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amp\www\CCI\Documentacion\"/>
    </mc:Choice>
  </mc:AlternateContent>
  <bookViews>
    <workbookView xWindow="0" yWindow="0" windowWidth="19200" windowHeight="7035"/>
  </bookViews>
  <sheets>
    <sheet name="Contingentes - Salvagua Mexico" sheetId="15" r:id="rId1"/>
    <sheet name="Triangulo Norte" sheetId="14" r:id="rId2"/>
    <sheet name="USA" sheetId="16" r:id="rId3"/>
    <sheet name="EFTA" sheetId="17" r:id="rId4"/>
    <sheet name="Canada" sheetId="18" r:id="rId5"/>
    <sheet name="Unión Europea" sheetId="19" r:id="rId6"/>
    <sheet name="Semaforo salvaguardias" sheetId="1" r:id="rId7"/>
    <sheet name="Medidas especiales mercosur" sheetId="4" r:id="rId8"/>
    <sheet name="Correlativa Naladisa 2012" sheetId="20" r:id="rId9"/>
  </sheets>
  <definedNames>
    <definedName name="_xlnm.Print_Area" localSheetId="4">Canada!$B$4:$Q$47</definedName>
    <definedName name="_xlnm.Print_Titles" localSheetId="8">'Correlativa Naladisa 2012'!#REF!</definedName>
  </definedNames>
  <calcPr calcId="152511"/>
</workbook>
</file>

<file path=xl/calcChain.xml><?xml version="1.0" encoding="utf-8"?>
<calcChain xmlns="http://schemas.openxmlformats.org/spreadsheetml/2006/main">
  <c r="V7" i="19" l="1"/>
  <c r="Q6" i="15" l="1"/>
  <c r="I2" i="15"/>
  <c r="J2" i="15" s="1"/>
  <c r="I16" i="1" l="1"/>
  <c r="I15" i="1"/>
  <c r="I9" i="1"/>
  <c r="I6" i="1"/>
  <c r="I5" i="1"/>
  <c r="J5" i="1"/>
  <c r="H5" i="1"/>
  <c r="J16" i="1" l="1"/>
  <c r="H16" i="1"/>
  <c r="J15" i="1"/>
  <c r="J14" i="1"/>
  <c r="J13" i="1"/>
  <c r="J11" i="1"/>
  <c r="J10" i="1"/>
  <c r="J9" i="1"/>
  <c r="J8" i="1"/>
  <c r="J7" i="1"/>
  <c r="J6" i="1"/>
  <c r="H9" i="1"/>
  <c r="H6" i="1"/>
  <c r="H15" i="1"/>
</calcChain>
</file>

<file path=xl/connections.xml><?xml version="1.0" encoding="utf-8"?>
<connections xmlns="http://schemas.openxmlformats.org/spreadsheetml/2006/main">
  <connection id="1" odcFile="C:\Users\johan.valencia\Documents\Mis archivos de origen de datos\agronet3 BI_ComercioColombia_DW Agronet Comercio Fuente.odc" keepAlive="1" name="agronet3 BI_ComercioColombia_DW Agronet Comercio Fuente" type="5" refreshedVersion="4" background="1">
    <dbPr connection="Provider=MSOLAP.4;Integrated Security=SSPI;Persist Security Info=True;Initial Catalog=BI_ComercioColombia_DW;Data Source=agronet3;MDX Compatibility=1;Safety Options=2;MDX Missing Member Mode=Error" command="Agronet Comercio Fuente" commandType="1"/>
    <olapPr sendLocale="1" rowDrillCount="1000"/>
  </connection>
</connections>
</file>

<file path=xl/sharedStrings.xml><?xml version="1.0" encoding="utf-8"?>
<sst xmlns="http://schemas.openxmlformats.org/spreadsheetml/2006/main" count="36423" uniqueCount="21674">
  <si>
    <t>Producto</t>
  </si>
  <si>
    <t>Salvaguardia Especial Agrícola</t>
  </si>
  <si>
    <t>Carne de Bovino de Calidad Estándar</t>
  </si>
  <si>
    <t>Despojos de Carde de Bovino</t>
  </si>
  <si>
    <t>Aves que han terminado su ciclo productivo</t>
  </si>
  <si>
    <t>Cuartos Traseros De Pollo</t>
  </si>
  <si>
    <t>Frijol Seco</t>
  </si>
  <si>
    <t>Arroz</t>
  </si>
  <si>
    <t>&gt; 120% del contingente</t>
  </si>
  <si>
    <t>TLC con Estados Unidos</t>
  </si>
  <si>
    <t>Años de desgravación</t>
  </si>
  <si>
    <t>19 años</t>
  </si>
  <si>
    <t>18 años</t>
  </si>
  <si>
    <t>10 años</t>
  </si>
  <si>
    <t xml:space="preserve">TLC con Canadá </t>
  </si>
  <si>
    <t xml:space="preserve">Carne Bovina de Calidad - Cortes Finos </t>
  </si>
  <si>
    <t>12 años</t>
  </si>
  <si>
    <t xml:space="preserve">Carne de Bovino - Cortes Industriales </t>
  </si>
  <si>
    <t>Carne de Bovino - Despojos</t>
  </si>
  <si>
    <t>Fríjoles</t>
  </si>
  <si>
    <t>Verde</t>
  </si>
  <si>
    <t>Naranja</t>
  </si>
  <si>
    <t>Rojo</t>
  </si>
  <si>
    <t>&gt; 150% del contingente</t>
  </si>
  <si>
    <t>&gt; 130% del contingente</t>
  </si>
  <si>
    <t>&gt; 140% del contingente</t>
  </si>
  <si>
    <t>&lt; 84%</t>
  </si>
  <si>
    <t>&lt; 91%</t>
  </si>
  <si>
    <t>&lt; 98%</t>
  </si>
  <si>
    <t>&lt; 105%</t>
  </si>
  <si>
    <t>Indicador</t>
  </si>
  <si>
    <t>&gt; 20% del contingente respectivo</t>
  </si>
  <si>
    <t>&lt; 14%</t>
  </si>
  <si>
    <t>Línea Arancelaria</t>
  </si>
  <si>
    <t>TLC con Unión Europea</t>
  </si>
  <si>
    <t>Entre  92% a 117%</t>
  </si>
  <si>
    <t>Entre 85% a 108%</t>
  </si>
  <si>
    <t>Entre  99% a 126%</t>
  </si>
  <si>
    <t xml:space="preserve">Entre  109% a 120% </t>
  </si>
  <si>
    <t xml:space="preserve">Entre  117% a 130% </t>
  </si>
  <si>
    <t xml:space="preserve">Entre  100% a 140% </t>
  </si>
  <si>
    <t>Entre  106% a 135%</t>
  </si>
  <si>
    <t>Entre  85% a 108%</t>
  </si>
  <si>
    <t xml:space="preserve">Entre  136 a 150% </t>
  </si>
  <si>
    <t xml:space="preserve">Entre 108% a 120% </t>
  </si>
  <si>
    <t>Entre  &lt; 14,5 a 18%</t>
  </si>
  <si>
    <t>Entre  &gt; 19 y 20%</t>
  </si>
  <si>
    <t>Anexo IX - Medidas especiales</t>
  </si>
  <si>
    <t>Apéndice 1</t>
  </si>
  <si>
    <t>Colombia</t>
  </si>
  <si>
    <t>Apéndice 2</t>
  </si>
  <si>
    <t>Tomates frescos o refrigerados.</t>
  </si>
  <si>
    <t>Tilapia</t>
  </si>
  <si>
    <t>Quesos</t>
  </si>
  <si>
    <t>Pepinos y pepinillos, frescos o refrigerados.</t>
  </si>
  <si>
    <t>Queso fundido, excepto el rallado o en polvo.</t>
  </si>
  <si>
    <t>Manteca, grasa y aceite de cacao.</t>
  </si>
  <si>
    <t>Naranjas</t>
  </si>
  <si>
    <t>Mandarinas, excepto las tangerinas y satsumas</t>
  </si>
  <si>
    <t>Limones (Citrus limon, Citrus limonum) y lima agria (Citrus aurantifolia)</t>
  </si>
  <si>
    <t>Toronjas o pomelos</t>
  </si>
  <si>
    <t>En grano</t>
  </si>
  <si>
    <t>Los demás</t>
  </si>
  <si>
    <t>Descafeinado</t>
  </si>
  <si>
    <t>Sin descafeinar</t>
  </si>
  <si>
    <t>De maíz</t>
  </si>
  <si>
    <t>Crudo</t>
  </si>
  <si>
    <t>Tostado</t>
  </si>
  <si>
    <t>Sin desgrasar</t>
  </si>
  <si>
    <t>Desgrasada total o parcialmente</t>
  </si>
  <si>
    <t>Cacao en polvo sin adición de azúcar ni otro edulcorante</t>
  </si>
  <si>
    <t>Papas (patatas)*</t>
  </si>
  <si>
    <t>Papas (patatas) *</t>
  </si>
  <si>
    <t>Desvainadas</t>
  </si>
  <si>
    <t>Congelado</t>
  </si>
  <si>
    <t>Jugo de toronja o pomelo</t>
  </si>
  <si>
    <t>Café soluble</t>
  </si>
  <si>
    <t>Sin trocear, frescos o refrigerados</t>
  </si>
  <si>
    <t>Sin trocear, congelados</t>
  </si>
  <si>
    <t>Trozos</t>
  </si>
  <si>
    <t>Despojos</t>
  </si>
  <si>
    <t>Leche</t>
  </si>
  <si>
    <t>Nata (crema)</t>
  </si>
  <si>
    <t>Sin escaldar</t>
  </si>
  <si>
    <t>Escaldado (en agua caliente o al vapor)</t>
  </si>
  <si>
    <t>Arroz descascarillado (arroz cargo o arroz pardo)</t>
  </si>
  <si>
    <t>Sin pulir ni glasear</t>
  </si>
  <si>
    <t>Pulido o glaseado</t>
  </si>
  <si>
    <t>Sorgo de grano (granífero).</t>
  </si>
  <si>
    <t>Harina de maíz</t>
  </si>
  <si>
    <t>Almidón de maíz</t>
  </si>
  <si>
    <t>Las demás</t>
  </si>
  <si>
    <t>De habas (porotos, frijoles, fréjoles)* de soja (soya)</t>
  </si>
  <si>
    <t>Aceite en bruto, incluso desgomado</t>
  </si>
  <si>
    <t>Aceite en bruto</t>
  </si>
  <si>
    <t>De cártamo</t>
  </si>
  <si>
    <t>De girasol</t>
  </si>
  <si>
    <t>Margarina, excepto la margarina líquida</t>
  </si>
  <si>
    <t>De gallo o gallina</t>
  </si>
  <si>
    <t>Con un contenido de materias grasas inferior o igual al 1% en peso</t>
  </si>
  <si>
    <t>Con un contenido de materias grasas superior al 1% pero inferior o igual al 6% en peso</t>
  </si>
  <si>
    <t>En polvo, gránulos o demás formas sólidas, con un contenido de materias grasas inferior o igual al 1,5% en peso</t>
  </si>
  <si>
    <t>Tortas y demás residuos sólidos de la extracción del aceite de soja (soya), incluso molidos o en “pellets”</t>
  </si>
  <si>
    <t>Mezclas o preparaciones del tipo de las utilizadas como preparaciones para des moldeo</t>
  </si>
  <si>
    <t xml:space="preserve">NALADISA 96 </t>
  </si>
  <si>
    <t>DESCRIPCION</t>
  </si>
  <si>
    <t>Triangulo Norte (Repúblicas del Salvador, Honduras y Guatemala) - Entrada en Vigencia: 2010</t>
  </si>
  <si>
    <t>Código Arancelario</t>
  </si>
  <si>
    <t>Arancel Base</t>
  </si>
  <si>
    <t>TRQ´S (Trafic Rate Quota/ Contingente Arancelario)</t>
  </si>
  <si>
    <t>Desgravacion 
Arancelaria</t>
  </si>
  <si>
    <t>Mecanismo de Administración</t>
  </si>
  <si>
    <t>Administrador</t>
  </si>
  <si>
    <t>Vigencia</t>
  </si>
  <si>
    <t>El Salvador</t>
  </si>
  <si>
    <t>Guatemala</t>
  </si>
  <si>
    <t>Honduras</t>
  </si>
  <si>
    <t xml:space="preserve">2309.10.90.00 </t>
  </si>
  <si>
    <t>Los demás alimentos para animales</t>
  </si>
  <si>
    <r>
      <t xml:space="preserve">40%
(MEP) Este producto está sujeto a un mecanismo de estabilización de precios, que es resultado de aplicar la metodología vigente en la Comunidad Andina definida actualmente en la Decisión 371 del 26 de noviembre de 1994 y sus modificaciones posteriores.
</t>
    </r>
    <r>
      <rPr>
        <b/>
        <sz val="10"/>
        <rFont val="Arial Narrow"/>
        <family val="2"/>
      </rPr>
      <t>(Para la república del Salvador)</t>
    </r>
  </si>
  <si>
    <t>No tiene Contingente Arancelario</t>
  </si>
  <si>
    <t>Los productos quedarán libres de arancel  siempre que no excedan las siguientes cantidades para cada año
(crecimiento anual simple del 2%) 
Anancel Intracuota: 0%</t>
  </si>
  <si>
    <t>Los productos quedarán libres de arancel  siempre que no excedan las Mil (1000) Toneladas Métricas  anuales  sin crecimiento durante toda la vigencia del acuerdo.</t>
  </si>
  <si>
    <r>
      <t xml:space="preserve">Categoría de desgravacion C(10). </t>
    </r>
    <r>
      <rPr>
        <sz val="10"/>
        <rFont val="Arial Narrow"/>
        <family val="2"/>
      </rPr>
      <t>Los aranceles aduaneros sobre estas mercacias, serán eliminados en 10 etapas anuales iguales. Las mercancias quedarán libres de arancel a partir del 1ero de nero del año 10.</t>
    </r>
  </si>
  <si>
    <r>
      <rPr>
        <b/>
        <sz val="10"/>
        <rFont val="Arial Narrow"/>
        <family val="2"/>
      </rPr>
      <t>Categoría de desgravación H</t>
    </r>
    <r>
      <rPr>
        <sz val="10"/>
        <rFont val="Arial Narrow"/>
        <family val="2"/>
      </rPr>
      <t>. Fuera del Contingente no hay ningun compromiso de reduccion arancelaria.</t>
    </r>
  </si>
  <si>
    <r>
      <rPr>
        <b/>
        <sz val="10"/>
        <rFont val="Arial Narrow"/>
        <family val="2"/>
      </rPr>
      <t>Categoría de desgravación H.</t>
    </r>
    <r>
      <rPr>
        <sz val="10"/>
        <rFont val="Arial Narrow"/>
        <family val="2"/>
      </rPr>
      <t xml:space="preserve"> 
Fuera del Contingente no hay ningun compromiso de reduccion arancelaria.</t>
    </r>
  </si>
  <si>
    <t>Requisitos legales y administrativos 
 Trasparentes, oportunos y  no discriminatorios , Establecidos mediante resolución por el MADR, para la distribucion del contingente a prorrata  entre los solicitantes.</t>
  </si>
  <si>
    <t>Pais Importador
(Ministerio de Agricultura y Desarrollo Rural)</t>
  </si>
  <si>
    <t>14 Años</t>
  </si>
  <si>
    <r>
      <rPr>
        <b/>
        <sz val="10"/>
        <rFont val="Arial Narrow"/>
        <family val="2"/>
      </rPr>
      <t>2010(Año 1)</t>
    </r>
    <r>
      <rPr>
        <sz val="10"/>
        <rFont val="Arial Narrow"/>
        <family val="2"/>
      </rPr>
      <t>: 2400 Ton</t>
    </r>
  </si>
  <si>
    <r>
      <rPr>
        <b/>
        <sz val="10"/>
        <rFont val="Arial Narrow"/>
        <family val="2"/>
      </rPr>
      <t>2011(Año 2):</t>
    </r>
    <r>
      <rPr>
        <sz val="10"/>
        <rFont val="Arial Narrow"/>
        <family val="2"/>
      </rPr>
      <t xml:space="preserve"> 2448 Ton</t>
    </r>
  </si>
  <si>
    <r>
      <rPr>
        <b/>
        <sz val="10"/>
        <rFont val="Arial Narrow"/>
        <family val="2"/>
      </rPr>
      <t xml:space="preserve">2012(Año 3): </t>
    </r>
    <r>
      <rPr>
        <sz val="10"/>
        <rFont val="Arial Narrow"/>
        <family val="2"/>
      </rPr>
      <t xml:space="preserve">2496 Ton </t>
    </r>
  </si>
  <si>
    <t>2010(Año 1):36%</t>
  </si>
  <si>
    <t>2011(Año 2): 32%</t>
  </si>
  <si>
    <r>
      <rPr>
        <b/>
        <sz val="10"/>
        <rFont val="Arial Narrow"/>
        <family val="2"/>
      </rPr>
      <t>2013(Año 4)</t>
    </r>
    <r>
      <rPr>
        <sz val="10"/>
        <rFont val="Arial Narrow"/>
        <family val="2"/>
      </rPr>
      <t>: 2544 Ton</t>
    </r>
  </si>
  <si>
    <r>
      <rPr>
        <b/>
        <sz val="10"/>
        <rFont val="Arial Narrow"/>
        <family val="2"/>
      </rPr>
      <t>2014(Año 5)</t>
    </r>
    <r>
      <rPr>
        <sz val="10"/>
        <rFont val="Arial Narrow"/>
        <family val="2"/>
      </rPr>
      <t>: 2592 Ton</t>
    </r>
  </si>
  <si>
    <r>
      <rPr>
        <b/>
        <sz val="10"/>
        <rFont val="Arial Narrow"/>
        <family val="2"/>
      </rPr>
      <t>2015(Año 6)</t>
    </r>
    <r>
      <rPr>
        <sz val="10"/>
        <rFont val="Arial Narrow"/>
        <family val="2"/>
      </rPr>
      <t>: 2640 Ton</t>
    </r>
  </si>
  <si>
    <t>2012(Año 3):28%</t>
  </si>
  <si>
    <t>2013 (Año 4): 24%</t>
  </si>
  <si>
    <r>
      <rPr>
        <b/>
        <sz val="10"/>
        <rFont val="Arial Narrow"/>
        <family val="2"/>
      </rPr>
      <t>2016(Año 7):</t>
    </r>
    <r>
      <rPr>
        <sz val="10"/>
        <rFont val="Arial Narrow"/>
        <family val="2"/>
      </rPr>
      <t xml:space="preserve"> 2688 Ton</t>
    </r>
  </si>
  <si>
    <r>
      <rPr>
        <b/>
        <sz val="10"/>
        <rFont val="Arial Narrow"/>
        <family val="2"/>
      </rPr>
      <t>2017(Año 8)</t>
    </r>
    <r>
      <rPr>
        <sz val="10"/>
        <rFont val="Arial Narrow"/>
        <family val="2"/>
      </rPr>
      <t>: 2736 Ton</t>
    </r>
  </si>
  <si>
    <r>
      <rPr>
        <b/>
        <sz val="10"/>
        <rFont val="Arial Narrow"/>
        <family val="2"/>
      </rPr>
      <t>2018(Año 9):</t>
    </r>
    <r>
      <rPr>
        <sz val="10"/>
        <rFont val="Arial Narrow"/>
        <family val="2"/>
      </rPr>
      <t xml:space="preserve">  2784 Ton</t>
    </r>
  </si>
  <si>
    <t>2014 (Año 5):20%</t>
  </si>
  <si>
    <t>2015 (Año 6): 16%</t>
  </si>
  <si>
    <r>
      <rPr>
        <b/>
        <sz val="10"/>
        <rFont val="Arial Narrow"/>
        <family val="2"/>
      </rPr>
      <t>2019(Año 10):</t>
    </r>
    <r>
      <rPr>
        <sz val="10"/>
        <rFont val="Arial Narrow"/>
        <family val="2"/>
      </rPr>
      <t xml:space="preserve"> 2832  Ton</t>
    </r>
  </si>
  <si>
    <t>2016 (Año 7): 12%</t>
  </si>
  <si>
    <t>2017(Año 8): 8%</t>
  </si>
  <si>
    <t>2018 (Año 9): 4%</t>
  </si>
  <si>
    <t>2019 (Año 10): 0%</t>
  </si>
  <si>
    <t>2208.90.1000</t>
  </si>
  <si>
    <t xml:space="preserve"> Los demás Alcoholes étilicos sin desnaturalizar</t>
  </si>
  <si>
    <t>Los productos quedarán libres de arancel dentro de las siguientes cantidades acumuladas para los 3 países.
(crecimiento anual del 5%)</t>
  </si>
  <si>
    <r>
      <rPr>
        <b/>
        <sz val="11"/>
        <color theme="1"/>
        <rFont val="Calibri"/>
        <family val="2"/>
        <scheme val="minor"/>
      </rPr>
      <t>Categoría de Desgravacion H</t>
    </r>
    <r>
      <rPr>
        <sz val="11"/>
        <color theme="1"/>
        <rFont val="Calibri"/>
        <family val="2"/>
        <scheme val="minor"/>
      </rPr>
      <t>. 
Fuera del contingente  no hay ningun tipo de compromiso de reduccion arancelaria.</t>
    </r>
  </si>
  <si>
    <t>Requisitos legales y administrativos 
 Trasparentes, oportunos y  no discriminatorios , Establecidos mediante resolución por el MADR, para la distribucion del contingente a prorrata  entre:
 licoreras departamentales que lo soliciten</t>
  </si>
  <si>
    <r>
      <rPr>
        <b/>
        <sz val="11"/>
        <color theme="1"/>
        <rFont val="Calibri"/>
        <family val="2"/>
        <scheme val="minor"/>
      </rPr>
      <t>2010 (Año 1)</t>
    </r>
    <r>
      <rPr>
        <sz val="11"/>
        <color theme="1"/>
        <rFont val="Calibri"/>
        <family val="2"/>
        <scheme val="minor"/>
      </rPr>
      <t xml:space="preserve">: 12.000.000 Lts. </t>
    </r>
  </si>
  <si>
    <r>
      <rPr>
        <b/>
        <sz val="11"/>
        <color theme="1"/>
        <rFont val="Calibri"/>
        <family val="2"/>
        <scheme val="minor"/>
      </rPr>
      <t>2011 (Año2):</t>
    </r>
    <r>
      <rPr>
        <sz val="11"/>
        <color theme="1"/>
        <rFont val="Calibri"/>
        <family val="2"/>
        <scheme val="minor"/>
      </rPr>
      <t xml:space="preserve"> 12.600.000 Lts.</t>
    </r>
  </si>
  <si>
    <r>
      <rPr>
        <b/>
        <sz val="11"/>
        <color theme="1"/>
        <rFont val="Calibri"/>
        <family val="2"/>
        <scheme val="minor"/>
      </rPr>
      <t>2012(Año 3)</t>
    </r>
    <r>
      <rPr>
        <sz val="11"/>
        <color theme="1"/>
        <rFont val="Calibri"/>
        <family val="2"/>
        <scheme val="minor"/>
      </rPr>
      <t>:13.200.000 Lts.</t>
    </r>
  </si>
  <si>
    <r>
      <rPr>
        <b/>
        <sz val="11"/>
        <color theme="1"/>
        <rFont val="Calibri"/>
        <family val="2"/>
        <scheme val="minor"/>
      </rPr>
      <t>2013(Año 4)</t>
    </r>
    <r>
      <rPr>
        <sz val="11"/>
        <color theme="1"/>
        <rFont val="Calibri"/>
        <family val="2"/>
        <scheme val="minor"/>
      </rPr>
      <t>: 13.800.000 Lts.</t>
    </r>
  </si>
  <si>
    <r>
      <rPr>
        <b/>
        <sz val="11"/>
        <color theme="1"/>
        <rFont val="Calibri"/>
        <family val="2"/>
        <scheme val="minor"/>
      </rPr>
      <t>2014(Año 5)</t>
    </r>
    <r>
      <rPr>
        <sz val="11"/>
        <color theme="1"/>
        <rFont val="Calibri"/>
        <family val="2"/>
        <scheme val="minor"/>
      </rPr>
      <t>: 14.400.000 Lts.</t>
    </r>
  </si>
  <si>
    <r>
      <rPr>
        <b/>
        <sz val="11"/>
        <color theme="1"/>
        <rFont val="Calibri"/>
        <family val="2"/>
        <scheme val="minor"/>
      </rPr>
      <t>2015(Año 6)</t>
    </r>
    <r>
      <rPr>
        <sz val="11"/>
        <color theme="1"/>
        <rFont val="Calibri"/>
        <family val="2"/>
        <scheme val="minor"/>
      </rPr>
      <t>:15.000.000 Lts.</t>
    </r>
  </si>
  <si>
    <r>
      <rPr>
        <b/>
        <sz val="11"/>
        <color theme="1"/>
        <rFont val="Calibri"/>
        <family val="2"/>
        <scheme val="minor"/>
      </rPr>
      <t>2016(Año 7)</t>
    </r>
    <r>
      <rPr>
        <sz val="11"/>
        <color theme="1"/>
        <rFont val="Calibri"/>
        <family val="2"/>
        <scheme val="minor"/>
      </rPr>
      <t>:15.600.000 Lts.</t>
    </r>
  </si>
  <si>
    <r>
      <rPr>
        <b/>
        <sz val="11"/>
        <color theme="1"/>
        <rFont val="Calibri"/>
        <family val="2"/>
        <scheme val="minor"/>
      </rPr>
      <t>2017(Año 8)</t>
    </r>
    <r>
      <rPr>
        <sz val="11"/>
        <color theme="1"/>
        <rFont val="Calibri"/>
        <family val="2"/>
        <scheme val="minor"/>
      </rPr>
      <t>: 16.200.000 Lts.</t>
    </r>
  </si>
  <si>
    <r>
      <rPr>
        <b/>
        <sz val="11"/>
        <color theme="1"/>
        <rFont val="Calibri"/>
        <family val="2"/>
        <scheme val="minor"/>
      </rPr>
      <t>2018(Año 9)</t>
    </r>
    <r>
      <rPr>
        <sz val="11"/>
        <color theme="1"/>
        <rFont val="Calibri"/>
        <family val="2"/>
        <scheme val="minor"/>
      </rPr>
      <t>: 16.800.000 Lts.</t>
    </r>
  </si>
  <si>
    <r>
      <rPr>
        <b/>
        <sz val="11"/>
        <color theme="1"/>
        <rFont val="Calibri"/>
        <family val="2"/>
        <scheme val="minor"/>
      </rPr>
      <t>2019(Año 10)</t>
    </r>
    <r>
      <rPr>
        <sz val="11"/>
        <color theme="1"/>
        <rFont val="Calibri"/>
        <family val="2"/>
        <scheme val="minor"/>
      </rPr>
      <t>:17.400.000 Lts.</t>
    </r>
  </si>
  <si>
    <r>
      <rPr>
        <b/>
        <sz val="11"/>
        <color theme="1"/>
        <rFont val="Calibri"/>
        <family val="2"/>
        <scheme val="minor"/>
      </rPr>
      <t>2020(Año 11)</t>
    </r>
    <r>
      <rPr>
        <sz val="11"/>
        <color theme="1"/>
        <rFont val="Calibri"/>
        <family val="2"/>
        <scheme val="minor"/>
      </rPr>
      <t>: 18.000.000 Lts.</t>
    </r>
  </si>
  <si>
    <r>
      <rPr>
        <b/>
        <sz val="11"/>
        <color theme="1"/>
        <rFont val="Calibri"/>
        <family val="2"/>
        <scheme val="minor"/>
      </rPr>
      <t>2021(Año 12)</t>
    </r>
    <r>
      <rPr>
        <sz val="11"/>
        <color theme="1"/>
        <rFont val="Calibri"/>
        <family val="2"/>
        <scheme val="minor"/>
      </rPr>
      <t>:18.600.000 Lts.</t>
    </r>
  </si>
  <si>
    <r>
      <rPr>
        <b/>
        <sz val="11"/>
        <color theme="1"/>
        <rFont val="Calibri"/>
        <family val="2"/>
        <scheme val="minor"/>
      </rPr>
      <t>2022(Año 13)</t>
    </r>
    <r>
      <rPr>
        <sz val="11"/>
        <color theme="1"/>
        <rFont val="Calibri"/>
        <family val="2"/>
        <scheme val="minor"/>
      </rPr>
      <t>:19.200.000 Lts.</t>
    </r>
  </si>
  <si>
    <r>
      <rPr>
        <b/>
        <sz val="11"/>
        <color theme="1"/>
        <rFont val="Calibri"/>
        <family val="2"/>
        <scheme val="minor"/>
      </rPr>
      <t>2013(Año 14)</t>
    </r>
    <r>
      <rPr>
        <sz val="11"/>
        <color theme="1"/>
        <rFont val="Calibri"/>
        <family val="2"/>
        <scheme val="minor"/>
      </rPr>
      <t>: 19.800.000 Lts.</t>
    </r>
  </si>
  <si>
    <t>Total Contingentes Triángulo Norte: 2</t>
  </si>
  <si>
    <t xml:space="preserve"> ACUERDO DE LIBRE COMERCIO ENTRE LOS ESTADOS UNIDOS MEXICANOS,  LA REPUBLICA DE  COLOMBIA Y LA REPUBLICA DE VENEZUELA </t>
  </si>
  <si>
    <t>CONTINGENTES DE EXPORTACION  ESTABLECIDOS   A TRAVES DEL DECRETO 2676  DE 2011</t>
  </si>
  <si>
    <t>Mexico</t>
  </si>
  <si>
    <t>Descripcion</t>
  </si>
  <si>
    <t>TRQ  (Trafic Rate Quota/ Contingente Arancelario)
México otorga  cupos a los bienes originarios de Colombia</t>
  </si>
  <si>
    <t>Desgravacion Arancelaria</t>
  </si>
  <si>
    <t>Mecanismo de
 Administración</t>
  </si>
  <si>
    <t>02013001
 y 02023001</t>
  </si>
  <si>
    <t>Carne de Bovino 
Deshuesada</t>
  </si>
  <si>
    <t>crecimiento anual del 10% de las cantidades
Arancel Intracuota: 0%</t>
  </si>
  <si>
    <t>Suspensión de preferencias arancelarias por fuera del cupo. El arancel de importación aplicable, será el arancel de Nación Más Favorecida (NMF).</t>
  </si>
  <si>
    <t>Requisitos legales y administrativos  Trasparentes, oportunos y  no discriminatorios, Establecidos mediante resolución por el MADR, para la Distribucion  a prorrata entre:
-Exportadores Históricos (80%)
-Exportadores Nuevos (20%)</t>
  </si>
  <si>
    <t>Ministeio de Agricultura y desarrollo Rural</t>
  </si>
  <si>
    <r>
      <rPr>
        <b/>
        <sz val="12"/>
        <color theme="1"/>
        <rFont val="Arial"/>
        <family val="2"/>
      </rPr>
      <t xml:space="preserve">2011(Año 1): </t>
    </r>
    <r>
      <rPr>
        <sz val="12"/>
        <color theme="1"/>
        <rFont val="Arial"/>
        <family val="2"/>
      </rPr>
      <t>3300 Ton</t>
    </r>
  </si>
  <si>
    <r>
      <rPr>
        <b/>
        <sz val="12"/>
        <color theme="1"/>
        <rFont val="Arial"/>
        <family val="2"/>
      </rPr>
      <t xml:space="preserve">2012(Año 2): </t>
    </r>
    <r>
      <rPr>
        <sz val="12"/>
        <color theme="1"/>
        <rFont val="Arial"/>
        <family val="2"/>
      </rPr>
      <t>3630 Ton</t>
    </r>
  </si>
  <si>
    <r>
      <rPr>
        <b/>
        <sz val="12"/>
        <color theme="1"/>
        <rFont val="Arial"/>
        <family val="2"/>
      </rPr>
      <t>2013(Año 3):</t>
    </r>
    <r>
      <rPr>
        <sz val="12"/>
        <color theme="1"/>
        <rFont val="Arial"/>
        <family val="2"/>
      </rPr>
      <t xml:space="preserve"> 3993 Ton</t>
    </r>
  </si>
  <si>
    <r>
      <rPr>
        <b/>
        <sz val="12"/>
        <color theme="1"/>
        <rFont val="Arial"/>
        <family val="2"/>
      </rPr>
      <t>2014(Año4):</t>
    </r>
    <r>
      <rPr>
        <sz val="12"/>
        <color theme="1"/>
        <rFont val="Arial"/>
        <family val="2"/>
      </rPr>
      <t xml:space="preserve"> 4392 Ton</t>
    </r>
  </si>
  <si>
    <r>
      <rPr>
        <b/>
        <sz val="12"/>
        <color theme="1"/>
        <rFont val="Arial"/>
        <family val="2"/>
      </rPr>
      <t>2015(Año5)</t>
    </r>
    <r>
      <rPr>
        <sz val="12"/>
        <color theme="1"/>
        <rFont val="Arial"/>
        <family val="2"/>
      </rPr>
      <t>: 4832 Ton</t>
    </r>
  </si>
  <si>
    <r>
      <rPr>
        <b/>
        <sz val="12"/>
        <color theme="1"/>
        <rFont val="Arial"/>
        <family val="2"/>
      </rPr>
      <t>2016(Año6)</t>
    </r>
    <r>
      <rPr>
        <sz val="12"/>
        <color theme="1"/>
        <rFont val="Arial"/>
        <family val="2"/>
      </rPr>
      <t>: 5315 Ton</t>
    </r>
  </si>
  <si>
    <r>
      <rPr>
        <b/>
        <sz val="12"/>
        <color theme="1"/>
        <rFont val="Arial"/>
        <family val="2"/>
      </rPr>
      <t>2017(Año 7):</t>
    </r>
    <r>
      <rPr>
        <sz val="12"/>
        <color theme="1"/>
        <rFont val="Arial"/>
        <family val="2"/>
      </rPr>
      <t xml:space="preserve"> 5846 Ton</t>
    </r>
  </si>
  <si>
    <r>
      <rPr>
        <b/>
        <sz val="12"/>
        <color theme="1"/>
        <rFont val="Arial"/>
        <family val="2"/>
      </rPr>
      <t>2018(Año8):</t>
    </r>
    <r>
      <rPr>
        <sz val="12"/>
        <color theme="1"/>
        <rFont val="Arial"/>
        <family val="2"/>
      </rPr>
      <t xml:space="preserve"> 6431 Ton</t>
    </r>
  </si>
  <si>
    <r>
      <rPr>
        <b/>
        <sz val="12"/>
        <color theme="1"/>
        <rFont val="Arial"/>
        <family val="2"/>
      </rPr>
      <t xml:space="preserve">2019(Año 9): </t>
    </r>
    <r>
      <rPr>
        <sz val="12"/>
        <color theme="1"/>
        <rFont val="Arial"/>
        <family val="2"/>
      </rPr>
      <t>7074 Ton</t>
    </r>
  </si>
  <si>
    <r>
      <rPr>
        <b/>
        <sz val="12"/>
        <color theme="1"/>
        <rFont val="Arial"/>
        <family val="2"/>
      </rPr>
      <t>A partir de 2020 (Año 10):</t>
    </r>
    <r>
      <rPr>
        <sz val="12"/>
        <color theme="1"/>
        <rFont val="Arial"/>
        <family val="2"/>
      </rPr>
      <t xml:space="preserve"> 7781 Toneladas Métricas</t>
    </r>
  </si>
  <si>
    <t>04021001, 04021099, 04022101, Y 04022199</t>
  </si>
  <si>
    <t>Leche en Polvo o en pastillas, Las demás.</t>
  </si>
  <si>
    <t xml:space="preserve">Requisitos legales y administrativos   Establecidos  por el MADR a traves de las Resoluciones  No. 0281 de 2012 y 00182 de 2013, para la Distribucion  a prorrata a
 las empresas con plantas procesadoras de productos lácteos, certificadas por el INVIMA y habilitadas por la autoridad sanitaria de México para exportar a ese país. Asi mismo el cupo de leche en polvo estara vigente durane los meses de enero a abril  y de agosto a diciembre de cada año
</t>
  </si>
  <si>
    <t>Ministerio de Agricultura y Desarrollo Rural</t>
  </si>
  <si>
    <r>
      <rPr>
        <b/>
        <sz val="12"/>
        <color theme="1"/>
        <rFont val="Arial"/>
        <family val="2"/>
      </rPr>
      <t>2011(Año 1)</t>
    </r>
    <r>
      <rPr>
        <sz val="12"/>
        <color theme="1"/>
        <rFont val="Arial"/>
        <family val="2"/>
      </rPr>
      <t>: 4950 Ton</t>
    </r>
  </si>
  <si>
    <r>
      <rPr>
        <b/>
        <sz val="12"/>
        <color theme="1"/>
        <rFont val="Arial"/>
        <family val="2"/>
      </rPr>
      <t xml:space="preserve">2012(Año 2): </t>
    </r>
    <r>
      <rPr>
        <sz val="12"/>
        <color theme="1"/>
        <rFont val="Arial"/>
        <family val="2"/>
      </rPr>
      <t>5445 Ton</t>
    </r>
  </si>
  <si>
    <r>
      <rPr>
        <b/>
        <sz val="12"/>
        <color theme="1"/>
        <rFont val="Arial"/>
        <family val="2"/>
      </rPr>
      <t>2013(Año 3):</t>
    </r>
    <r>
      <rPr>
        <sz val="12"/>
        <color theme="1"/>
        <rFont val="Arial"/>
        <family val="2"/>
      </rPr>
      <t xml:space="preserve"> 5990 Ton</t>
    </r>
  </si>
  <si>
    <r>
      <rPr>
        <b/>
        <sz val="12"/>
        <color theme="1"/>
        <rFont val="Arial"/>
        <family val="2"/>
      </rPr>
      <t xml:space="preserve">2014(Año4): </t>
    </r>
    <r>
      <rPr>
        <sz val="12"/>
        <color theme="1"/>
        <rFont val="Arial"/>
        <family val="2"/>
      </rPr>
      <t>6588 Ton</t>
    </r>
  </si>
  <si>
    <r>
      <rPr>
        <b/>
        <sz val="12"/>
        <color theme="1"/>
        <rFont val="Arial"/>
        <family val="2"/>
      </rPr>
      <t xml:space="preserve">2015(Año5): </t>
    </r>
    <r>
      <rPr>
        <sz val="12"/>
        <color theme="1"/>
        <rFont val="Arial"/>
        <family val="2"/>
      </rPr>
      <t>7247 Ton</t>
    </r>
  </si>
  <si>
    <r>
      <rPr>
        <b/>
        <sz val="12"/>
        <color theme="1"/>
        <rFont val="Arial"/>
        <family val="2"/>
      </rPr>
      <t>2016(Año6):</t>
    </r>
    <r>
      <rPr>
        <sz val="12"/>
        <color theme="1"/>
        <rFont val="Arial"/>
        <family val="2"/>
      </rPr>
      <t xml:space="preserve"> 7972 Ton</t>
    </r>
  </si>
  <si>
    <r>
      <rPr>
        <b/>
        <sz val="12"/>
        <color theme="1"/>
        <rFont val="Arial"/>
        <family val="2"/>
      </rPr>
      <t>2017(Año 7):</t>
    </r>
    <r>
      <rPr>
        <sz val="12"/>
        <color theme="1"/>
        <rFont val="Arial"/>
        <family val="2"/>
      </rPr>
      <t xml:space="preserve"> 8769 Ton</t>
    </r>
  </si>
  <si>
    <r>
      <rPr>
        <b/>
        <sz val="12"/>
        <color theme="1"/>
        <rFont val="Arial"/>
        <family val="2"/>
      </rPr>
      <t>2018(Año8):</t>
    </r>
    <r>
      <rPr>
        <sz val="12"/>
        <color theme="1"/>
        <rFont val="Arial"/>
        <family val="2"/>
      </rPr>
      <t xml:space="preserve"> 9646 Ton</t>
    </r>
  </si>
  <si>
    <r>
      <rPr>
        <b/>
        <sz val="12"/>
        <color theme="1"/>
        <rFont val="Arial"/>
        <family val="2"/>
      </rPr>
      <t xml:space="preserve">2019(Año 9): </t>
    </r>
    <r>
      <rPr>
        <sz val="12"/>
        <color theme="1"/>
        <rFont val="Arial"/>
        <family val="2"/>
      </rPr>
      <t>10611  Ton</t>
    </r>
  </si>
  <si>
    <r>
      <rPr>
        <b/>
        <sz val="12"/>
        <color theme="1"/>
        <rFont val="Arial"/>
        <family val="2"/>
      </rPr>
      <t>A partir de 2020 (Año 10):</t>
    </r>
    <r>
      <rPr>
        <sz val="12"/>
        <color theme="1"/>
        <rFont val="Arial"/>
        <family val="2"/>
      </rPr>
      <t>11672 Toneladas Métricas</t>
    </r>
  </si>
  <si>
    <t>04051001 y 04051099</t>
  </si>
  <si>
    <t>Mantequilla, con peso inferior o igual a 1kg, Las Demás.</t>
  </si>
  <si>
    <r>
      <rPr>
        <b/>
        <sz val="12"/>
        <color theme="1"/>
        <rFont val="Arial"/>
        <family val="2"/>
      </rPr>
      <t xml:space="preserve">2011(Año 1): </t>
    </r>
    <r>
      <rPr>
        <sz val="12"/>
        <color theme="1"/>
        <rFont val="Arial"/>
        <family val="2"/>
      </rPr>
      <t>495 Ton</t>
    </r>
  </si>
  <si>
    <r>
      <rPr>
        <b/>
        <sz val="12"/>
        <color theme="1"/>
        <rFont val="Arial"/>
        <family val="2"/>
      </rPr>
      <t xml:space="preserve">2012(Año 2): </t>
    </r>
    <r>
      <rPr>
        <sz val="12"/>
        <color theme="1"/>
        <rFont val="Arial"/>
        <family val="2"/>
      </rPr>
      <t>545 Ton</t>
    </r>
  </si>
  <si>
    <r>
      <rPr>
        <b/>
        <sz val="12"/>
        <color theme="1"/>
        <rFont val="Arial"/>
        <family val="2"/>
      </rPr>
      <t xml:space="preserve">2013(Año 3): </t>
    </r>
    <r>
      <rPr>
        <sz val="12"/>
        <color theme="1"/>
        <rFont val="Arial"/>
        <family val="2"/>
      </rPr>
      <t>599 Ton</t>
    </r>
  </si>
  <si>
    <r>
      <rPr>
        <b/>
        <sz val="12"/>
        <color theme="1"/>
        <rFont val="Arial"/>
        <family val="2"/>
      </rPr>
      <t xml:space="preserve">2014(Año4): </t>
    </r>
    <r>
      <rPr>
        <sz val="12"/>
        <color theme="1"/>
        <rFont val="Arial"/>
        <family val="2"/>
      </rPr>
      <t>659 Ton</t>
    </r>
  </si>
  <si>
    <r>
      <rPr>
        <b/>
        <sz val="12"/>
        <color theme="1"/>
        <rFont val="Arial"/>
        <family val="2"/>
      </rPr>
      <t>2015(Año5):</t>
    </r>
    <r>
      <rPr>
        <sz val="12"/>
        <color theme="1"/>
        <rFont val="Arial"/>
        <family val="2"/>
      </rPr>
      <t xml:space="preserve"> 725 Ton</t>
    </r>
  </si>
  <si>
    <r>
      <rPr>
        <b/>
        <sz val="12"/>
        <color theme="1"/>
        <rFont val="Arial"/>
        <family val="2"/>
      </rPr>
      <t>2016(Año6):</t>
    </r>
    <r>
      <rPr>
        <sz val="12"/>
        <color theme="1"/>
        <rFont val="Arial"/>
        <family val="2"/>
      </rPr>
      <t xml:space="preserve"> 797 Ton</t>
    </r>
  </si>
  <si>
    <r>
      <rPr>
        <b/>
        <sz val="12"/>
        <color theme="1"/>
        <rFont val="Arial"/>
        <family val="2"/>
      </rPr>
      <t xml:space="preserve">2017(Año 7): </t>
    </r>
    <r>
      <rPr>
        <sz val="12"/>
        <color theme="1"/>
        <rFont val="Arial"/>
        <family val="2"/>
      </rPr>
      <t xml:space="preserve"> 877 Ton</t>
    </r>
  </si>
  <si>
    <r>
      <rPr>
        <b/>
        <sz val="12"/>
        <color theme="1"/>
        <rFont val="Arial"/>
        <family val="2"/>
      </rPr>
      <t xml:space="preserve">2018(Año8): </t>
    </r>
    <r>
      <rPr>
        <sz val="12"/>
        <color theme="1"/>
        <rFont val="Arial"/>
        <family val="2"/>
      </rPr>
      <t>965 Ton</t>
    </r>
  </si>
  <si>
    <r>
      <rPr>
        <b/>
        <sz val="12"/>
        <color theme="1"/>
        <rFont val="Arial"/>
        <family val="2"/>
      </rPr>
      <t xml:space="preserve">2019(Año 9): </t>
    </r>
    <r>
      <rPr>
        <sz val="12"/>
        <color theme="1"/>
        <rFont val="Arial"/>
        <family val="2"/>
      </rPr>
      <t>1061 Ton</t>
    </r>
  </si>
  <si>
    <r>
      <rPr>
        <b/>
        <sz val="12"/>
        <color theme="1"/>
        <rFont val="Arial"/>
        <family val="2"/>
      </rPr>
      <t xml:space="preserve">A partir de 2020 (Año 10): </t>
    </r>
    <r>
      <rPr>
        <sz val="12"/>
        <color theme="1"/>
        <rFont val="Arial"/>
        <family val="2"/>
      </rPr>
      <t>1167 Toneladas Métricas</t>
    </r>
  </si>
  <si>
    <t>04059099</t>
  </si>
  <si>
    <t>Las Demás. Unicamente grasa láctea anhidra (Butteroil)</t>
  </si>
  <si>
    <t>Requisitos legales y administrativos   Establecidos a traves de las resoluciones No.0281 de 2012 y 00182 de 2013 emandas del por el MADR, para la Distribucion  a prorrata entre:
 -empresas con plantas procesadoras de productos lácteos, certificadas por el INVIMA y habilitadas por la autoridad sanitaria de México para exportar a ese país.</t>
  </si>
  <si>
    <r>
      <rPr>
        <b/>
        <sz val="12"/>
        <color theme="1"/>
        <rFont val="Arial"/>
        <family val="2"/>
      </rPr>
      <t xml:space="preserve">2011(Año 1): </t>
    </r>
    <r>
      <rPr>
        <sz val="12"/>
        <color theme="1"/>
        <rFont val="Arial"/>
        <family val="2"/>
      </rPr>
      <t>110 Ton</t>
    </r>
  </si>
  <si>
    <r>
      <rPr>
        <b/>
        <sz val="12"/>
        <color theme="1"/>
        <rFont val="Arial"/>
        <family val="2"/>
      </rPr>
      <t>2012(Año 2):</t>
    </r>
    <r>
      <rPr>
        <sz val="12"/>
        <color theme="1"/>
        <rFont val="Arial"/>
        <family val="2"/>
      </rPr>
      <t xml:space="preserve"> 121 Ton</t>
    </r>
  </si>
  <si>
    <r>
      <rPr>
        <b/>
        <sz val="12"/>
        <color theme="1"/>
        <rFont val="Arial"/>
        <family val="2"/>
      </rPr>
      <t xml:space="preserve">2013(Año 3): </t>
    </r>
    <r>
      <rPr>
        <sz val="12"/>
        <color theme="1"/>
        <rFont val="Arial"/>
        <family val="2"/>
      </rPr>
      <t>133 Ton</t>
    </r>
  </si>
  <si>
    <r>
      <rPr>
        <b/>
        <sz val="12"/>
        <color theme="1"/>
        <rFont val="Arial"/>
        <family val="2"/>
      </rPr>
      <t>2014(Año4):</t>
    </r>
    <r>
      <rPr>
        <sz val="12"/>
        <color theme="1"/>
        <rFont val="Arial"/>
        <family val="2"/>
      </rPr>
      <t xml:space="preserve"> 146 Ton</t>
    </r>
  </si>
  <si>
    <r>
      <rPr>
        <b/>
        <sz val="12"/>
        <color theme="1"/>
        <rFont val="Arial"/>
        <family val="2"/>
      </rPr>
      <t xml:space="preserve">2015(Año5): </t>
    </r>
    <r>
      <rPr>
        <sz val="12"/>
        <color theme="1"/>
        <rFont val="Arial"/>
        <family val="2"/>
      </rPr>
      <t>161 Ton</t>
    </r>
  </si>
  <si>
    <r>
      <rPr>
        <b/>
        <sz val="12"/>
        <color theme="1"/>
        <rFont val="Arial"/>
        <family val="2"/>
      </rPr>
      <t>2016(Año6):</t>
    </r>
    <r>
      <rPr>
        <sz val="12"/>
        <color theme="1"/>
        <rFont val="Arial"/>
        <family val="2"/>
      </rPr>
      <t xml:space="preserve"> 177 Ton</t>
    </r>
  </si>
  <si>
    <r>
      <rPr>
        <b/>
        <sz val="12"/>
        <color theme="1"/>
        <rFont val="Arial"/>
        <family val="2"/>
      </rPr>
      <t>2017(Año 7):</t>
    </r>
    <r>
      <rPr>
        <sz val="12"/>
        <color theme="1"/>
        <rFont val="Arial"/>
        <family val="2"/>
      </rPr>
      <t xml:space="preserve"> 195 Ton</t>
    </r>
  </si>
  <si>
    <r>
      <rPr>
        <b/>
        <sz val="12"/>
        <color theme="1"/>
        <rFont val="Arial"/>
        <family val="2"/>
      </rPr>
      <t>2018(Año8)</t>
    </r>
    <r>
      <rPr>
        <sz val="12"/>
        <color theme="1"/>
        <rFont val="Arial"/>
        <family val="2"/>
      </rPr>
      <t>: 214 Ton</t>
    </r>
  </si>
  <si>
    <r>
      <rPr>
        <b/>
        <sz val="12"/>
        <color theme="1"/>
        <rFont val="Arial"/>
        <family val="2"/>
      </rPr>
      <t>2019(Año 9):</t>
    </r>
    <r>
      <rPr>
        <sz val="12"/>
        <color theme="1"/>
        <rFont val="Arial"/>
        <family val="2"/>
      </rPr>
      <t xml:space="preserve"> 236  Ton</t>
    </r>
  </si>
  <si>
    <r>
      <rPr>
        <b/>
        <sz val="12"/>
        <color theme="1"/>
        <rFont val="Arial"/>
        <family val="2"/>
      </rPr>
      <t>A partir de 2020 (Año 10):</t>
    </r>
    <r>
      <rPr>
        <sz val="12"/>
        <color theme="1"/>
        <rFont val="Arial"/>
        <family val="2"/>
      </rPr>
      <t xml:space="preserve"> 259 Toneladas Métricas</t>
    </r>
  </si>
  <si>
    <t>04061001, 04069001, 04069002, 04069003, 04069004, 04069005, 04069006, y 04069099</t>
  </si>
  <si>
    <r>
      <rPr>
        <b/>
        <sz val="12"/>
        <color theme="1"/>
        <rFont val="Arial"/>
        <family val="2"/>
      </rPr>
      <t>2011(Año 1):</t>
    </r>
    <r>
      <rPr>
        <sz val="12"/>
        <color theme="1"/>
        <rFont val="Arial"/>
        <family val="2"/>
      </rPr>
      <t xml:space="preserve"> 2310 Ton</t>
    </r>
  </si>
  <si>
    <r>
      <rPr>
        <b/>
        <sz val="12"/>
        <color theme="1"/>
        <rFont val="Arial"/>
        <family val="2"/>
      </rPr>
      <t>2012(Año 2):</t>
    </r>
    <r>
      <rPr>
        <sz val="12"/>
        <color theme="1"/>
        <rFont val="Arial"/>
        <family val="2"/>
      </rPr>
      <t xml:space="preserve"> 2541 Ton</t>
    </r>
  </si>
  <si>
    <r>
      <rPr>
        <b/>
        <sz val="12"/>
        <color theme="1"/>
        <rFont val="Arial"/>
        <family val="2"/>
      </rPr>
      <t>2013(Año 3):</t>
    </r>
    <r>
      <rPr>
        <sz val="12"/>
        <color theme="1"/>
        <rFont val="Arial"/>
        <family val="2"/>
      </rPr>
      <t xml:space="preserve"> 2795 Ton</t>
    </r>
  </si>
  <si>
    <r>
      <rPr>
        <b/>
        <sz val="12"/>
        <color theme="1"/>
        <rFont val="Arial"/>
        <family val="2"/>
      </rPr>
      <t xml:space="preserve">2014(Año4): </t>
    </r>
    <r>
      <rPr>
        <sz val="12"/>
        <color theme="1"/>
        <rFont val="Arial"/>
        <family val="2"/>
      </rPr>
      <t>3075 Ton</t>
    </r>
  </si>
  <si>
    <r>
      <rPr>
        <b/>
        <sz val="12"/>
        <color theme="1"/>
        <rFont val="Arial"/>
        <family val="2"/>
      </rPr>
      <t>2015(Año5)</t>
    </r>
    <r>
      <rPr>
        <sz val="12"/>
        <color theme="1"/>
        <rFont val="Arial"/>
        <family val="2"/>
      </rPr>
      <t>: 3382 Ton</t>
    </r>
  </si>
  <si>
    <r>
      <rPr>
        <b/>
        <sz val="12"/>
        <color theme="1"/>
        <rFont val="Arial"/>
        <family val="2"/>
      </rPr>
      <t>2016(Año6):</t>
    </r>
    <r>
      <rPr>
        <sz val="12"/>
        <color theme="1"/>
        <rFont val="Arial"/>
        <family val="2"/>
      </rPr>
      <t xml:space="preserve"> 3720 Ton</t>
    </r>
  </si>
  <si>
    <r>
      <rPr>
        <b/>
        <sz val="12"/>
        <color theme="1"/>
        <rFont val="Arial"/>
        <family val="2"/>
      </rPr>
      <t>2017(Año 7)</t>
    </r>
    <r>
      <rPr>
        <sz val="12"/>
        <color theme="1"/>
        <rFont val="Arial"/>
        <family val="2"/>
      </rPr>
      <t>: 4092 Ton</t>
    </r>
  </si>
  <si>
    <r>
      <rPr>
        <b/>
        <sz val="12"/>
        <color theme="1"/>
        <rFont val="Arial"/>
        <family val="2"/>
      </rPr>
      <t>2018(Año8):</t>
    </r>
    <r>
      <rPr>
        <sz val="12"/>
        <color theme="1"/>
        <rFont val="Arial"/>
        <family val="2"/>
      </rPr>
      <t xml:space="preserve"> 4502 Ton</t>
    </r>
  </si>
  <si>
    <r>
      <rPr>
        <b/>
        <sz val="12"/>
        <color theme="1"/>
        <rFont val="Arial"/>
        <family val="2"/>
      </rPr>
      <t xml:space="preserve">2019(Año 9): </t>
    </r>
    <r>
      <rPr>
        <sz val="12"/>
        <color theme="1"/>
        <rFont val="Arial"/>
        <family val="2"/>
      </rPr>
      <t xml:space="preserve">4952 Ton </t>
    </r>
  </si>
  <si>
    <r>
      <rPr>
        <b/>
        <sz val="12"/>
        <color theme="1"/>
        <rFont val="Arial"/>
        <family val="2"/>
      </rPr>
      <t>A partir de 2020 (Año 10):</t>
    </r>
    <r>
      <rPr>
        <sz val="12"/>
        <color theme="1"/>
        <rFont val="Arial"/>
        <family val="2"/>
      </rPr>
      <t xml:space="preserve"> 5447 Toneladas Métricas</t>
    </r>
  </si>
  <si>
    <t>Harina De Trigo</t>
  </si>
  <si>
    <t>Requisitos legales y administrativos  Trasparentes, oportunos y  no discriminatorios, Establecidos mediante resolución por el MADR</t>
  </si>
  <si>
    <r>
      <rPr>
        <b/>
        <sz val="12"/>
        <color theme="1"/>
        <rFont val="Arial"/>
        <family val="2"/>
      </rPr>
      <t>2011(Año 1):</t>
    </r>
    <r>
      <rPr>
        <sz val="12"/>
        <color theme="1"/>
        <rFont val="Arial"/>
        <family val="2"/>
      </rPr>
      <t xml:space="preserve"> 1760 Ton </t>
    </r>
  </si>
  <si>
    <r>
      <rPr>
        <b/>
        <sz val="12"/>
        <color theme="1"/>
        <rFont val="Arial"/>
        <family val="2"/>
      </rPr>
      <t>2012(Año 2):</t>
    </r>
    <r>
      <rPr>
        <sz val="12"/>
        <color theme="1"/>
        <rFont val="Arial"/>
        <family val="2"/>
      </rPr>
      <t xml:space="preserve"> 1936 Ton</t>
    </r>
  </si>
  <si>
    <r>
      <rPr>
        <b/>
        <sz val="12"/>
        <color theme="1"/>
        <rFont val="Arial"/>
        <family val="2"/>
      </rPr>
      <t>2013(Año 3):</t>
    </r>
    <r>
      <rPr>
        <sz val="12"/>
        <color theme="1"/>
        <rFont val="Arial"/>
        <family val="2"/>
      </rPr>
      <t xml:space="preserve"> 2130 Ton</t>
    </r>
  </si>
  <si>
    <r>
      <rPr>
        <b/>
        <sz val="12"/>
        <color theme="1"/>
        <rFont val="Arial"/>
        <family val="2"/>
      </rPr>
      <t>2014(Año4):</t>
    </r>
    <r>
      <rPr>
        <sz val="12"/>
        <color theme="1"/>
        <rFont val="Arial"/>
        <family val="2"/>
      </rPr>
      <t xml:space="preserve"> 2343 Ton</t>
    </r>
  </si>
  <si>
    <r>
      <rPr>
        <b/>
        <sz val="12"/>
        <color theme="1"/>
        <rFont val="Arial"/>
        <family val="2"/>
      </rPr>
      <t>2015(Año5):</t>
    </r>
    <r>
      <rPr>
        <sz val="12"/>
        <color theme="1"/>
        <rFont val="Arial"/>
        <family val="2"/>
      </rPr>
      <t xml:space="preserve">  2577 Ton</t>
    </r>
  </si>
  <si>
    <r>
      <rPr>
        <b/>
        <sz val="12"/>
        <color theme="1"/>
        <rFont val="Arial"/>
        <family val="2"/>
      </rPr>
      <t>2016(Año6):</t>
    </r>
    <r>
      <rPr>
        <sz val="12"/>
        <color theme="1"/>
        <rFont val="Arial"/>
        <family val="2"/>
      </rPr>
      <t xml:space="preserve"> 2834 Ton</t>
    </r>
  </si>
  <si>
    <r>
      <rPr>
        <b/>
        <sz val="12"/>
        <color theme="1"/>
        <rFont val="Arial"/>
        <family val="2"/>
      </rPr>
      <t>2017(Año 7):</t>
    </r>
    <r>
      <rPr>
        <sz val="12"/>
        <color theme="1"/>
        <rFont val="Arial"/>
        <family val="2"/>
      </rPr>
      <t xml:space="preserve"> 3118 Ton</t>
    </r>
  </si>
  <si>
    <r>
      <rPr>
        <b/>
        <sz val="12"/>
        <color theme="1"/>
        <rFont val="Arial"/>
        <family val="2"/>
      </rPr>
      <t>2018(Año8):</t>
    </r>
    <r>
      <rPr>
        <sz val="12"/>
        <color theme="1"/>
        <rFont val="Arial"/>
        <family val="2"/>
      </rPr>
      <t xml:space="preserve"> 3430 Ton</t>
    </r>
  </si>
  <si>
    <r>
      <rPr>
        <b/>
        <sz val="12"/>
        <color theme="1"/>
        <rFont val="Arial"/>
        <family val="2"/>
      </rPr>
      <t>2019(Año 9):</t>
    </r>
    <r>
      <rPr>
        <sz val="12"/>
        <color theme="1"/>
        <rFont val="Arial"/>
        <family val="2"/>
      </rPr>
      <t xml:space="preserve">  3773 Ton</t>
    </r>
  </si>
  <si>
    <r>
      <rPr>
        <b/>
        <sz val="12"/>
        <color theme="1"/>
        <rFont val="Arial"/>
        <family val="2"/>
      </rPr>
      <t>A partir de 2020 (Año 10):</t>
    </r>
    <r>
      <rPr>
        <sz val="12"/>
        <color theme="1"/>
        <rFont val="Arial"/>
        <family val="2"/>
      </rPr>
      <t xml:space="preserve"> 4150 Toneladas Métricas</t>
    </r>
  </si>
  <si>
    <t>Grañones y Semola de Trigo</t>
  </si>
  <si>
    <r>
      <rPr>
        <b/>
        <sz val="12"/>
        <color theme="1"/>
        <rFont val="Arial"/>
        <family val="2"/>
      </rPr>
      <t xml:space="preserve">2011(Año 1): </t>
    </r>
    <r>
      <rPr>
        <sz val="12"/>
        <color theme="1"/>
        <rFont val="Arial"/>
        <family val="2"/>
      </rPr>
      <t>440 Ton</t>
    </r>
  </si>
  <si>
    <r>
      <rPr>
        <b/>
        <sz val="12"/>
        <color theme="1"/>
        <rFont val="Arial"/>
        <family val="2"/>
      </rPr>
      <t>2012(Año 2):</t>
    </r>
    <r>
      <rPr>
        <sz val="12"/>
        <color theme="1"/>
        <rFont val="Arial"/>
        <family val="2"/>
      </rPr>
      <t xml:space="preserve"> 484 Ton</t>
    </r>
  </si>
  <si>
    <r>
      <rPr>
        <b/>
        <sz val="12"/>
        <color theme="1"/>
        <rFont val="Arial"/>
        <family val="2"/>
      </rPr>
      <t xml:space="preserve">2013(Año 3): </t>
    </r>
    <r>
      <rPr>
        <sz val="12"/>
        <color theme="1"/>
        <rFont val="Arial"/>
        <family val="2"/>
      </rPr>
      <t>532 Ton</t>
    </r>
  </si>
  <si>
    <r>
      <rPr>
        <b/>
        <sz val="12"/>
        <color theme="1"/>
        <rFont val="Arial"/>
        <family val="2"/>
      </rPr>
      <t xml:space="preserve">2014(Año4): </t>
    </r>
    <r>
      <rPr>
        <sz val="12"/>
        <color theme="1"/>
        <rFont val="Arial"/>
        <family val="2"/>
      </rPr>
      <t>586 Ton</t>
    </r>
  </si>
  <si>
    <r>
      <rPr>
        <b/>
        <sz val="12"/>
        <color theme="1"/>
        <rFont val="Arial"/>
        <family val="2"/>
      </rPr>
      <t>2015(Año5)</t>
    </r>
    <r>
      <rPr>
        <sz val="12"/>
        <color theme="1"/>
        <rFont val="Arial"/>
        <family val="2"/>
      </rPr>
      <t>: 644 Ton</t>
    </r>
  </si>
  <si>
    <r>
      <rPr>
        <b/>
        <sz val="12"/>
        <color theme="1"/>
        <rFont val="Arial"/>
        <family val="2"/>
      </rPr>
      <t>2016(Año6):</t>
    </r>
    <r>
      <rPr>
        <sz val="12"/>
        <color theme="1"/>
        <rFont val="Arial"/>
        <family val="2"/>
      </rPr>
      <t xml:space="preserve"> 709 Ton</t>
    </r>
  </si>
  <si>
    <r>
      <rPr>
        <b/>
        <sz val="12"/>
        <color theme="1"/>
        <rFont val="Arial"/>
        <family val="2"/>
      </rPr>
      <t>2017(Año 7)</t>
    </r>
    <r>
      <rPr>
        <sz val="12"/>
        <color theme="1"/>
        <rFont val="Arial"/>
        <family val="2"/>
      </rPr>
      <t>: 779 Ton</t>
    </r>
  </si>
  <si>
    <r>
      <rPr>
        <b/>
        <sz val="12"/>
        <color theme="1"/>
        <rFont val="Arial"/>
        <family val="2"/>
      </rPr>
      <t xml:space="preserve">2018(Año8): </t>
    </r>
    <r>
      <rPr>
        <sz val="12"/>
        <color theme="1"/>
        <rFont val="Arial"/>
        <family val="2"/>
      </rPr>
      <t>857 Ton</t>
    </r>
  </si>
  <si>
    <r>
      <rPr>
        <b/>
        <sz val="12"/>
        <color theme="1"/>
        <rFont val="Arial"/>
        <family val="2"/>
      </rPr>
      <t>2019(Año 9):</t>
    </r>
    <r>
      <rPr>
        <sz val="12"/>
        <color theme="1"/>
        <rFont val="Arial"/>
        <family val="2"/>
      </rPr>
      <t xml:space="preserve"> 943 Ton</t>
    </r>
  </si>
  <si>
    <r>
      <rPr>
        <b/>
        <sz val="12"/>
        <color theme="1"/>
        <rFont val="Arial"/>
        <family val="2"/>
      </rPr>
      <t>A partir de 2020 (Año 10):</t>
    </r>
    <r>
      <rPr>
        <sz val="12"/>
        <color theme="1"/>
        <rFont val="Arial"/>
        <family val="2"/>
      </rPr>
      <t xml:space="preserve"> 1037 Toneladas Métricas</t>
    </r>
  </si>
  <si>
    <t>Dulce de Leche (Arquipe)</t>
  </si>
  <si>
    <r>
      <rPr>
        <b/>
        <sz val="12"/>
        <color theme="1"/>
        <rFont val="Arial"/>
        <family val="2"/>
      </rPr>
      <t>2011(Año 1):</t>
    </r>
    <r>
      <rPr>
        <sz val="12"/>
        <color theme="1"/>
        <rFont val="Arial"/>
        <family val="2"/>
      </rPr>
      <t xml:space="preserve"> 550 Ton</t>
    </r>
  </si>
  <si>
    <r>
      <rPr>
        <b/>
        <sz val="12"/>
        <color theme="1"/>
        <rFont val="Arial"/>
        <family val="2"/>
      </rPr>
      <t>2012(Año 2):</t>
    </r>
    <r>
      <rPr>
        <sz val="12"/>
        <color theme="1"/>
        <rFont val="Arial"/>
        <family val="2"/>
      </rPr>
      <t xml:space="preserve"> 605 Ton</t>
    </r>
  </si>
  <si>
    <r>
      <rPr>
        <b/>
        <sz val="12"/>
        <color theme="1"/>
        <rFont val="Arial"/>
        <family val="2"/>
      </rPr>
      <t>2013(Año 3):</t>
    </r>
    <r>
      <rPr>
        <sz val="12"/>
        <color theme="1"/>
        <rFont val="Arial"/>
        <family val="2"/>
      </rPr>
      <t xml:space="preserve"> 666 Ton</t>
    </r>
  </si>
  <si>
    <r>
      <rPr>
        <b/>
        <sz val="12"/>
        <color theme="1"/>
        <rFont val="Arial"/>
        <family val="2"/>
      </rPr>
      <t>2014(Año4):</t>
    </r>
    <r>
      <rPr>
        <sz val="12"/>
        <color theme="1"/>
        <rFont val="Arial"/>
        <family val="2"/>
      </rPr>
      <t xml:space="preserve"> 732 Ton</t>
    </r>
  </si>
  <si>
    <r>
      <rPr>
        <b/>
        <sz val="12"/>
        <color theme="1"/>
        <rFont val="Arial"/>
        <family val="2"/>
      </rPr>
      <t>2015(Año5):</t>
    </r>
    <r>
      <rPr>
        <sz val="12"/>
        <color theme="1"/>
        <rFont val="Arial"/>
        <family val="2"/>
      </rPr>
      <t xml:space="preserve"> 805 Ton</t>
    </r>
  </si>
  <si>
    <r>
      <rPr>
        <b/>
        <sz val="12"/>
        <color theme="1"/>
        <rFont val="Arial"/>
        <family val="2"/>
      </rPr>
      <t>2016(Año6)</t>
    </r>
    <r>
      <rPr>
        <sz val="12"/>
        <color theme="1"/>
        <rFont val="Arial"/>
        <family val="2"/>
      </rPr>
      <t>: 886 Ton</t>
    </r>
  </si>
  <si>
    <r>
      <rPr>
        <b/>
        <sz val="12"/>
        <color theme="1"/>
        <rFont val="Arial"/>
        <family val="2"/>
      </rPr>
      <t>2017(Año 7):</t>
    </r>
    <r>
      <rPr>
        <sz val="12"/>
        <color theme="1"/>
        <rFont val="Arial"/>
        <family val="2"/>
      </rPr>
      <t xml:space="preserve"> 974 Ton</t>
    </r>
  </si>
  <si>
    <r>
      <rPr>
        <b/>
        <sz val="12"/>
        <color theme="1"/>
        <rFont val="Arial"/>
        <family val="2"/>
      </rPr>
      <t xml:space="preserve">2018(Año8): </t>
    </r>
    <r>
      <rPr>
        <sz val="12"/>
        <color theme="1"/>
        <rFont val="Arial"/>
        <family val="2"/>
      </rPr>
      <t xml:space="preserve"> 1072 Ton</t>
    </r>
  </si>
  <si>
    <r>
      <rPr>
        <b/>
        <sz val="12"/>
        <color theme="1"/>
        <rFont val="Arial"/>
        <family val="2"/>
      </rPr>
      <t>2019(Año 9):</t>
    </r>
    <r>
      <rPr>
        <sz val="12"/>
        <color theme="1"/>
        <rFont val="Arial"/>
        <family val="2"/>
      </rPr>
      <t xml:space="preserve"> 1179 Ton</t>
    </r>
  </si>
  <si>
    <r>
      <rPr>
        <b/>
        <sz val="12"/>
        <color theme="1"/>
        <rFont val="Arial"/>
        <family val="2"/>
      </rPr>
      <t>A partir de 2020 (Año 10)</t>
    </r>
    <r>
      <rPr>
        <sz val="12"/>
        <color theme="1"/>
        <rFont val="Arial"/>
        <family val="2"/>
      </rPr>
      <t>: 1297 Toneladas Métricas</t>
    </r>
  </si>
  <si>
    <t>Bebidas que contengan Leche</t>
  </si>
  <si>
    <r>
      <rPr>
        <b/>
        <sz val="12"/>
        <color theme="1"/>
        <rFont val="Arial"/>
        <family val="2"/>
      </rPr>
      <t xml:space="preserve">2015(Año5): </t>
    </r>
    <r>
      <rPr>
        <sz val="12"/>
        <color theme="1"/>
        <rFont val="Arial"/>
        <family val="2"/>
      </rPr>
      <t>805 Ton</t>
    </r>
  </si>
  <si>
    <r>
      <rPr>
        <b/>
        <sz val="12"/>
        <color theme="1"/>
        <rFont val="Arial"/>
        <family val="2"/>
      </rPr>
      <t>2016(Año6):</t>
    </r>
    <r>
      <rPr>
        <sz val="12"/>
        <color theme="1"/>
        <rFont val="Arial"/>
        <family val="2"/>
      </rPr>
      <t xml:space="preserve"> 886 Ton</t>
    </r>
  </si>
  <si>
    <r>
      <rPr>
        <b/>
        <sz val="12"/>
        <color theme="1"/>
        <rFont val="Arial"/>
        <family val="2"/>
      </rPr>
      <t xml:space="preserve">2018(Año8): </t>
    </r>
    <r>
      <rPr>
        <sz val="12"/>
        <color theme="1"/>
        <rFont val="Arial"/>
        <family val="2"/>
      </rPr>
      <t>1072 Ton</t>
    </r>
  </si>
  <si>
    <r>
      <rPr>
        <b/>
        <sz val="12"/>
        <color theme="1"/>
        <rFont val="Arial"/>
        <family val="2"/>
      </rPr>
      <t>A partir de 2020 (Año 10):</t>
    </r>
    <r>
      <rPr>
        <sz val="12"/>
        <color theme="1"/>
        <rFont val="Arial"/>
        <family val="2"/>
      </rPr>
      <t xml:space="preserve"> 1297 Toneladas Métricas</t>
    </r>
  </si>
  <si>
    <t>Contingentes arancelarios de Exportacion para aceites de soya, girasol, nabo o colza.</t>
  </si>
  <si>
    <t>Código Aranelario
(México)</t>
  </si>
  <si>
    <t>TRQ  (Trafic Rate Quota/ Contingente Arancelario)
Colombia otorga  cupos a los bienes originarios de México.</t>
  </si>
  <si>
    <t xml:space="preserve">Arancel de importacion Intracuota
</t>
  </si>
  <si>
    <t xml:space="preserve"> Aceite en Bruto de Soya incluso Desgomado</t>
  </si>
  <si>
    <t>Crecimiento anual del 10% de las cantidades</t>
  </si>
  <si>
    <r>
      <rPr>
        <b/>
        <sz val="12"/>
        <rFont val="Arial"/>
        <family val="2"/>
      </rPr>
      <t>2011(Año 1):</t>
    </r>
    <r>
      <rPr>
        <sz val="12"/>
        <rFont val="Arial"/>
        <family val="2"/>
      </rPr>
      <t xml:space="preserve"> 0.0%</t>
    </r>
  </si>
  <si>
    <r>
      <rPr>
        <b/>
        <sz val="12"/>
        <rFont val="Arial"/>
        <family val="2"/>
      </rPr>
      <t xml:space="preserve">2012(Año 2): </t>
    </r>
    <r>
      <rPr>
        <sz val="12"/>
        <rFont val="Arial"/>
        <family val="2"/>
      </rPr>
      <t>0.0%</t>
    </r>
  </si>
  <si>
    <r>
      <rPr>
        <b/>
        <sz val="12"/>
        <rFont val="Arial"/>
        <family val="2"/>
      </rPr>
      <t>2013(Año 3):</t>
    </r>
    <r>
      <rPr>
        <sz val="12"/>
        <rFont val="Arial"/>
        <family val="2"/>
      </rPr>
      <t xml:space="preserve"> 0.0%</t>
    </r>
  </si>
  <si>
    <r>
      <rPr>
        <b/>
        <sz val="12"/>
        <rFont val="Arial"/>
        <family val="2"/>
      </rPr>
      <t xml:space="preserve">2014(Año4): </t>
    </r>
    <r>
      <rPr>
        <sz val="12"/>
        <rFont val="Arial"/>
        <family val="2"/>
      </rPr>
      <t>0.0%</t>
    </r>
  </si>
  <si>
    <r>
      <rPr>
        <b/>
        <sz val="12"/>
        <rFont val="Arial"/>
        <family val="2"/>
      </rPr>
      <t>2015(Año5):</t>
    </r>
    <r>
      <rPr>
        <sz val="12"/>
        <rFont val="Arial"/>
        <family val="2"/>
      </rPr>
      <t xml:space="preserve"> 0.0%</t>
    </r>
  </si>
  <si>
    <r>
      <rPr>
        <b/>
        <sz val="12"/>
        <rFont val="Arial"/>
        <family val="2"/>
      </rPr>
      <t xml:space="preserve">2016(Año6): </t>
    </r>
    <r>
      <rPr>
        <sz val="12"/>
        <rFont val="Arial"/>
        <family val="2"/>
      </rPr>
      <t>0.0%</t>
    </r>
  </si>
  <si>
    <r>
      <rPr>
        <b/>
        <sz val="12"/>
        <rFont val="Arial"/>
        <family val="2"/>
      </rPr>
      <t>A partir de 2017 (Año 7):</t>
    </r>
    <r>
      <rPr>
        <sz val="12"/>
        <rFont val="Arial"/>
        <family val="2"/>
      </rPr>
      <t xml:space="preserve"> 0.0%</t>
    </r>
  </si>
  <si>
    <t>15079099, 15121999, 15141999, y 15149999</t>
  </si>
  <si>
    <t>Los Demás</t>
  </si>
  <si>
    <r>
      <rPr>
        <b/>
        <sz val="12"/>
        <color theme="1"/>
        <rFont val="Arial"/>
        <family val="2"/>
      </rPr>
      <t>2011(Año 1):</t>
    </r>
    <r>
      <rPr>
        <sz val="12"/>
        <color theme="1"/>
        <rFont val="Arial"/>
        <family val="2"/>
      </rPr>
      <t xml:space="preserve"> 11000  Ton</t>
    </r>
  </si>
  <si>
    <r>
      <rPr>
        <b/>
        <sz val="12"/>
        <color theme="1"/>
        <rFont val="Arial"/>
        <family val="2"/>
      </rPr>
      <t>2012(Año 2):</t>
    </r>
    <r>
      <rPr>
        <sz val="12"/>
        <color theme="1"/>
        <rFont val="Arial"/>
        <family val="2"/>
      </rPr>
      <t xml:space="preserve"> 12100 Ton</t>
    </r>
  </si>
  <si>
    <r>
      <rPr>
        <b/>
        <sz val="12"/>
        <color theme="1"/>
        <rFont val="Arial"/>
        <family val="2"/>
      </rPr>
      <t>2013(Año 3):</t>
    </r>
    <r>
      <rPr>
        <sz val="12"/>
        <color theme="1"/>
        <rFont val="Arial"/>
        <family val="2"/>
      </rPr>
      <t xml:space="preserve"> 13310 Ton</t>
    </r>
  </si>
  <si>
    <r>
      <rPr>
        <b/>
        <sz val="12"/>
        <color theme="1"/>
        <rFont val="Arial"/>
        <family val="2"/>
      </rPr>
      <t>2014(Año4):</t>
    </r>
    <r>
      <rPr>
        <sz val="12"/>
        <color theme="1"/>
        <rFont val="Arial"/>
        <family val="2"/>
      </rPr>
      <t xml:space="preserve"> 14641 Ton</t>
    </r>
  </si>
  <si>
    <r>
      <rPr>
        <b/>
        <sz val="12"/>
        <rFont val="Arial"/>
        <family val="2"/>
      </rPr>
      <t xml:space="preserve">2011(Año 1): </t>
    </r>
    <r>
      <rPr>
        <sz val="12"/>
        <rFont val="Arial"/>
        <family val="2"/>
      </rPr>
      <t>17.1 %</t>
    </r>
  </si>
  <si>
    <r>
      <rPr>
        <b/>
        <sz val="12"/>
        <rFont val="Arial"/>
        <family val="2"/>
      </rPr>
      <t>2012(Año 2):</t>
    </r>
    <r>
      <rPr>
        <sz val="12"/>
        <rFont val="Arial"/>
        <family val="2"/>
      </rPr>
      <t xml:space="preserve"> 14.2%</t>
    </r>
  </si>
  <si>
    <r>
      <rPr>
        <b/>
        <sz val="12"/>
        <rFont val="Arial"/>
        <family val="2"/>
      </rPr>
      <t>2013(Año 3):</t>
    </r>
    <r>
      <rPr>
        <sz val="12"/>
        <rFont val="Arial"/>
        <family val="2"/>
      </rPr>
      <t xml:space="preserve"> 11.4%</t>
    </r>
  </si>
  <si>
    <r>
      <rPr>
        <b/>
        <sz val="12"/>
        <rFont val="Arial"/>
        <family val="2"/>
      </rPr>
      <t>2014(Año4):</t>
    </r>
    <r>
      <rPr>
        <sz val="12"/>
        <rFont val="Arial"/>
        <family val="2"/>
      </rPr>
      <t xml:space="preserve"> 8,5%</t>
    </r>
  </si>
  <si>
    <r>
      <rPr>
        <b/>
        <sz val="12"/>
        <color theme="1"/>
        <rFont val="Arial"/>
        <family val="2"/>
      </rPr>
      <t>2015(Año5):</t>
    </r>
    <r>
      <rPr>
        <sz val="12"/>
        <color theme="1"/>
        <rFont val="Arial"/>
        <family val="2"/>
      </rPr>
      <t xml:space="preserve"> 16105 Ton</t>
    </r>
  </si>
  <si>
    <r>
      <rPr>
        <b/>
        <sz val="12"/>
        <color theme="1"/>
        <rFont val="Arial"/>
        <family val="2"/>
      </rPr>
      <t xml:space="preserve">2016(Año6): </t>
    </r>
    <r>
      <rPr>
        <sz val="12"/>
        <color theme="1"/>
        <rFont val="Arial"/>
        <family val="2"/>
      </rPr>
      <t>17716  Ton</t>
    </r>
  </si>
  <si>
    <r>
      <rPr>
        <b/>
        <sz val="12"/>
        <color theme="1"/>
        <rFont val="Arial"/>
        <family val="2"/>
      </rPr>
      <t>2017(Año 7):</t>
    </r>
    <r>
      <rPr>
        <sz val="12"/>
        <color theme="1"/>
        <rFont val="Arial"/>
        <family val="2"/>
      </rPr>
      <t xml:space="preserve"> 19487 Ton</t>
    </r>
  </si>
  <si>
    <r>
      <rPr>
        <b/>
        <sz val="12"/>
        <color theme="1"/>
        <rFont val="Arial"/>
        <family val="2"/>
      </rPr>
      <t xml:space="preserve">2018(Año8): </t>
    </r>
    <r>
      <rPr>
        <sz val="12"/>
        <color theme="1"/>
        <rFont val="Arial"/>
        <family val="2"/>
      </rPr>
      <t>21436 Ton</t>
    </r>
  </si>
  <si>
    <r>
      <rPr>
        <b/>
        <sz val="12"/>
        <rFont val="Arial"/>
        <family val="2"/>
      </rPr>
      <t>2015(Año5):</t>
    </r>
    <r>
      <rPr>
        <sz val="12"/>
        <rFont val="Arial"/>
        <family val="2"/>
      </rPr>
      <t xml:space="preserve"> 5.7%</t>
    </r>
  </si>
  <si>
    <r>
      <rPr>
        <b/>
        <sz val="12"/>
        <rFont val="Arial"/>
        <family val="2"/>
      </rPr>
      <t>2016(Año6)</t>
    </r>
    <r>
      <rPr>
        <sz val="12"/>
        <rFont val="Arial"/>
        <family val="2"/>
      </rPr>
      <t>: 2.8%</t>
    </r>
  </si>
  <si>
    <t>15121101 y 15141101</t>
  </si>
  <si>
    <t>Aceites en Bruto.</t>
  </si>
  <si>
    <r>
      <rPr>
        <b/>
        <sz val="12"/>
        <color theme="1"/>
        <rFont val="Arial"/>
        <family val="2"/>
      </rPr>
      <t>2019(Año 9):</t>
    </r>
    <r>
      <rPr>
        <sz val="12"/>
        <color theme="1"/>
        <rFont val="Arial"/>
        <family val="2"/>
      </rPr>
      <t xml:space="preserve"> 23579 Ton</t>
    </r>
  </si>
  <si>
    <r>
      <rPr>
        <b/>
        <sz val="12"/>
        <color theme="1"/>
        <rFont val="Arial"/>
        <family val="2"/>
      </rPr>
      <t>A partir de 2020 (Año 10):</t>
    </r>
    <r>
      <rPr>
        <sz val="12"/>
        <color theme="1"/>
        <rFont val="Arial"/>
        <family val="2"/>
      </rPr>
      <t xml:space="preserve"> 25937 Toneladas Métricas.</t>
    </r>
  </si>
  <si>
    <r>
      <rPr>
        <b/>
        <sz val="12"/>
        <rFont val="Arial"/>
        <family val="2"/>
      </rPr>
      <t>2011(Año 1):</t>
    </r>
    <r>
      <rPr>
        <sz val="12"/>
        <rFont val="Arial"/>
        <family val="2"/>
      </rPr>
      <t xml:space="preserve"> 8.5%</t>
    </r>
  </si>
  <si>
    <r>
      <rPr>
        <b/>
        <sz val="12"/>
        <rFont val="Arial"/>
        <family val="2"/>
      </rPr>
      <t>2012(Año 2):</t>
    </r>
    <r>
      <rPr>
        <sz val="12"/>
        <rFont val="Arial"/>
        <family val="2"/>
      </rPr>
      <t xml:space="preserve"> 7.1%</t>
    </r>
  </si>
  <si>
    <r>
      <rPr>
        <b/>
        <sz val="12"/>
        <rFont val="Arial"/>
        <family val="2"/>
      </rPr>
      <t>2013(Año 3):</t>
    </r>
    <r>
      <rPr>
        <sz val="12"/>
        <rFont val="Arial"/>
        <family val="2"/>
      </rPr>
      <t xml:space="preserve"> 5.7%</t>
    </r>
  </si>
  <si>
    <r>
      <rPr>
        <b/>
        <sz val="12"/>
        <rFont val="Arial"/>
        <family val="2"/>
      </rPr>
      <t>2014(Año4):</t>
    </r>
    <r>
      <rPr>
        <sz val="12"/>
        <rFont val="Arial"/>
        <family val="2"/>
      </rPr>
      <t xml:space="preserve"> 4.2%</t>
    </r>
  </si>
  <si>
    <r>
      <rPr>
        <b/>
        <sz val="12"/>
        <rFont val="Arial"/>
        <family val="2"/>
      </rPr>
      <t xml:space="preserve">2015(Año5): </t>
    </r>
    <r>
      <rPr>
        <sz val="12"/>
        <rFont val="Arial"/>
        <family val="2"/>
      </rPr>
      <t>2.8%</t>
    </r>
  </si>
  <si>
    <r>
      <rPr>
        <b/>
        <sz val="12"/>
        <rFont val="Arial"/>
        <family val="2"/>
      </rPr>
      <t>2016(Año6):</t>
    </r>
    <r>
      <rPr>
        <sz val="12"/>
        <rFont val="Arial"/>
        <family val="2"/>
      </rPr>
      <t xml:space="preserve"> 1.4%</t>
    </r>
  </si>
  <si>
    <t xml:space="preserve">CONTINGENTES AGRICOLAS- ACUERDOS DE COLOMBIA </t>
  </si>
  <si>
    <t>Contingentes de Importación República de  Colombia - Estados Unidos de América (Entrada en Vigencia: 15 de mayo de 2012.)</t>
  </si>
  <si>
    <t>TRQ  (Trafic Rate Quota/ Contingente Arancelario)</t>
  </si>
  <si>
    <t>SEA (Salvaguardia Especial Agrícola)</t>
  </si>
  <si>
    <t>Mecanismo De Administración</t>
  </si>
  <si>
    <t>0201200000.B, 0201300090, 0202200000.B, y 0202300090.</t>
  </si>
  <si>
    <t xml:space="preserve">
La mercancia quedará libre de Arancel en cualquier año calendario especificado siempre que no exceda las siguientes cantidades:</t>
  </si>
  <si>
    <t>Los aranceles de Carne de Bovino de Calidad estándar, que excedan el contingente establecido, deben ser reducidos en un 37,5% de la tasa base. Además los aranceles serán reducidos en nueve etapas anuales iguales.</t>
  </si>
  <si>
    <r>
      <t xml:space="preserve">140% del contingente Arancelario
</t>
    </r>
    <r>
      <rPr>
        <b/>
        <sz val="11"/>
        <color theme="1"/>
        <rFont val="Calibri"/>
        <family val="2"/>
        <scheme val="minor"/>
      </rPr>
      <t>Activador Anual:</t>
    </r>
  </si>
  <si>
    <t>Primero en llegar, Primer servido</t>
  </si>
  <si>
    <t>Dirección de Impuestos y Aduanas Nacionales de Colombia (DIAN)</t>
  </si>
  <si>
    <t>10 Años</t>
  </si>
  <si>
    <r>
      <rPr>
        <b/>
        <sz val="10"/>
        <color theme="1"/>
        <rFont val="Calibri"/>
        <family val="2"/>
        <scheme val="minor"/>
      </rPr>
      <t>2012 (Año 1):</t>
    </r>
    <r>
      <rPr>
        <sz val="10"/>
        <color theme="1"/>
        <rFont val="Calibri"/>
        <family val="2"/>
        <scheme val="minor"/>
      </rPr>
      <t xml:space="preserve"> 2100 TM</t>
    </r>
  </si>
  <si>
    <r>
      <rPr>
        <b/>
        <sz val="10"/>
        <color theme="1"/>
        <rFont val="Calibri"/>
        <family val="2"/>
        <scheme val="minor"/>
      </rPr>
      <t>2013(Año 2):</t>
    </r>
    <r>
      <rPr>
        <sz val="10"/>
        <color theme="1"/>
        <rFont val="Calibri"/>
        <family val="2"/>
        <scheme val="minor"/>
      </rPr>
      <t xml:space="preserve"> 2205 TM</t>
    </r>
  </si>
  <si>
    <r>
      <rPr>
        <b/>
        <sz val="10"/>
        <color theme="1"/>
        <rFont val="Calibri"/>
        <family val="2"/>
        <scheme val="minor"/>
      </rPr>
      <t xml:space="preserve">2014 (Año 3): </t>
    </r>
    <r>
      <rPr>
        <sz val="10"/>
        <color theme="1"/>
        <rFont val="Calibri"/>
        <family val="2"/>
        <scheme val="minor"/>
      </rPr>
      <t>2315 TM</t>
    </r>
  </si>
  <si>
    <r>
      <rPr>
        <b/>
        <sz val="10"/>
        <color theme="1"/>
        <rFont val="Calibri"/>
        <family val="2"/>
        <scheme val="minor"/>
      </rPr>
      <t>2015 (Año 4):</t>
    </r>
    <r>
      <rPr>
        <sz val="10"/>
        <color theme="1"/>
        <rFont val="Calibri"/>
        <family val="2"/>
        <scheme val="minor"/>
      </rPr>
      <t xml:space="preserve"> 2431 TM</t>
    </r>
  </si>
  <si>
    <r>
      <rPr>
        <b/>
        <sz val="10"/>
        <color theme="1"/>
        <rFont val="Calibri"/>
        <family val="2"/>
        <scheme val="minor"/>
      </rPr>
      <t>2012 (Año 1):</t>
    </r>
    <r>
      <rPr>
        <sz val="10"/>
        <color theme="1"/>
        <rFont val="Calibri"/>
        <family val="2"/>
        <scheme val="minor"/>
      </rPr>
      <t xml:space="preserve"> 50,0%</t>
    </r>
  </si>
  <si>
    <r>
      <rPr>
        <b/>
        <sz val="10"/>
        <color theme="1"/>
        <rFont val="Calibri"/>
        <family val="2"/>
        <scheme val="minor"/>
      </rPr>
      <t>2013(Año 2):</t>
    </r>
    <r>
      <rPr>
        <sz val="10"/>
        <color theme="1"/>
        <rFont val="Calibri"/>
        <family val="2"/>
        <scheme val="minor"/>
      </rPr>
      <t xml:space="preserve"> 44,4%</t>
    </r>
  </si>
  <si>
    <r>
      <rPr>
        <b/>
        <sz val="10"/>
        <color theme="1"/>
        <rFont val="Calibri"/>
        <family val="2"/>
        <scheme val="minor"/>
      </rPr>
      <t>2014 (Año 3):</t>
    </r>
    <r>
      <rPr>
        <sz val="10"/>
        <color theme="1"/>
        <rFont val="Calibri"/>
        <family val="2"/>
        <scheme val="minor"/>
      </rPr>
      <t xml:space="preserve"> 38,9%</t>
    </r>
  </si>
  <si>
    <r>
      <rPr>
        <b/>
        <sz val="11"/>
        <color theme="1"/>
        <rFont val="Calibri"/>
        <family val="2"/>
        <scheme val="minor"/>
      </rPr>
      <t>2012 (Año 1):</t>
    </r>
    <r>
      <rPr>
        <sz val="11"/>
        <color theme="1"/>
        <rFont val="Calibri"/>
        <family val="2"/>
        <scheme val="minor"/>
      </rPr>
      <t xml:space="preserve"> 840TM</t>
    </r>
  </si>
  <si>
    <r>
      <rPr>
        <b/>
        <sz val="11"/>
        <color theme="1"/>
        <rFont val="Calibri"/>
        <family val="2"/>
        <scheme val="minor"/>
      </rPr>
      <t>2013(Año 2):</t>
    </r>
    <r>
      <rPr>
        <sz val="11"/>
        <color theme="1"/>
        <rFont val="Calibri"/>
        <family val="2"/>
        <scheme val="minor"/>
      </rPr>
      <t xml:space="preserve"> 882 TM</t>
    </r>
  </si>
  <si>
    <r>
      <rPr>
        <b/>
        <sz val="11"/>
        <color theme="1"/>
        <rFont val="Calibri"/>
        <family val="2"/>
        <scheme val="minor"/>
      </rPr>
      <t>2014 (Año 3):</t>
    </r>
    <r>
      <rPr>
        <sz val="11"/>
        <color theme="1"/>
        <rFont val="Calibri"/>
        <family val="2"/>
        <scheme val="minor"/>
      </rPr>
      <t xml:space="preserve"> 926 TM</t>
    </r>
  </si>
  <si>
    <r>
      <rPr>
        <b/>
        <sz val="10"/>
        <color theme="1"/>
        <rFont val="Calibri"/>
        <family val="2"/>
        <scheme val="minor"/>
      </rPr>
      <t xml:space="preserve">2016 (Año 5): </t>
    </r>
    <r>
      <rPr>
        <sz val="10"/>
        <color theme="1"/>
        <rFont val="Calibri"/>
        <family val="2"/>
        <scheme val="minor"/>
      </rPr>
      <t>2553 TM</t>
    </r>
  </si>
  <si>
    <r>
      <rPr>
        <b/>
        <sz val="10"/>
        <color theme="1"/>
        <rFont val="Calibri"/>
        <family val="2"/>
        <scheme val="minor"/>
      </rPr>
      <t>2017(Año 6):</t>
    </r>
    <r>
      <rPr>
        <sz val="10"/>
        <color theme="1"/>
        <rFont val="Calibri"/>
        <family val="2"/>
        <scheme val="minor"/>
      </rPr>
      <t xml:space="preserve"> 2680 TM</t>
    </r>
  </si>
  <si>
    <r>
      <rPr>
        <b/>
        <sz val="10"/>
        <color theme="1"/>
        <rFont val="Calibri"/>
        <family val="2"/>
        <scheme val="minor"/>
      </rPr>
      <t>2018 (Año7):</t>
    </r>
    <r>
      <rPr>
        <sz val="10"/>
        <color theme="1"/>
        <rFont val="Calibri"/>
        <family val="2"/>
        <scheme val="minor"/>
      </rPr>
      <t xml:space="preserve"> 2814 TM</t>
    </r>
  </si>
  <si>
    <r>
      <rPr>
        <b/>
        <sz val="10"/>
        <color theme="1"/>
        <rFont val="Calibri"/>
        <family val="2"/>
        <scheme val="minor"/>
      </rPr>
      <t>2019 (Año 8):</t>
    </r>
    <r>
      <rPr>
        <sz val="10"/>
        <color theme="1"/>
        <rFont val="Calibri"/>
        <family val="2"/>
        <scheme val="minor"/>
      </rPr>
      <t xml:space="preserve"> 2955 TM</t>
    </r>
  </si>
  <si>
    <r>
      <rPr>
        <b/>
        <sz val="10"/>
        <color theme="1"/>
        <rFont val="Calibri"/>
        <family val="2"/>
        <scheme val="minor"/>
      </rPr>
      <t>2015 (Año 4)</t>
    </r>
    <r>
      <rPr>
        <sz val="10"/>
        <color theme="1"/>
        <rFont val="Calibri"/>
        <family val="2"/>
        <scheme val="minor"/>
      </rPr>
      <t>: 33,3%</t>
    </r>
  </si>
  <si>
    <r>
      <rPr>
        <b/>
        <sz val="10"/>
        <color theme="1"/>
        <rFont val="Calibri"/>
        <family val="2"/>
        <scheme val="minor"/>
      </rPr>
      <t>2016 (Año 5):</t>
    </r>
    <r>
      <rPr>
        <sz val="10"/>
        <color theme="1"/>
        <rFont val="Calibri"/>
        <family val="2"/>
        <scheme val="minor"/>
      </rPr>
      <t xml:space="preserve"> 27,8%</t>
    </r>
  </si>
  <si>
    <r>
      <rPr>
        <b/>
        <sz val="10"/>
        <color theme="1"/>
        <rFont val="Calibri"/>
        <family val="2"/>
        <scheme val="minor"/>
      </rPr>
      <t>2017(Año 6):</t>
    </r>
    <r>
      <rPr>
        <sz val="10"/>
        <color theme="1"/>
        <rFont val="Calibri"/>
        <family val="2"/>
        <scheme val="minor"/>
      </rPr>
      <t xml:space="preserve"> 22,2%</t>
    </r>
  </si>
  <si>
    <r>
      <rPr>
        <b/>
        <sz val="11"/>
        <color theme="1"/>
        <rFont val="Calibri"/>
        <family val="2"/>
        <scheme val="minor"/>
      </rPr>
      <t>2015 (Año 4):</t>
    </r>
    <r>
      <rPr>
        <sz val="11"/>
        <color theme="1"/>
        <rFont val="Calibri"/>
        <family val="2"/>
        <scheme val="minor"/>
      </rPr>
      <t xml:space="preserve"> 972 TM</t>
    </r>
  </si>
  <si>
    <r>
      <rPr>
        <b/>
        <sz val="11"/>
        <color theme="1"/>
        <rFont val="Calibri"/>
        <family val="2"/>
        <scheme val="minor"/>
      </rPr>
      <t>2016 (Año 5):</t>
    </r>
    <r>
      <rPr>
        <sz val="11"/>
        <color theme="1"/>
        <rFont val="Calibri"/>
        <family val="2"/>
        <scheme val="minor"/>
      </rPr>
      <t xml:space="preserve"> 1021 TM</t>
    </r>
  </si>
  <si>
    <r>
      <rPr>
        <b/>
        <sz val="11"/>
        <color theme="1"/>
        <rFont val="Calibri"/>
        <family val="2"/>
        <scheme val="minor"/>
      </rPr>
      <t xml:space="preserve">2017(Año 6): </t>
    </r>
    <r>
      <rPr>
        <sz val="11"/>
        <color theme="1"/>
        <rFont val="Calibri"/>
        <family val="2"/>
        <scheme val="minor"/>
      </rPr>
      <t>1072 TM</t>
    </r>
  </si>
  <si>
    <r>
      <rPr>
        <b/>
        <sz val="10"/>
        <color theme="1"/>
        <rFont val="Calibri"/>
        <family val="2"/>
        <scheme val="minor"/>
      </rPr>
      <t xml:space="preserve">2020 (Año 9): </t>
    </r>
    <r>
      <rPr>
        <sz val="10"/>
        <color theme="1"/>
        <rFont val="Calibri"/>
        <family val="2"/>
        <scheme val="minor"/>
      </rPr>
      <t>3103 Tonelas Métricas</t>
    </r>
  </si>
  <si>
    <t>2021(Año 10): Ilimitado</t>
  </si>
  <si>
    <r>
      <rPr>
        <b/>
        <sz val="10"/>
        <color theme="1"/>
        <rFont val="Calibri"/>
        <family val="2"/>
        <scheme val="minor"/>
      </rPr>
      <t xml:space="preserve">2018 (Año7): </t>
    </r>
    <r>
      <rPr>
        <sz val="10"/>
        <color theme="1"/>
        <rFont val="Calibri"/>
        <family val="2"/>
        <scheme val="minor"/>
      </rPr>
      <t>16,7%</t>
    </r>
  </si>
  <si>
    <r>
      <rPr>
        <b/>
        <sz val="10"/>
        <color theme="1"/>
        <rFont val="Calibri"/>
        <family val="2"/>
        <scheme val="minor"/>
      </rPr>
      <t>2019 (Año 8):</t>
    </r>
    <r>
      <rPr>
        <sz val="10"/>
        <color theme="1"/>
        <rFont val="Calibri"/>
        <family val="2"/>
        <scheme val="minor"/>
      </rPr>
      <t xml:space="preserve"> 11,1%</t>
    </r>
  </si>
  <si>
    <r>
      <rPr>
        <b/>
        <sz val="10"/>
        <color theme="1"/>
        <rFont val="Calibri"/>
        <family val="2"/>
        <scheme val="minor"/>
      </rPr>
      <t>2020 (Año 9):</t>
    </r>
    <r>
      <rPr>
        <sz val="10"/>
        <color theme="1"/>
        <rFont val="Calibri"/>
        <family val="2"/>
        <scheme val="minor"/>
      </rPr>
      <t xml:space="preserve"> 5,6%</t>
    </r>
  </si>
  <si>
    <r>
      <rPr>
        <b/>
        <sz val="11"/>
        <color theme="1"/>
        <rFont val="Calibri"/>
        <family val="2"/>
        <scheme val="minor"/>
      </rPr>
      <t xml:space="preserve"> 2018 (Año7):</t>
    </r>
    <r>
      <rPr>
        <sz val="11"/>
        <color theme="1"/>
        <rFont val="Calibri"/>
        <family val="2"/>
        <scheme val="minor"/>
      </rPr>
      <t xml:space="preserve"> 1126 TM</t>
    </r>
  </si>
  <si>
    <r>
      <rPr>
        <b/>
        <sz val="11"/>
        <color theme="1"/>
        <rFont val="Calibri"/>
        <family val="2"/>
        <scheme val="minor"/>
      </rPr>
      <t>2019 (Año 8):</t>
    </r>
    <r>
      <rPr>
        <sz val="11"/>
        <color theme="1"/>
        <rFont val="Calibri"/>
        <family val="2"/>
        <scheme val="minor"/>
      </rPr>
      <t xml:space="preserve"> 1182 TM</t>
    </r>
  </si>
  <si>
    <r>
      <rPr>
        <b/>
        <sz val="11"/>
        <color theme="1"/>
        <rFont val="Calibri"/>
        <family val="2"/>
        <scheme val="minor"/>
      </rPr>
      <t>2020 (Año 9):</t>
    </r>
    <r>
      <rPr>
        <sz val="11"/>
        <color theme="1"/>
        <rFont val="Calibri"/>
        <family val="2"/>
        <scheme val="minor"/>
      </rPr>
      <t xml:space="preserve"> 1241 TM</t>
    </r>
  </si>
  <si>
    <t>0206100000, 0206210000, 0206220000, 0206290000, 0504001000, 0504002000, y 0504003000</t>
  </si>
  <si>
    <r>
      <rPr>
        <b/>
        <sz val="11"/>
        <color theme="1"/>
        <rFont val="Calibri"/>
        <family val="2"/>
        <scheme val="minor"/>
      </rPr>
      <t>80%</t>
    </r>
    <r>
      <rPr>
        <sz val="11"/>
        <color theme="1"/>
        <rFont val="Calibri"/>
        <family val="2"/>
        <scheme val="minor"/>
      </rPr>
      <t xml:space="preserve"> para las las partidas:
0206100000, 0206210000, 0203220000, y 0206290000.</t>
    </r>
  </si>
  <si>
    <t>La mercancia quedará libre de Arancel en cualquier año calendario especificado siempre que no exceda las siguientes cantidades:</t>
  </si>
  <si>
    <t>Los aranceles de Carne de Bovino de Calidad estándar, que excedan el contingente establecido, deben ser reducidos en un 37,5%de la tasa base. Además los aranceles serán reducidos en nueve etapas anuales iguales.</t>
  </si>
  <si>
    <t>No se Aplica Salvaguardia Especial Agrícola</t>
  </si>
  <si>
    <t>Arancel Base: 80%</t>
  </si>
  <si>
    <r>
      <rPr>
        <b/>
        <sz val="10"/>
        <color theme="1"/>
        <rFont val="Calibri"/>
        <family val="2"/>
        <scheme val="minor"/>
      </rPr>
      <t>2012 (Año 1):</t>
    </r>
    <r>
      <rPr>
        <sz val="10"/>
        <color theme="1"/>
        <rFont val="Calibri"/>
        <family val="2"/>
        <scheme val="minor"/>
      </rPr>
      <t xml:space="preserve"> 50%</t>
    </r>
  </si>
  <si>
    <r>
      <rPr>
        <b/>
        <sz val="10"/>
        <color theme="1"/>
        <rFont val="Calibri"/>
        <family val="2"/>
        <scheme val="minor"/>
      </rPr>
      <t>2014 (Año 3)</t>
    </r>
    <r>
      <rPr>
        <sz val="10"/>
        <color theme="1"/>
        <rFont val="Calibri"/>
        <family val="2"/>
        <scheme val="minor"/>
      </rPr>
      <t>: 38,9%</t>
    </r>
  </si>
  <si>
    <r>
      <t>2012 (Año 1</t>
    </r>
    <r>
      <rPr>
        <sz val="9.5"/>
        <color theme="1"/>
        <rFont val="Calibri"/>
        <family val="2"/>
        <scheme val="minor"/>
      </rPr>
      <t>): 4642 TM</t>
    </r>
  </si>
  <si>
    <r>
      <t xml:space="preserve">2013(Año 2): </t>
    </r>
    <r>
      <rPr>
        <sz val="9.5"/>
        <color theme="1"/>
        <rFont val="Calibri"/>
        <family val="2"/>
        <scheme val="minor"/>
      </rPr>
      <t>4897 TM</t>
    </r>
  </si>
  <si>
    <r>
      <t>2014 (Año 3):</t>
    </r>
    <r>
      <rPr>
        <sz val="9.5"/>
        <color theme="1"/>
        <rFont val="Calibri"/>
        <family val="2"/>
        <scheme val="minor"/>
      </rPr>
      <t xml:space="preserve"> 5167 TM</t>
    </r>
  </si>
  <si>
    <r>
      <t xml:space="preserve">2015 (Año 4): </t>
    </r>
    <r>
      <rPr>
        <sz val="9.5"/>
        <color theme="1"/>
        <rFont val="Calibri"/>
        <family val="2"/>
        <scheme val="minor"/>
      </rPr>
      <t>5451 TM</t>
    </r>
  </si>
  <si>
    <r>
      <rPr>
        <b/>
        <sz val="10"/>
        <color theme="1"/>
        <rFont val="Calibri"/>
        <family val="2"/>
        <scheme val="minor"/>
      </rPr>
      <t>2015 (Año 4):</t>
    </r>
    <r>
      <rPr>
        <sz val="10"/>
        <color theme="1"/>
        <rFont val="Calibri"/>
        <family val="2"/>
        <scheme val="minor"/>
      </rPr>
      <t xml:space="preserve"> 33,3%</t>
    </r>
  </si>
  <si>
    <r>
      <rPr>
        <b/>
        <sz val="10"/>
        <color theme="1"/>
        <rFont val="Calibri"/>
        <family val="2"/>
        <scheme val="minor"/>
      </rPr>
      <t>2018 (Año7)</t>
    </r>
    <r>
      <rPr>
        <sz val="10"/>
        <color theme="1"/>
        <rFont val="Calibri"/>
        <family val="2"/>
        <scheme val="minor"/>
      </rPr>
      <t>: 16,7%</t>
    </r>
  </si>
  <si>
    <r>
      <rPr>
        <b/>
        <sz val="11"/>
        <color theme="1"/>
        <rFont val="Calibri"/>
        <family val="2"/>
        <scheme val="minor"/>
      </rPr>
      <t>70%</t>
    </r>
    <r>
      <rPr>
        <sz val="11"/>
        <color theme="1"/>
        <rFont val="Calibri"/>
        <family val="2"/>
        <scheme val="minor"/>
      </rPr>
      <t xml:space="preserve"> para: 0504001000, 0504001000, y 0504003000</t>
    </r>
  </si>
  <si>
    <r>
      <t xml:space="preserve">2016 (Año 5): </t>
    </r>
    <r>
      <rPr>
        <sz val="9.5"/>
        <color theme="1"/>
        <rFont val="Calibri"/>
        <family val="2"/>
        <scheme val="minor"/>
      </rPr>
      <t>5751 TM</t>
    </r>
  </si>
  <si>
    <r>
      <t xml:space="preserve">2017(Año 6): </t>
    </r>
    <r>
      <rPr>
        <sz val="9.5"/>
        <color theme="1"/>
        <rFont val="Calibri"/>
        <family val="2"/>
        <scheme val="minor"/>
      </rPr>
      <t>6067 TM</t>
    </r>
  </si>
  <si>
    <r>
      <t>2018 (Año7):</t>
    </r>
    <r>
      <rPr>
        <sz val="9.5"/>
        <color theme="1"/>
        <rFont val="Calibri"/>
        <family val="2"/>
        <scheme val="minor"/>
      </rPr>
      <t xml:space="preserve"> 6401 TM</t>
    </r>
  </si>
  <si>
    <r>
      <t xml:space="preserve">2019 (Año 8): </t>
    </r>
    <r>
      <rPr>
        <sz val="9.5"/>
        <color theme="1"/>
        <rFont val="Calibri"/>
        <family val="2"/>
        <scheme val="minor"/>
      </rPr>
      <t>6753 TM</t>
    </r>
  </si>
  <si>
    <t>Arancel Base: 70%</t>
  </si>
  <si>
    <r>
      <rPr>
        <b/>
        <sz val="11"/>
        <color theme="1"/>
        <rFont val="Calibri"/>
        <family val="2"/>
        <scheme val="minor"/>
      </rPr>
      <t>2012 (Año 1):</t>
    </r>
    <r>
      <rPr>
        <sz val="11"/>
        <color theme="1"/>
        <rFont val="Calibri"/>
        <family val="2"/>
        <scheme val="minor"/>
      </rPr>
      <t xml:space="preserve"> 43,8%</t>
    </r>
  </si>
  <si>
    <r>
      <rPr>
        <b/>
        <sz val="11"/>
        <color theme="1"/>
        <rFont val="Calibri"/>
        <family val="2"/>
        <scheme val="minor"/>
      </rPr>
      <t>2013(Año 2)</t>
    </r>
    <r>
      <rPr>
        <sz val="11"/>
        <color theme="1"/>
        <rFont val="Calibri"/>
        <family val="2"/>
        <scheme val="minor"/>
      </rPr>
      <t>: 38,9%</t>
    </r>
  </si>
  <si>
    <r>
      <rPr>
        <b/>
        <sz val="10"/>
        <color theme="1"/>
        <rFont val="Calibri"/>
        <family val="2"/>
        <scheme val="minor"/>
      </rPr>
      <t>2014 (Año 3):</t>
    </r>
    <r>
      <rPr>
        <sz val="10"/>
        <color theme="1"/>
        <rFont val="Calibri"/>
        <family val="2"/>
        <scheme val="minor"/>
      </rPr>
      <t xml:space="preserve"> 34,1%</t>
    </r>
  </si>
  <si>
    <r>
      <t>2020 (Año 9):</t>
    </r>
    <r>
      <rPr>
        <sz val="11"/>
        <color theme="1"/>
        <rFont val="Calibri"/>
        <family val="2"/>
        <scheme val="minor"/>
      </rPr>
      <t xml:space="preserve"> 7124 Toneladas Métricas</t>
    </r>
  </si>
  <si>
    <r>
      <rPr>
        <b/>
        <sz val="11"/>
        <color theme="1"/>
        <rFont val="Calibri"/>
        <family val="2"/>
        <scheme val="minor"/>
      </rPr>
      <t>2015 (Año 4)</t>
    </r>
    <r>
      <rPr>
        <sz val="11"/>
        <color theme="1"/>
        <rFont val="Calibri"/>
        <family val="2"/>
        <scheme val="minor"/>
      </rPr>
      <t>: 29,2%</t>
    </r>
  </si>
  <si>
    <r>
      <rPr>
        <b/>
        <sz val="11"/>
        <color theme="1"/>
        <rFont val="Calibri"/>
        <family val="2"/>
        <scheme val="minor"/>
      </rPr>
      <t>2016 (Año 5):</t>
    </r>
    <r>
      <rPr>
        <sz val="11"/>
        <color theme="1"/>
        <rFont val="Calibri"/>
        <family val="2"/>
        <scheme val="minor"/>
      </rPr>
      <t xml:space="preserve"> 24,3%</t>
    </r>
  </si>
  <si>
    <r>
      <rPr>
        <b/>
        <sz val="10"/>
        <color theme="1"/>
        <rFont val="Calibri"/>
        <family val="2"/>
        <scheme val="minor"/>
      </rPr>
      <t xml:space="preserve">2017(Año 6): </t>
    </r>
    <r>
      <rPr>
        <sz val="10"/>
        <color theme="1"/>
        <rFont val="Calibri"/>
        <family val="2"/>
        <scheme val="minor"/>
      </rPr>
      <t>19,4%</t>
    </r>
  </si>
  <si>
    <r>
      <rPr>
        <b/>
        <sz val="11"/>
        <color theme="1"/>
        <rFont val="Calibri"/>
        <family val="2"/>
        <scheme val="minor"/>
      </rPr>
      <t>2018 (Año7):</t>
    </r>
    <r>
      <rPr>
        <sz val="11"/>
        <color theme="1"/>
        <rFont val="Calibri"/>
        <family val="2"/>
        <scheme val="minor"/>
      </rPr>
      <t xml:space="preserve"> 14,6%</t>
    </r>
  </si>
  <si>
    <r>
      <rPr>
        <b/>
        <sz val="11"/>
        <color theme="1"/>
        <rFont val="Calibri"/>
        <family val="2"/>
        <scheme val="minor"/>
      </rPr>
      <t>2019 (Año 8):</t>
    </r>
    <r>
      <rPr>
        <sz val="11"/>
        <color theme="1"/>
        <rFont val="Calibri"/>
        <family val="2"/>
        <scheme val="minor"/>
      </rPr>
      <t xml:space="preserve"> 9,7%</t>
    </r>
  </si>
  <si>
    <r>
      <rPr>
        <b/>
        <sz val="10"/>
        <color theme="1"/>
        <rFont val="Calibri"/>
        <family val="2"/>
        <scheme val="minor"/>
      </rPr>
      <t>2020 (Año 9)</t>
    </r>
    <r>
      <rPr>
        <sz val="10"/>
        <color theme="1"/>
        <rFont val="Calibri"/>
        <family val="2"/>
        <scheme val="minor"/>
      </rPr>
      <t>: 4,9%</t>
    </r>
  </si>
  <si>
    <t>0207110000.A, y 0207120000A</t>
  </si>
  <si>
    <t>Aves que han terminado su ciclo productivo/
spent Fowl (chikens)</t>
  </si>
  <si>
    <r>
      <rPr>
        <b/>
        <sz val="11"/>
        <color theme="1"/>
        <rFont val="Calibri"/>
        <family val="2"/>
        <scheme val="minor"/>
      </rPr>
      <t>45%</t>
    </r>
    <r>
      <rPr>
        <sz val="11"/>
        <color theme="1"/>
        <rFont val="Calibri"/>
        <family val="2"/>
        <scheme val="minor"/>
      </rPr>
      <t xml:space="preserve"> para 0207110000.A</t>
    </r>
  </si>
  <si>
    <t>Loa aranceles aduaneros que excedan el contingente establecido, serán eliminados en 18 etapas anuales iguales</t>
  </si>
  <si>
    <r>
      <t xml:space="preserve">130% del contingente Arancelario
</t>
    </r>
    <r>
      <rPr>
        <b/>
        <sz val="11"/>
        <color theme="1"/>
        <rFont val="Calibri"/>
        <family val="2"/>
        <scheme val="minor"/>
      </rPr>
      <t>Activador Anual:</t>
    </r>
  </si>
  <si>
    <t>18 Años</t>
  </si>
  <si>
    <r>
      <t xml:space="preserve">2012 (Año 1): </t>
    </r>
    <r>
      <rPr>
        <sz val="10"/>
        <color theme="1"/>
        <rFont val="Calibri"/>
        <family val="2"/>
        <scheme val="minor"/>
      </rPr>
      <t>42,5%</t>
    </r>
  </si>
  <si>
    <r>
      <t>2013(Año 2):</t>
    </r>
    <r>
      <rPr>
        <sz val="10"/>
        <color theme="1"/>
        <rFont val="Calibri"/>
        <family val="2"/>
        <scheme val="minor"/>
      </rPr>
      <t xml:space="preserve"> 40,0%</t>
    </r>
  </si>
  <si>
    <r>
      <t xml:space="preserve">2014 (Año 3): </t>
    </r>
    <r>
      <rPr>
        <sz val="10"/>
        <color theme="1"/>
        <rFont val="Calibri"/>
        <family val="2"/>
        <scheme val="minor"/>
      </rPr>
      <t>37,5%</t>
    </r>
  </si>
  <si>
    <r>
      <t xml:space="preserve">2012 (Año 1): </t>
    </r>
    <r>
      <rPr>
        <sz val="11"/>
        <color theme="1"/>
        <rFont val="Calibri"/>
        <family val="2"/>
        <scheme val="minor"/>
      </rPr>
      <t>124 TM</t>
    </r>
  </si>
  <si>
    <r>
      <t xml:space="preserve">2013(Año 2): </t>
    </r>
    <r>
      <rPr>
        <sz val="11"/>
        <color theme="1"/>
        <rFont val="Calibri"/>
        <family val="2"/>
        <scheme val="minor"/>
      </rPr>
      <t>127 TM</t>
    </r>
  </si>
  <si>
    <r>
      <t>2014 (Año 3)</t>
    </r>
    <r>
      <rPr>
        <sz val="11"/>
        <color theme="1"/>
        <rFont val="Calibri"/>
        <family val="2"/>
        <scheme val="minor"/>
      </rPr>
      <t>: 131TM</t>
    </r>
  </si>
  <si>
    <r>
      <t>2012 (Año 1)</t>
    </r>
    <r>
      <rPr>
        <sz val="10"/>
        <color theme="1"/>
        <rFont val="Calibri"/>
        <family val="2"/>
        <scheme val="minor"/>
      </rPr>
      <t>: 412 TM</t>
    </r>
  </si>
  <si>
    <r>
      <t xml:space="preserve">2013(Año 2): </t>
    </r>
    <r>
      <rPr>
        <sz val="10"/>
        <color theme="1"/>
        <rFont val="Calibri"/>
        <family val="2"/>
        <scheme val="minor"/>
      </rPr>
      <t>424 TM</t>
    </r>
  </si>
  <si>
    <r>
      <t xml:space="preserve">2014 (Año 3): </t>
    </r>
    <r>
      <rPr>
        <sz val="10"/>
        <color theme="1"/>
        <rFont val="Calibri"/>
        <family val="2"/>
        <scheme val="minor"/>
      </rPr>
      <t>437 TM</t>
    </r>
  </si>
  <si>
    <r>
      <t xml:space="preserve">2015 (Año 4): </t>
    </r>
    <r>
      <rPr>
        <sz val="10"/>
        <color theme="1"/>
        <rFont val="Calibri"/>
        <family val="2"/>
        <scheme val="minor"/>
      </rPr>
      <t>450TM</t>
    </r>
  </si>
  <si>
    <r>
      <t xml:space="preserve">2015 (Año 4): </t>
    </r>
    <r>
      <rPr>
        <sz val="10"/>
        <color theme="1"/>
        <rFont val="Calibri"/>
        <family val="2"/>
        <scheme val="minor"/>
      </rPr>
      <t>35%</t>
    </r>
  </si>
  <si>
    <r>
      <t xml:space="preserve">2016 (Año 5): </t>
    </r>
    <r>
      <rPr>
        <sz val="10"/>
        <color theme="1"/>
        <rFont val="Calibri"/>
        <family val="2"/>
        <scheme val="minor"/>
      </rPr>
      <t>32,5%</t>
    </r>
  </si>
  <si>
    <r>
      <t>2017(Año 6):</t>
    </r>
    <r>
      <rPr>
        <sz val="10"/>
        <color theme="1"/>
        <rFont val="Calibri"/>
        <family val="2"/>
        <scheme val="minor"/>
      </rPr>
      <t xml:space="preserve"> 30%</t>
    </r>
  </si>
  <si>
    <r>
      <t>2015 (Año 4):</t>
    </r>
    <r>
      <rPr>
        <sz val="11"/>
        <color theme="1"/>
        <rFont val="Calibri"/>
        <family val="2"/>
        <scheme val="minor"/>
      </rPr>
      <t xml:space="preserve"> 135 TM</t>
    </r>
  </si>
  <si>
    <r>
      <t xml:space="preserve">2016 (Año 5): </t>
    </r>
    <r>
      <rPr>
        <sz val="11"/>
        <color theme="1"/>
        <rFont val="Calibri"/>
        <family val="2"/>
        <scheme val="minor"/>
      </rPr>
      <t>139 TM</t>
    </r>
  </si>
  <si>
    <r>
      <t xml:space="preserve">2017(Año 6): </t>
    </r>
    <r>
      <rPr>
        <sz val="11"/>
        <color theme="1"/>
        <rFont val="Calibri"/>
        <family val="2"/>
        <scheme val="minor"/>
      </rPr>
      <t>143 TM</t>
    </r>
  </si>
  <si>
    <r>
      <t xml:space="preserve">2016 (Año 5): </t>
    </r>
    <r>
      <rPr>
        <sz val="10"/>
        <color theme="1"/>
        <rFont val="Calibri"/>
        <family val="2"/>
        <scheme val="minor"/>
      </rPr>
      <t>464 TM</t>
    </r>
  </si>
  <si>
    <r>
      <t xml:space="preserve">2017(Año 6): </t>
    </r>
    <r>
      <rPr>
        <sz val="10"/>
        <color theme="1"/>
        <rFont val="Calibri"/>
        <family val="2"/>
        <scheme val="minor"/>
      </rPr>
      <t xml:space="preserve"> 478 TM</t>
    </r>
  </si>
  <si>
    <r>
      <t xml:space="preserve">2018 (Año7): </t>
    </r>
    <r>
      <rPr>
        <sz val="10"/>
        <color theme="1"/>
        <rFont val="Calibri"/>
        <family val="2"/>
        <scheme val="minor"/>
      </rPr>
      <t xml:space="preserve"> 492 TM</t>
    </r>
  </si>
  <si>
    <r>
      <t xml:space="preserve">2019 (Año 8): </t>
    </r>
    <r>
      <rPr>
        <sz val="10"/>
        <color theme="1"/>
        <rFont val="Calibri"/>
        <family val="2"/>
        <scheme val="minor"/>
      </rPr>
      <t>507 TM</t>
    </r>
  </si>
  <si>
    <r>
      <t xml:space="preserve">2018 (Año7): </t>
    </r>
    <r>
      <rPr>
        <sz val="10"/>
        <color theme="1"/>
        <rFont val="Calibri"/>
        <family val="2"/>
        <scheme val="minor"/>
      </rPr>
      <t>27,5%</t>
    </r>
  </si>
  <si>
    <r>
      <t xml:space="preserve">2019 (Año 8):  </t>
    </r>
    <r>
      <rPr>
        <sz val="10"/>
        <color theme="1"/>
        <rFont val="Calibri"/>
        <family val="2"/>
        <scheme val="minor"/>
      </rPr>
      <t>25%</t>
    </r>
  </si>
  <si>
    <r>
      <t xml:space="preserve">2020 (Año 9): </t>
    </r>
    <r>
      <rPr>
        <sz val="10"/>
        <color theme="1"/>
        <rFont val="Calibri"/>
        <family val="2"/>
        <scheme val="minor"/>
      </rPr>
      <t>22,5%</t>
    </r>
  </si>
  <si>
    <r>
      <t xml:space="preserve">2018 (Año7): </t>
    </r>
    <r>
      <rPr>
        <sz val="11"/>
        <color theme="1"/>
        <rFont val="Calibri"/>
        <family val="2"/>
        <scheme val="minor"/>
      </rPr>
      <t>148 TM</t>
    </r>
  </si>
  <si>
    <r>
      <t xml:space="preserve">2019(Año 8): </t>
    </r>
    <r>
      <rPr>
        <sz val="11"/>
        <color theme="1"/>
        <rFont val="Calibri"/>
        <family val="2"/>
        <scheme val="minor"/>
      </rPr>
      <t>152 TM</t>
    </r>
  </si>
  <si>
    <r>
      <t xml:space="preserve">2020 (Año 9): </t>
    </r>
    <r>
      <rPr>
        <sz val="11"/>
        <color theme="1"/>
        <rFont val="Calibri"/>
        <family val="2"/>
        <scheme val="minor"/>
      </rPr>
      <t>157 TM</t>
    </r>
  </si>
  <si>
    <r>
      <rPr>
        <b/>
        <sz val="11"/>
        <color theme="1"/>
        <rFont val="Calibri"/>
        <family val="2"/>
        <scheme val="minor"/>
      </rPr>
      <t>20%</t>
    </r>
    <r>
      <rPr>
        <sz val="11"/>
        <color theme="1"/>
        <rFont val="Calibri"/>
        <family val="2"/>
        <scheme val="minor"/>
      </rPr>
      <t xml:space="preserve"> para 0207120000A</t>
    </r>
  </si>
  <si>
    <r>
      <t>2020 (Año 9):</t>
    </r>
    <r>
      <rPr>
        <sz val="10"/>
        <color theme="1"/>
        <rFont val="Calibri"/>
        <family val="2"/>
        <scheme val="minor"/>
      </rPr>
      <t xml:space="preserve"> 522 TM</t>
    </r>
  </si>
  <si>
    <r>
      <t xml:space="preserve">2021(Año 10): </t>
    </r>
    <r>
      <rPr>
        <sz val="10"/>
        <color theme="1"/>
        <rFont val="Calibri"/>
        <family val="2"/>
        <scheme val="minor"/>
      </rPr>
      <t>538 TM</t>
    </r>
  </si>
  <si>
    <r>
      <t xml:space="preserve">2022(Año 11): </t>
    </r>
    <r>
      <rPr>
        <sz val="10"/>
        <color theme="1"/>
        <rFont val="Calibri"/>
        <family val="2"/>
        <scheme val="minor"/>
      </rPr>
      <t>554 TM</t>
    </r>
  </si>
  <si>
    <r>
      <t xml:space="preserve">2023 (Año 12): </t>
    </r>
    <r>
      <rPr>
        <sz val="10"/>
        <color theme="1"/>
        <rFont val="Calibri"/>
        <family val="2"/>
        <scheme val="minor"/>
      </rPr>
      <t>570 TM</t>
    </r>
  </si>
  <si>
    <r>
      <t>2021(Año 10):</t>
    </r>
    <r>
      <rPr>
        <sz val="10"/>
        <color theme="1"/>
        <rFont val="Calibri"/>
        <family val="2"/>
        <scheme val="minor"/>
      </rPr>
      <t xml:space="preserve"> 20%</t>
    </r>
  </si>
  <si>
    <r>
      <t>2022(Año 11):</t>
    </r>
    <r>
      <rPr>
        <sz val="10"/>
        <color theme="1"/>
        <rFont val="Calibri"/>
        <family val="2"/>
        <scheme val="minor"/>
      </rPr>
      <t xml:space="preserve"> 17,5%</t>
    </r>
  </si>
  <si>
    <r>
      <t>2023 (Año 12):</t>
    </r>
    <r>
      <rPr>
        <sz val="10"/>
        <color theme="1"/>
        <rFont val="Calibri"/>
        <family val="2"/>
        <scheme val="minor"/>
      </rPr>
      <t xml:space="preserve"> 15%</t>
    </r>
  </si>
  <si>
    <r>
      <t>2021(Año 10):</t>
    </r>
    <r>
      <rPr>
        <sz val="11"/>
        <color theme="1"/>
        <rFont val="Calibri"/>
        <family val="2"/>
        <scheme val="minor"/>
      </rPr>
      <t xml:space="preserve"> 161 TM</t>
    </r>
  </si>
  <si>
    <r>
      <t xml:space="preserve">2022(Año 11): </t>
    </r>
    <r>
      <rPr>
        <sz val="11"/>
        <color theme="1"/>
        <rFont val="Calibri"/>
        <family val="2"/>
        <scheme val="minor"/>
      </rPr>
      <t>166 TM</t>
    </r>
  </si>
  <si>
    <r>
      <t xml:space="preserve">2023 (Año 12): </t>
    </r>
    <r>
      <rPr>
        <sz val="11"/>
        <color theme="1"/>
        <rFont val="Calibri"/>
        <family val="2"/>
        <scheme val="minor"/>
      </rPr>
      <t>171 TM</t>
    </r>
  </si>
  <si>
    <r>
      <t xml:space="preserve">2024(Año 13): </t>
    </r>
    <r>
      <rPr>
        <sz val="10"/>
        <color theme="1"/>
        <rFont val="Calibri"/>
        <family val="2"/>
        <scheme val="minor"/>
      </rPr>
      <t>587 TM</t>
    </r>
  </si>
  <si>
    <r>
      <t xml:space="preserve">2025 (Año 14): </t>
    </r>
    <r>
      <rPr>
        <sz val="10"/>
        <color theme="1"/>
        <rFont val="Calibri"/>
        <family val="2"/>
        <scheme val="minor"/>
      </rPr>
      <t>605 TM</t>
    </r>
  </si>
  <si>
    <r>
      <t xml:space="preserve">2026 (Año 15): </t>
    </r>
    <r>
      <rPr>
        <sz val="10"/>
        <color theme="1"/>
        <rFont val="Calibri"/>
        <family val="2"/>
        <scheme val="minor"/>
      </rPr>
      <t>623 TM</t>
    </r>
  </si>
  <si>
    <r>
      <t xml:space="preserve">2027 (Año 16): </t>
    </r>
    <r>
      <rPr>
        <sz val="10"/>
        <color theme="1"/>
        <rFont val="Calibri"/>
        <family val="2"/>
        <scheme val="minor"/>
      </rPr>
      <t>642 TM</t>
    </r>
  </si>
  <si>
    <r>
      <t xml:space="preserve">2024(Año 13): </t>
    </r>
    <r>
      <rPr>
        <sz val="10"/>
        <color theme="1"/>
        <rFont val="Calibri"/>
        <family val="2"/>
        <scheme val="minor"/>
      </rPr>
      <t>12,5%</t>
    </r>
  </si>
  <si>
    <r>
      <t>2025 (Año 14):</t>
    </r>
    <r>
      <rPr>
        <sz val="10"/>
        <color theme="1"/>
        <rFont val="Calibri"/>
        <family val="2"/>
        <scheme val="minor"/>
      </rPr>
      <t xml:space="preserve"> 10%</t>
    </r>
  </si>
  <si>
    <r>
      <t xml:space="preserve">2026 (Año 15): </t>
    </r>
    <r>
      <rPr>
        <sz val="10"/>
        <color theme="1"/>
        <rFont val="Calibri"/>
        <family val="2"/>
        <scheme val="minor"/>
      </rPr>
      <t>7,5%</t>
    </r>
  </si>
  <si>
    <r>
      <t xml:space="preserve">2024 (Año 13): </t>
    </r>
    <r>
      <rPr>
        <sz val="11"/>
        <color theme="1"/>
        <rFont val="Calibri"/>
        <family val="2"/>
        <scheme val="minor"/>
      </rPr>
      <t>176 TM</t>
    </r>
  </si>
  <si>
    <r>
      <t xml:space="preserve">2025 (Año 14): </t>
    </r>
    <r>
      <rPr>
        <sz val="11"/>
        <color theme="1"/>
        <rFont val="Calibri"/>
        <family val="2"/>
        <scheme val="minor"/>
      </rPr>
      <t>181 TM</t>
    </r>
  </si>
  <si>
    <r>
      <t xml:space="preserve">2026 (Año 15): </t>
    </r>
    <r>
      <rPr>
        <sz val="11"/>
        <color theme="1"/>
        <rFont val="Calibri"/>
        <family val="2"/>
        <scheme val="minor"/>
      </rPr>
      <t>187 TM</t>
    </r>
  </si>
  <si>
    <r>
      <t>2028 (Año 17):</t>
    </r>
    <r>
      <rPr>
        <sz val="10"/>
        <color theme="1"/>
        <rFont val="Calibri"/>
        <family val="2"/>
        <scheme val="minor"/>
      </rPr>
      <t xml:space="preserve"> 661 Toneladas Métricas</t>
    </r>
  </si>
  <si>
    <t>2029 (Año 18): Ilimitado</t>
  </si>
  <si>
    <r>
      <t>2027 (Año 16):</t>
    </r>
    <r>
      <rPr>
        <sz val="10"/>
        <color theme="1"/>
        <rFont val="Calibri"/>
        <family val="2"/>
        <scheme val="minor"/>
      </rPr>
      <t xml:space="preserve"> 5%</t>
    </r>
  </si>
  <si>
    <r>
      <t xml:space="preserve">2028 (Año 17): </t>
    </r>
    <r>
      <rPr>
        <sz val="10"/>
        <color theme="1"/>
        <rFont val="Calibri"/>
        <family val="2"/>
        <scheme val="minor"/>
      </rPr>
      <t>2,5%</t>
    </r>
  </si>
  <si>
    <r>
      <t xml:space="preserve">2029 (Año 18): </t>
    </r>
    <r>
      <rPr>
        <sz val="10"/>
        <color theme="1"/>
        <rFont val="Calibri"/>
        <family val="2"/>
        <scheme val="minor"/>
      </rPr>
      <t>0,0%</t>
    </r>
  </si>
  <si>
    <r>
      <t>2027 (Año 16):</t>
    </r>
    <r>
      <rPr>
        <sz val="11"/>
        <color theme="1"/>
        <rFont val="Calibri"/>
        <family val="2"/>
        <scheme val="minor"/>
      </rPr>
      <t xml:space="preserve"> 193 TM</t>
    </r>
  </si>
  <si>
    <r>
      <t xml:space="preserve">2028 (Año 17): </t>
    </r>
    <r>
      <rPr>
        <sz val="11"/>
        <color theme="1"/>
        <rFont val="Calibri"/>
        <family val="2"/>
        <scheme val="minor"/>
      </rPr>
      <t>198 TM</t>
    </r>
  </si>
  <si>
    <t>2029 (Año 18)</t>
  </si>
  <si>
    <t>0207130000.A, 0207140000.A, y 1602321000</t>
  </si>
  <si>
    <r>
      <t xml:space="preserve">164% </t>
    </r>
    <r>
      <rPr>
        <sz val="11"/>
        <color theme="1"/>
        <rFont val="Calibri"/>
        <family val="2"/>
        <scheme val="minor"/>
      </rPr>
      <t>para 0207130000.A, y 0207140000.A</t>
    </r>
  </si>
  <si>
    <t>Los Aranceles aduaneros que exedan el contingente establecido, deben mantenerse en la tasa base de los años 1 a 5, posterioirmente serán eliminados en 13 etapas anuales iguales. Las mercancias quedarán libres de arancel en el 2029 (año 18).</t>
  </si>
  <si>
    <t>Adjudicación del cupo de importación por medio de un Export Trade Certificate (ETC) emitido por COLOM-PEQ – COLOMBIA POULTRY EXPORT QUOTA, INC, conformada por USA POULTRY AND EGG EXPORT COUNCIL (USAPEEC) y por Colombia FEDERACIÓN NACIONAL DE AVICULTUROS (FENAVI);  la entidad encargada de administrar el contingente de arroz, mediante mecanismo de subasta.</t>
  </si>
  <si>
    <t>Tasa Base: 164,40%</t>
  </si>
  <si>
    <r>
      <t xml:space="preserve"> </t>
    </r>
    <r>
      <rPr>
        <b/>
        <sz val="11"/>
        <color theme="1"/>
        <rFont val="Calibri"/>
        <family val="2"/>
        <scheme val="minor"/>
      </rPr>
      <t>2012 (Año 1):</t>
    </r>
    <r>
      <rPr>
        <sz val="11"/>
        <color theme="1"/>
        <rFont val="Calibri"/>
        <family val="2"/>
        <scheme val="minor"/>
      </rPr>
      <t xml:space="preserve"> 
8112 TM</t>
    </r>
  </si>
  <si>
    <r>
      <rPr>
        <b/>
        <sz val="11"/>
        <color theme="1"/>
        <rFont val="Calibri"/>
        <family val="2"/>
        <scheme val="minor"/>
      </rPr>
      <t xml:space="preserve">2013(Año 2): 
</t>
    </r>
    <r>
      <rPr>
        <sz val="11"/>
        <color theme="1"/>
        <rFont val="Calibri"/>
        <family val="2"/>
        <scheme val="minor"/>
      </rPr>
      <t>8437 TM</t>
    </r>
  </si>
  <si>
    <r>
      <rPr>
        <b/>
        <sz val="11"/>
        <color theme="1"/>
        <rFont val="Calibri"/>
        <family val="2"/>
        <scheme val="minor"/>
      </rPr>
      <t>2014 (Año 3):</t>
    </r>
    <r>
      <rPr>
        <sz val="11"/>
        <color theme="1"/>
        <rFont val="Calibri"/>
        <family val="2"/>
        <scheme val="minor"/>
      </rPr>
      <t xml:space="preserve"> 
8774 TM</t>
    </r>
  </si>
  <si>
    <r>
      <t xml:space="preserve">2012 (Año 1): 
</t>
    </r>
    <r>
      <rPr>
        <sz val="10"/>
        <color theme="1"/>
        <rFont val="Calibri"/>
        <family val="2"/>
        <scheme val="minor"/>
      </rPr>
      <t>27040 TM</t>
    </r>
  </si>
  <si>
    <r>
      <t xml:space="preserve">2013(Año 2): 
</t>
    </r>
    <r>
      <rPr>
        <sz val="10"/>
        <color theme="1"/>
        <rFont val="Calibri"/>
        <family val="2"/>
        <scheme val="minor"/>
      </rPr>
      <t>28122 TM</t>
    </r>
  </si>
  <si>
    <r>
      <t xml:space="preserve">2014 (Año 3): 
</t>
    </r>
    <r>
      <rPr>
        <sz val="10"/>
        <color theme="1"/>
        <rFont val="Calibri"/>
        <family val="2"/>
        <scheme val="minor"/>
      </rPr>
      <t>29246 TM</t>
    </r>
  </si>
  <si>
    <r>
      <t xml:space="preserve">2015 (Año 4):
</t>
    </r>
    <r>
      <rPr>
        <sz val="10"/>
        <color theme="1"/>
        <rFont val="Calibri"/>
        <family val="2"/>
        <scheme val="minor"/>
      </rPr>
      <t xml:space="preserve"> 30416 TM</t>
    </r>
  </si>
  <si>
    <r>
      <rPr>
        <b/>
        <sz val="10"/>
        <color theme="1"/>
        <rFont val="Calibri"/>
        <family val="2"/>
        <scheme val="minor"/>
      </rPr>
      <t>2017(Año 6):</t>
    </r>
    <r>
      <rPr>
        <sz val="10"/>
        <color theme="1"/>
        <rFont val="Calibri"/>
        <family val="2"/>
        <scheme val="minor"/>
      </rPr>
      <t xml:space="preserve"> 151,8%</t>
    </r>
  </si>
  <si>
    <r>
      <rPr>
        <b/>
        <sz val="10"/>
        <color theme="1"/>
        <rFont val="Calibri"/>
        <family val="2"/>
        <scheme val="minor"/>
      </rPr>
      <t xml:space="preserve">2018 (Año7): </t>
    </r>
    <r>
      <rPr>
        <sz val="10"/>
        <color theme="1"/>
        <rFont val="Calibri"/>
        <family val="2"/>
        <scheme val="minor"/>
      </rPr>
      <t>139,1%</t>
    </r>
  </si>
  <si>
    <r>
      <rPr>
        <b/>
        <sz val="10"/>
        <color theme="1"/>
        <rFont val="Calibri"/>
        <family val="2"/>
        <scheme val="minor"/>
      </rPr>
      <t>2019 (Año 8):</t>
    </r>
    <r>
      <rPr>
        <sz val="10"/>
        <color theme="1"/>
        <rFont val="Calibri"/>
        <family val="2"/>
        <scheme val="minor"/>
      </rPr>
      <t xml:space="preserve"> 126,5%</t>
    </r>
  </si>
  <si>
    <r>
      <rPr>
        <b/>
        <sz val="10"/>
        <color theme="1"/>
        <rFont val="Calibri"/>
        <family val="2"/>
        <scheme val="minor"/>
      </rPr>
      <t xml:space="preserve">2020 (Año 9): </t>
    </r>
    <r>
      <rPr>
        <sz val="10"/>
        <color theme="1"/>
        <rFont val="Calibri"/>
        <family val="2"/>
        <scheme val="minor"/>
      </rPr>
      <t>113,8%</t>
    </r>
  </si>
  <si>
    <r>
      <rPr>
        <b/>
        <sz val="10"/>
        <color theme="1"/>
        <rFont val="Calibri"/>
        <family val="2"/>
        <scheme val="minor"/>
      </rPr>
      <t xml:space="preserve">2021(Año 10): </t>
    </r>
    <r>
      <rPr>
        <sz val="10"/>
        <color theme="1"/>
        <rFont val="Calibri"/>
        <family val="2"/>
        <scheme val="minor"/>
      </rPr>
      <t>101,2%</t>
    </r>
  </si>
  <si>
    <r>
      <rPr>
        <b/>
        <sz val="10"/>
        <color theme="1"/>
        <rFont val="Calibri"/>
        <family val="2"/>
        <scheme val="minor"/>
      </rPr>
      <t xml:space="preserve">2022(Año 11): </t>
    </r>
    <r>
      <rPr>
        <sz val="10"/>
        <color theme="1"/>
        <rFont val="Calibri"/>
        <family val="2"/>
        <scheme val="minor"/>
      </rPr>
      <t>88,5%</t>
    </r>
  </si>
  <si>
    <r>
      <rPr>
        <b/>
        <sz val="11"/>
        <color theme="1"/>
        <rFont val="Calibri"/>
        <family val="2"/>
        <scheme val="minor"/>
      </rPr>
      <t xml:space="preserve">2015 (Año 4): 
</t>
    </r>
    <r>
      <rPr>
        <sz val="11"/>
        <color theme="1"/>
        <rFont val="Calibri"/>
        <family val="2"/>
        <scheme val="minor"/>
      </rPr>
      <t>9125 TM</t>
    </r>
  </si>
  <si>
    <r>
      <rPr>
        <b/>
        <sz val="11"/>
        <color theme="1"/>
        <rFont val="Calibri"/>
        <family val="2"/>
        <scheme val="minor"/>
      </rPr>
      <t>2016 (Año 5):</t>
    </r>
    <r>
      <rPr>
        <sz val="11"/>
        <color theme="1"/>
        <rFont val="Calibri"/>
        <family val="2"/>
        <scheme val="minor"/>
      </rPr>
      <t xml:space="preserve"> 
9490 TM</t>
    </r>
  </si>
  <si>
    <r>
      <rPr>
        <b/>
        <sz val="11"/>
        <color theme="1"/>
        <rFont val="Calibri"/>
        <family val="2"/>
        <scheme val="minor"/>
      </rPr>
      <t xml:space="preserve">2017(Año 6):
 </t>
    </r>
    <r>
      <rPr>
        <sz val="11"/>
        <color theme="1"/>
        <rFont val="Calibri"/>
        <family val="2"/>
        <scheme val="minor"/>
      </rPr>
      <t>9869 TM</t>
    </r>
  </si>
  <si>
    <r>
      <rPr>
        <b/>
        <sz val="10"/>
        <color theme="1"/>
        <rFont val="Calibri"/>
        <family val="2"/>
        <scheme val="minor"/>
      </rPr>
      <t>2023 (Año 12):</t>
    </r>
    <r>
      <rPr>
        <sz val="10"/>
        <color theme="1"/>
        <rFont val="Calibri"/>
        <family val="2"/>
        <scheme val="minor"/>
      </rPr>
      <t xml:space="preserve"> 75,9%</t>
    </r>
  </si>
  <si>
    <r>
      <t xml:space="preserve">2016 (Año 5): 
</t>
    </r>
    <r>
      <rPr>
        <sz val="10"/>
        <color theme="1"/>
        <rFont val="Calibri"/>
        <family val="2"/>
        <scheme val="minor"/>
      </rPr>
      <t>31633 TM</t>
    </r>
  </si>
  <si>
    <r>
      <t xml:space="preserve">2017(Año 6):  
</t>
    </r>
    <r>
      <rPr>
        <sz val="10"/>
        <color theme="1"/>
        <rFont val="Calibri"/>
        <family val="2"/>
        <scheme val="minor"/>
      </rPr>
      <t>32898 TM</t>
    </r>
  </si>
  <si>
    <r>
      <t xml:space="preserve">2018 (Año7):  
</t>
    </r>
    <r>
      <rPr>
        <sz val="10"/>
        <color theme="1"/>
        <rFont val="Calibri"/>
        <family val="2"/>
        <scheme val="minor"/>
      </rPr>
      <t>34214 TM</t>
    </r>
  </si>
  <si>
    <r>
      <t xml:space="preserve">2019 (Año 8): 
</t>
    </r>
    <r>
      <rPr>
        <sz val="10"/>
        <color theme="1"/>
        <rFont val="Calibri"/>
        <family val="2"/>
        <scheme val="minor"/>
      </rPr>
      <t>35583 TM</t>
    </r>
  </si>
  <si>
    <r>
      <rPr>
        <b/>
        <sz val="10"/>
        <color theme="1"/>
        <rFont val="Calibri"/>
        <family val="2"/>
        <scheme val="minor"/>
      </rPr>
      <t>2024(Año 13):</t>
    </r>
    <r>
      <rPr>
        <sz val="10"/>
        <color theme="1"/>
        <rFont val="Calibri"/>
        <family val="2"/>
        <scheme val="minor"/>
      </rPr>
      <t xml:space="preserve"> 63,2%</t>
    </r>
  </si>
  <si>
    <r>
      <rPr>
        <b/>
        <sz val="10"/>
        <color theme="1"/>
        <rFont val="Calibri"/>
        <family val="2"/>
        <scheme val="minor"/>
      </rPr>
      <t xml:space="preserve">2025 (Año 14): </t>
    </r>
    <r>
      <rPr>
        <sz val="10"/>
        <color theme="1"/>
        <rFont val="Calibri"/>
        <family val="2"/>
        <scheme val="minor"/>
      </rPr>
      <t>50,6%</t>
    </r>
  </si>
  <si>
    <r>
      <rPr>
        <b/>
        <sz val="10"/>
        <color theme="1"/>
        <rFont val="Calibri"/>
        <family val="2"/>
        <scheme val="minor"/>
      </rPr>
      <t>2026 (Año 15):</t>
    </r>
    <r>
      <rPr>
        <sz val="10"/>
        <color theme="1"/>
        <rFont val="Calibri"/>
        <family val="2"/>
        <scheme val="minor"/>
      </rPr>
      <t xml:space="preserve"> 37,9%</t>
    </r>
  </si>
  <si>
    <r>
      <rPr>
        <b/>
        <sz val="10"/>
        <color theme="1"/>
        <rFont val="Calibri"/>
        <family val="2"/>
        <scheme val="minor"/>
      </rPr>
      <t xml:space="preserve">2027 (Año 16): </t>
    </r>
    <r>
      <rPr>
        <sz val="10"/>
        <color theme="1"/>
        <rFont val="Calibri"/>
        <family val="2"/>
        <scheme val="minor"/>
      </rPr>
      <t>25,3%</t>
    </r>
  </si>
  <si>
    <r>
      <rPr>
        <b/>
        <sz val="10"/>
        <color theme="1"/>
        <rFont val="Calibri"/>
        <family val="2"/>
        <scheme val="minor"/>
      </rPr>
      <t>2028 (Año 17):</t>
    </r>
    <r>
      <rPr>
        <sz val="10"/>
        <color theme="1"/>
        <rFont val="Calibri"/>
        <family val="2"/>
        <scheme val="minor"/>
      </rPr>
      <t xml:space="preserve"> 12,6%</t>
    </r>
  </si>
  <si>
    <r>
      <rPr>
        <b/>
        <sz val="11"/>
        <color theme="1"/>
        <rFont val="Calibri"/>
        <family val="2"/>
        <scheme val="minor"/>
      </rPr>
      <t>2018 (Año7):</t>
    </r>
    <r>
      <rPr>
        <sz val="11"/>
        <color theme="1"/>
        <rFont val="Calibri"/>
        <family val="2"/>
        <scheme val="minor"/>
      </rPr>
      <t xml:space="preserve">  
 10264 TM</t>
    </r>
  </si>
  <si>
    <r>
      <rPr>
        <b/>
        <sz val="11"/>
        <color theme="1"/>
        <rFont val="Calibri"/>
        <family val="2"/>
        <scheme val="minor"/>
      </rPr>
      <t>2019(Año 8):</t>
    </r>
    <r>
      <rPr>
        <sz val="11"/>
        <color theme="1"/>
        <rFont val="Calibri"/>
        <family val="2"/>
        <scheme val="minor"/>
      </rPr>
      <t xml:space="preserve"> 
10675 TM</t>
    </r>
  </si>
  <si>
    <r>
      <rPr>
        <b/>
        <sz val="11"/>
        <color theme="1"/>
        <rFont val="Calibri"/>
        <family val="2"/>
        <scheme val="minor"/>
      </rPr>
      <t>2020 (Año 9)</t>
    </r>
    <r>
      <rPr>
        <sz val="11"/>
        <color theme="1"/>
        <rFont val="Calibri"/>
        <family val="2"/>
        <scheme val="minor"/>
      </rPr>
      <t>: 
11102 TM</t>
    </r>
  </si>
  <si>
    <r>
      <t xml:space="preserve">70% </t>
    </r>
    <r>
      <rPr>
        <sz val="11"/>
        <color theme="1"/>
        <rFont val="Calibri"/>
        <family val="2"/>
        <scheme val="minor"/>
      </rPr>
      <t>para:  1602321000</t>
    </r>
  </si>
  <si>
    <r>
      <rPr>
        <b/>
        <sz val="11"/>
        <color theme="1"/>
        <rFont val="Calibri"/>
        <family val="2"/>
        <scheme val="minor"/>
      </rPr>
      <t xml:space="preserve">2020 (Año 9): </t>
    </r>
    <r>
      <rPr>
        <sz val="11"/>
        <color theme="1"/>
        <rFont val="Calibri"/>
        <family val="2"/>
        <scheme val="minor"/>
      </rPr>
      <t xml:space="preserve">
37006 TM</t>
    </r>
  </si>
  <si>
    <r>
      <rPr>
        <b/>
        <sz val="11"/>
        <color theme="1"/>
        <rFont val="Calibri"/>
        <family val="2"/>
        <scheme val="minor"/>
      </rPr>
      <t xml:space="preserve">2021(Año 10): </t>
    </r>
    <r>
      <rPr>
        <sz val="11"/>
        <color theme="1"/>
        <rFont val="Calibri"/>
        <family val="2"/>
        <scheme val="minor"/>
      </rPr>
      <t xml:space="preserve">
38486 TM</t>
    </r>
  </si>
  <si>
    <r>
      <rPr>
        <b/>
        <sz val="11"/>
        <color theme="1"/>
        <rFont val="Calibri"/>
        <family val="2"/>
        <scheme val="minor"/>
      </rPr>
      <t xml:space="preserve">2022(Año 11): </t>
    </r>
    <r>
      <rPr>
        <sz val="11"/>
        <color theme="1"/>
        <rFont val="Calibri"/>
        <family val="2"/>
        <scheme val="minor"/>
      </rPr>
      <t xml:space="preserve">
40026 TM</t>
    </r>
  </si>
  <si>
    <r>
      <rPr>
        <b/>
        <sz val="11"/>
        <color theme="1"/>
        <rFont val="Calibri"/>
        <family val="2"/>
        <scheme val="minor"/>
      </rPr>
      <t xml:space="preserve">2023 (Año 12): </t>
    </r>
    <r>
      <rPr>
        <sz val="11"/>
        <color theme="1"/>
        <rFont val="Calibri"/>
        <family val="2"/>
        <scheme val="minor"/>
      </rPr>
      <t xml:space="preserve">
41627 TM</t>
    </r>
  </si>
  <si>
    <t>Los Aranceles aduaneros que exedan el contingente establecido, deben mantenerse en la tasa base de los años 1 a 10, posterioirmente serán eliminados en 8 etapas anuales iguales.</t>
  </si>
  <si>
    <r>
      <rPr>
        <b/>
        <sz val="11"/>
        <color theme="1"/>
        <rFont val="Calibri"/>
        <family val="2"/>
        <scheme val="minor"/>
      </rPr>
      <t>2021(Año 10):</t>
    </r>
    <r>
      <rPr>
        <sz val="11"/>
        <color theme="1"/>
        <rFont val="Calibri"/>
        <family val="2"/>
        <scheme val="minor"/>
      </rPr>
      <t xml:space="preserve"> 
11546 TM</t>
    </r>
  </si>
  <si>
    <r>
      <rPr>
        <b/>
        <sz val="11"/>
        <color theme="1"/>
        <rFont val="Calibri"/>
        <family val="2"/>
        <scheme val="minor"/>
      </rPr>
      <t>2022(Año 11):</t>
    </r>
    <r>
      <rPr>
        <sz val="11"/>
        <color theme="1"/>
        <rFont val="Calibri"/>
        <family val="2"/>
        <scheme val="minor"/>
      </rPr>
      <t xml:space="preserve"> 
12008 TM</t>
    </r>
  </si>
  <si>
    <r>
      <rPr>
        <b/>
        <sz val="11"/>
        <color theme="1"/>
        <rFont val="Calibri"/>
        <family val="2"/>
        <scheme val="minor"/>
      </rPr>
      <t>2023 (Año 12):</t>
    </r>
    <r>
      <rPr>
        <sz val="11"/>
        <color theme="1"/>
        <rFont val="Calibri"/>
        <family val="2"/>
        <scheme val="minor"/>
      </rPr>
      <t xml:space="preserve"> 
12488 TM</t>
    </r>
  </si>
  <si>
    <r>
      <rPr>
        <b/>
        <sz val="11"/>
        <color theme="1"/>
        <rFont val="Calibri"/>
        <family val="2"/>
        <scheme val="minor"/>
      </rPr>
      <t xml:space="preserve">2024(Año 13): </t>
    </r>
    <r>
      <rPr>
        <sz val="11"/>
        <color theme="1"/>
        <rFont val="Calibri"/>
        <family val="2"/>
        <scheme val="minor"/>
      </rPr>
      <t xml:space="preserve">
43292 TM</t>
    </r>
  </si>
  <si>
    <r>
      <rPr>
        <b/>
        <sz val="11"/>
        <color theme="1"/>
        <rFont val="Calibri"/>
        <family val="2"/>
        <scheme val="minor"/>
      </rPr>
      <t xml:space="preserve">2025 (Año 14): </t>
    </r>
    <r>
      <rPr>
        <sz val="11"/>
        <color theme="1"/>
        <rFont val="Calibri"/>
        <family val="2"/>
        <scheme val="minor"/>
      </rPr>
      <t xml:space="preserve">
45024 TM</t>
    </r>
  </si>
  <si>
    <r>
      <rPr>
        <b/>
        <sz val="11"/>
        <color theme="1"/>
        <rFont val="Calibri"/>
        <family val="2"/>
        <scheme val="minor"/>
      </rPr>
      <t>2026 (Año 15):</t>
    </r>
    <r>
      <rPr>
        <sz val="11"/>
        <color theme="1"/>
        <rFont val="Calibri"/>
        <family val="2"/>
        <scheme val="minor"/>
      </rPr>
      <t xml:space="preserve"> 
46825 TM</t>
    </r>
  </si>
  <si>
    <r>
      <rPr>
        <b/>
        <sz val="11"/>
        <color theme="1"/>
        <rFont val="Calibri"/>
        <family val="2"/>
        <scheme val="minor"/>
      </rPr>
      <t xml:space="preserve">2027 (Año 16): </t>
    </r>
    <r>
      <rPr>
        <sz val="11"/>
        <color theme="1"/>
        <rFont val="Calibri"/>
        <family val="2"/>
        <scheme val="minor"/>
      </rPr>
      <t xml:space="preserve">
48698 TM</t>
    </r>
  </si>
  <si>
    <t>Tasa Base: 70%</t>
  </si>
  <si>
    <r>
      <rPr>
        <b/>
        <sz val="11"/>
        <color theme="1"/>
        <rFont val="Calibri"/>
        <family val="2"/>
        <scheme val="minor"/>
      </rPr>
      <t xml:space="preserve">2024 (Año 13): 
</t>
    </r>
    <r>
      <rPr>
        <sz val="11"/>
        <color theme="1"/>
        <rFont val="Calibri"/>
        <family val="2"/>
        <scheme val="minor"/>
      </rPr>
      <t>12988 TM</t>
    </r>
  </si>
  <si>
    <r>
      <rPr>
        <b/>
        <sz val="11"/>
        <color theme="1"/>
        <rFont val="Calibri"/>
        <family val="2"/>
        <scheme val="minor"/>
      </rPr>
      <t>2025 (Año 14):</t>
    </r>
    <r>
      <rPr>
        <sz val="11"/>
        <color theme="1"/>
        <rFont val="Calibri"/>
        <family val="2"/>
        <scheme val="minor"/>
      </rPr>
      <t xml:space="preserve"> 
13507 TM</t>
    </r>
  </si>
  <si>
    <r>
      <rPr>
        <b/>
        <sz val="11"/>
        <color theme="1"/>
        <rFont val="Calibri"/>
        <family val="2"/>
        <scheme val="minor"/>
      </rPr>
      <t>2026 (Año 15):</t>
    </r>
    <r>
      <rPr>
        <sz val="11"/>
        <color theme="1"/>
        <rFont val="Calibri"/>
        <family val="2"/>
        <scheme val="minor"/>
      </rPr>
      <t xml:space="preserve"> 
14047 TM</t>
    </r>
  </si>
  <si>
    <r>
      <rPr>
        <b/>
        <sz val="10"/>
        <color theme="1"/>
        <rFont val="Calibri"/>
        <family val="2"/>
        <scheme val="minor"/>
      </rPr>
      <t>2021(Año 10):</t>
    </r>
    <r>
      <rPr>
        <sz val="10"/>
        <color theme="1"/>
        <rFont val="Calibri"/>
        <family val="2"/>
        <scheme val="minor"/>
      </rPr>
      <t xml:space="preserve"> 70%</t>
    </r>
  </si>
  <si>
    <r>
      <rPr>
        <b/>
        <sz val="10"/>
        <color theme="1"/>
        <rFont val="Calibri"/>
        <family val="2"/>
        <scheme val="minor"/>
      </rPr>
      <t xml:space="preserve">2022(Año 11): </t>
    </r>
    <r>
      <rPr>
        <sz val="10"/>
        <color theme="1"/>
        <rFont val="Calibri"/>
        <family val="2"/>
        <scheme val="minor"/>
      </rPr>
      <t>61,3%</t>
    </r>
  </si>
  <si>
    <r>
      <rPr>
        <b/>
        <sz val="10"/>
        <color theme="1"/>
        <rFont val="Calibri"/>
        <family val="2"/>
        <scheme val="minor"/>
      </rPr>
      <t xml:space="preserve">2023 (Año 12): </t>
    </r>
    <r>
      <rPr>
        <sz val="10"/>
        <color theme="1"/>
        <rFont val="Calibri"/>
        <family val="2"/>
        <scheme val="minor"/>
      </rPr>
      <t>52,5%</t>
    </r>
  </si>
  <si>
    <r>
      <rPr>
        <b/>
        <sz val="11"/>
        <color theme="1"/>
        <rFont val="Calibri"/>
        <family val="2"/>
        <scheme val="minor"/>
      </rPr>
      <t xml:space="preserve">2028 (Año 17): </t>
    </r>
    <r>
      <rPr>
        <sz val="11"/>
        <color theme="1"/>
        <rFont val="Calibri"/>
        <family val="2"/>
        <scheme val="minor"/>
      </rPr>
      <t xml:space="preserve">
50645 Toneladas Métricas</t>
    </r>
  </si>
  <si>
    <r>
      <rPr>
        <b/>
        <sz val="11"/>
        <color theme="1"/>
        <rFont val="Calibri"/>
        <family val="2"/>
        <scheme val="minor"/>
      </rPr>
      <t>2029 (Año 18):</t>
    </r>
    <r>
      <rPr>
        <sz val="11"/>
        <color theme="1"/>
        <rFont val="Calibri"/>
        <family val="2"/>
        <scheme val="minor"/>
      </rPr>
      <t xml:space="preserve"> 
Ilimitado</t>
    </r>
  </si>
  <si>
    <r>
      <rPr>
        <b/>
        <sz val="10"/>
        <color theme="1"/>
        <rFont val="Calibri"/>
        <family val="2"/>
        <scheme val="minor"/>
      </rPr>
      <t>2024(Año 13):</t>
    </r>
    <r>
      <rPr>
        <sz val="10"/>
        <color theme="1"/>
        <rFont val="Calibri"/>
        <family val="2"/>
        <scheme val="minor"/>
      </rPr>
      <t xml:space="preserve"> 43,8%</t>
    </r>
  </si>
  <si>
    <r>
      <rPr>
        <b/>
        <sz val="10"/>
        <color theme="1"/>
        <rFont val="Calibri"/>
        <family val="2"/>
        <scheme val="minor"/>
      </rPr>
      <t xml:space="preserve">2025 (Año 14): </t>
    </r>
    <r>
      <rPr>
        <sz val="10"/>
        <color theme="1"/>
        <rFont val="Calibri"/>
        <family val="2"/>
        <scheme val="minor"/>
      </rPr>
      <t>35%</t>
    </r>
  </si>
  <si>
    <r>
      <rPr>
        <b/>
        <sz val="10"/>
        <color theme="1"/>
        <rFont val="Calibri"/>
        <family val="2"/>
        <scheme val="minor"/>
      </rPr>
      <t>2026 (Año 15):</t>
    </r>
    <r>
      <rPr>
        <sz val="10"/>
        <color theme="1"/>
        <rFont val="Calibri"/>
        <family val="2"/>
        <scheme val="minor"/>
      </rPr>
      <t xml:space="preserve"> 26,3%</t>
    </r>
  </si>
  <si>
    <r>
      <rPr>
        <b/>
        <sz val="11"/>
        <color theme="1"/>
        <rFont val="Calibri"/>
        <family val="2"/>
        <scheme val="minor"/>
      </rPr>
      <t>2027 (Año 16)</t>
    </r>
    <r>
      <rPr>
        <sz val="11"/>
        <color theme="1"/>
        <rFont val="Calibri"/>
        <family val="2"/>
        <scheme val="minor"/>
      </rPr>
      <t>: 
14609 TM</t>
    </r>
  </si>
  <si>
    <r>
      <rPr>
        <b/>
        <sz val="11"/>
        <color theme="1"/>
        <rFont val="Calibri"/>
        <family val="2"/>
        <scheme val="minor"/>
      </rPr>
      <t>2028 (Año 17):</t>
    </r>
    <r>
      <rPr>
        <sz val="11"/>
        <color theme="1"/>
        <rFont val="Calibri"/>
        <family val="2"/>
        <scheme val="minor"/>
      </rPr>
      <t xml:space="preserve"> 
15194 TM</t>
    </r>
  </si>
  <si>
    <r>
      <rPr>
        <b/>
        <sz val="10"/>
        <color theme="1"/>
        <rFont val="Calibri"/>
        <family val="2"/>
        <scheme val="minor"/>
      </rPr>
      <t>2027 (Año 16):</t>
    </r>
    <r>
      <rPr>
        <sz val="10"/>
        <color theme="1"/>
        <rFont val="Calibri"/>
        <family val="2"/>
        <scheme val="minor"/>
      </rPr>
      <t xml:space="preserve"> 17,5%</t>
    </r>
  </si>
  <si>
    <r>
      <rPr>
        <b/>
        <sz val="10"/>
        <color theme="1"/>
        <rFont val="Calibri"/>
        <family val="2"/>
        <scheme val="minor"/>
      </rPr>
      <t>2028 (Año 17):</t>
    </r>
    <r>
      <rPr>
        <sz val="10"/>
        <color theme="1"/>
        <rFont val="Calibri"/>
        <family val="2"/>
        <scheme val="minor"/>
      </rPr>
      <t xml:space="preserve"> 8,8%</t>
    </r>
  </si>
  <si>
    <r>
      <rPr>
        <b/>
        <sz val="10"/>
        <color theme="1"/>
        <rFont val="Calibri"/>
        <family val="2"/>
        <scheme val="minor"/>
      </rPr>
      <t>2029 (Año 18):</t>
    </r>
    <r>
      <rPr>
        <sz val="10"/>
        <color theme="1"/>
        <rFont val="Calibri"/>
        <family val="2"/>
        <scheme val="minor"/>
      </rPr>
      <t xml:space="preserve"> 0,0%</t>
    </r>
  </si>
  <si>
    <t>0402101000, 0402109000, 0402211100, 0402211900, 0402219100, y 0402219900</t>
  </si>
  <si>
    <t>Leche en Polvo</t>
  </si>
  <si>
    <t>Los aranceles aduaneros sobre las importaciones de Leche en polvo, que excedan el contingente establecido, serán eliminados en 15 etapas anuales iguales.</t>
  </si>
  <si>
    <t>15 Años</t>
  </si>
  <si>
    <r>
      <rPr>
        <b/>
        <sz val="10"/>
        <color theme="1"/>
        <rFont val="Calibri"/>
        <family val="2"/>
        <scheme val="minor"/>
      </rPr>
      <t xml:space="preserve">2012 (Año 1): </t>
    </r>
    <r>
      <rPr>
        <sz val="10"/>
        <color theme="1"/>
        <rFont val="Calibri"/>
        <family val="2"/>
        <scheme val="minor"/>
      </rPr>
      <t>30,8%</t>
    </r>
  </si>
  <si>
    <r>
      <rPr>
        <b/>
        <sz val="10"/>
        <color theme="1"/>
        <rFont val="Calibri"/>
        <family val="2"/>
        <scheme val="minor"/>
      </rPr>
      <t>2013(Año 2):</t>
    </r>
    <r>
      <rPr>
        <sz val="10"/>
        <color theme="1"/>
        <rFont val="Calibri"/>
        <family val="2"/>
        <scheme val="minor"/>
      </rPr>
      <t xml:space="preserve"> 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</si>
  <si>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</si>
  <si>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2012 (Año 1)</t>
    </r>
    <r>
      <rPr>
        <sz val="10"/>
        <color theme="1"/>
        <rFont val="Calibri"/>
        <family val="2"/>
        <scheme val="minor"/>
      </rPr>
      <t>: 5500 TM</t>
    </r>
  </si>
  <si>
    <r>
      <rPr>
        <b/>
        <sz val="10"/>
        <color theme="1"/>
        <rFont val="Calibri"/>
        <family val="2"/>
        <scheme val="minor"/>
      </rPr>
      <t>2013(Año 2):</t>
    </r>
    <r>
      <rPr>
        <sz val="10"/>
        <color theme="1"/>
        <rFont val="Calibri"/>
        <family val="2"/>
        <scheme val="minor"/>
      </rPr>
      <t xml:space="preserve"> 6050 TM</t>
    </r>
  </si>
  <si>
    <r>
      <rPr>
        <b/>
        <sz val="10"/>
        <color theme="1"/>
        <rFont val="Calibri"/>
        <family val="2"/>
        <scheme val="minor"/>
      </rPr>
      <t>2014 (Año 3)</t>
    </r>
    <r>
      <rPr>
        <sz val="10"/>
        <color theme="1"/>
        <rFont val="Calibri"/>
        <family val="2"/>
        <scheme val="minor"/>
      </rPr>
      <t>: 6655 TM</t>
    </r>
  </si>
  <si>
    <r>
      <rPr>
        <b/>
        <sz val="10"/>
        <color theme="1"/>
        <rFont val="Calibri"/>
        <family val="2"/>
        <scheme val="minor"/>
      </rPr>
      <t>2015 (Año 4):</t>
    </r>
    <r>
      <rPr>
        <sz val="10"/>
        <color theme="1"/>
        <rFont val="Calibri"/>
        <family val="2"/>
        <scheme val="minor"/>
      </rPr>
      <t xml:space="preserve"> 7321 TM</t>
    </r>
  </si>
  <si>
    <r>
      <rPr>
        <b/>
        <sz val="11"/>
        <color theme="1"/>
        <rFont val="Calibri"/>
        <family val="2"/>
        <scheme val="minor"/>
      </rPr>
      <t>2015 (Año 4):</t>
    </r>
    <r>
      <rPr>
        <sz val="11"/>
        <color theme="1"/>
        <rFont val="Calibri"/>
        <family val="2"/>
        <scheme val="minor"/>
      </rPr>
      <t xml:space="preserve"> 24,2%</t>
    </r>
  </si>
  <si>
    <r>
      <rPr>
        <b/>
        <sz val="11"/>
        <color theme="1"/>
        <rFont val="Calibri"/>
        <family val="2"/>
        <scheme val="minor"/>
      </rPr>
      <t>2016 (Año 5</t>
    </r>
    <r>
      <rPr>
        <sz val="11"/>
        <color theme="1"/>
        <rFont val="Calibri"/>
        <family val="2"/>
        <scheme val="minor"/>
      </rPr>
      <t>):22%</t>
    </r>
  </si>
  <si>
    <r>
      <rPr>
        <b/>
        <sz val="10"/>
        <color theme="1"/>
        <rFont val="Calibri"/>
        <family val="2"/>
        <scheme val="minor"/>
      </rPr>
      <t>2017(Año 6):</t>
    </r>
    <r>
      <rPr>
        <sz val="10"/>
        <color theme="1"/>
        <rFont val="Calibri"/>
        <family val="2"/>
        <scheme val="minor"/>
      </rPr>
      <t xml:space="preserve"> 19,8%</t>
    </r>
  </si>
  <si>
    <r>
      <rPr>
        <b/>
        <sz val="10"/>
        <color theme="1"/>
        <rFont val="Calibri"/>
        <family val="2"/>
        <scheme val="minor"/>
      </rPr>
      <t>2016 (Año 5):</t>
    </r>
    <r>
      <rPr>
        <sz val="10"/>
        <color theme="1"/>
        <rFont val="Calibri"/>
        <family val="2"/>
        <scheme val="minor"/>
      </rPr>
      <t xml:space="preserve"> 8053 TM</t>
    </r>
  </si>
  <si>
    <r>
      <rPr>
        <b/>
        <sz val="10"/>
        <color theme="1"/>
        <rFont val="Calibri"/>
        <family val="2"/>
        <scheme val="minor"/>
      </rPr>
      <t>2017(Año 6)</t>
    </r>
    <r>
      <rPr>
        <sz val="10"/>
        <color theme="1"/>
        <rFont val="Calibri"/>
        <family val="2"/>
        <scheme val="minor"/>
      </rPr>
      <t>: 8858 TM</t>
    </r>
  </si>
  <si>
    <r>
      <rPr>
        <b/>
        <sz val="10"/>
        <color theme="1"/>
        <rFont val="Calibri"/>
        <family val="2"/>
        <scheme val="minor"/>
      </rPr>
      <t xml:space="preserve">2018 (Año7): </t>
    </r>
    <r>
      <rPr>
        <sz val="10"/>
        <color theme="1"/>
        <rFont val="Calibri"/>
        <family val="2"/>
        <scheme val="minor"/>
      </rPr>
      <t>9744 TM</t>
    </r>
  </si>
  <si>
    <r>
      <rPr>
        <b/>
        <sz val="10"/>
        <color theme="1"/>
        <rFont val="Calibri"/>
        <family val="2"/>
        <scheme val="minor"/>
      </rPr>
      <t>2019 (Año 8):</t>
    </r>
    <r>
      <rPr>
        <sz val="10"/>
        <color theme="1"/>
        <rFont val="Calibri"/>
        <family val="2"/>
        <scheme val="minor"/>
      </rPr>
      <t xml:space="preserve"> 10718 TM</t>
    </r>
  </si>
  <si>
    <r>
      <rPr>
        <b/>
        <sz val="11"/>
        <color theme="1"/>
        <rFont val="Calibri"/>
        <family val="2"/>
        <scheme val="minor"/>
      </rPr>
      <t>2018 (Año7)</t>
    </r>
    <r>
      <rPr>
        <sz val="11"/>
        <color theme="1"/>
        <rFont val="Calibri"/>
        <family val="2"/>
        <scheme val="minor"/>
      </rPr>
      <t>: 17,6%</t>
    </r>
  </si>
  <si>
    <r>
      <rPr>
        <b/>
        <sz val="11"/>
        <color theme="1"/>
        <rFont val="Calibri"/>
        <family val="2"/>
        <scheme val="minor"/>
      </rPr>
      <t xml:space="preserve"> 2019 (Año 8):</t>
    </r>
    <r>
      <rPr>
        <sz val="11"/>
        <color theme="1"/>
        <rFont val="Calibri"/>
        <family val="2"/>
        <scheme val="minor"/>
      </rPr>
      <t xml:space="preserve"> 15,4%</t>
    </r>
  </si>
  <si>
    <r>
      <rPr>
        <b/>
        <sz val="10"/>
        <color theme="1"/>
        <rFont val="Calibri"/>
        <family val="2"/>
        <scheme val="minor"/>
      </rPr>
      <t>2020 (Año 9)</t>
    </r>
    <r>
      <rPr>
        <sz val="10"/>
        <color theme="1"/>
        <rFont val="Calibri"/>
        <family val="2"/>
        <scheme val="minor"/>
      </rPr>
      <t>: 13,2%</t>
    </r>
  </si>
  <si>
    <r>
      <rPr>
        <b/>
        <sz val="11"/>
        <color theme="1"/>
        <rFont val="Calibri"/>
        <family val="2"/>
        <scheme val="minor"/>
      </rPr>
      <t>2020 (Año 9)</t>
    </r>
    <r>
      <rPr>
        <sz val="11"/>
        <color theme="1"/>
        <rFont val="Calibri"/>
        <family val="2"/>
        <scheme val="minor"/>
      </rPr>
      <t>: 11790 TM</t>
    </r>
  </si>
  <si>
    <r>
      <rPr>
        <b/>
        <sz val="11"/>
        <color theme="1"/>
        <rFont val="Calibri"/>
        <family val="2"/>
        <scheme val="minor"/>
      </rPr>
      <t>2021(Año 10):</t>
    </r>
    <r>
      <rPr>
        <sz val="11"/>
        <color theme="1"/>
        <rFont val="Calibri"/>
        <family val="2"/>
        <scheme val="minor"/>
      </rPr>
      <t xml:space="preserve"> 12969 TM</t>
    </r>
  </si>
  <si>
    <r>
      <rPr>
        <b/>
        <sz val="11"/>
        <color theme="1"/>
        <rFont val="Calibri"/>
        <family val="2"/>
        <scheme val="minor"/>
      </rPr>
      <t>2022(Año 11)</t>
    </r>
    <r>
      <rPr>
        <sz val="11"/>
        <color theme="1"/>
        <rFont val="Calibri"/>
        <family val="2"/>
        <scheme val="minor"/>
      </rPr>
      <t>: 14266 TM</t>
    </r>
  </si>
  <si>
    <r>
      <rPr>
        <b/>
        <sz val="11"/>
        <color theme="1"/>
        <rFont val="Calibri"/>
        <family val="2"/>
        <scheme val="minor"/>
      </rPr>
      <t xml:space="preserve">2023 (Año 12): </t>
    </r>
    <r>
      <rPr>
        <sz val="11"/>
        <color theme="1"/>
        <rFont val="Calibri"/>
        <family val="2"/>
        <scheme val="minor"/>
      </rPr>
      <t>15692 TM</t>
    </r>
  </si>
  <si>
    <r>
      <rPr>
        <b/>
        <sz val="11"/>
        <color theme="1"/>
        <rFont val="Calibri"/>
        <family val="2"/>
        <scheme val="minor"/>
      </rPr>
      <t>2021(Año 10):</t>
    </r>
    <r>
      <rPr>
        <sz val="11"/>
        <color theme="1"/>
        <rFont val="Calibri"/>
        <family val="2"/>
        <scheme val="minor"/>
      </rPr>
      <t xml:space="preserve"> 11%</t>
    </r>
  </si>
  <si>
    <r>
      <rPr>
        <b/>
        <sz val="11"/>
        <color theme="1"/>
        <rFont val="Calibri"/>
        <family val="2"/>
        <scheme val="minor"/>
      </rPr>
      <t>2022(Año 11):</t>
    </r>
    <r>
      <rPr>
        <sz val="11"/>
        <color theme="1"/>
        <rFont val="Calibri"/>
        <family val="2"/>
        <scheme val="minor"/>
      </rPr>
      <t xml:space="preserve"> 8,8%</t>
    </r>
  </si>
  <si>
    <r>
      <rPr>
        <b/>
        <sz val="10"/>
        <color theme="1"/>
        <rFont val="Calibri"/>
        <family val="2"/>
        <scheme val="minor"/>
      </rPr>
      <t>2023 (Año 12)</t>
    </r>
    <r>
      <rPr>
        <sz val="10"/>
        <color theme="1"/>
        <rFont val="Calibri"/>
        <family val="2"/>
        <scheme val="minor"/>
      </rPr>
      <t>: 6,6%</t>
    </r>
  </si>
  <si>
    <r>
      <rPr>
        <b/>
        <sz val="11"/>
        <color theme="1"/>
        <rFont val="Calibri"/>
        <family val="2"/>
        <scheme val="minor"/>
      </rPr>
      <t>2024(Año 13):</t>
    </r>
    <r>
      <rPr>
        <sz val="11"/>
        <color theme="1"/>
        <rFont val="Calibri"/>
        <family val="2"/>
        <scheme val="minor"/>
      </rPr>
      <t xml:space="preserve"> 17261 TM</t>
    </r>
  </si>
  <si>
    <r>
      <rPr>
        <b/>
        <sz val="11"/>
        <color theme="1"/>
        <rFont val="Calibri"/>
        <family val="2"/>
        <scheme val="minor"/>
      </rPr>
      <t xml:space="preserve">2025 (Año 14): </t>
    </r>
    <r>
      <rPr>
        <sz val="11"/>
        <color theme="1"/>
        <rFont val="Calibri"/>
        <family val="2"/>
        <scheme val="minor"/>
      </rPr>
      <t>18987 TM</t>
    </r>
  </si>
  <si>
    <r>
      <rPr>
        <b/>
        <sz val="11"/>
        <color theme="1"/>
        <rFont val="Calibri"/>
        <family val="2"/>
        <scheme val="minor"/>
      </rPr>
      <t>2026 (Año 15):</t>
    </r>
    <r>
      <rPr>
        <sz val="11"/>
        <color theme="1"/>
        <rFont val="Calibri"/>
        <family val="2"/>
        <scheme val="minor"/>
      </rPr>
      <t xml:space="preserve">  Ilimitado</t>
    </r>
  </si>
  <si>
    <r>
      <rPr>
        <b/>
        <sz val="11"/>
        <color theme="1"/>
        <rFont val="Calibri"/>
        <family val="2"/>
        <scheme val="minor"/>
      </rPr>
      <t>2024(Año 13)</t>
    </r>
    <r>
      <rPr>
        <sz val="11"/>
        <color theme="1"/>
        <rFont val="Calibri"/>
        <family val="2"/>
        <scheme val="minor"/>
      </rPr>
      <t>: 4,4%</t>
    </r>
  </si>
  <si>
    <r>
      <rPr>
        <b/>
        <sz val="11"/>
        <color theme="1"/>
        <rFont val="Calibri"/>
        <family val="2"/>
        <scheme val="minor"/>
      </rPr>
      <t>2025 (Año 14):</t>
    </r>
    <r>
      <rPr>
        <sz val="11"/>
        <color theme="1"/>
        <rFont val="Calibri"/>
        <family val="2"/>
        <scheme val="minor"/>
      </rPr>
      <t xml:space="preserve"> 2,2%</t>
    </r>
  </si>
  <si>
    <r>
      <rPr>
        <b/>
        <sz val="10"/>
        <color theme="1"/>
        <rFont val="Calibri"/>
        <family val="2"/>
        <scheme val="minor"/>
      </rPr>
      <t>2026 (Año 15)</t>
    </r>
    <r>
      <rPr>
        <sz val="10"/>
        <color theme="1"/>
        <rFont val="Calibri"/>
        <family val="2"/>
        <scheme val="minor"/>
      </rPr>
      <t>: 0,0%</t>
    </r>
  </si>
  <si>
    <t>o403100000</t>
  </si>
  <si>
    <t>Yogurt</t>
  </si>
  <si>
    <t>Los aranceles aduaneros sobre las importaciones de Yogurt , que excedan el contingente establecido, serán eliminados ne 15  etapas anuales iguales</t>
  </si>
  <si>
    <r>
      <rPr>
        <b/>
        <sz val="11"/>
        <color theme="1"/>
        <rFont val="Calibri"/>
        <family val="2"/>
        <scheme val="minor"/>
      </rPr>
      <t xml:space="preserve">2012 (Año 1): </t>
    </r>
    <r>
      <rPr>
        <sz val="11"/>
        <color theme="1"/>
        <rFont val="Calibri"/>
        <family val="2"/>
        <scheme val="minor"/>
      </rPr>
      <t xml:space="preserve"> 18,7%</t>
    </r>
  </si>
  <si>
    <r>
      <rPr>
        <b/>
        <sz val="11"/>
        <color theme="1"/>
        <rFont val="Calibri"/>
        <family val="2"/>
        <scheme val="minor"/>
      </rPr>
      <t>2013(Año 2)</t>
    </r>
    <r>
      <rPr>
        <sz val="11"/>
        <color theme="1"/>
        <rFont val="Calibri"/>
        <family val="2"/>
        <scheme val="minor"/>
      </rPr>
      <t>: 17,3%</t>
    </r>
  </si>
  <si>
    <r>
      <rPr>
        <b/>
        <sz val="10"/>
        <color theme="1"/>
        <rFont val="Calibri"/>
        <family val="2"/>
        <scheme val="minor"/>
      </rPr>
      <t>2014 (Año 3):</t>
    </r>
    <r>
      <rPr>
        <sz val="10"/>
        <color theme="1"/>
        <rFont val="Calibri"/>
        <family val="2"/>
        <scheme val="minor"/>
      </rPr>
      <t xml:space="preserve"> 16%</t>
    </r>
  </si>
  <si>
    <r>
      <rPr>
        <b/>
        <sz val="10"/>
        <color theme="1"/>
        <rFont val="Calibri"/>
        <family val="2"/>
        <scheme val="minor"/>
      </rPr>
      <t>2012 (Año 1):</t>
    </r>
    <r>
      <rPr>
        <sz val="10"/>
        <color theme="1"/>
        <rFont val="Calibri"/>
        <family val="2"/>
        <scheme val="minor"/>
      </rPr>
      <t xml:space="preserve"> 110 TM</t>
    </r>
  </si>
  <si>
    <r>
      <rPr>
        <b/>
        <sz val="10"/>
        <color theme="1"/>
        <rFont val="Calibri"/>
        <family val="2"/>
        <scheme val="minor"/>
      </rPr>
      <t>2013(Año 2):</t>
    </r>
    <r>
      <rPr>
        <sz val="10"/>
        <color theme="1"/>
        <rFont val="Calibri"/>
        <family val="2"/>
        <scheme val="minor"/>
      </rPr>
      <t xml:space="preserve"> 121 TM</t>
    </r>
  </si>
  <si>
    <r>
      <rPr>
        <b/>
        <sz val="11"/>
        <color theme="1"/>
        <rFont val="Calibri"/>
        <family val="2"/>
        <scheme val="minor"/>
      </rPr>
      <t>2014 (Año 3):</t>
    </r>
    <r>
      <rPr>
        <sz val="11"/>
        <color theme="1"/>
        <rFont val="Calibri"/>
        <family val="2"/>
        <scheme val="minor"/>
      </rPr>
      <t xml:space="preserve"> 133 TM</t>
    </r>
  </si>
  <si>
    <r>
      <rPr>
        <b/>
        <sz val="11"/>
        <color theme="1"/>
        <rFont val="Calibri"/>
        <family val="2"/>
        <scheme val="minor"/>
      </rPr>
      <t>2015 (Año 4):</t>
    </r>
    <r>
      <rPr>
        <sz val="11"/>
        <color theme="1"/>
        <rFont val="Calibri"/>
        <family val="2"/>
        <scheme val="minor"/>
      </rPr>
      <t xml:space="preserve"> 146 TM</t>
    </r>
  </si>
  <si>
    <r>
      <rPr>
        <b/>
        <sz val="11"/>
        <color theme="1"/>
        <rFont val="Calibri"/>
        <family val="2"/>
        <scheme val="minor"/>
      </rPr>
      <t>2015 (Año 4):</t>
    </r>
    <r>
      <rPr>
        <sz val="11"/>
        <color theme="1"/>
        <rFont val="Calibri"/>
        <family val="2"/>
        <scheme val="minor"/>
      </rPr>
      <t xml:space="preserve"> 14,7%</t>
    </r>
  </si>
  <si>
    <r>
      <rPr>
        <b/>
        <sz val="11"/>
        <color theme="1"/>
        <rFont val="Calibri"/>
        <family val="2"/>
        <scheme val="minor"/>
      </rPr>
      <t>2016 (Año 5):</t>
    </r>
    <r>
      <rPr>
        <sz val="11"/>
        <color theme="1"/>
        <rFont val="Calibri"/>
        <family val="2"/>
        <scheme val="minor"/>
      </rPr>
      <t xml:space="preserve"> 13,3%</t>
    </r>
  </si>
  <si>
    <r>
      <rPr>
        <b/>
        <sz val="10"/>
        <color theme="1"/>
        <rFont val="Calibri"/>
        <family val="2"/>
        <scheme val="minor"/>
      </rPr>
      <t>2017(Año 6)</t>
    </r>
    <r>
      <rPr>
        <sz val="10"/>
        <color theme="1"/>
        <rFont val="Calibri"/>
        <family val="2"/>
        <scheme val="minor"/>
      </rPr>
      <t>: 12%</t>
    </r>
  </si>
  <si>
    <r>
      <rPr>
        <b/>
        <sz val="10"/>
        <color theme="1"/>
        <rFont val="Calibri"/>
        <family val="2"/>
        <scheme val="minor"/>
      </rPr>
      <t>2016 (Año 5):</t>
    </r>
    <r>
      <rPr>
        <sz val="10"/>
        <color theme="1"/>
        <rFont val="Calibri"/>
        <family val="2"/>
        <scheme val="minor"/>
      </rPr>
      <t xml:space="preserve"> 161 TM</t>
    </r>
  </si>
  <si>
    <r>
      <rPr>
        <b/>
        <sz val="10"/>
        <color theme="1"/>
        <rFont val="Calibri"/>
        <family val="2"/>
        <scheme val="minor"/>
      </rPr>
      <t>2017(Año 6):</t>
    </r>
    <r>
      <rPr>
        <sz val="10"/>
        <color theme="1"/>
        <rFont val="Calibri"/>
        <family val="2"/>
        <scheme val="minor"/>
      </rPr>
      <t>177 TM</t>
    </r>
  </si>
  <si>
    <r>
      <rPr>
        <b/>
        <sz val="11"/>
        <color theme="1"/>
        <rFont val="Calibri"/>
        <family val="2"/>
        <scheme val="minor"/>
      </rPr>
      <t xml:space="preserve">2018 (Año7): </t>
    </r>
    <r>
      <rPr>
        <sz val="11"/>
        <color theme="1"/>
        <rFont val="Calibri"/>
        <family val="2"/>
        <scheme val="minor"/>
      </rPr>
      <t>195 TM</t>
    </r>
  </si>
  <si>
    <r>
      <rPr>
        <b/>
        <sz val="11"/>
        <color theme="1"/>
        <rFont val="Calibri"/>
        <family val="2"/>
        <scheme val="minor"/>
      </rPr>
      <t>2019 (Año 8):</t>
    </r>
    <r>
      <rPr>
        <sz val="11"/>
        <color theme="1"/>
        <rFont val="Calibri"/>
        <family val="2"/>
        <scheme val="minor"/>
      </rPr>
      <t xml:space="preserve"> 214 TM</t>
    </r>
  </si>
  <si>
    <r>
      <rPr>
        <b/>
        <sz val="11"/>
        <color theme="1"/>
        <rFont val="Calibri"/>
        <family val="2"/>
        <scheme val="minor"/>
      </rPr>
      <t>2018 (Año7):</t>
    </r>
    <r>
      <rPr>
        <sz val="11"/>
        <color theme="1"/>
        <rFont val="Calibri"/>
        <family val="2"/>
        <scheme val="minor"/>
      </rPr>
      <t xml:space="preserve"> 10,7%</t>
    </r>
  </si>
  <si>
    <r>
      <rPr>
        <b/>
        <sz val="11"/>
        <color theme="1"/>
        <rFont val="Calibri"/>
        <family val="2"/>
        <scheme val="minor"/>
      </rPr>
      <t xml:space="preserve"> 2019 (Año 8)</t>
    </r>
    <r>
      <rPr>
        <sz val="11"/>
        <color theme="1"/>
        <rFont val="Calibri"/>
        <family val="2"/>
        <scheme val="minor"/>
      </rPr>
      <t>: 9,3%</t>
    </r>
  </si>
  <si>
    <r>
      <rPr>
        <b/>
        <sz val="10"/>
        <color theme="1"/>
        <rFont val="Calibri"/>
        <family val="2"/>
        <scheme val="minor"/>
      </rPr>
      <t xml:space="preserve">2020 (Año 9):  </t>
    </r>
    <r>
      <rPr>
        <sz val="10"/>
        <color theme="1"/>
        <rFont val="Calibri"/>
        <family val="2"/>
        <scheme val="minor"/>
      </rPr>
      <t>8%</t>
    </r>
  </si>
  <si>
    <r>
      <rPr>
        <b/>
        <sz val="10"/>
        <color theme="1"/>
        <rFont val="Calibri"/>
        <family val="2"/>
        <scheme val="minor"/>
      </rPr>
      <t>2020 (Año 9):</t>
    </r>
    <r>
      <rPr>
        <sz val="10"/>
        <color theme="1"/>
        <rFont val="Calibri"/>
        <family val="2"/>
        <scheme val="minor"/>
      </rPr>
      <t xml:space="preserve">  236 TM</t>
    </r>
  </si>
  <si>
    <r>
      <rPr>
        <b/>
        <sz val="10"/>
        <color theme="1"/>
        <rFont val="Calibri"/>
        <family val="2"/>
        <scheme val="minor"/>
      </rPr>
      <t xml:space="preserve">2021(Año 10): </t>
    </r>
    <r>
      <rPr>
        <sz val="10"/>
        <color theme="1"/>
        <rFont val="Calibri"/>
        <family val="2"/>
        <scheme val="minor"/>
      </rPr>
      <t>259 TM</t>
    </r>
  </si>
  <si>
    <r>
      <rPr>
        <b/>
        <sz val="11"/>
        <color theme="1"/>
        <rFont val="Calibri"/>
        <family val="2"/>
        <scheme val="minor"/>
      </rPr>
      <t>2022(Año 11):</t>
    </r>
    <r>
      <rPr>
        <sz val="11"/>
        <color theme="1"/>
        <rFont val="Calibri"/>
        <family val="2"/>
        <scheme val="minor"/>
      </rPr>
      <t xml:space="preserve"> 285 TM</t>
    </r>
  </si>
  <si>
    <r>
      <rPr>
        <b/>
        <sz val="11"/>
        <color theme="1"/>
        <rFont val="Calibri"/>
        <family val="2"/>
        <scheme val="minor"/>
      </rPr>
      <t>2023 (Año 12):</t>
    </r>
    <r>
      <rPr>
        <sz val="11"/>
        <color theme="1"/>
        <rFont val="Calibri"/>
        <family val="2"/>
        <scheme val="minor"/>
      </rPr>
      <t xml:space="preserve"> 314 TM</t>
    </r>
  </si>
  <si>
    <r>
      <rPr>
        <b/>
        <sz val="11"/>
        <color theme="1"/>
        <rFont val="Calibri"/>
        <family val="2"/>
        <scheme val="minor"/>
      </rPr>
      <t>2021(Año 10)</t>
    </r>
    <r>
      <rPr>
        <sz val="11"/>
        <color theme="1"/>
        <rFont val="Calibri"/>
        <family val="2"/>
        <scheme val="minor"/>
      </rPr>
      <t>: 6,7%</t>
    </r>
  </si>
  <si>
    <r>
      <rPr>
        <b/>
        <sz val="11"/>
        <color theme="1"/>
        <rFont val="Calibri"/>
        <family val="2"/>
        <scheme val="minor"/>
      </rPr>
      <t>2022(Año 11):</t>
    </r>
    <r>
      <rPr>
        <sz val="11"/>
        <color theme="1"/>
        <rFont val="Calibri"/>
        <family val="2"/>
        <scheme val="minor"/>
      </rPr>
      <t xml:space="preserve">  5,3%</t>
    </r>
  </si>
  <si>
    <r>
      <rPr>
        <b/>
        <sz val="10"/>
        <color theme="1"/>
        <rFont val="Calibri"/>
        <family val="2"/>
        <scheme val="minor"/>
      </rPr>
      <t>2023 (Año 12):</t>
    </r>
    <r>
      <rPr>
        <sz val="10"/>
        <color theme="1"/>
        <rFont val="Calibri"/>
        <family val="2"/>
        <scheme val="minor"/>
      </rPr>
      <t xml:space="preserve"> 4%</t>
    </r>
  </si>
  <si>
    <r>
      <rPr>
        <b/>
        <sz val="10"/>
        <color theme="1"/>
        <rFont val="Calibri"/>
        <family val="2"/>
        <scheme val="minor"/>
      </rPr>
      <t xml:space="preserve">2024(Año 13): </t>
    </r>
    <r>
      <rPr>
        <sz val="10"/>
        <color theme="1"/>
        <rFont val="Calibri"/>
        <family val="2"/>
        <scheme val="minor"/>
      </rPr>
      <t>345 TM</t>
    </r>
  </si>
  <si>
    <r>
      <rPr>
        <b/>
        <sz val="10"/>
        <color theme="1"/>
        <rFont val="Calibri"/>
        <family val="2"/>
        <scheme val="minor"/>
      </rPr>
      <t xml:space="preserve">2025 (Año 14): </t>
    </r>
    <r>
      <rPr>
        <sz val="10"/>
        <color theme="1"/>
        <rFont val="Calibri"/>
        <family val="2"/>
        <scheme val="minor"/>
      </rPr>
      <t>380 TM</t>
    </r>
  </si>
  <si>
    <r>
      <rPr>
        <b/>
        <sz val="11"/>
        <color theme="1"/>
        <rFont val="Calibri"/>
        <family val="2"/>
        <scheme val="minor"/>
      </rPr>
      <t>2024(Año 13):</t>
    </r>
    <r>
      <rPr>
        <sz val="11"/>
        <color theme="1"/>
        <rFont val="Calibri"/>
        <family val="2"/>
        <scheme val="minor"/>
      </rPr>
      <t xml:space="preserve"> 2,7%</t>
    </r>
  </si>
  <si>
    <r>
      <rPr>
        <b/>
        <sz val="11"/>
        <color theme="1"/>
        <rFont val="Calibri"/>
        <family val="2"/>
        <scheme val="minor"/>
      </rPr>
      <t>2025 (Año 14):</t>
    </r>
    <r>
      <rPr>
        <sz val="11"/>
        <color theme="1"/>
        <rFont val="Calibri"/>
        <family val="2"/>
        <scheme val="minor"/>
      </rPr>
      <t xml:space="preserve"> 1,3%</t>
    </r>
  </si>
  <si>
    <r>
      <rPr>
        <b/>
        <sz val="10"/>
        <color theme="1"/>
        <rFont val="Calibri"/>
        <family val="2"/>
        <scheme val="minor"/>
      </rPr>
      <t>2026 (Año 15):</t>
    </r>
    <r>
      <rPr>
        <sz val="10"/>
        <color theme="1"/>
        <rFont val="Calibri"/>
        <family val="2"/>
        <scheme val="minor"/>
      </rPr>
      <t xml:space="preserve"> 0,0%</t>
    </r>
  </si>
  <si>
    <t>0405100000, 0405200000, 0405902000, y 0405909000</t>
  </si>
  <si>
    <t>Mantequilla</t>
  </si>
  <si>
    <t>Los aranceles aduaneros sobre las importaciones de Mantequilla , que excedan el contingente establecido, serán eliminados ne 11  etapas anuales iguales</t>
  </si>
  <si>
    <t>11 años</t>
  </si>
  <si>
    <r>
      <rPr>
        <b/>
        <sz val="11"/>
        <color theme="1"/>
        <rFont val="Calibri"/>
        <family val="2"/>
        <scheme val="minor"/>
      </rPr>
      <t xml:space="preserve">2012 (Año 1): </t>
    </r>
    <r>
      <rPr>
        <sz val="11"/>
        <color theme="1"/>
        <rFont val="Calibri"/>
        <family val="2"/>
        <scheme val="minor"/>
      </rPr>
      <t>30%</t>
    </r>
  </si>
  <si>
    <r>
      <rPr>
        <b/>
        <sz val="11"/>
        <color theme="1"/>
        <rFont val="Calibri"/>
        <family val="2"/>
        <scheme val="minor"/>
      </rPr>
      <t>2013(Año 2):</t>
    </r>
    <r>
      <rPr>
        <sz val="11"/>
        <color theme="1"/>
        <rFont val="Calibri"/>
        <family val="2"/>
        <scheme val="minor"/>
      </rPr>
      <t xml:space="preserve">  27%</t>
    </r>
  </si>
  <si>
    <r>
      <rPr>
        <b/>
        <sz val="10"/>
        <color theme="1"/>
        <rFont val="Calibri"/>
        <family val="2"/>
        <scheme val="minor"/>
      </rPr>
      <t>2014 (Año 3)</t>
    </r>
    <r>
      <rPr>
        <sz val="10"/>
        <color theme="1"/>
        <rFont val="Calibri"/>
        <family val="2"/>
        <scheme val="minor"/>
      </rPr>
      <t>: 24%</t>
    </r>
  </si>
  <si>
    <r>
      <rPr>
        <b/>
        <sz val="10"/>
        <color theme="1"/>
        <rFont val="Calibri"/>
        <family val="2"/>
        <scheme val="minor"/>
      </rPr>
      <t xml:space="preserve">2012 (Año 1): </t>
    </r>
    <r>
      <rPr>
        <sz val="10"/>
        <color theme="1"/>
        <rFont val="Calibri"/>
        <family val="2"/>
        <scheme val="minor"/>
      </rPr>
      <t>550 TM</t>
    </r>
  </si>
  <si>
    <r>
      <rPr>
        <b/>
        <sz val="10"/>
        <color theme="1"/>
        <rFont val="Calibri"/>
        <family val="2"/>
        <scheme val="minor"/>
      </rPr>
      <t xml:space="preserve">2013(Año 2): </t>
    </r>
    <r>
      <rPr>
        <sz val="10"/>
        <color theme="1"/>
        <rFont val="Calibri"/>
        <family val="2"/>
        <scheme val="minor"/>
      </rPr>
      <t xml:space="preserve"> 605 TM</t>
    </r>
  </si>
  <si>
    <r>
      <rPr>
        <b/>
        <sz val="11"/>
        <color theme="1"/>
        <rFont val="Calibri"/>
        <family val="2"/>
        <scheme val="minor"/>
      </rPr>
      <t>2014 (Año 3):</t>
    </r>
    <r>
      <rPr>
        <sz val="11"/>
        <color theme="1"/>
        <rFont val="Calibri"/>
        <family val="2"/>
        <scheme val="minor"/>
      </rPr>
      <t xml:space="preserve"> 666 TM</t>
    </r>
  </si>
  <si>
    <r>
      <rPr>
        <b/>
        <sz val="11"/>
        <color theme="1"/>
        <rFont val="Calibri"/>
        <family val="2"/>
        <scheme val="minor"/>
      </rPr>
      <t xml:space="preserve">2015 (Año 4): </t>
    </r>
    <r>
      <rPr>
        <sz val="11"/>
        <color theme="1"/>
        <rFont val="Calibri"/>
        <family val="2"/>
        <scheme val="minor"/>
      </rPr>
      <t>732 TM</t>
    </r>
  </si>
  <si>
    <r>
      <rPr>
        <b/>
        <sz val="11"/>
        <color theme="1"/>
        <rFont val="Calibri"/>
        <family val="2"/>
        <scheme val="minor"/>
      </rPr>
      <t>2015 (Año 4):</t>
    </r>
    <r>
      <rPr>
        <sz val="11"/>
        <color theme="1"/>
        <rFont val="Calibri"/>
        <family val="2"/>
        <scheme val="minor"/>
      </rPr>
      <t>21%</t>
    </r>
  </si>
  <si>
    <r>
      <rPr>
        <b/>
        <sz val="11"/>
        <color theme="1"/>
        <rFont val="Calibri"/>
        <family val="2"/>
        <scheme val="minor"/>
      </rPr>
      <t xml:space="preserve">2016 (Año 5): </t>
    </r>
    <r>
      <rPr>
        <sz val="11"/>
        <color theme="1"/>
        <rFont val="Calibri"/>
        <family val="2"/>
        <scheme val="minor"/>
      </rPr>
      <t>18%</t>
    </r>
  </si>
  <si>
    <r>
      <rPr>
        <b/>
        <sz val="10"/>
        <color theme="1"/>
        <rFont val="Calibri"/>
        <family val="2"/>
        <scheme val="minor"/>
      </rPr>
      <t>2017(Año 6):</t>
    </r>
    <r>
      <rPr>
        <sz val="10"/>
        <color theme="1"/>
        <rFont val="Calibri"/>
        <family val="2"/>
        <scheme val="minor"/>
      </rPr>
      <t xml:space="preserve"> 15%</t>
    </r>
  </si>
  <si>
    <r>
      <rPr>
        <b/>
        <sz val="10"/>
        <color theme="1"/>
        <rFont val="Calibri"/>
        <family val="2"/>
        <scheme val="minor"/>
      </rPr>
      <t xml:space="preserve">2016 (Año 5): </t>
    </r>
    <r>
      <rPr>
        <sz val="10"/>
        <color theme="1"/>
        <rFont val="Calibri"/>
        <family val="2"/>
        <scheme val="minor"/>
      </rPr>
      <t>805 TM</t>
    </r>
  </si>
  <si>
    <r>
      <rPr>
        <b/>
        <sz val="10"/>
        <color theme="1"/>
        <rFont val="Calibri"/>
        <family val="2"/>
        <scheme val="minor"/>
      </rPr>
      <t>2017(Año 6):</t>
    </r>
    <r>
      <rPr>
        <sz val="10"/>
        <color theme="1"/>
        <rFont val="Calibri"/>
        <family val="2"/>
        <scheme val="minor"/>
      </rPr>
      <t xml:space="preserve"> 886 TM</t>
    </r>
  </si>
  <si>
    <r>
      <rPr>
        <b/>
        <sz val="10"/>
        <color theme="1"/>
        <rFont val="Calibri"/>
        <family val="2"/>
        <scheme val="minor"/>
      </rPr>
      <t>2018 (Año7):</t>
    </r>
    <r>
      <rPr>
        <sz val="10"/>
        <color theme="1"/>
        <rFont val="Calibri"/>
        <family val="2"/>
        <scheme val="minor"/>
      </rPr>
      <t xml:space="preserve"> 974 TM</t>
    </r>
  </si>
  <si>
    <r>
      <rPr>
        <b/>
        <sz val="10"/>
        <color theme="1"/>
        <rFont val="Calibri"/>
        <family val="2"/>
        <scheme val="minor"/>
      </rPr>
      <t xml:space="preserve">2019 (Año 8): </t>
    </r>
    <r>
      <rPr>
        <sz val="10"/>
        <color theme="1"/>
        <rFont val="Calibri"/>
        <family val="2"/>
        <scheme val="minor"/>
      </rPr>
      <t>1072 TM</t>
    </r>
  </si>
  <si>
    <r>
      <rPr>
        <b/>
        <sz val="10"/>
        <color theme="1"/>
        <rFont val="Calibri"/>
        <family val="2"/>
        <scheme val="minor"/>
      </rPr>
      <t>2018 (Año7):</t>
    </r>
    <r>
      <rPr>
        <sz val="10"/>
        <color theme="1"/>
        <rFont val="Calibri"/>
        <family val="2"/>
        <scheme val="minor"/>
      </rPr>
      <t xml:space="preserve"> 12%</t>
    </r>
  </si>
  <si>
    <r>
      <rPr>
        <b/>
        <sz val="10"/>
        <color theme="1"/>
        <rFont val="Calibri"/>
        <family val="2"/>
        <scheme val="minor"/>
      </rPr>
      <t xml:space="preserve">2019 (Año 8): </t>
    </r>
    <r>
      <rPr>
        <sz val="10"/>
        <color theme="1"/>
        <rFont val="Calibri"/>
        <family val="2"/>
        <scheme val="minor"/>
      </rPr>
      <t>9%</t>
    </r>
  </si>
  <si>
    <r>
      <rPr>
        <b/>
        <sz val="10"/>
        <color theme="1"/>
        <rFont val="Calibri"/>
        <family val="2"/>
        <scheme val="minor"/>
      </rPr>
      <t xml:space="preserve">2020 (Año 9): </t>
    </r>
    <r>
      <rPr>
        <sz val="10"/>
        <color theme="1"/>
        <rFont val="Calibri"/>
        <family val="2"/>
        <scheme val="minor"/>
      </rPr>
      <t>6%</t>
    </r>
  </si>
  <si>
    <r>
      <rPr>
        <b/>
        <sz val="10"/>
        <color theme="1"/>
        <rFont val="Calibri"/>
        <family val="2"/>
        <scheme val="minor"/>
      </rPr>
      <t>2020 (Año 9):</t>
    </r>
    <r>
      <rPr>
        <sz val="10"/>
        <color theme="1"/>
        <rFont val="Calibri"/>
        <family val="2"/>
        <scheme val="minor"/>
      </rPr>
      <t xml:space="preserve"> 1179 TM</t>
    </r>
  </si>
  <si>
    <r>
      <rPr>
        <b/>
        <sz val="10"/>
        <color theme="1"/>
        <rFont val="Calibri"/>
        <family val="2"/>
        <scheme val="minor"/>
      </rPr>
      <t xml:space="preserve">2021(Año 10): </t>
    </r>
    <r>
      <rPr>
        <sz val="10"/>
        <color theme="1"/>
        <rFont val="Calibri"/>
        <family val="2"/>
        <scheme val="minor"/>
      </rPr>
      <t xml:space="preserve"> 1297 TM</t>
    </r>
  </si>
  <si>
    <r>
      <rPr>
        <b/>
        <sz val="10"/>
        <color theme="1"/>
        <rFont val="Calibri"/>
        <family val="2"/>
        <scheme val="minor"/>
      </rPr>
      <t>2022(Año 11):</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</si>
  <si>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3%</t>
    </r>
  </si>
  <si>
    <r>
      <rPr>
        <b/>
        <sz val="10"/>
        <color theme="1"/>
        <rFont val="Calibri"/>
        <family val="2"/>
        <scheme val="minor"/>
      </rPr>
      <t>2022(Año 11):</t>
    </r>
    <r>
      <rPr>
        <sz val="10"/>
        <color theme="1"/>
        <rFont val="Calibri"/>
        <family val="2"/>
        <scheme val="minor"/>
      </rPr>
      <t xml:space="preserve"> 0,0%</t>
    </r>
  </si>
  <si>
    <t>0406100000, 0406200000, 0406300000, 0406400000, 0406904000, 0406905000, 0406906000, y 0406909000</t>
  </si>
  <si>
    <t>Queso</t>
  </si>
  <si>
    <r>
      <rPr>
        <b/>
        <sz val="11"/>
        <color theme="1"/>
        <rFont val="Calibri"/>
        <family val="2"/>
        <scheme val="minor"/>
      </rPr>
      <t>20%</t>
    </r>
    <r>
      <rPr>
        <sz val="11"/>
        <color theme="1"/>
        <rFont val="Calibri"/>
        <family val="2"/>
        <scheme val="minor"/>
      </rPr>
      <t xml:space="preserve"> para 406100000, 0406200000, y 0406400000. </t>
    </r>
  </si>
  <si>
    <t>Tasa Base: 33%</t>
  </si>
  <si>
    <r>
      <rPr>
        <b/>
        <sz val="10"/>
        <color theme="1"/>
        <rFont val="Calibri"/>
        <family val="2"/>
        <scheme val="minor"/>
      </rPr>
      <t xml:space="preserve">2013(Año 2): </t>
    </r>
    <r>
      <rPr>
        <sz val="10"/>
        <color theme="1"/>
        <rFont val="Calibri"/>
        <family val="2"/>
        <scheme val="minor"/>
      </rPr>
      <t>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</si>
  <si>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</si>
  <si>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 xml:space="preserve">2015 (Año 4): </t>
    </r>
    <r>
      <rPr>
        <sz val="10"/>
        <color theme="1"/>
        <rFont val="Calibri"/>
        <family val="2"/>
        <scheme val="minor"/>
      </rPr>
      <t>24,2%</t>
    </r>
  </si>
  <si>
    <r>
      <rPr>
        <b/>
        <sz val="10"/>
        <color theme="1"/>
        <rFont val="Calibri"/>
        <family val="2"/>
        <scheme val="minor"/>
      </rPr>
      <t>2016 (Año 5):</t>
    </r>
    <r>
      <rPr>
        <sz val="10"/>
        <color theme="1"/>
        <rFont val="Calibri"/>
        <family val="2"/>
        <scheme val="minor"/>
      </rPr>
      <t xml:space="preserve"> 22%</t>
    </r>
  </si>
  <si>
    <r>
      <rPr>
        <b/>
        <sz val="10"/>
        <color theme="1"/>
        <rFont val="Calibri"/>
        <family val="2"/>
        <scheme val="minor"/>
      </rPr>
      <t xml:space="preserve">2017(Año 6): </t>
    </r>
    <r>
      <rPr>
        <sz val="10"/>
        <color theme="1"/>
        <rFont val="Calibri"/>
        <family val="2"/>
        <scheme val="minor"/>
      </rPr>
      <t>19,8%</t>
    </r>
  </si>
  <si>
    <r>
      <rPr>
        <b/>
        <sz val="10"/>
        <color theme="1"/>
        <rFont val="Calibri"/>
        <family val="2"/>
        <scheme val="minor"/>
      </rPr>
      <t>2018 (Año7):</t>
    </r>
    <r>
      <rPr>
        <sz val="10"/>
        <color theme="1"/>
        <rFont val="Calibri"/>
        <family val="2"/>
        <scheme val="minor"/>
      </rPr>
      <t xml:space="preserve">  17,6%</t>
    </r>
  </si>
  <si>
    <r>
      <rPr>
        <b/>
        <sz val="10"/>
        <color theme="1"/>
        <rFont val="Calibri"/>
        <family val="2"/>
        <scheme val="minor"/>
      </rPr>
      <t xml:space="preserve"> 2019 (Año 8)</t>
    </r>
    <r>
      <rPr>
        <sz val="10"/>
        <color theme="1"/>
        <rFont val="Calibri"/>
        <family val="2"/>
        <scheme val="minor"/>
      </rPr>
      <t>: 15,4%</t>
    </r>
  </si>
  <si>
    <r>
      <rPr>
        <b/>
        <sz val="10"/>
        <color theme="1"/>
        <rFont val="Calibri"/>
        <family val="2"/>
        <scheme val="minor"/>
      </rPr>
      <t>2020 (Año 9):</t>
    </r>
    <r>
      <rPr>
        <sz val="10"/>
        <color theme="1"/>
        <rFont val="Calibri"/>
        <family val="2"/>
        <scheme val="minor"/>
      </rPr>
      <t xml:space="preserve"> 13,2%</t>
    </r>
  </si>
  <si>
    <r>
      <rPr>
        <b/>
        <sz val="10"/>
        <color theme="1"/>
        <rFont val="Calibri"/>
        <family val="2"/>
        <scheme val="minor"/>
      </rPr>
      <t xml:space="preserve">2012 (Año 1):
</t>
    </r>
    <r>
      <rPr>
        <sz val="10"/>
        <color theme="1"/>
        <rFont val="Calibri"/>
        <family val="2"/>
        <scheme val="minor"/>
      </rPr>
      <t xml:space="preserve"> 2310 TM</t>
    </r>
  </si>
  <si>
    <r>
      <rPr>
        <b/>
        <sz val="10"/>
        <color theme="1"/>
        <rFont val="Calibri"/>
        <family val="2"/>
        <scheme val="minor"/>
      </rPr>
      <t xml:space="preserve">2013(Año 2): 
</t>
    </r>
    <r>
      <rPr>
        <sz val="10"/>
        <color theme="1"/>
        <rFont val="Calibri"/>
        <family val="2"/>
        <scheme val="minor"/>
      </rPr>
      <t>2541 TM</t>
    </r>
  </si>
  <si>
    <r>
      <rPr>
        <b/>
        <sz val="10"/>
        <color theme="1"/>
        <rFont val="Calibri"/>
        <family val="2"/>
        <scheme val="minor"/>
      </rPr>
      <t>2014 (Año 3):</t>
    </r>
    <r>
      <rPr>
        <sz val="10"/>
        <color theme="1"/>
        <rFont val="Calibri"/>
        <family val="2"/>
        <scheme val="minor"/>
      </rPr>
      <t xml:space="preserve"> 
2795 TM</t>
    </r>
  </si>
  <si>
    <r>
      <rPr>
        <b/>
        <sz val="10"/>
        <color theme="1"/>
        <rFont val="Calibri"/>
        <family val="2"/>
        <scheme val="minor"/>
      </rPr>
      <t xml:space="preserve">2015 (Año 4): 
</t>
    </r>
    <r>
      <rPr>
        <sz val="10"/>
        <color theme="1"/>
        <rFont val="Calibri"/>
        <family val="2"/>
        <scheme val="minor"/>
      </rPr>
      <t>3075 TM</t>
    </r>
  </si>
  <si>
    <r>
      <rPr>
        <b/>
        <sz val="10"/>
        <color theme="1"/>
        <rFont val="Calibri"/>
        <family val="2"/>
        <scheme val="minor"/>
      </rPr>
      <t>2021(Año 10):</t>
    </r>
    <r>
      <rPr>
        <sz val="10"/>
        <color theme="1"/>
        <rFont val="Calibri"/>
        <family val="2"/>
        <scheme val="minor"/>
      </rPr>
      <t xml:space="preserve"> 11%</t>
    </r>
  </si>
  <si>
    <r>
      <rPr>
        <b/>
        <sz val="10"/>
        <color theme="1"/>
        <rFont val="Calibri"/>
        <family val="2"/>
        <scheme val="minor"/>
      </rPr>
      <t>2022(Año 11):</t>
    </r>
    <r>
      <rPr>
        <sz val="10"/>
        <color theme="1"/>
        <rFont val="Calibri"/>
        <family val="2"/>
        <scheme val="minor"/>
      </rPr>
      <t xml:space="preserve">  8,8%</t>
    </r>
  </si>
  <si>
    <r>
      <rPr>
        <b/>
        <sz val="11"/>
        <color theme="1"/>
        <rFont val="Calibri"/>
        <family val="2"/>
        <scheme val="minor"/>
      </rPr>
      <t>33%</t>
    </r>
    <r>
      <rPr>
        <sz val="11"/>
        <color theme="1"/>
        <rFont val="Calibri"/>
        <family val="2"/>
        <scheme val="minor"/>
      </rPr>
      <t xml:space="preserve"> 406300000, 0406904000, 0406905000, 0406906000, y 0406909000</t>
    </r>
  </si>
  <si>
    <r>
      <rPr>
        <b/>
        <sz val="10"/>
        <color theme="1"/>
        <rFont val="Calibri"/>
        <family val="2"/>
        <scheme val="minor"/>
      </rPr>
      <t>2024(Año 13):</t>
    </r>
    <r>
      <rPr>
        <sz val="10"/>
        <color theme="1"/>
        <rFont val="Calibri"/>
        <family val="2"/>
        <scheme val="minor"/>
      </rPr>
      <t xml:space="preserve"> 4,4%</t>
    </r>
  </si>
  <si>
    <r>
      <rPr>
        <b/>
        <sz val="10"/>
        <color theme="1"/>
        <rFont val="Calibri"/>
        <family val="2"/>
        <scheme val="minor"/>
      </rPr>
      <t>2025 (Año 14)</t>
    </r>
    <r>
      <rPr>
        <sz val="10"/>
        <color theme="1"/>
        <rFont val="Calibri"/>
        <family val="2"/>
        <scheme val="minor"/>
      </rPr>
      <t>: 2,2%</t>
    </r>
  </si>
  <si>
    <r>
      <rPr>
        <b/>
        <sz val="10"/>
        <color theme="1"/>
        <rFont val="Calibri"/>
        <family val="2"/>
        <scheme val="minor"/>
      </rPr>
      <t xml:space="preserve">2016 (Año 5):
 </t>
    </r>
    <r>
      <rPr>
        <sz val="10"/>
        <color theme="1"/>
        <rFont val="Calibri"/>
        <family val="2"/>
        <scheme val="minor"/>
      </rPr>
      <t>3382 TM</t>
    </r>
  </si>
  <si>
    <r>
      <rPr>
        <b/>
        <sz val="10"/>
        <color theme="1"/>
        <rFont val="Calibri"/>
        <family val="2"/>
        <scheme val="minor"/>
      </rPr>
      <t xml:space="preserve">2017(Año 6): 
</t>
    </r>
    <r>
      <rPr>
        <sz val="10"/>
        <color theme="1"/>
        <rFont val="Calibri"/>
        <family val="2"/>
        <scheme val="minor"/>
      </rPr>
      <t>3720 TM</t>
    </r>
  </si>
  <si>
    <r>
      <rPr>
        <b/>
        <sz val="10"/>
        <color theme="1"/>
        <rFont val="Calibri"/>
        <family val="2"/>
        <scheme val="minor"/>
      </rPr>
      <t xml:space="preserve">2018 (Año7): 
</t>
    </r>
    <r>
      <rPr>
        <sz val="10"/>
        <color theme="1"/>
        <rFont val="Calibri"/>
        <family val="2"/>
        <scheme val="minor"/>
      </rPr>
      <t>4092 TM</t>
    </r>
  </si>
  <si>
    <r>
      <rPr>
        <b/>
        <sz val="10"/>
        <color theme="1"/>
        <rFont val="Calibri"/>
        <family val="2"/>
        <scheme val="minor"/>
      </rPr>
      <t xml:space="preserve">2019 (Año 8): 
</t>
    </r>
    <r>
      <rPr>
        <sz val="10"/>
        <color theme="1"/>
        <rFont val="Calibri"/>
        <family val="2"/>
        <scheme val="minor"/>
      </rPr>
      <t>4502 TM</t>
    </r>
  </si>
  <si>
    <t>Tasa Base: 20%</t>
  </si>
  <si>
    <r>
      <rPr>
        <b/>
        <sz val="10"/>
        <color theme="1"/>
        <rFont val="Calibri"/>
        <family val="2"/>
        <scheme val="minor"/>
      </rPr>
      <t>2012 (Año 1)</t>
    </r>
    <r>
      <rPr>
        <sz val="10"/>
        <color theme="1"/>
        <rFont val="Calibri"/>
        <family val="2"/>
        <scheme val="minor"/>
      </rPr>
      <t>: 18,7%</t>
    </r>
  </si>
  <si>
    <r>
      <rPr>
        <b/>
        <sz val="10"/>
        <color theme="1"/>
        <rFont val="Calibri"/>
        <family val="2"/>
        <scheme val="minor"/>
      </rPr>
      <t>2013(Año 2):</t>
    </r>
    <r>
      <rPr>
        <sz val="10"/>
        <color theme="1"/>
        <rFont val="Calibri"/>
        <family val="2"/>
        <scheme val="minor"/>
      </rPr>
      <t xml:space="preserve"> 17,3%</t>
    </r>
  </si>
  <si>
    <r>
      <rPr>
        <b/>
        <sz val="10"/>
        <color theme="1"/>
        <rFont val="Calibri"/>
        <family val="2"/>
        <scheme val="minor"/>
      </rPr>
      <t>2020 (Año 9):</t>
    </r>
    <r>
      <rPr>
        <sz val="10"/>
        <color theme="1"/>
        <rFont val="Calibri"/>
        <family val="2"/>
        <scheme val="minor"/>
      </rPr>
      <t xml:space="preserve"> 
4952 TM</t>
    </r>
  </si>
  <si>
    <r>
      <rPr>
        <b/>
        <sz val="10"/>
        <color theme="1"/>
        <rFont val="Calibri"/>
        <family val="2"/>
        <scheme val="minor"/>
      </rPr>
      <t xml:space="preserve">2021(Año 10): 
</t>
    </r>
    <r>
      <rPr>
        <sz val="10"/>
        <color theme="1"/>
        <rFont val="Calibri"/>
        <family val="2"/>
        <scheme val="minor"/>
      </rPr>
      <t>5447 TM</t>
    </r>
  </si>
  <si>
    <r>
      <rPr>
        <b/>
        <sz val="10"/>
        <color theme="1"/>
        <rFont val="Calibri"/>
        <family val="2"/>
        <scheme val="minor"/>
      </rPr>
      <t>2022(Año 11):</t>
    </r>
    <r>
      <rPr>
        <sz val="10"/>
        <color theme="1"/>
        <rFont val="Calibri"/>
        <family val="2"/>
        <scheme val="minor"/>
      </rPr>
      <t xml:space="preserve"> 
5992 TM</t>
    </r>
  </si>
  <si>
    <r>
      <rPr>
        <b/>
        <sz val="10"/>
        <color theme="1"/>
        <rFont val="Calibri"/>
        <family val="2"/>
        <scheme val="minor"/>
      </rPr>
      <t>2023 (Año 12):</t>
    </r>
    <r>
      <rPr>
        <sz val="10"/>
        <color theme="1"/>
        <rFont val="Calibri"/>
        <family val="2"/>
        <scheme val="minor"/>
      </rPr>
      <t xml:space="preserve"> 
6591 TM</t>
    </r>
  </si>
  <si>
    <r>
      <rPr>
        <b/>
        <sz val="10"/>
        <color theme="1"/>
        <rFont val="Calibri"/>
        <family val="2"/>
        <scheme val="minor"/>
      </rPr>
      <t>2015 (Año 4)</t>
    </r>
    <r>
      <rPr>
        <sz val="10"/>
        <color theme="1"/>
        <rFont val="Calibri"/>
        <family val="2"/>
        <scheme val="minor"/>
      </rPr>
      <t>: 14,7%</t>
    </r>
  </si>
  <si>
    <r>
      <rPr>
        <b/>
        <sz val="10"/>
        <color theme="1"/>
        <rFont val="Calibri"/>
        <family val="2"/>
        <scheme val="minor"/>
      </rPr>
      <t>2016 (Año 5):</t>
    </r>
    <r>
      <rPr>
        <sz val="10"/>
        <color theme="1"/>
        <rFont val="Calibri"/>
        <family val="2"/>
        <scheme val="minor"/>
      </rPr>
      <t xml:space="preserve"> 13,3%</t>
    </r>
  </si>
  <si>
    <r>
      <rPr>
        <b/>
        <sz val="10"/>
        <color theme="1"/>
        <rFont val="Calibri"/>
        <family val="2"/>
        <scheme val="minor"/>
      </rPr>
      <t>2017(Año 6):</t>
    </r>
    <r>
      <rPr>
        <sz val="10"/>
        <color theme="1"/>
        <rFont val="Calibri"/>
        <family val="2"/>
        <scheme val="minor"/>
      </rPr>
      <t xml:space="preserve"> 12%</t>
    </r>
  </si>
  <si>
    <r>
      <rPr>
        <b/>
        <sz val="10"/>
        <color theme="1"/>
        <rFont val="Calibri"/>
        <family val="2"/>
        <scheme val="minor"/>
      </rPr>
      <t xml:space="preserve">2018 (Año7): </t>
    </r>
    <r>
      <rPr>
        <sz val="10"/>
        <color theme="1"/>
        <rFont val="Calibri"/>
        <family val="2"/>
        <scheme val="minor"/>
      </rPr>
      <t>10,7%</t>
    </r>
  </si>
  <si>
    <r>
      <rPr>
        <b/>
        <sz val="10"/>
        <color theme="1"/>
        <rFont val="Calibri"/>
        <family val="2"/>
        <scheme val="minor"/>
      </rPr>
      <t xml:space="preserve"> 2019 (Año 8): </t>
    </r>
    <r>
      <rPr>
        <sz val="10"/>
        <color theme="1"/>
        <rFont val="Calibri"/>
        <family val="2"/>
        <scheme val="minor"/>
      </rPr>
      <t>9,3%</t>
    </r>
  </si>
  <si>
    <r>
      <rPr>
        <b/>
        <sz val="10"/>
        <color theme="1"/>
        <rFont val="Calibri"/>
        <family val="2"/>
        <scheme val="minor"/>
      </rPr>
      <t>2020 (Año 9):</t>
    </r>
    <r>
      <rPr>
        <sz val="10"/>
        <color theme="1"/>
        <rFont val="Calibri"/>
        <family val="2"/>
        <scheme val="minor"/>
      </rPr>
      <t xml:space="preserve"> 8%</t>
    </r>
  </si>
  <si>
    <r>
      <rPr>
        <b/>
        <sz val="10"/>
        <color theme="1"/>
        <rFont val="Calibri"/>
        <family val="2"/>
        <scheme val="minor"/>
      </rPr>
      <t>2024(Año 13):</t>
    </r>
    <r>
      <rPr>
        <sz val="10"/>
        <color theme="1"/>
        <rFont val="Calibri"/>
        <family val="2"/>
        <scheme val="minor"/>
      </rPr>
      <t xml:space="preserve"> 
7250 TM</t>
    </r>
  </si>
  <si>
    <r>
      <rPr>
        <b/>
        <sz val="10"/>
        <color theme="1"/>
        <rFont val="Calibri"/>
        <family val="2"/>
        <scheme val="minor"/>
      </rPr>
      <t>2025 (Año 14):</t>
    </r>
    <r>
      <rPr>
        <sz val="10"/>
        <color theme="1"/>
        <rFont val="Calibri"/>
        <family val="2"/>
        <scheme val="minor"/>
      </rPr>
      <t xml:space="preserve"> 
7975 TM</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</si>
  <si>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</si>
  <si>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6,7%</t>
    </r>
  </si>
  <si>
    <r>
      <rPr>
        <b/>
        <sz val="10"/>
        <color theme="1"/>
        <rFont val="Calibri"/>
        <family val="2"/>
        <scheme val="minor"/>
      </rPr>
      <t xml:space="preserve">2022(Año 11): </t>
    </r>
    <r>
      <rPr>
        <sz val="10"/>
        <color theme="1"/>
        <rFont val="Calibri"/>
        <family val="2"/>
        <scheme val="minor"/>
      </rPr>
      <t>5,3%</t>
    </r>
  </si>
  <si>
    <r>
      <rPr>
        <b/>
        <sz val="10"/>
        <color theme="1"/>
        <rFont val="Calibri"/>
        <family val="2"/>
        <scheme val="minor"/>
      </rPr>
      <t>2023 (Año 12)</t>
    </r>
    <r>
      <rPr>
        <sz val="10"/>
        <color theme="1"/>
        <rFont val="Calibri"/>
        <family val="2"/>
        <scheme val="minor"/>
      </rPr>
      <t>: 4%</t>
    </r>
  </si>
  <si>
    <r>
      <rPr>
        <b/>
        <sz val="10"/>
        <color theme="1"/>
        <rFont val="Calibri"/>
        <family val="2"/>
        <scheme val="minor"/>
      </rPr>
      <t>2024(Año 13):</t>
    </r>
    <r>
      <rPr>
        <sz val="10"/>
        <color theme="1"/>
        <rFont val="Calibri"/>
        <family val="2"/>
        <scheme val="minor"/>
      </rPr>
      <t xml:space="preserve"> 2,7%</t>
    </r>
  </si>
  <si>
    <r>
      <rPr>
        <b/>
        <sz val="10"/>
        <color theme="1"/>
        <rFont val="Calibri"/>
        <family val="2"/>
        <scheme val="minor"/>
      </rPr>
      <t>2025 (Año 14)</t>
    </r>
    <r>
      <rPr>
        <sz val="10"/>
        <color theme="1"/>
        <rFont val="Calibri"/>
        <family val="2"/>
        <scheme val="minor"/>
      </rPr>
      <t>: 1,3%</t>
    </r>
  </si>
  <si>
    <t>1901101000, 1901109100, y 1901109900</t>
  </si>
  <si>
    <t>Productos Lácteos Procesados</t>
  </si>
  <si>
    <t>Los aranceles aduanerops sobre las importaciones de productos lácteos procesados , que excedan el contingente establecido, serán eliminados en 15 etapas anulaes iguales.</t>
  </si>
  <si>
    <r>
      <rPr>
        <b/>
        <sz val="10"/>
        <color theme="1"/>
        <rFont val="Calibri"/>
        <family val="2"/>
        <scheme val="minor"/>
      </rPr>
      <t xml:space="preserve">2012 (Año 1): </t>
    </r>
    <r>
      <rPr>
        <sz val="10"/>
        <color theme="1"/>
        <rFont val="Calibri"/>
        <family val="2"/>
        <scheme val="minor"/>
      </rPr>
      <t>18,7%</t>
    </r>
  </si>
  <si>
    <r>
      <rPr>
        <b/>
        <sz val="10"/>
        <color theme="1"/>
        <rFont val="Calibri"/>
        <family val="2"/>
        <scheme val="minor"/>
      </rPr>
      <t xml:space="preserve">2014 (Año 3): </t>
    </r>
    <r>
      <rPr>
        <sz val="10"/>
        <color theme="1"/>
        <rFont val="Calibri"/>
        <family val="2"/>
        <scheme val="minor"/>
      </rPr>
      <t>16%</t>
    </r>
  </si>
  <si>
    <r>
      <rPr>
        <b/>
        <sz val="10"/>
        <color theme="1"/>
        <rFont val="Calibri"/>
        <family val="2"/>
        <scheme val="minor"/>
      </rPr>
      <t>2012 (Año 1):</t>
    </r>
    <r>
      <rPr>
        <sz val="10"/>
        <color theme="1"/>
        <rFont val="Calibri"/>
        <family val="2"/>
        <scheme val="minor"/>
      </rPr>
      <t xml:space="preserve"> 1100 TM</t>
    </r>
  </si>
  <si>
    <r>
      <rPr>
        <b/>
        <sz val="10"/>
        <color theme="1"/>
        <rFont val="Calibri"/>
        <family val="2"/>
        <scheme val="minor"/>
      </rPr>
      <t xml:space="preserve">2013(Año 2): </t>
    </r>
    <r>
      <rPr>
        <sz val="10"/>
        <color theme="1"/>
        <rFont val="Calibri"/>
        <family val="2"/>
        <scheme val="minor"/>
      </rPr>
      <t>1210 TM</t>
    </r>
  </si>
  <si>
    <r>
      <rPr>
        <b/>
        <sz val="10"/>
        <color theme="1"/>
        <rFont val="Calibri"/>
        <family val="2"/>
        <scheme val="minor"/>
      </rPr>
      <t>2014 (Año 3)</t>
    </r>
    <r>
      <rPr>
        <sz val="10"/>
        <color theme="1"/>
        <rFont val="Calibri"/>
        <family val="2"/>
        <scheme val="minor"/>
      </rPr>
      <t>: 1331 TM</t>
    </r>
  </si>
  <si>
    <r>
      <rPr>
        <b/>
        <sz val="10"/>
        <color theme="1"/>
        <rFont val="Calibri"/>
        <family val="2"/>
        <scheme val="minor"/>
      </rPr>
      <t>2015 (Año 4):</t>
    </r>
    <r>
      <rPr>
        <sz val="10"/>
        <color theme="1"/>
        <rFont val="Calibri"/>
        <family val="2"/>
        <scheme val="minor"/>
      </rPr>
      <t xml:space="preserve"> 1464 TM</t>
    </r>
  </si>
  <si>
    <r>
      <rPr>
        <b/>
        <sz val="10"/>
        <color theme="1"/>
        <rFont val="Calibri"/>
        <family val="2"/>
        <scheme val="minor"/>
      </rPr>
      <t>2015 (Año 4):</t>
    </r>
    <r>
      <rPr>
        <sz val="10"/>
        <color theme="1"/>
        <rFont val="Calibri"/>
        <family val="2"/>
        <scheme val="minor"/>
      </rPr>
      <t xml:space="preserve"> 14,7%</t>
    </r>
  </si>
  <si>
    <r>
      <rPr>
        <b/>
        <sz val="10"/>
        <color theme="1"/>
        <rFont val="Calibri"/>
        <family val="2"/>
        <scheme val="minor"/>
      </rPr>
      <t xml:space="preserve">2017(Año 6): </t>
    </r>
    <r>
      <rPr>
        <sz val="10"/>
        <color theme="1"/>
        <rFont val="Calibri"/>
        <family val="2"/>
        <scheme val="minor"/>
      </rPr>
      <t>12%</t>
    </r>
  </si>
  <si>
    <r>
      <rPr>
        <b/>
        <sz val="10"/>
        <color theme="1"/>
        <rFont val="Calibri"/>
        <family val="2"/>
        <scheme val="minor"/>
      </rPr>
      <t>2016 (Año 5):</t>
    </r>
    <r>
      <rPr>
        <sz val="10"/>
        <color theme="1"/>
        <rFont val="Calibri"/>
        <family val="2"/>
        <scheme val="minor"/>
      </rPr>
      <t xml:space="preserve"> 1611 TM</t>
    </r>
  </si>
  <si>
    <r>
      <rPr>
        <b/>
        <sz val="10"/>
        <color theme="1"/>
        <rFont val="Calibri"/>
        <family val="2"/>
        <scheme val="minor"/>
      </rPr>
      <t>2017(Año 6):</t>
    </r>
    <r>
      <rPr>
        <sz val="10"/>
        <color theme="1"/>
        <rFont val="Calibri"/>
        <family val="2"/>
        <scheme val="minor"/>
      </rPr>
      <t xml:space="preserve"> 1772 TM</t>
    </r>
  </si>
  <si>
    <r>
      <rPr>
        <b/>
        <sz val="10"/>
        <color theme="1"/>
        <rFont val="Calibri"/>
        <family val="2"/>
        <scheme val="minor"/>
      </rPr>
      <t xml:space="preserve">2018 (Año7): </t>
    </r>
    <r>
      <rPr>
        <sz val="10"/>
        <color theme="1"/>
        <rFont val="Calibri"/>
        <family val="2"/>
        <scheme val="minor"/>
      </rPr>
      <t>1949 TM</t>
    </r>
  </si>
  <si>
    <r>
      <rPr>
        <b/>
        <sz val="10"/>
        <color theme="1"/>
        <rFont val="Calibri"/>
        <family val="2"/>
        <scheme val="minor"/>
      </rPr>
      <t>2019 (Año 8):</t>
    </r>
    <r>
      <rPr>
        <sz val="10"/>
        <color theme="1"/>
        <rFont val="Calibri"/>
        <family val="2"/>
        <scheme val="minor"/>
      </rPr>
      <t xml:space="preserve"> 2144 TM</t>
    </r>
  </si>
  <si>
    <r>
      <rPr>
        <b/>
        <sz val="10"/>
        <color theme="1"/>
        <rFont val="Calibri"/>
        <family val="2"/>
        <scheme val="minor"/>
      </rPr>
      <t>2018 (Año7)</t>
    </r>
    <r>
      <rPr>
        <sz val="10"/>
        <color theme="1"/>
        <rFont val="Calibri"/>
        <family val="2"/>
        <scheme val="minor"/>
      </rPr>
      <t>: 10,7%</t>
    </r>
  </si>
  <si>
    <r>
      <rPr>
        <b/>
        <sz val="10"/>
        <color theme="1"/>
        <rFont val="Calibri"/>
        <family val="2"/>
        <scheme val="minor"/>
      </rPr>
      <t xml:space="preserve"> 2019 (Año 8):</t>
    </r>
    <r>
      <rPr>
        <sz val="10"/>
        <color theme="1"/>
        <rFont val="Calibri"/>
        <family val="2"/>
        <scheme val="minor"/>
      </rPr>
      <t xml:space="preserve"> 9,3%</t>
    </r>
  </si>
  <si>
    <r>
      <rPr>
        <b/>
        <sz val="10"/>
        <color theme="1"/>
        <rFont val="Calibri"/>
        <family val="2"/>
        <scheme val="minor"/>
      </rPr>
      <t>2020 (Año 9)</t>
    </r>
    <r>
      <rPr>
        <sz val="10"/>
        <color theme="1"/>
        <rFont val="Calibri"/>
        <family val="2"/>
        <scheme val="minor"/>
      </rPr>
      <t>: 2358 TM</t>
    </r>
  </si>
  <si>
    <r>
      <rPr>
        <b/>
        <sz val="10"/>
        <color theme="1"/>
        <rFont val="Calibri"/>
        <family val="2"/>
        <scheme val="minor"/>
      </rPr>
      <t xml:space="preserve">2021(Año 10): </t>
    </r>
    <r>
      <rPr>
        <sz val="10"/>
        <color theme="1"/>
        <rFont val="Calibri"/>
        <family val="2"/>
        <scheme val="minor"/>
      </rPr>
      <t>2594 TM</t>
    </r>
  </si>
  <si>
    <r>
      <rPr>
        <b/>
        <sz val="10"/>
        <color theme="1"/>
        <rFont val="Calibri"/>
        <family val="2"/>
        <scheme val="minor"/>
      </rPr>
      <t xml:space="preserve">2022(Año 11): </t>
    </r>
    <r>
      <rPr>
        <sz val="10"/>
        <color theme="1"/>
        <rFont val="Calibri"/>
        <family val="2"/>
        <scheme val="minor"/>
      </rPr>
      <t>2853 TM</t>
    </r>
  </si>
  <si>
    <r>
      <rPr>
        <b/>
        <sz val="10"/>
        <color theme="1"/>
        <rFont val="Calibri"/>
        <family val="2"/>
        <scheme val="minor"/>
      </rPr>
      <t>2023 (Año 12):</t>
    </r>
    <r>
      <rPr>
        <sz val="10"/>
        <color theme="1"/>
        <rFont val="Calibri"/>
        <family val="2"/>
        <scheme val="minor"/>
      </rPr>
      <t xml:space="preserve">  3138 TM</t>
    </r>
  </si>
  <si>
    <r>
      <rPr>
        <b/>
        <sz val="10"/>
        <color theme="1"/>
        <rFont val="Calibri"/>
        <family val="2"/>
        <scheme val="minor"/>
      </rPr>
      <t>2021(Año 10):</t>
    </r>
    <r>
      <rPr>
        <sz val="10"/>
        <color theme="1"/>
        <rFont val="Calibri"/>
        <family val="2"/>
        <scheme val="minor"/>
      </rPr>
      <t xml:space="preserve"> 6,7%</t>
    </r>
  </si>
  <si>
    <r>
      <rPr>
        <b/>
        <sz val="10"/>
        <color theme="1"/>
        <rFont val="Calibri"/>
        <family val="2"/>
        <scheme val="minor"/>
      </rPr>
      <t>2022(Año 11)</t>
    </r>
    <r>
      <rPr>
        <sz val="10"/>
        <color theme="1"/>
        <rFont val="Calibri"/>
        <family val="2"/>
        <scheme val="minor"/>
      </rPr>
      <t>: 5,3%</t>
    </r>
  </si>
  <si>
    <r>
      <rPr>
        <b/>
        <sz val="10"/>
        <color theme="1"/>
        <rFont val="Calibri"/>
        <family val="2"/>
        <scheme val="minor"/>
      </rPr>
      <t xml:space="preserve">2024(Año 13): </t>
    </r>
    <r>
      <rPr>
        <sz val="10"/>
        <color theme="1"/>
        <rFont val="Calibri"/>
        <family val="2"/>
        <scheme val="minor"/>
      </rPr>
      <t xml:space="preserve"> 3452 TM</t>
    </r>
  </si>
  <si>
    <r>
      <rPr>
        <b/>
        <sz val="10"/>
        <color theme="1"/>
        <rFont val="Calibri"/>
        <family val="2"/>
        <scheme val="minor"/>
      </rPr>
      <t xml:space="preserve">2025 (Año 14): </t>
    </r>
    <r>
      <rPr>
        <sz val="10"/>
        <color theme="1"/>
        <rFont val="Calibri"/>
        <family val="2"/>
        <scheme val="minor"/>
      </rPr>
      <t>3797</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</si>
  <si>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</si>
  <si>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2025 (Año 14):</t>
    </r>
    <r>
      <rPr>
        <sz val="10"/>
        <color theme="1"/>
        <rFont val="Calibri"/>
        <family val="2"/>
        <scheme val="minor"/>
      </rPr>
      <t xml:space="preserve"> 1,3%</t>
    </r>
  </si>
  <si>
    <r>
      <rPr>
        <b/>
        <sz val="10"/>
        <color theme="1"/>
        <rFont val="Calibri"/>
        <family val="2"/>
        <scheme val="minor"/>
      </rPr>
      <t xml:space="preserve">2026 (Año 15): </t>
    </r>
    <r>
      <rPr>
        <sz val="10"/>
        <color theme="1"/>
        <rFont val="Calibri"/>
        <family val="2"/>
        <scheme val="minor"/>
      </rPr>
      <t>0,0%</t>
    </r>
  </si>
  <si>
    <t>2105001000 y 2105009000</t>
  </si>
  <si>
    <t>Helado</t>
  </si>
  <si>
    <t>Los aranceles aduneros sobre las importaciones de Helado, que excedan el contingente establecido, serán eliminados en 11 etapas iguales anuales.</t>
  </si>
  <si>
    <r>
      <rPr>
        <b/>
        <sz val="10"/>
        <color theme="1"/>
        <rFont val="Calibri"/>
        <family val="2"/>
        <scheme val="minor"/>
      </rPr>
      <t>2012 (Año 1):</t>
    </r>
    <r>
      <rPr>
        <sz val="10"/>
        <color theme="1"/>
        <rFont val="Calibri"/>
        <family val="2"/>
        <scheme val="minor"/>
      </rPr>
      <t xml:space="preserve"> 18,2%</t>
    </r>
  </si>
  <si>
    <r>
      <rPr>
        <b/>
        <sz val="10"/>
        <color theme="1"/>
        <rFont val="Calibri"/>
        <family val="2"/>
        <scheme val="minor"/>
      </rPr>
      <t>2013(Año 2):</t>
    </r>
    <r>
      <rPr>
        <sz val="10"/>
        <color theme="1"/>
        <rFont val="Calibri"/>
        <family val="2"/>
        <scheme val="minor"/>
      </rPr>
      <t xml:space="preserve"> 16,4%</t>
    </r>
  </si>
  <si>
    <r>
      <rPr>
        <b/>
        <sz val="10"/>
        <color theme="1"/>
        <rFont val="Calibri"/>
        <family val="2"/>
        <scheme val="minor"/>
      </rPr>
      <t xml:space="preserve">2014 (Año 3): </t>
    </r>
    <r>
      <rPr>
        <sz val="10"/>
        <color theme="1"/>
        <rFont val="Calibri"/>
        <family val="2"/>
        <scheme val="minor"/>
      </rPr>
      <t>14,5%</t>
    </r>
  </si>
  <si>
    <r>
      <rPr>
        <b/>
        <sz val="10"/>
        <color theme="1"/>
        <rFont val="Calibri"/>
        <family val="2"/>
        <scheme val="minor"/>
      </rPr>
      <t>2012 (Año 1):</t>
    </r>
    <r>
      <rPr>
        <sz val="10"/>
        <color theme="1"/>
        <rFont val="Calibri"/>
        <family val="2"/>
        <scheme val="minor"/>
      </rPr>
      <t xml:space="preserve">  330 TM</t>
    </r>
  </si>
  <si>
    <r>
      <rPr>
        <b/>
        <sz val="10"/>
        <color theme="1"/>
        <rFont val="Calibri"/>
        <family val="2"/>
        <scheme val="minor"/>
      </rPr>
      <t>2013(Año 2):</t>
    </r>
    <r>
      <rPr>
        <sz val="10"/>
        <color theme="1"/>
        <rFont val="Calibri"/>
        <family val="2"/>
        <scheme val="minor"/>
      </rPr>
      <t xml:space="preserve"> 363 TM </t>
    </r>
  </si>
  <si>
    <r>
      <rPr>
        <b/>
        <sz val="10"/>
        <color theme="1"/>
        <rFont val="Calibri"/>
        <family val="2"/>
        <scheme val="minor"/>
      </rPr>
      <t>2014 (Año 3):</t>
    </r>
    <r>
      <rPr>
        <sz val="10"/>
        <color theme="1"/>
        <rFont val="Calibri"/>
        <family val="2"/>
        <scheme val="minor"/>
      </rPr>
      <t xml:space="preserve"> 399 TM</t>
    </r>
  </si>
  <si>
    <r>
      <rPr>
        <b/>
        <sz val="10"/>
        <color theme="1"/>
        <rFont val="Calibri"/>
        <family val="2"/>
        <scheme val="minor"/>
      </rPr>
      <t xml:space="preserve">2015 (Año 4): </t>
    </r>
    <r>
      <rPr>
        <sz val="10"/>
        <color theme="1"/>
        <rFont val="Calibri"/>
        <family val="2"/>
        <scheme val="minor"/>
      </rPr>
      <t>439 TM</t>
    </r>
  </si>
  <si>
    <r>
      <rPr>
        <b/>
        <sz val="10"/>
        <color theme="1"/>
        <rFont val="Calibri"/>
        <family val="2"/>
        <scheme val="minor"/>
      </rPr>
      <t xml:space="preserve">2015 (Año 4): </t>
    </r>
    <r>
      <rPr>
        <sz val="10"/>
        <color theme="1"/>
        <rFont val="Calibri"/>
        <family val="2"/>
        <scheme val="minor"/>
      </rPr>
      <t>12,7%</t>
    </r>
  </si>
  <si>
    <r>
      <rPr>
        <b/>
        <sz val="10"/>
        <color theme="1"/>
        <rFont val="Calibri"/>
        <family val="2"/>
        <scheme val="minor"/>
      </rPr>
      <t>2016 (Año 5):</t>
    </r>
    <r>
      <rPr>
        <sz val="10"/>
        <color theme="1"/>
        <rFont val="Calibri"/>
        <family val="2"/>
        <scheme val="minor"/>
      </rPr>
      <t xml:space="preserve"> 10,9%</t>
    </r>
  </si>
  <si>
    <r>
      <rPr>
        <b/>
        <sz val="10"/>
        <color theme="1"/>
        <rFont val="Calibri"/>
        <family val="2"/>
        <scheme val="minor"/>
      </rPr>
      <t>2017(Año 6):</t>
    </r>
    <r>
      <rPr>
        <sz val="10"/>
        <color theme="1"/>
        <rFont val="Calibri"/>
        <family val="2"/>
        <scheme val="minor"/>
      </rPr>
      <t xml:space="preserve"> 9,1%</t>
    </r>
  </si>
  <si>
    <r>
      <rPr>
        <b/>
        <sz val="10"/>
        <color theme="1"/>
        <rFont val="Calibri"/>
        <family val="2"/>
        <scheme val="minor"/>
      </rPr>
      <t>2016 (Año 5):</t>
    </r>
    <r>
      <rPr>
        <sz val="10"/>
        <color theme="1"/>
        <rFont val="Calibri"/>
        <family val="2"/>
        <scheme val="minor"/>
      </rPr>
      <t xml:space="preserve"> 483 TM</t>
    </r>
  </si>
  <si>
    <r>
      <rPr>
        <b/>
        <sz val="10"/>
        <color theme="1"/>
        <rFont val="Calibri"/>
        <family val="2"/>
        <scheme val="minor"/>
      </rPr>
      <t xml:space="preserve">2017(Año 6): </t>
    </r>
    <r>
      <rPr>
        <sz val="10"/>
        <color theme="1"/>
        <rFont val="Calibri"/>
        <family val="2"/>
        <scheme val="minor"/>
      </rPr>
      <t>531 TM</t>
    </r>
  </si>
  <si>
    <r>
      <rPr>
        <b/>
        <sz val="10"/>
        <color theme="1"/>
        <rFont val="Calibri"/>
        <family val="2"/>
        <scheme val="minor"/>
      </rPr>
      <t>2018 (Año7):</t>
    </r>
    <r>
      <rPr>
        <sz val="10"/>
        <color theme="1"/>
        <rFont val="Calibri"/>
        <family val="2"/>
        <scheme val="minor"/>
      </rPr>
      <t xml:space="preserve"> 585 TM</t>
    </r>
  </si>
  <si>
    <r>
      <rPr>
        <b/>
        <sz val="10"/>
        <color theme="1"/>
        <rFont val="Calibri"/>
        <family val="2"/>
        <scheme val="minor"/>
      </rPr>
      <t>2019 (Año 8):</t>
    </r>
    <r>
      <rPr>
        <sz val="10"/>
        <color theme="1"/>
        <rFont val="Calibri"/>
        <family val="2"/>
        <scheme val="minor"/>
      </rPr>
      <t xml:space="preserve"> 643 TM</t>
    </r>
  </si>
  <si>
    <r>
      <rPr>
        <b/>
        <sz val="10"/>
        <color theme="1"/>
        <rFont val="Calibri"/>
        <family val="2"/>
        <scheme val="minor"/>
      </rPr>
      <t>2018 (Año7)</t>
    </r>
    <r>
      <rPr>
        <sz val="10"/>
        <color theme="1"/>
        <rFont val="Calibri"/>
        <family val="2"/>
        <scheme val="minor"/>
      </rPr>
      <t>: 7,3%</t>
    </r>
  </si>
  <si>
    <r>
      <rPr>
        <b/>
        <sz val="10"/>
        <color theme="1"/>
        <rFont val="Calibri"/>
        <family val="2"/>
        <scheme val="minor"/>
      </rPr>
      <t xml:space="preserve"> 2019 (Año 8): </t>
    </r>
    <r>
      <rPr>
        <sz val="10"/>
        <color theme="1"/>
        <rFont val="Calibri"/>
        <family val="2"/>
        <scheme val="minor"/>
      </rPr>
      <t>5,5%</t>
    </r>
  </si>
  <si>
    <r>
      <rPr>
        <b/>
        <sz val="10"/>
        <color theme="1"/>
        <rFont val="Calibri"/>
        <family val="2"/>
        <scheme val="minor"/>
      </rPr>
      <t>2020 (Año 9):</t>
    </r>
    <r>
      <rPr>
        <sz val="10"/>
        <color theme="1"/>
        <rFont val="Calibri"/>
        <family val="2"/>
        <scheme val="minor"/>
      </rPr>
      <t xml:space="preserve"> 3,6%</t>
    </r>
  </si>
  <si>
    <r>
      <rPr>
        <b/>
        <sz val="10"/>
        <color theme="1"/>
        <rFont val="Calibri"/>
        <family val="2"/>
        <scheme val="minor"/>
      </rPr>
      <t>2020 (Año 9):</t>
    </r>
    <r>
      <rPr>
        <sz val="10"/>
        <color theme="1"/>
        <rFont val="Calibri"/>
        <family val="2"/>
        <scheme val="minor"/>
      </rPr>
      <t xml:space="preserve"> 707 TM</t>
    </r>
  </si>
  <si>
    <r>
      <rPr>
        <b/>
        <sz val="10"/>
        <color theme="1"/>
        <rFont val="Calibri"/>
        <family val="2"/>
        <scheme val="minor"/>
      </rPr>
      <t xml:space="preserve">2021(Año 10): </t>
    </r>
    <r>
      <rPr>
        <sz val="10"/>
        <color theme="1"/>
        <rFont val="Calibri"/>
        <family val="2"/>
        <scheme val="minor"/>
      </rPr>
      <t>778 TM</t>
    </r>
  </si>
  <si>
    <r>
      <rPr>
        <b/>
        <sz val="10"/>
        <color theme="1"/>
        <rFont val="Calibri"/>
        <family val="2"/>
        <scheme val="minor"/>
      </rPr>
      <t xml:space="preserve">2022(Año 11): </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</si>
  <si>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1,8%</t>
    </r>
  </si>
  <si>
    <r>
      <rPr>
        <b/>
        <sz val="10"/>
        <color theme="1"/>
        <rFont val="Calibri"/>
        <family val="2"/>
        <scheme val="minor"/>
      </rPr>
      <t xml:space="preserve">2022(Año 11): </t>
    </r>
    <r>
      <rPr>
        <sz val="10"/>
        <color theme="1"/>
        <rFont val="Calibri"/>
        <family val="2"/>
        <scheme val="minor"/>
      </rPr>
      <t>0,0%</t>
    </r>
  </si>
  <si>
    <t>0713319000, 0713329000, 0713339100, 0713339200, 0713339900, 0713349000, 0713359000, 0713399100, y 0713399900</t>
  </si>
  <si>
    <t>Los Aranceles aduaneros sobre las importaciones de Fríjol Seco, que excedan el contingente establecido, deben ser reducidos en un 33% de la tasa base desde la entrada en vigor del acuerdo. Además serán eliminados en 9 etapas anulaes iguales.</t>
  </si>
  <si>
    <r>
      <t xml:space="preserve">130 de Contingente Arancelario
</t>
    </r>
    <r>
      <rPr>
        <b/>
        <sz val="11"/>
        <color theme="1"/>
        <rFont val="Calibri"/>
        <family val="2"/>
        <scheme val="minor"/>
      </rPr>
      <t>Activador Anual:</t>
    </r>
  </si>
  <si>
    <r>
      <rPr>
        <b/>
        <sz val="10"/>
        <color theme="1"/>
        <rFont val="Calibri"/>
        <family val="2"/>
        <scheme val="minor"/>
      </rPr>
      <t xml:space="preserve">2012 (Año 1): </t>
    </r>
    <r>
      <rPr>
        <sz val="10"/>
        <color theme="1"/>
        <rFont val="Calibri"/>
        <family val="2"/>
        <scheme val="minor"/>
      </rPr>
      <t>40,2%</t>
    </r>
  </si>
  <si>
    <r>
      <rPr>
        <b/>
        <sz val="10"/>
        <color theme="1"/>
        <rFont val="Calibri"/>
        <family val="2"/>
        <scheme val="minor"/>
      </rPr>
      <t>2013(Año 2):</t>
    </r>
    <r>
      <rPr>
        <sz val="10"/>
        <color theme="1"/>
        <rFont val="Calibri"/>
        <family val="2"/>
        <scheme val="minor"/>
      </rPr>
      <t xml:space="preserve"> 35,7%</t>
    </r>
  </si>
  <si>
    <r>
      <rPr>
        <b/>
        <sz val="10"/>
        <color theme="1"/>
        <rFont val="Calibri"/>
        <family val="2"/>
        <scheme val="minor"/>
      </rPr>
      <t>2014 (Año 3):</t>
    </r>
    <r>
      <rPr>
        <sz val="10"/>
        <color theme="1"/>
        <rFont val="Calibri"/>
        <family val="2"/>
        <scheme val="minor"/>
      </rPr>
      <t xml:space="preserve"> 31,3%</t>
    </r>
  </si>
  <si>
    <r>
      <rPr>
        <b/>
        <sz val="10"/>
        <color theme="1"/>
        <rFont val="Calibri"/>
        <family val="2"/>
        <scheme val="minor"/>
      </rPr>
      <t xml:space="preserve">2012 (Año 1): </t>
    </r>
    <r>
      <rPr>
        <sz val="10"/>
        <color theme="1"/>
        <rFont val="Calibri"/>
        <family val="2"/>
        <scheme val="minor"/>
      </rPr>
      <t xml:space="preserve">
 15750 TM</t>
    </r>
  </si>
  <si>
    <r>
      <rPr>
        <b/>
        <sz val="10"/>
        <color theme="1"/>
        <rFont val="Calibri"/>
        <family val="2"/>
        <scheme val="minor"/>
      </rPr>
      <t xml:space="preserve">2013(Año 2): </t>
    </r>
    <r>
      <rPr>
        <sz val="10"/>
        <color theme="1"/>
        <rFont val="Calibri"/>
        <family val="2"/>
        <scheme val="minor"/>
      </rPr>
      <t xml:space="preserve">
16538 TM</t>
    </r>
  </si>
  <si>
    <r>
      <rPr>
        <b/>
        <sz val="10"/>
        <color theme="1"/>
        <rFont val="Calibri"/>
        <family val="2"/>
        <scheme val="minor"/>
      </rPr>
      <t xml:space="preserve">2014 (Año 3): </t>
    </r>
    <r>
      <rPr>
        <sz val="10"/>
        <color theme="1"/>
        <rFont val="Calibri"/>
        <family val="2"/>
        <scheme val="minor"/>
      </rPr>
      <t xml:space="preserve">
17364 TM</t>
    </r>
  </si>
  <si>
    <r>
      <rPr>
        <b/>
        <sz val="10"/>
        <color theme="1"/>
        <rFont val="Calibri"/>
        <family val="2"/>
        <scheme val="minor"/>
      </rPr>
      <t xml:space="preserve">2015 (Año 4): </t>
    </r>
    <r>
      <rPr>
        <sz val="10"/>
        <color theme="1"/>
        <rFont val="Calibri"/>
        <family val="2"/>
        <scheme val="minor"/>
      </rPr>
      <t xml:space="preserve">
18233 TM</t>
    </r>
  </si>
  <si>
    <r>
      <rPr>
        <b/>
        <sz val="10"/>
        <color theme="1"/>
        <rFont val="Calibri"/>
        <family val="2"/>
        <scheme val="minor"/>
      </rPr>
      <t xml:space="preserve">2015 (Año 4): </t>
    </r>
    <r>
      <rPr>
        <sz val="10"/>
        <color theme="1"/>
        <rFont val="Calibri"/>
        <family val="2"/>
        <scheme val="minor"/>
      </rPr>
      <t>26,8%</t>
    </r>
  </si>
  <si>
    <r>
      <rPr>
        <b/>
        <sz val="10"/>
        <color theme="1"/>
        <rFont val="Calibri"/>
        <family val="2"/>
        <scheme val="minor"/>
      </rPr>
      <t xml:space="preserve">2016 (Año 5): </t>
    </r>
    <r>
      <rPr>
        <sz val="10"/>
        <color theme="1"/>
        <rFont val="Calibri"/>
        <family val="2"/>
        <scheme val="minor"/>
      </rPr>
      <t>22,3%</t>
    </r>
  </si>
  <si>
    <r>
      <rPr>
        <b/>
        <sz val="10"/>
        <color theme="1"/>
        <rFont val="Calibri"/>
        <family val="2"/>
        <scheme val="minor"/>
      </rPr>
      <t xml:space="preserve">2017(Año 6): </t>
    </r>
    <r>
      <rPr>
        <sz val="10"/>
        <color theme="1"/>
        <rFont val="Calibri"/>
        <family val="2"/>
        <scheme val="minor"/>
      </rPr>
      <t>17,9%</t>
    </r>
  </si>
  <si>
    <r>
      <rPr>
        <b/>
        <sz val="11"/>
        <color theme="1"/>
        <rFont val="Calibri"/>
        <family val="2"/>
        <scheme val="minor"/>
      </rPr>
      <t>2012 (Año 1):</t>
    </r>
    <r>
      <rPr>
        <sz val="11"/>
        <color theme="1"/>
        <rFont val="Calibri"/>
        <family val="2"/>
        <scheme val="minor"/>
      </rPr>
      <t xml:space="preserve"> 4725 TM</t>
    </r>
  </si>
  <si>
    <r>
      <rPr>
        <b/>
        <sz val="11"/>
        <color theme="1"/>
        <rFont val="Calibri"/>
        <family val="2"/>
        <scheme val="minor"/>
      </rPr>
      <t xml:space="preserve">2013(Año 2): </t>
    </r>
    <r>
      <rPr>
        <sz val="11"/>
        <color theme="1"/>
        <rFont val="Calibri"/>
        <family val="2"/>
        <scheme val="minor"/>
      </rPr>
      <t>4961 TM</t>
    </r>
  </si>
  <si>
    <r>
      <rPr>
        <b/>
        <sz val="11"/>
        <color theme="1"/>
        <rFont val="Calibri"/>
        <family val="2"/>
        <scheme val="minor"/>
      </rPr>
      <t xml:space="preserve">2014 (Año 3): </t>
    </r>
    <r>
      <rPr>
        <sz val="11"/>
        <color theme="1"/>
        <rFont val="Calibri"/>
        <family val="2"/>
        <scheme val="minor"/>
      </rPr>
      <t>5209 TM</t>
    </r>
  </si>
  <si>
    <r>
      <rPr>
        <b/>
        <sz val="10"/>
        <color theme="1"/>
        <rFont val="Calibri"/>
        <family val="2"/>
        <scheme val="minor"/>
      </rPr>
      <t xml:space="preserve">2016 (Año 5): </t>
    </r>
    <r>
      <rPr>
        <sz val="10"/>
        <color theme="1"/>
        <rFont val="Calibri"/>
        <family val="2"/>
        <scheme val="minor"/>
      </rPr>
      <t xml:space="preserve">
19144 TM</t>
    </r>
  </si>
  <si>
    <r>
      <rPr>
        <b/>
        <sz val="10"/>
        <color theme="1"/>
        <rFont val="Calibri"/>
        <family val="2"/>
        <scheme val="minor"/>
      </rPr>
      <t xml:space="preserve">2017(Año 6): </t>
    </r>
    <r>
      <rPr>
        <sz val="10"/>
        <color theme="1"/>
        <rFont val="Calibri"/>
        <family val="2"/>
        <scheme val="minor"/>
      </rPr>
      <t xml:space="preserve">
20101 TM</t>
    </r>
  </si>
  <si>
    <r>
      <rPr>
        <b/>
        <sz val="10"/>
        <color theme="1"/>
        <rFont val="Calibri"/>
        <family val="2"/>
        <scheme val="minor"/>
      </rPr>
      <t>2018 (Año7):</t>
    </r>
    <r>
      <rPr>
        <sz val="10"/>
        <color theme="1"/>
        <rFont val="Calibri"/>
        <family val="2"/>
        <scheme val="minor"/>
      </rPr>
      <t xml:space="preserve">
 21107 TM</t>
    </r>
  </si>
  <si>
    <r>
      <rPr>
        <b/>
        <sz val="10"/>
        <color theme="1"/>
        <rFont val="Calibri"/>
        <family val="2"/>
        <scheme val="minor"/>
      </rPr>
      <t xml:space="preserve">2019 (Año 8):  </t>
    </r>
    <r>
      <rPr>
        <sz val="10"/>
        <color theme="1"/>
        <rFont val="Calibri"/>
        <family val="2"/>
        <scheme val="minor"/>
      </rPr>
      <t xml:space="preserve">
22162 TM</t>
    </r>
  </si>
  <si>
    <r>
      <rPr>
        <b/>
        <sz val="10"/>
        <color theme="1"/>
        <rFont val="Calibri"/>
        <family val="2"/>
        <scheme val="minor"/>
      </rPr>
      <t>2018 (Año7)</t>
    </r>
    <r>
      <rPr>
        <sz val="10"/>
        <color theme="1"/>
        <rFont val="Calibri"/>
        <family val="2"/>
        <scheme val="minor"/>
      </rPr>
      <t>: 13,4%</t>
    </r>
  </si>
  <si>
    <r>
      <rPr>
        <b/>
        <sz val="10"/>
        <color theme="1"/>
        <rFont val="Calibri"/>
        <family val="2"/>
        <scheme val="minor"/>
      </rPr>
      <t xml:space="preserve"> 2019 (Año 8): </t>
    </r>
    <r>
      <rPr>
        <sz val="10"/>
        <color theme="1"/>
        <rFont val="Calibri"/>
        <family val="2"/>
        <scheme val="minor"/>
      </rPr>
      <t>8,9%</t>
    </r>
  </si>
  <si>
    <r>
      <rPr>
        <b/>
        <sz val="10"/>
        <color theme="1"/>
        <rFont val="Calibri"/>
        <family val="2"/>
        <scheme val="minor"/>
      </rPr>
      <t xml:space="preserve">2020 (Año 9): </t>
    </r>
    <r>
      <rPr>
        <sz val="10"/>
        <color theme="1"/>
        <rFont val="Calibri"/>
        <family val="2"/>
        <scheme val="minor"/>
      </rPr>
      <t>4,5%</t>
    </r>
  </si>
  <si>
    <r>
      <rPr>
        <b/>
        <sz val="11"/>
        <color theme="1"/>
        <rFont val="Calibri"/>
        <family val="2"/>
        <scheme val="minor"/>
      </rPr>
      <t>2015 (Año 4):</t>
    </r>
    <r>
      <rPr>
        <sz val="11"/>
        <color theme="1"/>
        <rFont val="Calibri"/>
        <family val="2"/>
        <scheme val="minor"/>
      </rPr>
      <t xml:space="preserve"> 5470 TM</t>
    </r>
  </si>
  <si>
    <r>
      <rPr>
        <b/>
        <sz val="11"/>
        <color theme="1"/>
        <rFont val="Calibri"/>
        <family val="2"/>
        <scheme val="minor"/>
      </rPr>
      <t>2016 (Año 5):</t>
    </r>
    <r>
      <rPr>
        <sz val="11"/>
        <color theme="1"/>
        <rFont val="Calibri"/>
        <family val="2"/>
        <scheme val="minor"/>
      </rPr>
      <t xml:space="preserve"> 5743 TM</t>
    </r>
  </si>
  <si>
    <r>
      <rPr>
        <b/>
        <sz val="11"/>
        <color theme="1"/>
        <rFont val="Calibri"/>
        <family val="2"/>
        <scheme val="minor"/>
      </rPr>
      <t xml:space="preserve">2017(Año 6): </t>
    </r>
    <r>
      <rPr>
        <sz val="11"/>
        <color theme="1"/>
        <rFont val="Calibri"/>
        <family val="2"/>
        <scheme val="minor"/>
      </rPr>
      <t>6030 TM</t>
    </r>
  </si>
  <si>
    <r>
      <rPr>
        <b/>
        <sz val="10"/>
        <color theme="1"/>
        <rFont val="Calibri"/>
        <family val="2"/>
        <scheme val="minor"/>
      </rPr>
      <t>2020 (Año 9):</t>
    </r>
    <r>
      <rPr>
        <sz val="10"/>
        <color theme="1"/>
        <rFont val="Calibri"/>
        <family val="2"/>
        <scheme val="minor"/>
      </rPr>
      <t xml:space="preserve">
 23270 Toneladas Métricas</t>
    </r>
  </si>
  <si>
    <r>
      <rPr>
        <b/>
        <sz val="10"/>
        <color theme="1"/>
        <rFont val="Calibri"/>
        <family val="2"/>
        <scheme val="minor"/>
      </rPr>
      <t xml:space="preserve">2021(Año 10): </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</si>
  <si>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 xml:space="preserve">  0,0%</t>
    </r>
  </si>
  <si>
    <r>
      <rPr>
        <b/>
        <sz val="11"/>
        <color theme="1"/>
        <rFont val="Calibri"/>
        <family val="2"/>
        <scheme val="minor"/>
      </rPr>
      <t xml:space="preserve">2018 (Año7): </t>
    </r>
    <r>
      <rPr>
        <sz val="11"/>
        <color theme="1"/>
        <rFont val="Calibri"/>
        <family val="2"/>
        <scheme val="minor"/>
      </rPr>
      <t>6332 TM</t>
    </r>
  </si>
  <si>
    <r>
      <rPr>
        <b/>
        <sz val="11"/>
        <color theme="1"/>
        <rFont val="Calibri"/>
        <family val="2"/>
        <scheme val="minor"/>
      </rPr>
      <t xml:space="preserve"> 2019 (Año 8):</t>
    </r>
    <r>
      <rPr>
        <sz val="11"/>
        <color theme="1"/>
        <rFont val="Calibri"/>
        <family val="2"/>
        <scheme val="minor"/>
      </rPr>
      <t xml:space="preserve"> 6649 TM</t>
    </r>
  </si>
  <si>
    <r>
      <rPr>
        <b/>
        <sz val="11"/>
        <color theme="1"/>
        <rFont val="Calibri"/>
        <family val="2"/>
        <scheme val="minor"/>
      </rPr>
      <t>2020 (Año 9):</t>
    </r>
    <r>
      <rPr>
        <sz val="11"/>
        <color theme="1"/>
        <rFont val="Calibri"/>
        <family val="2"/>
        <scheme val="minor"/>
      </rPr>
      <t xml:space="preserve"> 6981 TM</t>
    </r>
  </si>
  <si>
    <t xml:space="preserve">Maíz Amarillo </t>
  </si>
  <si>
    <t>Los aranceles sobre las importaciones de Maíz Amarillo, que excedan el contingente establecido, serán eliminados en 12 etapas iguale anuales.</t>
  </si>
  <si>
    <t>No se aplica Salvaguardia Especial Agrícola</t>
  </si>
  <si>
    <t>12 Años</t>
  </si>
  <si>
    <r>
      <rPr>
        <b/>
        <sz val="10"/>
        <color theme="1"/>
        <rFont val="Calibri"/>
        <family val="2"/>
        <scheme val="minor"/>
      </rPr>
      <t>2012 (Año 1):</t>
    </r>
    <r>
      <rPr>
        <sz val="10"/>
        <color theme="1"/>
        <rFont val="Calibri"/>
        <family val="2"/>
        <scheme val="minor"/>
      </rPr>
      <t xml:space="preserve"> 22,9%</t>
    </r>
  </si>
  <si>
    <r>
      <rPr>
        <b/>
        <sz val="10"/>
        <color theme="1"/>
        <rFont val="Calibri"/>
        <family val="2"/>
        <scheme val="minor"/>
      </rPr>
      <t>2013(Año 2):</t>
    </r>
    <r>
      <rPr>
        <sz val="10"/>
        <color theme="1"/>
        <rFont val="Calibri"/>
        <family val="2"/>
        <scheme val="minor"/>
      </rPr>
      <t xml:space="preserve"> 20,8%</t>
    </r>
  </si>
  <si>
    <r>
      <rPr>
        <b/>
        <sz val="10"/>
        <color theme="1"/>
        <rFont val="Calibri"/>
        <family val="2"/>
        <scheme val="minor"/>
      </rPr>
      <t>2014 (Año 3):</t>
    </r>
    <r>
      <rPr>
        <sz val="10"/>
        <color theme="1"/>
        <rFont val="Calibri"/>
        <family val="2"/>
        <scheme val="minor"/>
      </rPr>
      <t xml:space="preserve"> 18,8%</t>
    </r>
  </si>
  <si>
    <r>
      <rPr>
        <b/>
        <sz val="10"/>
        <rFont val="Calibri"/>
        <family val="2"/>
        <scheme val="minor"/>
      </rPr>
      <t>2012 (Año 1):</t>
    </r>
    <r>
      <rPr>
        <sz val="10"/>
        <rFont val="Calibri"/>
        <family val="2"/>
        <scheme val="minor"/>
      </rPr>
      <t xml:space="preserve">  2100.000 TM</t>
    </r>
  </si>
  <si>
    <r>
      <rPr>
        <b/>
        <sz val="10"/>
        <rFont val="Calibri"/>
        <family val="2"/>
        <scheme val="minor"/>
      </rPr>
      <t>2013(Año 2):</t>
    </r>
    <r>
      <rPr>
        <sz val="10"/>
        <rFont val="Calibri"/>
        <family val="2"/>
        <scheme val="minor"/>
      </rPr>
      <t xml:space="preserve"> 2205.000 TM</t>
    </r>
  </si>
  <si>
    <r>
      <rPr>
        <b/>
        <sz val="10"/>
        <rFont val="Calibri"/>
        <family val="2"/>
        <scheme val="minor"/>
      </rPr>
      <t>2014 (Año 3):</t>
    </r>
    <r>
      <rPr>
        <sz val="10"/>
        <rFont val="Calibri"/>
        <family val="2"/>
        <scheme val="minor"/>
      </rPr>
      <t xml:space="preserve"> 2315.250 TM</t>
    </r>
  </si>
  <si>
    <r>
      <rPr>
        <b/>
        <sz val="10"/>
        <rFont val="Calibri"/>
        <family val="2"/>
        <scheme val="minor"/>
      </rPr>
      <t>2015 (Año 4)</t>
    </r>
    <r>
      <rPr>
        <sz val="10"/>
        <rFont val="Calibri"/>
        <family val="2"/>
        <scheme val="minor"/>
      </rPr>
      <t>: 2431.013 TM</t>
    </r>
  </si>
  <si>
    <r>
      <rPr>
        <b/>
        <sz val="10"/>
        <color theme="1"/>
        <rFont val="Calibri"/>
        <family val="2"/>
        <scheme val="minor"/>
      </rPr>
      <t>2015 (Año 4):</t>
    </r>
    <r>
      <rPr>
        <sz val="10"/>
        <color theme="1"/>
        <rFont val="Calibri"/>
        <family val="2"/>
        <scheme val="minor"/>
      </rPr>
      <t xml:space="preserve"> 16,7%</t>
    </r>
  </si>
  <si>
    <r>
      <rPr>
        <b/>
        <sz val="10"/>
        <color theme="1"/>
        <rFont val="Calibri"/>
        <family val="2"/>
        <scheme val="minor"/>
      </rPr>
      <t>2016 (Año 5)</t>
    </r>
    <r>
      <rPr>
        <sz val="10"/>
        <color theme="1"/>
        <rFont val="Calibri"/>
        <family val="2"/>
        <scheme val="minor"/>
      </rPr>
      <t>:  14,6%</t>
    </r>
  </si>
  <si>
    <r>
      <rPr>
        <b/>
        <sz val="10"/>
        <color theme="1"/>
        <rFont val="Calibri"/>
        <family val="2"/>
        <scheme val="minor"/>
      </rPr>
      <t xml:space="preserve">2017(Año 6): </t>
    </r>
    <r>
      <rPr>
        <sz val="10"/>
        <color theme="1"/>
        <rFont val="Calibri"/>
        <family val="2"/>
        <scheme val="minor"/>
      </rPr>
      <t>12,5%</t>
    </r>
  </si>
  <si>
    <r>
      <rPr>
        <b/>
        <sz val="10"/>
        <rFont val="Calibri"/>
        <family val="2"/>
        <scheme val="minor"/>
      </rPr>
      <t xml:space="preserve">2016 (Año 5): </t>
    </r>
    <r>
      <rPr>
        <sz val="10"/>
        <rFont val="Calibri"/>
        <family val="2"/>
        <scheme val="minor"/>
      </rPr>
      <t xml:space="preserve"> 2552.563 TM</t>
    </r>
  </si>
  <si>
    <r>
      <rPr>
        <b/>
        <sz val="10"/>
        <rFont val="Calibri"/>
        <family val="2"/>
        <scheme val="minor"/>
      </rPr>
      <t xml:space="preserve">2017(Año 6): </t>
    </r>
    <r>
      <rPr>
        <sz val="10"/>
        <rFont val="Calibri"/>
        <family val="2"/>
        <scheme val="minor"/>
      </rPr>
      <t>2680.191 TM</t>
    </r>
  </si>
  <si>
    <r>
      <rPr>
        <b/>
        <sz val="10"/>
        <rFont val="Calibri"/>
        <family val="2"/>
        <scheme val="minor"/>
      </rPr>
      <t xml:space="preserve">2018 (Año7): </t>
    </r>
    <r>
      <rPr>
        <sz val="10"/>
        <rFont val="Calibri"/>
        <family val="2"/>
        <scheme val="minor"/>
      </rPr>
      <t>2814.201 TM</t>
    </r>
  </si>
  <si>
    <r>
      <rPr>
        <b/>
        <sz val="10"/>
        <rFont val="Calibri"/>
        <family val="2"/>
        <scheme val="minor"/>
      </rPr>
      <t>2019 (Año 8):</t>
    </r>
    <r>
      <rPr>
        <sz val="10"/>
        <rFont val="Calibri"/>
        <family val="2"/>
        <scheme val="minor"/>
      </rPr>
      <t xml:space="preserve">  2954.911 TM</t>
    </r>
  </si>
  <si>
    <r>
      <rPr>
        <b/>
        <sz val="10"/>
        <color theme="1"/>
        <rFont val="Calibri"/>
        <family val="2"/>
        <scheme val="minor"/>
      </rPr>
      <t xml:space="preserve">2018 (Año7):  </t>
    </r>
    <r>
      <rPr>
        <sz val="10"/>
        <color theme="1"/>
        <rFont val="Calibri"/>
        <family val="2"/>
        <scheme val="minor"/>
      </rPr>
      <t>10,4%</t>
    </r>
  </si>
  <si>
    <r>
      <rPr>
        <b/>
        <sz val="10"/>
        <color theme="1"/>
        <rFont val="Calibri"/>
        <family val="2"/>
        <scheme val="minor"/>
      </rPr>
      <t xml:space="preserve"> 2019 (Año 8): </t>
    </r>
    <r>
      <rPr>
        <sz val="10"/>
        <color theme="1"/>
        <rFont val="Calibri"/>
        <family val="2"/>
        <scheme val="minor"/>
      </rPr>
      <t>8,3%</t>
    </r>
  </si>
  <si>
    <r>
      <rPr>
        <b/>
        <sz val="10"/>
        <color theme="1"/>
        <rFont val="Calibri"/>
        <family val="2"/>
        <scheme val="minor"/>
      </rPr>
      <t xml:space="preserve">2020 (Año 9): </t>
    </r>
    <r>
      <rPr>
        <sz val="10"/>
        <color theme="1"/>
        <rFont val="Calibri"/>
        <family val="2"/>
        <scheme val="minor"/>
      </rPr>
      <t>6,3%</t>
    </r>
  </si>
  <si>
    <r>
      <rPr>
        <b/>
        <sz val="10"/>
        <rFont val="Calibri"/>
        <family val="2"/>
        <scheme val="minor"/>
      </rPr>
      <t>2020 (Año 9):</t>
    </r>
    <r>
      <rPr>
        <sz val="10"/>
        <rFont val="Calibri"/>
        <family val="2"/>
        <scheme val="minor"/>
      </rPr>
      <t xml:space="preserve"> 3102.656 TM</t>
    </r>
  </si>
  <si>
    <r>
      <rPr>
        <b/>
        <sz val="10"/>
        <rFont val="Calibri"/>
        <family val="2"/>
        <scheme val="minor"/>
      </rPr>
      <t>2021(Año 10):</t>
    </r>
    <r>
      <rPr>
        <sz val="10"/>
        <rFont val="Calibri"/>
        <family val="2"/>
        <scheme val="minor"/>
      </rPr>
      <t xml:space="preserve"> 3257.789  TM</t>
    </r>
  </si>
  <si>
    <r>
      <rPr>
        <b/>
        <sz val="10"/>
        <rFont val="Calibri"/>
        <family val="2"/>
        <scheme val="minor"/>
      </rPr>
      <t xml:space="preserve">2022(Año 11): </t>
    </r>
    <r>
      <rPr>
        <sz val="10"/>
        <rFont val="Calibri"/>
        <family val="2"/>
        <scheme val="minor"/>
      </rPr>
      <t>3420.679 TM</t>
    </r>
  </si>
  <si>
    <r>
      <rPr>
        <b/>
        <sz val="10"/>
        <rFont val="Calibri"/>
        <family val="2"/>
        <scheme val="minor"/>
      </rPr>
      <t>2023 (Año 12):</t>
    </r>
    <r>
      <rPr>
        <sz val="10"/>
        <rFont val="Calibri"/>
        <family val="2"/>
        <scheme val="minor"/>
      </rPr>
      <t xml:space="preserve"> Ilimitado</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</si>
  <si>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</si>
  <si>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2022(Año 11): </t>
    </r>
    <r>
      <rPr>
        <sz val="10"/>
        <color theme="1"/>
        <rFont val="Calibri"/>
        <family val="2"/>
        <scheme val="minor"/>
      </rPr>
      <t>2,1%</t>
    </r>
  </si>
  <si>
    <r>
      <rPr>
        <b/>
        <sz val="10"/>
        <color theme="1"/>
        <rFont val="Calibri"/>
        <family val="2"/>
        <scheme val="minor"/>
      </rPr>
      <t>2023 (Año 12):</t>
    </r>
    <r>
      <rPr>
        <sz val="10"/>
        <color theme="1"/>
        <rFont val="Calibri"/>
        <family val="2"/>
        <scheme val="minor"/>
      </rPr>
      <t xml:space="preserve"> 0,0%</t>
    </r>
  </si>
  <si>
    <t>Maíz Blanco</t>
  </si>
  <si>
    <t>Los Aranceles sobre las importaciones de Maíz Blanco, que excedan el contingente establecido, serán elimminados en 12 etapas iguales anuales.</t>
  </si>
  <si>
    <r>
      <rPr>
        <b/>
        <sz val="10"/>
        <color theme="1"/>
        <rFont val="Calibri"/>
        <family val="2"/>
        <scheme val="minor"/>
      </rPr>
      <t xml:space="preserve">2012 (Año 1): </t>
    </r>
    <r>
      <rPr>
        <sz val="10"/>
        <color theme="1"/>
        <rFont val="Calibri"/>
        <family val="2"/>
        <scheme val="minor"/>
      </rPr>
      <t xml:space="preserve"> 18,3%</t>
    </r>
  </si>
  <si>
    <r>
      <rPr>
        <b/>
        <sz val="10"/>
        <color theme="1"/>
        <rFont val="Calibri"/>
        <family val="2"/>
        <scheme val="minor"/>
      </rPr>
      <t xml:space="preserve">2013(Año 2): </t>
    </r>
    <r>
      <rPr>
        <sz val="10"/>
        <color theme="1"/>
        <rFont val="Calibri"/>
        <family val="2"/>
        <scheme val="minor"/>
      </rPr>
      <t>16,7%</t>
    </r>
  </si>
  <si>
    <r>
      <rPr>
        <b/>
        <sz val="10"/>
        <color theme="1"/>
        <rFont val="Calibri"/>
        <family val="2"/>
        <scheme val="minor"/>
      </rPr>
      <t>2014 (Año 3)</t>
    </r>
    <r>
      <rPr>
        <sz val="10"/>
        <color theme="1"/>
        <rFont val="Calibri"/>
        <family val="2"/>
        <scheme val="minor"/>
      </rPr>
      <t>: 15%</t>
    </r>
  </si>
  <si>
    <r>
      <rPr>
        <b/>
        <sz val="10"/>
        <color theme="1"/>
        <rFont val="Calibri"/>
        <family val="2"/>
        <scheme val="minor"/>
      </rPr>
      <t>2012 (Año 1):</t>
    </r>
    <r>
      <rPr>
        <sz val="10"/>
        <color theme="1"/>
        <rFont val="Calibri"/>
        <family val="2"/>
        <scheme val="minor"/>
      </rPr>
      <t xml:space="preserve">  136500 TM</t>
    </r>
  </si>
  <si>
    <r>
      <rPr>
        <b/>
        <sz val="10"/>
        <color theme="1"/>
        <rFont val="Calibri"/>
        <family val="2"/>
        <scheme val="minor"/>
      </rPr>
      <t>2013(Año 2):</t>
    </r>
    <r>
      <rPr>
        <sz val="10"/>
        <color theme="1"/>
        <rFont val="Calibri"/>
        <family val="2"/>
        <scheme val="minor"/>
      </rPr>
      <t xml:space="preserve"> 143325 TM</t>
    </r>
  </si>
  <si>
    <r>
      <rPr>
        <b/>
        <sz val="10"/>
        <color theme="1"/>
        <rFont val="Calibri"/>
        <family val="2"/>
        <scheme val="minor"/>
      </rPr>
      <t>2014 (Año 3):</t>
    </r>
    <r>
      <rPr>
        <sz val="10"/>
        <color theme="1"/>
        <rFont val="Calibri"/>
        <family val="2"/>
        <scheme val="minor"/>
      </rPr>
      <t xml:space="preserve"> 150497 TM</t>
    </r>
  </si>
  <si>
    <r>
      <rPr>
        <b/>
        <sz val="10"/>
        <color theme="1"/>
        <rFont val="Calibri"/>
        <family val="2"/>
        <scheme val="minor"/>
      </rPr>
      <t>2015 (Año 4):</t>
    </r>
    <r>
      <rPr>
        <sz val="10"/>
        <color theme="1"/>
        <rFont val="Calibri"/>
        <family val="2"/>
        <scheme val="minor"/>
      </rPr>
      <t xml:space="preserve"> 158016 TM</t>
    </r>
  </si>
  <si>
    <r>
      <rPr>
        <b/>
        <sz val="10"/>
        <color theme="1"/>
        <rFont val="Calibri"/>
        <family val="2"/>
        <scheme val="minor"/>
      </rPr>
      <t>2015 (Año 4)</t>
    </r>
    <r>
      <rPr>
        <sz val="10"/>
        <color theme="1"/>
        <rFont val="Calibri"/>
        <family val="2"/>
        <scheme val="minor"/>
      </rPr>
      <t>: 13,3%</t>
    </r>
  </si>
  <si>
    <r>
      <rPr>
        <b/>
        <sz val="10"/>
        <color theme="1"/>
        <rFont val="Calibri"/>
        <family val="2"/>
        <scheme val="minor"/>
      </rPr>
      <t>2016 (Año 5)</t>
    </r>
    <r>
      <rPr>
        <sz val="10"/>
        <color theme="1"/>
        <rFont val="Calibri"/>
        <family val="2"/>
        <scheme val="minor"/>
      </rPr>
      <t>: 11,7%</t>
    </r>
  </si>
  <si>
    <r>
      <rPr>
        <b/>
        <sz val="10"/>
        <color theme="1"/>
        <rFont val="Calibri"/>
        <family val="2"/>
        <scheme val="minor"/>
      </rPr>
      <t>2017(Año 6):</t>
    </r>
    <r>
      <rPr>
        <sz val="10"/>
        <color theme="1"/>
        <rFont val="Calibri"/>
        <family val="2"/>
        <scheme val="minor"/>
      </rPr>
      <t xml:space="preserve"> 10%</t>
    </r>
  </si>
  <si>
    <r>
      <rPr>
        <b/>
        <sz val="10"/>
        <color theme="1"/>
        <rFont val="Calibri"/>
        <family val="2"/>
        <scheme val="minor"/>
      </rPr>
      <t>2016 (Año 5)</t>
    </r>
    <r>
      <rPr>
        <sz val="10"/>
        <color theme="1"/>
        <rFont val="Calibri"/>
        <family val="2"/>
        <scheme val="minor"/>
      </rPr>
      <t>:  165917 TM</t>
    </r>
  </si>
  <si>
    <r>
      <rPr>
        <b/>
        <sz val="10"/>
        <color theme="1"/>
        <rFont val="Calibri"/>
        <family val="2"/>
        <scheme val="minor"/>
      </rPr>
      <t>2017(Año 6):</t>
    </r>
    <r>
      <rPr>
        <sz val="10"/>
        <color theme="1"/>
        <rFont val="Calibri"/>
        <family val="2"/>
        <scheme val="minor"/>
      </rPr>
      <t xml:space="preserve"> 174212 TM</t>
    </r>
  </si>
  <si>
    <r>
      <rPr>
        <b/>
        <sz val="10"/>
        <color theme="1"/>
        <rFont val="Calibri"/>
        <family val="2"/>
        <scheme val="minor"/>
      </rPr>
      <t xml:space="preserve">2018 (Año7): </t>
    </r>
    <r>
      <rPr>
        <sz val="10"/>
        <color theme="1"/>
        <rFont val="Calibri"/>
        <family val="2"/>
        <scheme val="minor"/>
      </rPr>
      <t>182923 TM</t>
    </r>
  </si>
  <si>
    <r>
      <rPr>
        <b/>
        <sz val="10"/>
        <color theme="1"/>
        <rFont val="Calibri"/>
        <family val="2"/>
        <scheme val="minor"/>
      </rPr>
      <t xml:space="preserve">2019 (Año 8): </t>
    </r>
    <r>
      <rPr>
        <sz val="10"/>
        <color theme="1"/>
        <rFont val="Calibri"/>
        <family val="2"/>
        <scheme val="minor"/>
      </rPr>
      <t>132069 TM</t>
    </r>
  </si>
  <si>
    <r>
      <rPr>
        <b/>
        <sz val="10"/>
        <color theme="1"/>
        <rFont val="Calibri"/>
        <family val="2"/>
        <scheme val="minor"/>
      </rPr>
      <t xml:space="preserve">2018 (Año7): </t>
    </r>
    <r>
      <rPr>
        <sz val="10"/>
        <color theme="1"/>
        <rFont val="Calibri"/>
        <family val="2"/>
        <scheme val="minor"/>
      </rPr>
      <t>8,3%</t>
    </r>
  </si>
  <si>
    <r>
      <rPr>
        <b/>
        <sz val="10"/>
        <color theme="1"/>
        <rFont val="Calibri"/>
        <family val="2"/>
        <scheme val="minor"/>
      </rPr>
      <t xml:space="preserve"> 2019 (Año 8): </t>
    </r>
    <r>
      <rPr>
        <sz val="10"/>
        <color theme="1"/>
        <rFont val="Calibri"/>
        <family val="2"/>
        <scheme val="minor"/>
      </rPr>
      <t>6,7%</t>
    </r>
  </si>
  <si>
    <r>
      <rPr>
        <b/>
        <sz val="10"/>
        <color theme="1"/>
        <rFont val="Calibri"/>
        <family val="2"/>
        <scheme val="minor"/>
      </rPr>
      <t xml:space="preserve">2020 (Año 9): </t>
    </r>
    <r>
      <rPr>
        <sz val="10"/>
        <color theme="1"/>
        <rFont val="Calibri"/>
        <family val="2"/>
        <scheme val="minor"/>
      </rPr>
      <t>5%</t>
    </r>
  </si>
  <si>
    <r>
      <rPr>
        <b/>
        <sz val="10"/>
        <color theme="1"/>
        <rFont val="Calibri"/>
        <family val="2"/>
        <scheme val="minor"/>
      </rPr>
      <t>2020 (Año 9):</t>
    </r>
    <r>
      <rPr>
        <sz val="10"/>
        <color theme="1"/>
        <rFont val="Calibri"/>
        <family val="2"/>
        <scheme val="minor"/>
      </rPr>
      <t xml:space="preserve"> 201673 TM</t>
    </r>
  </si>
  <si>
    <r>
      <rPr>
        <b/>
        <sz val="10"/>
        <color theme="1"/>
        <rFont val="Calibri"/>
        <family val="2"/>
        <scheme val="minor"/>
      </rPr>
      <t xml:space="preserve">2021(Año 10): </t>
    </r>
    <r>
      <rPr>
        <sz val="10"/>
        <color theme="1"/>
        <rFont val="Calibri"/>
        <family val="2"/>
        <scheme val="minor"/>
      </rPr>
      <t>211756 TM</t>
    </r>
  </si>
  <si>
    <r>
      <rPr>
        <b/>
        <sz val="10"/>
        <color theme="1"/>
        <rFont val="Calibri"/>
        <family val="2"/>
        <scheme val="minor"/>
      </rPr>
      <t>2022(Año 11):</t>
    </r>
    <r>
      <rPr>
        <sz val="10"/>
        <color theme="1"/>
        <rFont val="Calibri"/>
        <family val="2"/>
        <scheme val="minor"/>
      </rPr>
      <t xml:space="preserve"> 222344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</si>
  <si>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</si>
  <si>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3,3%</t>
    </r>
  </si>
  <si>
    <r>
      <rPr>
        <b/>
        <sz val="10"/>
        <color theme="1"/>
        <rFont val="Calibri"/>
        <family val="2"/>
        <scheme val="minor"/>
      </rPr>
      <t>2022(Año 11):</t>
    </r>
    <r>
      <rPr>
        <sz val="10"/>
        <color theme="1"/>
        <rFont val="Calibri"/>
        <family val="2"/>
        <scheme val="minor"/>
      </rPr>
      <t xml:space="preserve"> 1,7%</t>
    </r>
  </si>
  <si>
    <t>Sorgo</t>
  </si>
  <si>
    <t>Los Araneles sobre las importaciones de sorgo, que excedan el contingente establecido, serán eliminados en 12 etapas anuales iguales.</t>
  </si>
  <si>
    <r>
      <rPr>
        <b/>
        <sz val="10"/>
        <color theme="1"/>
        <rFont val="Calibri"/>
        <family val="2"/>
        <scheme val="minor"/>
      </rPr>
      <t>2012 (Año 1):</t>
    </r>
    <r>
      <rPr>
        <sz val="10"/>
        <color theme="1"/>
        <rFont val="Calibri"/>
        <family val="2"/>
        <scheme val="minor"/>
      </rPr>
      <t xml:space="preserve"> 22,9 %</t>
    </r>
  </si>
  <si>
    <r>
      <rPr>
        <b/>
        <sz val="10"/>
        <color theme="1"/>
        <rFont val="Calibri"/>
        <family val="2"/>
        <scheme val="minor"/>
      </rPr>
      <t>2013(Año 2)</t>
    </r>
    <r>
      <rPr>
        <sz val="10"/>
        <color theme="1"/>
        <rFont val="Calibri"/>
        <family val="2"/>
        <scheme val="minor"/>
      </rPr>
      <t>: 20,8%</t>
    </r>
  </si>
  <si>
    <r>
      <rPr>
        <b/>
        <sz val="10"/>
        <color theme="1"/>
        <rFont val="Calibri"/>
        <family val="2"/>
        <scheme val="minor"/>
      </rPr>
      <t xml:space="preserve">2014 (Año 3): </t>
    </r>
    <r>
      <rPr>
        <sz val="10"/>
        <color theme="1"/>
        <rFont val="Calibri"/>
        <family val="2"/>
        <scheme val="minor"/>
      </rPr>
      <t>18,8%</t>
    </r>
  </si>
  <si>
    <r>
      <rPr>
        <b/>
        <sz val="10"/>
        <color theme="1"/>
        <rFont val="Calibri"/>
        <family val="2"/>
        <scheme val="minor"/>
      </rPr>
      <t xml:space="preserve">2012 (Año 1): </t>
    </r>
    <r>
      <rPr>
        <sz val="10"/>
        <color theme="1"/>
        <rFont val="Calibri"/>
        <family val="2"/>
        <scheme val="minor"/>
      </rPr>
      <t>21000 TM</t>
    </r>
  </si>
  <si>
    <r>
      <rPr>
        <b/>
        <sz val="10"/>
        <color theme="1"/>
        <rFont val="Calibri"/>
        <family val="2"/>
        <scheme val="minor"/>
      </rPr>
      <t xml:space="preserve">2013(Año 2): </t>
    </r>
    <r>
      <rPr>
        <sz val="10"/>
        <color theme="1"/>
        <rFont val="Calibri"/>
        <family val="2"/>
        <scheme val="minor"/>
      </rPr>
      <t>22050 TM</t>
    </r>
  </si>
  <si>
    <r>
      <rPr>
        <b/>
        <sz val="10"/>
        <color theme="1"/>
        <rFont val="Calibri"/>
        <family val="2"/>
        <scheme val="minor"/>
      </rPr>
      <t>2014 (Año 3):</t>
    </r>
    <r>
      <rPr>
        <sz val="10"/>
        <color theme="1"/>
        <rFont val="Calibri"/>
        <family val="2"/>
        <scheme val="minor"/>
      </rPr>
      <t xml:space="preserve"> 23153 TM</t>
    </r>
  </si>
  <si>
    <r>
      <rPr>
        <b/>
        <sz val="10"/>
        <color theme="1"/>
        <rFont val="Calibri"/>
        <family val="2"/>
        <scheme val="minor"/>
      </rPr>
      <t>2015 (Año 4)</t>
    </r>
    <r>
      <rPr>
        <sz val="10"/>
        <color theme="1"/>
        <rFont val="Calibri"/>
        <family val="2"/>
        <scheme val="minor"/>
      </rPr>
      <t>: 24310 TM</t>
    </r>
  </si>
  <si>
    <r>
      <rPr>
        <b/>
        <sz val="10"/>
        <color theme="1"/>
        <rFont val="Calibri"/>
        <family val="2"/>
        <scheme val="minor"/>
      </rPr>
      <t>2016 (Año 5):</t>
    </r>
    <r>
      <rPr>
        <sz val="10"/>
        <color theme="1"/>
        <rFont val="Calibri"/>
        <family val="2"/>
        <scheme val="minor"/>
      </rPr>
      <t xml:space="preserve"> 14,6%</t>
    </r>
  </si>
  <si>
    <r>
      <rPr>
        <b/>
        <sz val="10"/>
        <color theme="1"/>
        <rFont val="Calibri"/>
        <family val="2"/>
        <scheme val="minor"/>
      </rPr>
      <t xml:space="preserve">2016 (Año 5): </t>
    </r>
    <r>
      <rPr>
        <sz val="10"/>
        <color theme="1"/>
        <rFont val="Calibri"/>
        <family val="2"/>
        <scheme val="minor"/>
      </rPr>
      <t>25526 TM</t>
    </r>
  </si>
  <si>
    <r>
      <rPr>
        <b/>
        <sz val="10"/>
        <color theme="1"/>
        <rFont val="Calibri"/>
        <family val="2"/>
        <scheme val="minor"/>
      </rPr>
      <t>2017(Año 6):</t>
    </r>
    <r>
      <rPr>
        <sz val="10"/>
        <color theme="1"/>
        <rFont val="Calibri"/>
        <family val="2"/>
        <scheme val="minor"/>
      </rPr>
      <t xml:space="preserve"> 26802 TM</t>
    </r>
  </si>
  <si>
    <r>
      <rPr>
        <b/>
        <sz val="10"/>
        <color theme="1"/>
        <rFont val="Calibri"/>
        <family val="2"/>
        <scheme val="minor"/>
      </rPr>
      <t>2018 (Año7):</t>
    </r>
    <r>
      <rPr>
        <sz val="10"/>
        <color theme="1"/>
        <rFont val="Calibri"/>
        <family val="2"/>
        <scheme val="minor"/>
      </rPr>
      <t xml:space="preserve"> 28142 TM</t>
    </r>
  </si>
  <si>
    <r>
      <rPr>
        <b/>
        <sz val="10"/>
        <color theme="1"/>
        <rFont val="Calibri"/>
        <family val="2"/>
        <scheme val="minor"/>
      </rPr>
      <t>2019 (Año 8</t>
    </r>
    <r>
      <rPr>
        <sz val="10"/>
        <color theme="1"/>
        <rFont val="Calibri"/>
        <family val="2"/>
        <scheme val="minor"/>
      </rPr>
      <t>): 29549 TM</t>
    </r>
  </si>
  <si>
    <r>
      <rPr>
        <b/>
        <sz val="10"/>
        <color theme="1"/>
        <rFont val="Calibri"/>
        <family val="2"/>
        <scheme val="minor"/>
      </rPr>
      <t>2018 (Año7):</t>
    </r>
    <r>
      <rPr>
        <sz val="10"/>
        <color theme="1"/>
        <rFont val="Calibri"/>
        <family val="2"/>
        <scheme val="minor"/>
      </rPr>
      <t xml:space="preserve"> 10,4%</t>
    </r>
  </si>
  <si>
    <r>
      <rPr>
        <b/>
        <sz val="10"/>
        <color theme="1"/>
        <rFont val="Calibri"/>
        <family val="2"/>
        <scheme val="minor"/>
      </rPr>
      <t>2020 (Año 9):</t>
    </r>
    <r>
      <rPr>
        <sz val="10"/>
        <color theme="1"/>
        <rFont val="Calibri"/>
        <family val="2"/>
        <scheme val="minor"/>
      </rPr>
      <t xml:space="preserve"> 6,3%</t>
    </r>
  </si>
  <si>
    <r>
      <rPr>
        <b/>
        <sz val="10"/>
        <color theme="1"/>
        <rFont val="Calibri"/>
        <family val="2"/>
        <scheme val="minor"/>
      </rPr>
      <t xml:space="preserve">2020 (Año 9): </t>
    </r>
    <r>
      <rPr>
        <sz val="10"/>
        <color theme="1"/>
        <rFont val="Calibri"/>
        <family val="2"/>
        <scheme val="minor"/>
      </rPr>
      <t>31027 TM</t>
    </r>
  </si>
  <si>
    <r>
      <rPr>
        <b/>
        <sz val="10"/>
        <color theme="1"/>
        <rFont val="Calibri"/>
        <family val="2"/>
        <scheme val="minor"/>
      </rPr>
      <t xml:space="preserve">2021(Año 10): </t>
    </r>
    <r>
      <rPr>
        <sz val="10"/>
        <color theme="1"/>
        <rFont val="Calibri"/>
        <family val="2"/>
        <scheme val="minor"/>
      </rPr>
      <t>32578 TM</t>
    </r>
  </si>
  <si>
    <r>
      <rPr>
        <b/>
        <sz val="10"/>
        <color theme="1"/>
        <rFont val="Calibri"/>
        <family val="2"/>
        <scheme val="minor"/>
      </rPr>
      <t>2022(Año 11):</t>
    </r>
    <r>
      <rPr>
        <sz val="10"/>
        <color theme="1"/>
        <rFont val="Calibri"/>
        <family val="2"/>
        <scheme val="minor"/>
      </rPr>
      <t xml:space="preserve"> 34207 TM</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</si>
  <si>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</si>
  <si>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2023 (Año 12): </t>
    </r>
    <r>
      <rPr>
        <sz val="10"/>
        <color theme="1"/>
        <rFont val="Calibri"/>
        <family val="2"/>
        <scheme val="minor"/>
      </rPr>
      <t>0,0%</t>
    </r>
  </si>
  <si>
    <t>1702302000 y 1702309000</t>
  </si>
  <si>
    <t>Glucosa</t>
  </si>
  <si>
    <t>Los Aranceles sobre las importaciones de Glucosa, que excedan el contingente establecido, serán eliminados en 10 etapas iguales anuales. La mercancia queda libre de arancel (0,0%) para el año 10.</t>
  </si>
  <si>
    <r>
      <rPr>
        <b/>
        <sz val="10"/>
        <color theme="1"/>
        <rFont val="Calibri"/>
        <family val="2"/>
        <scheme val="minor"/>
      </rPr>
      <t>2012 (Año 1):</t>
    </r>
    <r>
      <rPr>
        <sz val="10"/>
        <color theme="1"/>
        <rFont val="Calibri"/>
        <family val="2"/>
        <scheme val="minor"/>
      </rPr>
      <t xml:space="preserve"> 10500 TM</t>
    </r>
  </si>
  <si>
    <r>
      <rPr>
        <b/>
        <sz val="10"/>
        <color theme="1"/>
        <rFont val="Calibri"/>
        <family val="2"/>
        <scheme val="minor"/>
      </rPr>
      <t xml:space="preserve">2013(Año 2): </t>
    </r>
    <r>
      <rPr>
        <sz val="10"/>
        <color theme="1"/>
        <rFont val="Calibri"/>
        <family val="2"/>
        <scheme val="minor"/>
      </rPr>
      <t>11025 TM</t>
    </r>
  </si>
  <si>
    <r>
      <rPr>
        <b/>
        <sz val="10"/>
        <color theme="1"/>
        <rFont val="Calibri"/>
        <family val="2"/>
        <scheme val="minor"/>
      </rPr>
      <t xml:space="preserve">2014 (Año 3): </t>
    </r>
    <r>
      <rPr>
        <sz val="10"/>
        <color theme="1"/>
        <rFont val="Calibri"/>
        <family val="2"/>
        <scheme val="minor"/>
      </rPr>
      <t>11576 TM</t>
    </r>
  </si>
  <si>
    <r>
      <rPr>
        <b/>
        <sz val="10"/>
        <color theme="1"/>
        <rFont val="Calibri"/>
        <family val="2"/>
        <scheme val="minor"/>
      </rPr>
      <t xml:space="preserve">2015 (Año 4): </t>
    </r>
    <r>
      <rPr>
        <sz val="10"/>
        <color theme="1"/>
        <rFont val="Calibri"/>
        <family val="2"/>
        <scheme val="minor"/>
      </rPr>
      <t>12155 TM</t>
    </r>
  </si>
  <si>
    <r>
      <rPr>
        <b/>
        <sz val="10"/>
        <color theme="1"/>
        <rFont val="Calibri"/>
        <family val="2"/>
        <scheme val="minor"/>
      </rPr>
      <t xml:space="preserve">2012 (Año 1): </t>
    </r>
    <r>
      <rPr>
        <sz val="10"/>
        <color theme="1"/>
        <rFont val="Calibri"/>
        <family val="2"/>
        <scheme val="minor"/>
      </rPr>
      <t>25,2%</t>
    </r>
  </si>
  <si>
    <r>
      <rPr>
        <b/>
        <sz val="10"/>
        <color theme="1"/>
        <rFont val="Calibri"/>
        <family val="2"/>
        <scheme val="minor"/>
      </rPr>
      <t xml:space="preserve">2013(Año 2): </t>
    </r>
    <r>
      <rPr>
        <sz val="10"/>
        <color theme="1"/>
        <rFont val="Calibri"/>
        <family val="2"/>
        <scheme val="minor"/>
      </rPr>
      <t xml:space="preserve"> 22,4%</t>
    </r>
  </si>
  <si>
    <r>
      <rPr>
        <b/>
        <sz val="10"/>
        <color theme="1"/>
        <rFont val="Calibri"/>
        <family val="2"/>
        <scheme val="minor"/>
      </rPr>
      <t>2014 (Año 3):</t>
    </r>
    <r>
      <rPr>
        <sz val="10"/>
        <color theme="1"/>
        <rFont val="Calibri"/>
        <family val="2"/>
        <scheme val="minor"/>
      </rPr>
      <t xml:space="preserve"> 19,6%</t>
    </r>
  </si>
  <si>
    <r>
      <rPr>
        <b/>
        <sz val="10"/>
        <color theme="1"/>
        <rFont val="Calibri"/>
        <family val="2"/>
        <scheme val="minor"/>
      </rPr>
      <t xml:space="preserve">2016 (Año 5): </t>
    </r>
    <r>
      <rPr>
        <sz val="10"/>
        <color theme="1"/>
        <rFont val="Calibri"/>
        <family val="2"/>
        <scheme val="minor"/>
      </rPr>
      <t>12763 TM</t>
    </r>
  </si>
  <si>
    <r>
      <rPr>
        <b/>
        <sz val="10"/>
        <color theme="1"/>
        <rFont val="Calibri"/>
        <family val="2"/>
        <scheme val="minor"/>
      </rPr>
      <t xml:space="preserve">2017(Año 6): </t>
    </r>
    <r>
      <rPr>
        <sz val="10"/>
        <color theme="1"/>
        <rFont val="Calibri"/>
        <family val="2"/>
        <scheme val="minor"/>
      </rPr>
      <t>13401 TM</t>
    </r>
  </si>
  <si>
    <r>
      <rPr>
        <b/>
        <sz val="10"/>
        <color theme="1"/>
        <rFont val="Calibri"/>
        <family val="2"/>
        <scheme val="minor"/>
      </rPr>
      <t xml:space="preserve">2018 (Año7): </t>
    </r>
    <r>
      <rPr>
        <sz val="10"/>
        <color theme="1"/>
        <rFont val="Calibri"/>
        <family val="2"/>
        <scheme val="minor"/>
      </rPr>
      <t>14071 TM</t>
    </r>
  </si>
  <si>
    <r>
      <rPr>
        <b/>
        <sz val="10"/>
        <color theme="1"/>
        <rFont val="Calibri"/>
        <family val="2"/>
        <scheme val="minor"/>
      </rPr>
      <t xml:space="preserve">2019 (Año 8): </t>
    </r>
    <r>
      <rPr>
        <sz val="10"/>
        <color theme="1"/>
        <rFont val="Calibri"/>
        <family val="2"/>
        <scheme val="minor"/>
      </rPr>
      <t>14775 TM</t>
    </r>
  </si>
  <si>
    <r>
      <rPr>
        <b/>
        <sz val="10"/>
        <color theme="1"/>
        <rFont val="Calibri"/>
        <family val="2"/>
        <scheme val="minor"/>
      </rPr>
      <t xml:space="preserve">2015 (Año 4): </t>
    </r>
    <r>
      <rPr>
        <sz val="10"/>
        <color theme="1"/>
        <rFont val="Calibri"/>
        <family val="2"/>
        <scheme val="minor"/>
      </rPr>
      <t>16,8%</t>
    </r>
  </si>
  <si>
    <r>
      <rPr>
        <b/>
        <sz val="10"/>
        <color theme="1"/>
        <rFont val="Calibri"/>
        <family val="2"/>
        <scheme val="minor"/>
      </rPr>
      <t>2016 (Año 5)</t>
    </r>
    <r>
      <rPr>
        <sz val="10"/>
        <color theme="1"/>
        <rFont val="Calibri"/>
        <family val="2"/>
        <scheme val="minor"/>
      </rPr>
      <t>: 14,%</t>
    </r>
  </si>
  <si>
    <r>
      <rPr>
        <b/>
        <sz val="10"/>
        <color theme="1"/>
        <rFont val="Calibri"/>
        <family val="2"/>
        <scheme val="minor"/>
      </rPr>
      <t xml:space="preserve">2017(Año 6): </t>
    </r>
    <r>
      <rPr>
        <sz val="10"/>
        <color theme="1"/>
        <rFont val="Calibri"/>
        <family val="2"/>
        <scheme val="minor"/>
      </rPr>
      <t>11,2%</t>
    </r>
  </si>
  <si>
    <r>
      <rPr>
        <b/>
        <sz val="10"/>
        <color theme="1"/>
        <rFont val="Calibri"/>
        <family val="2"/>
        <scheme val="minor"/>
      </rPr>
      <t xml:space="preserve">2020 (Año 9): </t>
    </r>
    <r>
      <rPr>
        <sz val="10"/>
        <color theme="1"/>
        <rFont val="Calibri"/>
        <family val="2"/>
        <scheme val="minor"/>
      </rPr>
      <t xml:space="preserve"> 15513 Toneladas Métricas</t>
    </r>
  </si>
  <si>
    <r>
      <rPr>
        <b/>
        <sz val="10"/>
        <color theme="1"/>
        <rFont val="Calibri"/>
        <family val="2"/>
        <scheme val="minor"/>
      </rPr>
      <t>2021(Año 10):</t>
    </r>
    <r>
      <rPr>
        <sz val="10"/>
        <color theme="1"/>
        <rFont val="Calibri"/>
        <family val="2"/>
        <scheme val="minor"/>
      </rPr>
      <t xml:space="preserve"> Ilimitado</t>
    </r>
  </si>
  <si>
    <r>
      <rPr>
        <b/>
        <sz val="10"/>
        <color theme="1"/>
        <rFont val="Calibri"/>
        <family val="2"/>
        <scheme val="minor"/>
      </rPr>
      <t xml:space="preserve">2018 (Año7): </t>
    </r>
    <r>
      <rPr>
        <sz val="10"/>
        <color theme="1"/>
        <rFont val="Calibri"/>
        <family val="2"/>
        <scheme val="minor"/>
      </rPr>
      <t>8,4%</t>
    </r>
  </si>
  <si>
    <r>
      <rPr>
        <b/>
        <sz val="10"/>
        <color theme="1"/>
        <rFont val="Calibri"/>
        <family val="2"/>
        <scheme val="minor"/>
      </rPr>
      <t xml:space="preserve"> 2019 (Año 8):</t>
    </r>
    <r>
      <rPr>
        <sz val="10"/>
        <color theme="1"/>
        <rFont val="Calibri"/>
        <family val="2"/>
        <scheme val="minor"/>
      </rPr>
      <t xml:space="preserve"> 5,6%</t>
    </r>
  </si>
  <si>
    <r>
      <rPr>
        <b/>
        <sz val="10"/>
        <color theme="1"/>
        <rFont val="Calibri"/>
        <family val="2"/>
        <scheme val="minor"/>
      </rPr>
      <t>2020 (Año 9):</t>
    </r>
    <r>
      <rPr>
        <sz val="10"/>
        <color theme="1"/>
        <rFont val="Calibri"/>
        <family val="2"/>
        <scheme val="minor"/>
      </rPr>
      <t xml:space="preserve"> 2,8%</t>
    </r>
  </si>
  <si>
    <t>Comida para Animales Domésticos</t>
  </si>
  <si>
    <t>Los aranceles sobre las importaciones de Comida para animales domésticos, que excedan el contingente establecido, serán eliminados en 8 etapas anulaes iguales.</t>
  </si>
  <si>
    <t>8 Años</t>
  </si>
  <si>
    <r>
      <rPr>
        <b/>
        <sz val="10"/>
        <color theme="1"/>
        <rFont val="Calibri"/>
        <family val="2"/>
        <scheme val="minor"/>
      </rPr>
      <t>2012 (Año 1):</t>
    </r>
    <r>
      <rPr>
        <sz val="10"/>
        <color theme="1"/>
        <rFont val="Calibri"/>
        <family val="2"/>
        <scheme val="minor"/>
      </rPr>
      <t xml:space="preserve"> 24,5%</t>
    </r>
  </si>
  <si>
    <r>
      <rPr>
        <b/>
        <sz val="10"/>
        <color theme="1"/>
        <rFont val="Calibri"/>
        <family val="2"/>
        <scheme val="minor"/>
      </rPr>
      <t>2013(Año 2):</t>
    </r>
    <r>
      <rPr>
        <sz val="10"/>
        <color theme="1"/>
        <rFont val="Calibri"/>
        <family val="2"/>
        <scheme val="minor"/>
      </rPr>
      <t xml:space="preserve"> 21%</t>
    </r>
  </si>
  <si>
    <r>
      <rPr>
        <b/>
        <sz val="10"/>
        <color theme="1"/>
        <rFont val="Calibri"/>
        <family val="2"/>
        <scheme val="minor"/>
      </rPr>
      <t xml:space="preserve">2014 (Año 3): </t>
    </r>
    <r>
      <rPr>
        <sz val="10"/>
        <color theme="1"/>
        <rFont val="Calibri"/>
        <family val="2"/>
        <scheme val="minor"/>
      </rPr>
      <t>17,5%</t>
    </r>
  </si>
  <si>
    <r>
      <rPr>
        <b/>
        <sz val="10"/>
        <color theme="1"/>
        <rFont val="Calibri"/>
        <family val="2"/>
        <scheme val="minor"/>
      </rPr>
      <t xml:space="preserve">2012 (Año 1): </t>
    </r>
    <r>
      <rPr>
        <sz val="10"/>
        <color theme="1"/>
        <rFont val="Calibri"/>
        <family val="2"/>
        <scheme val="minor"/>
      </rPr>
      <t>8640 TM</t>
    </r>
  </si>
  <si>
    <r>
      <rPr>
        <b/>
        <sz val="10"/>
        <color theme="1"/>
        <rFont val="Calibri"/>
        <family val="2"/>
        <scheme val="minor"/>
      </rPr>
      <t>2013(Año 2):</t>
    </r>
    <r>
      <rPr>
        <sz val="10"/>
        <color theme="1"/>
        <rFont val="Calibri"/>
        <family val="2"/>
        <scheme val="minor"/>
      </rPr>
      <t xml:space="preserve"> 9331 TM</t>
    </r>
  </si>
  <si>
    <r>
      <rPr>
        <b/>
        <sz val="10"/>
        <color theme="1"/>
        <rFont val="Calibri"/>
        <family val="2"/>
        <scheme val="minor"/>
      </rPr>
      <t xml:space="preserve">2014 (Año 3): </t>
    </r>
    <r>
      <rPr>
        <sz val="10"/>
        <color theme="1"/>
        <rFont val="Calibri"/>
        <family val="2"/>
        <scheme val="minor"/>
      </rPr>
      <t>10078 TM</t>
    </r>
  </si>
  <si>
    <r>
      <rPr>
        <b/>
        <sz val="10"/>
        <color theme="1"/>
        <rFont val="Calibri"/>
        <family val="2"/>
        <scheme val="minor"/>
      </rPr>
      <t xml:space="preserve">2015 (Año 4): </t>
    </r>
    <r>
      <rPr>
        <sz val="10"/>
        <color theme="1"/>
        <rFont val="Calibri"/>
        <family val="2"/>
        <scheme val="minor"/>
      </rPr>
      <t>10884 TM</t>
    </r>
  </si>
  <si>
    <r>
      <rPr>
        <b/>
        <sz val="10"/>
        <color theme="1"/>
        <rFont val="Calibri"/>
        <family val="2"/>
        <scheme val="minor"/>
      </rPr>
      <t>2015 (Año 4):</t>
    </r>
    <r>
      <rPr>
        <sz val="10"/>
        <color theme="1"/>
        <rFont val="Calibri"/>
        <family val="2"/>
        <scheme val="minor"/>
      </rPr>
      <t xml:space="preserve"> 14%</t>
    </r>
  </si>
  <si>
    <r>
      <rPr>
        <b/>
        <sz val="10"/>
        <color theme="1"/>
        <rFont val="Calibri"/>
        <family val="2"/>
        <scheme val="minor"/>
      </rPr>
      <t>2016 (Año 5):</t>
    </r>
    <r>
      <rPr>
        <sz val="10"/>
        <color theme="1"/>
        <rFont val="Calibri"/>
        <family val="2"/>
        <scheme val="minor"/>
      </rPr>
      <t xml:space="preserve"> 10,5%</t>
    </r>
  </si>
  <si>
    <r>
      <rPr>
        <b/>
        <sz val="10"/>
        <color theme="1"/>
        <rFont val="Calibri"/>
        <family val="2"/>
        <scheme val="minor"/>
      </rPr>
      <t xml:space="preserve">2017(Año 6): </t>
    </r>
    <r>
      <rPr>
        <sz val="10"/>
        <color theme="1"/>
        <rFont val="Calibri"/>
        <family val="2"/>
        <scheme val="minor"/>
      </rPr>
      <t>7%</t>
    </r>
  </si>
  <si>
    <r>
      <rPr>
        <b/>
        <sz val="10"/>
        <color theme="1"/>
        <rFont val="Calibri"/>
        <family val="2"/>
        <scheme val="minor"/>
      </rPr>
      <t>2016 (Año 5):</t>
    </r>
    <r>
      <rPr>
        <sz val="10"/>
        <color theme="1"/>
        <rFont val="Calibri"/>
        <family val="2"/>
        <scheme val="minor"/>
      </rPr>
      <t xml:space="preserve"> 11755 TM</t>
    </r>
  </si>
  <si>
    <r>
      <rPr>
        <b/>
        <sz val="10"/>
        <color theme="1"/>
        <rFont val="Calibri"/>
        <family val="2"/>
        <scheme val="minor"/>
      </rPr>
      <t>2017(Año 6):</t>
    </r>
    <r>
      <rPr>
        <sz val="10"/>
        <color theme="1"/>
        <rFont val="Calibri"/>
        <family val="2"/>
        <scheme val="minor"/>
      </rPr>
      <t xml:space="preserve"> 12695 TM</t>
    </r>
  </si>
  <si>
    <r>
      <rPr>
        <b/>
        <sz val="10"/>
        <color theme="1"/>
        <rFont val="Calibri"/>
        <family val="2"/>
        <scheme val="minor"/>
      </rPr>
      <t xml:space="preserve">2018 (Año7): </t>
    </r>
    <r>
      <rPr>
        <sz val="10"/>
        <color theme="1"/>
        <rFont val="Calibri"/>
        <family val="2"/>
        <scheme val="minor"/>
      </rPr>
      <t>13711 TM</t>
    </r>
  </si>
  <si>
    <r>
      <rPr>
        <b/>
        <sz val="10"/>
        <color theme="1"/>
        <rFont val="Calibri"/>
        <family val="2"/>
        <scheme val="minor"/>
      </rPr>
      <t xml:space="preserve">2019 (Año 8): </t>
    </r>
    <r>
      <rPr>
        <sz val="10"/>
        <color theme="1"/>
        <rFont val="Calibri"/>
        <family val="2"/>
        <scheme val="minor"/>
      </rPr>
      <t>Ilimitado</t>
    </r>
  </si>
  <si>
    <r>
      <rPr>
        <b/>
        <sz val="10"/>
        <color theme="1"/>
        <rFont val="Calibri"/>
        <family val="2"/>
        <scheme val="minor"/>
      </rPr>
      <t xml:space="preserve">2018 (Año7): </t>
    </r>
    <r>
      <rPr>
        <sz val="10"/>
        <color theme="1"/>
        <rFont val="Calibri"/>
        <family val="2"/>
        <scheme val="minor"/>
      </rPr>
      <t>3,5%</t>
    </r>
  </si>
  <si>
    <r>
      <rPr>
        <b/>
        <sz val="10"/>
        <color theme="1"/>
        <rFont val="Calibri"/>
        <family val="2"/>
        <scheme val="minor"/>
      </rPr>
      <t xml:space="preserve"> 2019 (Año 8): </t>
    </r>
    <r>
      <rPr>
        <sz val="10"/>
        <color theme="1"/>
        <rFont val="Calibri"/>
        <family val="2"/>
        <scheme val="minor"/>
      </rPr>
      <t>0,0%</t>
    </r>
  </si>
  <si>
    <t>2309901000 2309902000 y 2309909000</t>
  </si>
  <si>
    <t>Alimento Balanceado para Animales</t>
  </si>
  <si>
    <r>
      <rPr>
        <b/>
        <sz val="11"/>
        <color theme="1"/>
        <rFont val="Calibri"/>
        <family val="2"/>
        <scheme val="minor"/>
      </rPr>
      <t xml:space="preserve">10% </t>
    </r>
    <r>
      <rPr>
        <sz val="11"/>
        <color theme="1"/>
        <rFont val="Calibri"/>
        <family val="2"/>
        <scheme val="minor"/>
      </rPr>
      <t>para: 2309902000.</t>
    </r>
  </si>
  <si>
    <t>Los aranceles sobre las importaciones de Alimenti balanceado para Animales, que excedan el contingente establecido, serán eliminados en 12 etapas anuales iguales.</t>
  </si>
  <si>
    <t>Tasa Base: 10%</t>
  </si>
  <si>
    <r>
      <rPr>
        <b/>
        <sz val="10"/>
        <color theme="1"/>
        <rFont val="Calibri"/>
        <family val="2"/>
        <scheme val="minor"/>
      </rPr>
      <t xml:space="preserve">2012 (Año 1): </t>
    </r>
    <r>
      <rPr>
        <sz val="10"/>
        <color theme="1"/>
        <rFont val="Calibri"/>
        <family val="2"/>
        <scheme val="minor"/>
      </rPr>
      <t>9,2%</t>
    </r>
  </si>
  <si>
    <r>
      <rPr>
        <b/>
        <sz val="10"/>
        <color theme="1"/>
        <rFont val="Calibri"/>
        <family val="2"/>
        <scheme val="minor"/>
      </rPr>
      <t xml:space="preserve">2013(Año 2): </t>
    </r>
    <r>
      <rPr>
        <sz val="10"/>
        <color theme="1"/>
        <rFont val="Calibri"/>
        <family val="2"/>
        <scheme val="minor"/>
      </rPr>
      <t>8,3%</t>
    </r>
  </si>
  <si>
    <r>
      <rPr>
        <b/>
        <sz val="10"/>
        <color theme="1"/>
        <rFont val="Calibri"/>
        <family val="2"/>
        <scheme val="minor"/>
      </rPr>
      <t>2014 (Año 3):</t>
    </r>
    <r>
      <rPr>
        <sz val="10"/>
        <color theme="1"/>
        <rFont val="Calibri"/>
        <family val="2"/>
        <scheme val="minor"/>
      </rPr>
      <t xml:space="preserve"> 7,5%</t>
    </r>
  </si>
  <si>
    <r>
      <rPr>
        <b/>
        <sz val="10"/>
        <color theme="1"/>
        <rFont val="Calibri"/>
        <family val="2"/>
        <scheme val="minor"/>
      </rPr>
      <t>2015 (Año 4):</t>
    </r>
    <r>
      <rPr>
        <sz val="10"/>
        <color theme="1"/>
        <rFont val="Calibri"/>
        <family val="2"/>
        <scheme val="minor"/>
      </rPr>
      <t xml:space="preserve"> 6,7%</t>
    </r>
  </si>
  <si>
    <r>
      <rPr>
        <b/>
        <sz val="10"/>
        <color theme="1"/>
        <rFont val="Calibri"/>
        <family val="2"/>
        <scheme val="minor"/>
      </rPr>
      <t>2016 (Año 5):</t>
    </r>
    <r>
      <rPr>
        <sz val="10"/>
        <color theme="1"/>
        <rFont val="Calibri"/>
        <family val="2"/>
        <scheme val="minor"/>
      </rPr>
      <t xml:space="preserve"> 5,8%</t>
    </r>
  </si>
  <si>
    <r>
      <rPr>
        <b/>
        <sz val="10"/>
        <color theme="1"/>
        <rFont val="Calibri"/>
        <family val="2"/>
        <scheme val="minor"/>
      </rPr>
      <t>2017(Año 6):</t>
    </r>
    <r>
      <rPr>
        <sz val="10"/>
        <color theme="1"/>
        <rFont val="Calibri"/>
        <family val="2"/>
        <scheme val="minor"/>
      </rPr>
      <t xml:space="preserve"> 5%</t>
    </r>
  </si>
  <si>
    <r>
      <rPr>
        <b/>
        <sz val="10"/>
        <color theme="1"/>
        <rFont val="Calibri"/>
        <family val="2"/>
        <scheme val="minor"/>
      </rPr>
      <t xml:space="preserve">2018 (Año7): </t>
    </r>
    <r>
      <rPr>
        <sz val="10"/>
        <color theme="1"/>
        <rFont val="Calibri"/>
        <family val="2"/>
        <scheme val="minor"/>
      </rPr>
      <t>4,2%</t>
    </r>
  </si>
  <si>
    <r>
      <rPr>
        <b/>
        <sz val="10"/>
        <color theme="1"/>
        <rFont val="Calibri"/>
        <family val="2"/>
        <scheme val="minor"/>
      </rPr>
      <t>2019 (Año 8):</t>
    </r>
    <r>
      <rPr>
        <sz val="10"/>
        <color theme="1"/>
        <rFont val="Calibri"/>
        <family val="2"/>
        <scheme val="minor"/>
      </rPr>
      <t xml:space="preserve"> 3,3%</t>
    </r>
  </si>
  <si>
    <r>
      <rPr>
        <b/>
        <sz val="10"/>
        <color theme="1"/>
        <rFont val="Calibri"/>
        <family val="2"/>
        <scheme val="minor"/>
      </rPr>
      <t xml:space="preserve">2020 (Año 9): </t>
    </r>
    <r>
      <rPr>
        <sz val="10"/>
        <color theme="1"/>
        <rFont val="Calibri"/>
        <family val="2"/>
        <scheme val="minor"/>
      </rPr>
      <t>2,8%</t>
    </r>
  </si>
  <si>
    <r>
      <rPr>
        <b/>
        <sz val="11"/>
        <color theme="1"/>
        <rFont val="Calibri"/>
        <family val="2"/>
        <scheme val="minor"/>
      </rPr>
      <t>25%</t>
    </r>
    <r>
      <rPr>
        <sz val="11"/>
        <color theme="1"/>
        <rFont val="Calibri"/>
        <family val="2"/>
        <scheme val="minor"/>
      </rPr>
      <t xml:space="preserve"> para: 2309901000, y 2309909000.</t>
    </r>
  </si>
  <si>
    <r>
      <rPr>
        <b/>
        <sz val="10"/>
        <color theme="1"/>
        <rFont val="Calibri"/>
        <family val="2"/>
        <scheme val="minor"/>
      </rPr>
      <t>2012 (Año 1):</t>
    </r>
    <r>
      <rPr>
        <sz val="10"/>
        <color theme="1"/>
        <rFont val="Calibri"/>
        <family val="2"/>
        <scheme val="minor"/>
      </rPr>
      <t xml:space="preserve">
194250 TM</t>
    </r>
  </si>
  <si>
    <r>
      <rPr>
        <b/>
        <sz val="10"/>
        <color theme="1"/>
        <rFont val="Calibri"/>
        <family val="2"/>
        <scheme val="minor"/>
      </rPr>
      <t>2013(Año 2):</t>
    </r>
    <r>
      <rPr>
        <sz val="10"/>
        <color theme="1"/>
        <rFont val="Calibri"/>
        <family val="2"/>
        <scheme val="minor"/>
      </rPr>
      <t xml:space="preserve"> 
203963 TM</t>
    </r>
  </si>
  <si>
    <r>
      <rPr>
        <b/>
        <sz val="10"/>
        <color theme="1"/>
        <rFont val="Calibri"/>
        <family val="2"/>
        <scheme val="minor"/>
      </rPr>
      <t>2014 (Año 3):</t>
    </r>
    <r>
      <rPr>
        <sz val="10"/>
        <color theme="1"/>
        <rFont val="Calibri"/>
        <family val="2"/>
        <scheme val="minor"/>
      </rPr>
      <t xml:space="preserve"> 
214161 TM</t>
    </r>
  </si>
  <si>
    <r>
      <rPr>
        <b/>
        <sz val="10"/>
        <color theme="1"/>
        <rFont val="Calibri"/>
        <family val="2"/>
        <scheme val="minor"/>
      </rPr>
      <t xml:space="preserve">2015 (Año 4): 
</t>
    </r>
    <r>
      <rPr>
        <sz val="10"/>
        <color theme="1"/>
        <rFont val="Calibri"/>
        <family val="2"/>
        <scheme val="minor"/>
      </rPr>
      <t>224869 TM</t>
    </r>
  </si>
  <si>
    <r>
      <rPr>
        <b/>
        <sz val="10"/>
        <color theme="1"/>
        <rFont val="Calibri"/>
        <family val="2"/>
        <scheme val="minor"/>
      </rPr>
      <t>2021(Año 10):</t>
    </r>
    <r>
      <rPr>
        <sz val="10"/>
        <color theme="1"/>
        <rFont val="Calibri"/>
        <family val="2"/>
        <scheme val="minor"/>
      </rPr>
      <t xml:space="preserve"> 1,7%</t>
    </r>
  </si>
  <si>
    <r>
      <rPr>
        <b/>
        <sz val="10"/>
        <color theme="1"/>
        <rFont val="Calibri"/>
        <family val="2"/>
        <scheme val="minor"/>
      </rPr>
      <t>2022(Año 11):</t>
    </r>
    <r>
      <rPr>
        <sz val="10"/>
        <color theme="1"/>
        <rFont val="Calibri"/>
        <family val="2"/>
        <scheme val="minor"/>
      </rPr>
      <t xml:space="preserve"> 0,8%</t>
    </r>
  </si>
  <si>
    <t>Tasa Base: 25%</t>
  </si>
  <si>
    <r>
      <rPr>
        <b/>
        <sz val="10"/>
        <color theme="1"/>
        <rFont val="Calibri"/>
        <family val="2"/>
        <scheme val="minor"/>
      </rPr>
      <t xml:space="preserve">2016 (Año 5):
 </t>
    </r>
    <r>
      <rPr>
        <sz val="10"/>
        <color theme="1"/>
        <rFont val="Calibri"/>
        <family val="2"/>
        <scheme val="minor"/>
      </rPr>
      <t>236112 TM</t>
    </r>
  </si>
  <si>
    <r>
      <rPr>
        <b/>
        <sz val="10"/>
        <color theme="1"/>
        <rFont val="Calibri"/>
        <family val="2"/>
        <scheme val="minor"/>
      </rPr>
      <t>2017(Año 6):</t>
    </r>
    <r>
      <rPr>
        <sz val="10"/>
        <color theme="1"/>
        <rFont val="Calibri"/>
        <family val="2"/>
        <scheme val="minor"/>
      </rPr>
      <t xml:space="preserve"> 
247918 TM</t>
    </r>
  </si>
  <si>
    <r>
      <rPr>
        <b/>
        <sz val="10"/>
        <color theme="1"/>
        <rFont val="Calibri"/>
        <family val="2"/>
        <scheme val="minor"/>
      </rPr>
      <t>2018 (Año7):</t>
    </r>
    <r>
      <rPr>
        <sz val="10"/>
        <color theme="1"/>
        <rFont val="Calibri"/>
        <family val="2"/>
        <scheme val="minor"/>
      </rPr>
      <t xml:space="preserve"> 
260314 TM</t>
    </r>
  </si>
  <si>
    <r>
      <rPr>
        <b/>
        <sz val="10"/>
        <color theme="1"/>
        <rFont val="Calibri"/>
        <family val="2"/>
        <scheme val="minor"/>
      </rPr>
      <t>2019 (Año 8):</t>
    </r>
    <r>
      <rPr>
        <sz val="10"/>
        <color theme="1"/>
        <rFont val="Calibri"/>
        <family val="2"/>
        <scheme val="minor"/>
      </rPr>
      <t xml:space="preserve"> 
273329 TM</t>
    </r>
  </si>
  <si>
    <r>
      <rPr>
        <b/>
        <sz val="10"/>
        <color theme="1"/>
        <rFont val="Calibri"/>
        <family val="2"/>
        <scheme val="minor"/>
      </rPr>
      <t xml:space="preserve">2013(Año 2): </t>
    </r>
    <r>
      <rPr>
        <sz val="10"/>
        <color theme="1"/>
        <rFont val="Calibri"/>
        <family val="2"/>
        <scheme val="minor"/>
      </rPr>
      <t>20,8%</t>
    </r>
  </si>
  <si>
    <r>
      <rPr>
        <b/>
        <sz val="10"/>
        <color theme="1"/>
        <rFont val="Calibri"/>
        <family val="2"/>
        <scheme val="minor"/>
      </rPr>
      <t>2016 (Año 5)</t>
    </r>
    <r>
      <rPr>
        <sz val="10"/>
        <color theme="1"/>
        <rFont val="Calibri"/>
        <family val="2"/>
        <scheme val="minor"/>
      </rPr>
      <t>: 14,6%</t>
    </r>
  </si>
  <si>
    <r>
      <rPr>
        <b/>
        <sz val="10"/>
        <color theme="1"/>
        <rFont val="Calibri"/>
        <family val="2"/>
        <scheme val="minor"/>
      </rPr>
      <t>2017(Año 6):</t>
    </r>
    <r>
      <rPr>
        <sz val="10"/>
        <color theme="1"/>
        <rFont val="Calibri"/>
        <family val="2"/>
        <scheme val="minor"/>
      </rPr>
      <t xml:space="preserve"> 12,5%</t>
    </r>
  </si>
  <si>
    <r>
      <rPr>
        <b/>
        <sz val="10"/>
        <color theme="1"/>
        <rFont val="Calibri"/>
        <family val="2"/>
        <scheme val="minor"/>
      </rPr>
      <t>2020 (Año 9):</t>
    </r>
    <r>
      <rPr>
        <sz val="10"/>
        <color theme="1"/>
        <rFont val="Calibri"/>
        <family val="2"/>
        <scheme val="minor"/>
      </rPr>
      <t xml:space="preserve"> 
286996</t>
    </r>
  </si>
  <si>
    <r>
      <rPr>
        <b/>
        <sz val="10"/>
        <color theme="1"/>
        <rFont val="Calibri"/>
        <family val="2"/>
        <scheme val="minor"/>
      </rPr>
      <t xml:space="preserve">2021(Año 10): 
</t>
    </r>
    <r>
      <rPr>
        <sz val="10"/>
        <color theme="1"/>
        <rFont val="Calibri"/>
        <family val="2"/>
        <scheme val="minor"/>
      </rPr>
      <t>301346 TM</t>
    </r>
  </si>
  <si>
    <r>
      <rPr>
        <b/>
        <sz val="10"/>
        <color theme="1"/>
        <rFont val="Calibri"/>
        <family val="2"/>
        <scheme val="minor"/>
      </rPr>
      <t xml:space="preserve">2022(Año 11): 
</t>
    </r>
    <r>
      <rPr>
        <sz val="10"/>
        <color theme="1"/>
        <rFont val="Calibri"/>
        <family val="2"/>
        <scheme val="minor"/>
      </rPr>
      <t>316413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</si>
  <si>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</si>
  <si>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2019 (Año 8):</t>
    </r>
    <r>
      <rPr>
        <sz val="10"/>
        <color theme="1"/>
        <rFont val="Calibri"/>
        <family val="2"/>
        <scheme val="minor"/>
      </rPr>
      <t xml:space="preserve"> 8,3%</t>
    </r>
  </si>
  <si>
    <t>Aceite Crudo de Soya</t>
  </si>
  <si>
    <t>Los aranceles sobre las importaciones de aceite crudo de Soya, que excedan el contingente establecido, serán eliminados en 10 etapas anuales iguales. La mercancía quedará libre de arancel (0,0%) para el año 10.</t>
  </si>
  <si>
    <r>
      <rPr>
        <b/>
        <sz val="10"/>
        <color theme="1"/>
        <rFont val="Calibri"/>
        <family val="2"/>
        <scheme val="minor"/>
      </rPr>
      <t>2012 (Año 1):</t>
    </r>
    <r>
      <rPr>
        <sz val="10"/>
        <color theme="1"/>
        <rFont val="Calibri"/>
        <family val="2"/>
        <scheme val="minor"/>
      </rPr>
      <t xml:space="preserve"> 31200 TM</t>
    </r>
  </si>
  <si>
    <r>
      <rPr>
        <b/>
        <sz val="10"/>
        <color theme="1"/>
        <rFont val="Calibri"/>
        <family val="2"/>
        <scheme val="minor"/>
      </rPr>
      <t xml:space="preserve">2013(Año 2): </t>
    </r>
    <r>
      <rPr>
        <sz val="10"/>
        <color theme="1"/>
        <rFont val="Calibri"/>
        <family val="2"/>
        <scheme val="minor"/>
      </rPr>
      <t>32448 TM</t>
    </r>
  </si>
  <si>
    <r>
      <rPr>
        <b/>
        <sz val="10"/>
        <color theme="1"/>
        <rFont val="Calibri"/>
        <family val="2"/>
        <scheme val="minor"/>
      </rPr>
      <t xml:space="preserve">2014 (Año 3): </t>
    </r>
    <r>
      <rPr>
        <sz val="10"/>
        <color theme="1"/>
        <rFont val="Calibri"/>
        <family val="2"/>
        <scheme val="minor"/>
      </rPr>
      <t>33746 TM</t>
    </r>
  </si>
  <si>
    <r>
      <rPr>
        <b/>
        <sz val="10"/>
        <color theme="1"/>
        <rFont val="Calibri"/>
        <family val="2"/>
        <scheme val="minor"/>
      </rPr>
      <t>2015 (Año 4):</t>
    </r>
    <r>
      <rPr>
        <sz val="10"/>
        <color theme="1"/>
        <rFont val="Calibri"/>
        <family val="2"/>
        <scheme val="minor"/>
      </rPr>
      <t xml:space="preserve"> 35096 TM</t>
    </r>
  </si>
  <si>
    <r>
      <rPr>
        <b/>
        <sz val="10"/>
        <color theme="1"/>
        <rFont val="Calibri"/>
        <family val="2"/>
        <scheme val="minor"/>
      </rPr>
      <t>2012 (Año 1):</t>
    </r>
    <r>
      <rPr>
        <sz val="10"/>
        <color theme="1"/>
        <rFont val="Calibri"/>
        <family val="2"/>
        <scheme val="minor"/>
      </rPr>
      <t xml:space="preserve"> 21,6%</t>
    </r>
  </si>
  <si>
    <r>
      <rPr>
        <b/>
        <sz val="10"/>
        <color theme="1"/>
        <rFont val="Calibri"/>
        <family val="2"/>
        <scheme val="minor"/>
      </rPr>
      <t xml:space="preserve">2013(Año 2): </t>
    </r>
    <r>
      <rPr>
        <sz val="10"/>
        <color theme="1"/>
        <rFont val="Calibri"/>
        <family val="2"/>
        <scheme val="minor"/>
      </rPr>
      <t>19,2%</t>
    </r>
  </si>
  <si>
    <r>
      <rPr>
        <b/>
        <sz val="10"/>
        <color theme="1"/>
        <rFont val="Calibri"/>
        <family val="2"/>
        <scheme val="minor"/>
      </rPr>
      <t xml:space="preserve">2014 (Año 3): </t>
    </r>
    <r>
      <rPr>
        <sz val="10"/>
        <color theme="1"/>
        <rFont val="Calibri"/>
        <family val="2"/>
        <scheme val="minor"/>
      </rPr>
      <t>16,8%</t>
    </r>
  </si>
  <si>
    <r>
      <rPr>
        <b/>
        <sz val="10"/>
        <color theme="1"/>
        <rFont val="Calibri"/>
        <family val="2"/>
        <scheme val="minor"/>
      </rPr>
      <t>2016 (Año 5):</t>
    </r>
    <r>
      <rPr>
        <sz val="10"/>
        <color theme="1"/>
        <rFont val="Calibri"/>
        <family val="2"/>
        <scheme val="minor"/>
      </rPr>
      <t xml:space="preserve"> 36500 TM</t>
    </r>
  </si>
  <si>
    <r>
      <rPr>
        <b/>
        <sz val="10"/>
        <color theme="1"/>
        <rFont val="Calibri"/>
        <family val="2"/>
        <scheme val="minor"/>
      </rPr>
      <t xml:space="preserve">2017(Año 6): </t>
    </r>
    <r>
      <rPr>
        <sz val="10"/>
        <color theme="1"/>
        <rFont val="Calibri"/>
        <family val="2"/>
        <scheme val="minor"/>
      </rPr>
      <t>37960 TM</t>
    </r>
  </si>
  <si>
    <r>
      <rPr>
        <b/>
        <sz val="10"/>
        <color theme="1"/>
        <rFont val="Calibri"/>
        <family val="2"/>
        <scheme val="minor"/>
      </rPr>
      <t>2018 (Año7):</t>
    </r>
    <r>
      <rPr>
        <sz val="10"/>
        <color theme="1"/>
        <rFont val="Calibri"/>
        <family val="2"/>
        <scheme val="minor"/>
      </rPr>
      <t xml:space="preserve"> 39478 TM</t>
    </r>
  </si>
  <si>
    <r>
      <rPr>
        <b/>
        <sz val="10"/>
        <color theme="1"/>
        <rFont val="Calibri"/>
        <family val="2"/>
        <scheme val="minor"/>
      </rPr>
      <t xml:space="preserve">2019 (Año 8): </t>
    </r>
    <r>
      <rPr>
        <sz val="10"/>
        <color theme="1"/>
        <rFont val="Calibri"/>
        <family val="2"/>
        <scheme val="minor"/>
      </rPr>
      <t>41057 TM</t>
    </r>
  </si>
  <si>
    <r>
      <rPr>
        <b/>
        <sz val="10"/>
        <color theme="1"/>
        <rFont val="Calibri"/>
        <family val="2"/>
        <scheme val="minor"/>
      </rPr>
      <t>2015 (Año 4):</t>
    </r>
    <r>
      <rPr>
        <sz val="10"/>
        <color theme="1"/>
        <rFont val="Calibri"/>
        <family val="2"/>
        <scheme val="minor"/>
      </rPr>
      <t xml:space="preserve"> 14,4%</t>
    </r>
  </si>
  <si>
    <r>
      <rPr>
        <b/>
        <sz val="10"/>
        <color theme="1"/>
        <rFont val="Calibri"/>
        <family val="2"/>
        <scheme val="minor"/>
      </rPr>
      <t xml:space="preserve">2016 (Año 5): </t>
    </r>
    <r>
      <rPr>
        <sz val="10"/>
        <color theme="1"/>
        <rFont val="Calibri"/>
        <family val="2"/>
        <scheme val="minor"/>
      </rPr>
      <t>12%</t>
    </r>
  </si>
  <si>
    <r>
      <rPr>
        <b/>
        <sz val="10"/>
        <color theme="1"/>
        <rFont val="Calibri"/>
        <family val="2"/>
        <scheme val="minor"/>
      </rPr>
      <t xml:space="preserve">2017(Año 6): </t>
    </r>
    <r>
      <rPr>
        <sz val="10"/>
        <color theme="1"/>
        <rFont val="Calibri"/>
        <family val="2"/>
        <scheme val="minor"/>
      </rPr>
      <t>9,6%</t>
    </r>
  </si>
  <si>
    <r>
      <rPr>
        <b/>
        <sz val="10"/>
        <color theme="1"/>
        <rFont val="Calibri"/>
        <family val="2"/>
        <scheme val="minor"/>
      </rPr>
      <t xml:space="preserve">2020 (Año 9): </t>
    </r>
    <r>
      <rPr>
        <sz val="10"/>
        <color theme="1"/>
        <rFont val="Calibri"/>
        <family val="2"/>
        <scheme val="minor"/>
      </rPr>
      <t>42699 Toneladas Métricas</t>
    </r>
  </si>
  <si>
    <r>
      <rPr>
        <b/>
        <sz val="10"/>
        <color theme="1"/>
        <rFont val="Calibri"/>
        <family val="2"/>
        <scheme val="minor"/>
      </rPr>
      <t xml:space="preserve">2018 (Año7): </t>
    </r>
    <r>
      <rPr>
        <sz val="10"/>
        <color theme="1"/>
        <rFont val="Calibri"/>
        <family val="2"/>
        <scheme val="minor"/>
      </rPr>
      <t>7,2%</t>
    </r>
  </si>
  <si>
    <r>
      <rPr>
        <b/>
        <sz val="10"/>
        <color theme="1"/>
        <rFont val="Calibri"/>
        <family val="2"/>
        <scheme val="minor"/>
      </rPr>
      <t>2019 (Año 8):</t>
    </r>
    <r>
      <rPr>
        <sz val="10"/>
        <color theme="1"/>
        <rFont val="Calibri"/>
        <family val="2"/>
        <scheme val="minor"/>
      </rPr>
      <t xml:space="preserve"> 4,8%</t>
    </r>
  </si>
  <si>
    <r>
      <rPr>
        <b/>
        <sz val="10"/>
        <color theme="1"/>
        <rFont val="Calibri"/>
        <family val="2"/>
        <scheme val="minor"/>
      </rPr>
      <t>2020 (Año 9):</t>
    </r>
    <r>
      <rPr>
        <sz val="10"/>
        <color theme="1"/>
        <rFont val="Calibri"/>
        <family val="2"/>
        <scheme val="minor"/>
      </rPr>
      <t xml:space="preserve"> 2,4%</t>
    </r>
  </si>
  <si>
    <t>1006109000, 1006200000, 1006300010, 1006300090, y 1006400000</t>
  </si>
  <si>
    <t>Los aranceles sobre las importaciones de arroz, que excedan el contingente establecido, se mantendrán en la tasa base durante los años 1 a 6, a partir del 2018(Año 7), se reducirán en 13 etapas anuales iguales.</t>
  </si>
  <si>
    <r>
      <t xml:space="preserve">120% del Contingente Arancelario
</t>
    </r>
    <r>
      <rPr>
        <b/>
        <sz val="11"/>
        <color theme="1"/>
        <rFont val="Calibri"/>
        <family val="2"/>
        <scheme val="minor"/>
      </rPr>
      <t>Activador Anual:</t>
    </r>
  </si>
  <si>
    <t>Adjudicación del cupo de importación por medio de un Export Trade Certificate (ETC) emitido por COLOMBIA RICE EXPORT QUOTA, INC (COL-RICE),  la entidad encargada de administrar el contingente de arroz, mediante mecanismo de subasta.</t>
  </si>
  <si>
    <t>19 Años</t>
  </si>
  <si>
    <r>
      <rPr>
        <b/>
        <sz val="11"/>
        <color theme="1"/>
        <rFont val="Calibri"/>
        <family val="2"/>
        <scheme val="minor"/>
      </rPr>
      <t xml:space="preserve">2012 (Año 1): </t>
    </r>
    <r>
      <rPr>
        <sz val="11"/>
        <color theme="1"/>
        <rFont val="Calibri"/>
        <family val="2"/>
        <scheme val="minor"/>
      </rPr>
      <t>15800 TM</t>
    </r>
  </si>
  <si>
    <r>
      <rPr>
        <b/>
        <sz val="11"/>
        <color theme="1"/>
        <rFont val="Calibri"/>
        <family val="2"/>
        <scheme val="minor"/>
      </rPr>
      <t>2013(Año 2):</t>
    </r>
    <r>
      <rPr>
        <sz val="11"/>
        <color theme="1"/>
        <rFont val="Calibri"/>
        <family val="2"/>
        <scheme val="minor"/>
      </rPr>
      <t xml:space="preserve"> 16511 TM</t>
    </r>
  </si>
  <si>
    <r>
      <rPr>
        <b/>
        <sz val="11"/>
        <color theme="1"/>
        <rFont val="Calibri"/>
        <family val="2"/>
        <scheme val="minor"/>
      </rPr>
      <t xml:space="preserve">2014 (Año 3): </t>
    </r>
    <r>
      <rPr>
        <sz val="11"/>
        <color theme="1"/>
        <rFont val="Calibri"/>
        <family val="2"/>
        <scheme val="minor"/>
      </rPr>
      <t>17254 TM</t>
    </r>
  </si>
  <si>
    <r>
      <rPr>
        <b/>
        <sz val="11"/>
        <color theme="1"/>
        <rFont val="Calibri"/>
        <family val="2"/>
        <scheme val="minor"/>
      </rPr>
      <t>2015 (Año 4)</t>
    </r>
    <r>
      <rPr>
        <sz val="11"/>
        <color theme="1"/>
        <rFont val="Calibri"/>
        <family val="2"/>
        <scheme val="minor"/>
      </rPr>
      <t>: 18030 TM</t>
    </r>
  </si>
  <si>
    <r>
      <rPr>
        <b/>
        <sz val="11"/>
        <color theme="1"/>
        <rFont val="Calibri"/>
        <family val="2"/>
        <scheme val="minor"/>
      </rPr>
      <t>2016 (Año 5):</t>
    </r>
    <r>
      <rPr>
        <sz val="11"/>
        <color theme="1"/>
        <rFont val="Calibri"/>
        <family val="2"/>
        <scheme val="minor"/>
      </rPr>
      <t xml:space="preserve"> 18842 TM</t>
    </r>
  </si>
  <si>
    <r>
      <rPr>
        <b/>
        <sz val="11"/>
        <color theme="1"/>
        <rFont val="Calibri"/>
        <family val="2"/>
        <scheme val="minor"/>
      </rPr>
      <t xml:space="preserve">2017(Año 6): </t>
    </r>
    <r>
      <rPr>
        <sz val="11"/>
        <color theme="1"/>
        <rFont val="Calibri"/>
        <family val="2"/>
        <scheme val="minor"/>
      </rPr>
      <t>19690 TM</t>
    </r>
  </si>
  <si>
    <r>
      <rPr>
        <b/>
        <sz val="10"/>
        <color theme="1"/>
        <rFont val="Calibri"/>
        <family val="2"/>
        <scheme val="minor"/>
      </rPr>
      <t xml:space="preserve">2012 (Año 1): </t>
    </r>
    <r>
      <rPr>
        <sz val="10"/>
        <color theme="1"/>
        <rFont val="Calibri"/>
        <family val="2"/>
        <scheme val="minor"/>
      </rPr>
      <t>79000 TM</t>
    </r>
  </si>
  <si>
    <r>
      <rPr>
        <b/>
        <sz val="10"/>
        <color theme="1"/>
        <rFont val="Calibri"/>
        <family val="2"/>
        <scheme val="minor"/>
      </rPr>
      <t xml:space="preserve">2013(Año 2): </t>
    </r>
    <r>
      <rPr>
        <sz val="10"/>
        <color theme="1"/>
        <rFont val="Calibri"/>
        <family val="2"/>
        <scheme val="minor"/>
      </rPr>
      <t>82555 TM</t>
    </r>
  </si>
  <si>
    <r>
      <rPr>
        <b/>
        <sz val="10"/>
        <color theme="1"/>
        <rFont val="Calibri"/>
        <family val="2"/>
        <scheme val="minor"/>
      </rPr>
      <t>2014 (Año 3):</t>
    </r>
    <r>
      <rPr>
        <sz val="10"/>
        <color theme="1"/>
        <rFont val="Calibri"/>
        <family val="2"/>
        <scheme val="minor"/>
      </rPr>
      <t xml:space="preserve"> 86270 TM</t>
    </r>
  </si>
  <si>
    <r>
      <rPr>
        <b/>
        <sz val="10"/>
        <color theme="1"/>
        <rFont val="Calibri"/>
        <family val="2"/>
        <scheme val="minor"/>
      </rPr>
      <t xml:space="preserve">2015 (Año 4): </t>
    </r>
    <r>
      <rPr>
        <sz val="10"/>
        <color theme="1"/>
        <rFont val="Calibri"/>
        <family val="2"/>
        <scheme val="minor"/>
      </rPr>
      <t>90152 TM</t>
    </r>
  </si>
  <si>
    <r>
      <rPr>
        <b/>
        <sz val="10"/>
        <color theme="1"/>
        <rFont val="Calibri"/>
        <family val="2"/>
        <scheme val="minor"/>
      </rPr>
      <t>2016 (Año 5):</t>
    </r>
    <r>
      <rPr>
        <sz val="10"/>
        <color theme="1"/>
        <rFont val="Calibri"/>
        <family val="2"/>
        <scheme val="minor"/>
      </rPr>
      <t xml:space="preserve"> 80%</t>
    </r>
  </si>
  <si>
    <r>
      <rPr>
        <b/>
        <sz val="10"/>
        <color theme="1"/>
        <rFont val="Calibri"/>
        <family val="2"/>
        <scheme val="minor"/>
      </rPr>
      <t>2017(Año 6):</t>
    </r>
    <r>
      <rPr>
        <sz val="10"/>
        <color theme="1"/>
        <rFont val="Calibri"/>
        <family val="2"/>
        <scheme val="minor"/>
      </rPr>
      <t xml:space="preserve"> 80%</t>
    </r>
  </si>
  <si>
    <r>
      <rPr>
        <b/>
        <sz val="10"/>
        <color theme="1"/>
        <rFont val="Calibri"/>
        <family val="2"/>
        <scheme val="minor"/>
      </rPr>
      <t>2018 (Año7):</t>
    </r>
    <r>
      <rPr>
        <sz val="10"/>
        <color theme="1"/>
        <rFont val="Calibri"/>
        <family val="2"/>
        <scheme val="minor"/>
      </rPr>
      <t xml:space="preserve"> 73,80%</t>
    </r>
  </si>
  <si>
    <r>
      <rPr>
        <b/>
        <sz val="11"/>
        <color theme="1"/>
        <rFont val="Calibri"/>
        <family val="2"/>
        <scheme val="minor"/>
      </rPr>
      <t xml:space="preserve">2018 (Año7): </t>
    </r>
    <r>
      <rPr>
        <sz val="11"/>
        <color theme="1"/>
        <rFont val="Calibri"/>
        <family val="2"/>
        <scheme val="minor"/>
      </rPr>
      <t>20576 TM</t>
    </r>
  </si>
  <si>
    <r>
      <rPr>
        <b/>
        <sz val="11"/>
        <color theme="1"/>
        <rFont val="Calibri"/>
        <family val="2"/>
        <scheme val="minor"/>
      </rPr>
      <t xml:space="preserve">2019 (Año 8): </t>
    </r>
    <r>
      <rPr>
        <sz val="11"/>
        <color theme="1"/>
        <rFont val="Calibri"/>
        <family val="2"/>
        <scheme val="minor"/>
      </rPr>
      <t>21502 TM</t>
    </r>
  </si>
  <si>
    <r>
      <rPr>
        <b/>
        <sz val="11"/>
        <color theme="1"/>
        <rFont val="Calibri"/>
        <family val="2"/>
        <scheme val="minor"/>
      </rPr>
      <t>2020 (Año 9):</t>
    </r>
    <r>
      <rPr>
        <sz val="11"/>
        <color theme="1"/>
        <rFont val="Calibri"/>
        <family val="2"/>
        <scheme val="minor"/>
      </rPr>
      <t xml:space="preserve"> 22469 TM</t>
    </r>
  </si>
  <si>
    <r>
      <rPr>
        <b/>
        <sz val="10"/>
        <color theme="1"/>
        <rFont val="Calibri"/>
        <family val="2"/>
        <scheme val="minor"/>
      </rPr>
      <t>2016 (Año 5):</t>
    </r>
    <r>
      <rPr>
        <sz val="10"/>
        <color theme="1"/>
        <rFont val="Calibri"/>
        <family val="2"/>
        <scheme val="minor"/>
      </rPr>
      <t xml:space="preserve"> 94209 TM</t>
    </r>
  </si>
  <si>
    <r>
      <rPr>
        <b/>
        <sz val="10"/>
        <color theme="1"/>
        <rFont val="Calibri"/>
        <family val="2"/>
        <scheme val="minor"/>
      </rPr>
      <t>2017(Año 6):</t>
    </r>
    <r>
      <rPr>
        <sz val="10"/>
        <color theme="1"/>
        <rFont val="Calibri"/>
        <family val="2"/>
        <scheme val="minor"/>
      </rPr>
      <t xml:space="preserve"> 98448 TM</t>
    </r>
  </si>
  <si>
    <r>
      <rPr>
        <b/>
        <sz val="10"/>
        <color theme="1"/>
        <rFont val="Calibri"/>
        <family val="2"/>
        <scheme val="minor"/>
      </rPr>
      <t>2018 (Año7):</t>
    </r>
    <r>
      <rPr>
        <sz val="10"/>
        <color theme="1"/>
        <rFont val="Calibri"/>
        <family val="2"/>
        <scheme val="minor"/>
      </rPr>
      <t xml:space="preserve"> 102879 TM</t>
    </r>
  </si>
  <si>
    <r>
      <rPr>
        <b/>
        <sz val="10"/>
        <color theme="1"/>
        <rFont val="Calibri"/>
        <family val="2"/>
        <scheme val="minor"/>
      </rPr>
      <t xml:space="preserve">2019 (Año 8): </t>
    </r>
    <r>
      <rPr>
        <sz val="10"/>
        <color theme="1"/>
        <rFont val="Calibri"/>
        <family val="2"/>
        <scheme val="minor"/>
      </rPr>
      <t>107508 TM</t>
    </r>
  </si>
  <si>
    <r>
      <rPr>
        <b/>
        <sz val="10"/>
        <color theme="1"/>
        <rFont val="Calibri"/>
        <family val="2"/>
        <scheme val="minor"/>
      </rPr>
      <t xml:space="preserve">2019 (Año 8): </t>
    </r>
    <r>
      <rPr>
        <sz val="10"/>
        <color theme="1"/>
        <rFont val="Calibri"/>
        <family val="2"/>
        <scheme val="minor"/>
      </rPr>
      <t>67,70%</t>
    </r>
  </si>
  <si>
    <r>
      <rPr>
        <b/>
        <sz val="10"/>
        <color theme="1"/>
        <rFont val="Calibri"/>
        <family val="2"/>
        <scheme val="minor"/>
      </rPr>
      <t>2020 (Año 9):</t>
    </r>
    <r>
      <rPr>
        <sz val="10"/>
        <color theme="1"/>
        <rFont val="Calibri"/>
        <family val="2"/>
        <scheme val="minor"/>
      </rPr>
      <t xml:space="preserve"> 61,50%</t>
    </r>
  </si>
  <si>
    <r>
      <rPr>
        <b/>
        <sz val="10"/>
        <color theme="1"/>
        <rFont val="Calibri"/>
        <family val="2"/>
        <scheme val="minor"/>
      </rPr>
      <t>2021(Año 10):</t>
    </r>
    <r>
      <rPr>
        <sz val="10"/>
        <color theme="1"/>
        <rFont val="Calibri"/>
        <family val="2"/>
        <scheme val="minor"/>
      </rPr>
      <t xml:space="preserve"> 55,40%</t>
    </r>
  </si>
  <si>
    <r>
      <rPr>
        <b/>
        <sz val="11"/>
        <color theme="1"/>
        <rFont val="Calibri"/>
        <family val="2"/>
        <scheme val="minor"/>
      </rPr>
      <t>2021(Año 10):</t>
    </r>
    <r>
      <rPr>
        <sz val="11"/>
        <color theme="1"/>
        <rFont val="Calibri"/>
        <family val="2"/>
        <scheme val="minor"/>
      </rPr>
      <t xml:space="preserve"> 23480 TM</t>
    </r>
  </si>
  <si>
    <r>
      <rPr>
        <b/>
        <sz val="11"/>
        <color theme="1"/>
        <rFont val="Calibri"/>
        <family val="2"/>
        <scheme val="minor"/>
      </rPr>
      <t xml:space="preserve">2022(Año 11): </t>
    </r>
    <r>
      <rPr>
        <sz val="11"/>
        <color theme="1"/>
        <rFont val="Calibri"/>
        <family val="2"/>
        <scheme val="minor"/>
      </rPr>
      <t>24537 TM</t>
    </r>
  </si>
  <si>
    <r>
      <rPr>
        <b/>
        <sz val="11"/>
        <color theme="1"/>
        <rFont val="Calibri"/>
        <family val="2"/>
        <scheme val="minor"/>
      </rPr>
      <t xml:space="preserve">2023 (Año 12): </t>
    </r>
    <r>
      <rPr>
        <sz val="11"/>
        <color theme="1"/>
        <rFont val="Calibri"/>
        <family val="2"/>
        <scheme val="minor"/>
      </rPr>
      <t>25650 TM</t>
    </r>
  </si>
  <si>
    <r>
      <rPr>
        <b/>
        <sz val="10"/>
        <color theme="1"/>
        <rFont val="Calibri"/>
        <family val="2"/>
        <scheme val="minor"/>
      </rPr>
      <t>2020 (Año 9):</t>
    </r>
    <r>
      <rPr>
        <sz val="10"/>
        <color theme="1"/>
        <rFont val="Calibri"/>
        <family val="2"/>
        <scheme val="minor"/>
      </rPr>
      <t xml:space="preserve"> 112346 TM</t>
    </r>
  </si>
  <si>
    <r>
      <rPr>
        <b/>
        <sz val="10"/>
        <color theme="1"/>
        <rFont val="Calibri"/>
        <family val="2"/>
        <scheme val="minor"/>
      </rPr>
      <t>2021(Año 10):</t>
    </r>
    <r>
      <rPr>
        <sz val="10"/>
        <color theme="1"/>
        <rFont val="Calibri"/>
        <family val="2"/>
        <scheme val="minor"/>
      </rPr>
      <t xml:space="preserve"> 117402 TM</t>
    </r>
  </si>
  <si>
    <r>
      <rPr>
        <b/>
        <sz val="10"/>
        <color theme="1"/>
        <rFont val="Calibri"/>
        <family val="2"/>
        <scheme val="minor"/>
      </rPr>
      <t xml:space="preserve">2022(Año 11): </t>
    </r>
    <r>
      <rPr>
        <sz val="10"/>
        <color theme="1"/>
        <rFont val="Calibri"/>
        <family val="2"/>
        <scheme val="minor"/>
      </rPr>
      <t>122685 TM</t>
    </r>
  </si>
  <si>
    <r>
      <rPr>
        <b/>
        <sz val="10"/>
        <color theme="1"/>
        <rFont val="Calibri"/>
        <family val="2"/>
        <scheme val="minor"/>
      </rPr>
      <t xml:space="preserve">2023 (Año 12): </t>
    </r>
    <r>
      <rPr>
        <sz val="10"/>
        <color theme="1"/>
        <rFont val="Calibri"/>
        <family val="2"/>
        <scheme val="minor"/>
      </rPr>
      <t>128205T</t>
    </r>
  </si>
  <si>
    <r>
      <rPr>
        <b/>
        <sz val="10"/>
        <color theme="1"/>
        <rFont val="Calibri"/>
        <family val="2"/>
        <scheme val="minor"/>
      </rPr>
      <t xml:space="preserve">2022(Año 11): </t>
    </r>
    <r>
      <rPr>
        <sz val="10"/>
        <color theme="1"/>
        <rFont val="Calibri"/>
        <family val="2"/>
        <scheme val="minor"/>
      </rPr>
      <t>49,20%</t>
    </r>
  </si>
  <si>
    <r>
      <rPr>
        <b/>
        <sz val="10"/>
        <color theme="1"/>
        <rFont val="Calibri"/>
        <family val="2"/>
        <scheme val="minor"/>
      </rPr>
      <t>2023 (Año 12):</t>
    </r>
    <r>
      <rPr>
        <sz val="10"/>
        <color theme="1"/>
        <rFont val="Calibri"/>
        <family val="2"/>
        <scheme val="minor"/>
      </rPr>
      <t xml:space="preserve"> 43,10%</t>
    </r>
  </si>
  <si>
    <r>
      <rPr>
        <b/>
        <sz val="10"/>
        <color theme="1"/>
        <rFont val="Calibri"/>
        <family val="2"/>
        <scheme val="minor"/>
      </rPr>
      <t xml:space="preserve">2024 (Año 13): </t>
    </r>
    <r>
      <rPr>
        <sz val="10"/>
        <color theme="1"/>
        <rFont val="Calibri"/>
        <family val="2"/>
        <scheme val="minor"/>
      </rPr>
      <t>36,90%</t>
    </r>
  </si>
  <si>
    <r>
      <rPr>
        <b/>
        <sz val="11"/>
        <color theme="1"/>
        <rFont val="Calibri"/>
        <family val="2"/>
        <scheme val="minor"/>
      </rPr>
      <t>2024 (Año 13):</t>
    </r>
    <r>
      <rPr>
        <sz val="11"/>
        <color theme="1"/>
        <rFont val="Calibri"/>
        <family val="2"/>
        <scheme val="minor"/>
      </rPr>
      <t xml:space="preserve"> 26795 TM</t>
    </r>
  </si>
  <si>
    <r>
      <rPr>
        <b/>
        <sz val="11"/>
        <color theme="1"/>
        <rFont val="Calibri"/>
        <family val="2"/>
        <scheme val="minor"/>
      </rPr>
      <t xml:space="preserve">2025 (Año 14): </t>
    </r>
    <r>
      <rPr>
        <sz val="11"/>
        <color theme="1"/>
        <rFont val="Calibri"/>
        <family val="2"/>
        <scheme val="minor"/>
      </rPr>
      <t>28001 TM</t>
    </r>
  </si>
  <si>
    <r>
      <rPr>
        <b/>
        <sz val="11"/>
        <color theme="1"/>
        <rFont val="Calibri"/>
        <family val="2"/>
        <scheme val="minor"/>
      </rPr>
      <t>2026 (Año 15):</t>
    </r>
    <r>
      <rPr>
        <sz val="11"/>
        <color theme="1"/>
        <rFont val="Calibri"/>
        <family val="2"/>
        <scheme val="minor"/>
      </rPr>
      <t xml:space="preserve"> 29261 TM</t>
    </r>
  </si>
  <si>
    <r>
      <rPr>
        <b/>
        <sz val="10"/>
        <color theme="1"/>
        <rFont val="Calibri"/>
        <family val="2"/>
        <scheme val="minor"/>
      </rPr>
      <t>2024 (Año 13):</t>
    </r>
    <r>
      <rPr>
        <sz val="10"/>
        <color theme="1"/>
        <rFont val="Calibri"/>
        <family val="2"/>
        <scheme val="minor"/>
      </rPr>
      <t xml:space="preserve"> 133975 TM</t>
    </r>
  </si>
  <si>
    <r>
      <rPr>
        <b/>
        <sz val="10"/>
        <color theme="1"/>
        <rFont val="Calibri"/>
        <family val="2"/>
        <scheme val="minor"/>
      </rPr>
      <t>2025 (Año 14):</t>
    </r>
    <r>
      <rPr>
        <sz val="10"/>
        <color theme="1"/>
        <rFont val="Calibri"/>
        <family val="2"/>
        <scheme val="minor"/>
      </rPr>
      <t xml:space="preserve"> 140003 TM</t>
    </r>
  </si>
  <si>
    <r>
      <rPr>
        <b/>
        <sz val="10"/>
        <color theme="1"/>
        <rFont val="Calibri"/>
        <family val="2"/>
        <scheme val="minor"/>
      </rPr>
      <t xml:space="preserve">2026 (Año 15): </t>
    </r>
    <r>
      <rPr>
        <sz val="10"/>
        <color theme="1"/>
        <rFont val="Calibri"/>
        <family val="2"/>
        <scheme val="minor"/>
      </rPr>
      <t>146304 TM</t>
    </r>
  </si>
  <si>
    <r>
      <rPr>
        <b/>
        <sz val="10"/>
        <color theme="1"/>
        <rFont val="Calibri"/>
        <family val="2"/>
        <scheme val="minor"/>
      </rPr>
      <t>2027 (Año 16</t>
    </r>
    <r>
      <rPr>
        <sz val="10"/>
        <color theme="1"/>
        <rFont val="Calibri"/>
        <family val="2"/>
        <scheme val="minor"/>
      </rPr>
      <t>): 152887 TM</t>
    </r>
  </si>
  <si>
    <r>
      <rPr>
        <b/>
        <sz val="10"/>
        <color theme="1"/>
        <rFont val="Calibri"/>
        <family val="2"/>
        <scheme val="minor"/>
      </rPr>
      <t xml:space="preserve">2025 (Año 14): </t>
    </r>
    <r>
      <rPr>
        <sz val="10"/>
        <color theme="1"/>
        <rFont val="Calibri"/>
        <family val="2"/>
        <scheme val="minor"/>
      </rPr>
      <t>30,80%</t>
    </r>
  </si>
  <si>
    <r>
      <rPr>
        <b/>
        <sz val="10"/>
        <color theme="1"/>
        <rFont val="Calibri"/>
        <family val="2"/>
        <scheme val="minor"/>
      </rPr>
      <t>2026 (Año 15)</t>
    </r>
    <r>
      <rPr>
        <sz val="10"/>
        <color theme="1"/>
        <rFont val="Calibri"/>
        <family val="2"/>
        <scheme val="minor"/>
      </rPr>
      <t>: 24,60%</t>
    </r>
  </si>
  <si>
    <r>
      <rPr>
        <b/>
        <sz val="10"/>
        <color theme="1"/>
        <rFont val="Calibri"/>
        <family val="2"/>
        <scheme val="minor"/>
      </rPr>
      <t xml:space="preserve">2027 (Año 16): </t>
    </r>
    <r>
      <rPr>
        <sz val="10"/>
        <color theme="1"/>
        <rFont val="Calibri"/>
        <family val="2"/>
        <scheme val="minor"/>
      </rPr>
      <t>18,50%</t>
    </r>
  </si>
  <si>
    <r>
      <rPr>
        <b/>
        <sz val="11"/>
        <color theme="1"/>
        <rFont val="Calibri"/>
        <family val="2"/>
        <scheme val="minor"/>
      </rPr>
      <t>2027 (Año 16)</t>
    </r>
    <r>
      <rPr>
        <sz val="11"/>
        <color theme="1"/>
        <rFont val="Calibri"/>
        <family val="2"/>
        <scheme val="minor"/>
      </rPr>
      <t>: 30577 TM</t>
    </r>
  </si>
  <si>
    <r>
      <rPr>
        <b/>
        <sz val="11"/>
        <color theme="1"/>
        <rFont val="Calibri"/>
        <family val="2"/>
        <scheme val="minor"/>
      </rPr>
      <t xml:space="preserve">2028 (Año 17): </t>
    </r>
    <r>
      <rPr>
        <sz val="11"/>
        <color theme="1"/>
        <rFont val="Calibri"/>
        <family val="2"/>
        <scheme val="minor"/>
      </rPr>
      <t>31953 TM</t>
    </r>
  </si>
  <si>
    <r>
      <rPr>
        <b/>
        <sz val="11"/>
        <color theme="1"/>
        <rFont val="Calibri"/>
        <family val="2"/>
        <scheme val="minor"/>
      </rPr>
      <t>2029 (Año 18):</t>
    </r>
    <r>
      <rPr>
        <sz val="11"/>
        <color theme="1"/>
        <rFont val="Calibri"/>
        <family val="2"/>
        <scheme val="minor"/>
      </rPr>
      <t xml:space="preserve"> 33391 TM</t>
    </r>
  </si>
  <si>
    <r>
      <rPr>
        <b/>
        <sz val="10"/>
        <color theme="1"/>
        <rFont val="Calibri"/>
        <family val="2"/>
        <scheme val="minor"/>
      </rPr>
      <t xml:space="preserve">2028 (Año 17): </t>
    </r>
    <r>
      <rPr>
        <sz val="10"/>
        <color theme="1"/>
        <rFont val="Calibri"/>
        <family val="2"/>
        <scheme val="minor"/>
      </rPr>
      <t>159767 TM</t>
    </r>
  </si>
  <si>
    <r>
      <rPr>
        <b/>
        <sz val="10"/>
        <color theme="1"/>
        <rFont val="Calibri"/>
        <family val="2"/>
        <scheme val="minor"/>
      </rPr>
      <t xml:space="preserve">2029 (Año 18): </t>
    </r>
    <r>
      <rPr>
        <sz val="10"/>
        <color theme="1"/>
        <rFont val="Calibri"/>
        <family val="2"/>
        <scheme val="minor"/>
      </rPr>
      <t xml:space="preserve">166957 TM </t>
    </r>
  </si>
  <si>
    <r>
      <rPr>
        <b/>
        <sz val="10"/>
        <color theme="1"/>
        <rFont val="Calibri"/>
        <family val="2"/>
        <scheme val="minor"/>
      </rPr>
      <t>2030 (Año 19):</t>
    </r>
    <r>
      <rPr>
        <sz val="10"/>
        <color theme="1"/>
        <rFont val="Calibri"/>
        <family val="2"/>
        <scheme val="minor"/>
      </rPr>
      <t xml:space="preserve"> Ilimitado</t>
    </r>
  </si>
  <si>
    <r>
      <rPr>
        <b/>
        <sz val="10"/>
        <color theme="1"/>
        <rFont val="Calibri"/>
        <family val="2"/>
        <scheme val="minor"/>
      </rPr>
      <t>2028 (Año 17)</t>
    </r>
    <r>
      <rPr>
        <sz val="10"/>
        <color theme="1"/>
        <rFont val="Calibri"/>
        <family val="2"/>
        <scheme val="minor"/>
      </rPr>
      <t>: 12,30%</t>
    </r>
  </si>
  <si>
    <r>
      <rPr>
        <b/>
        <sz val="10"/>
        <color theme="1"/>
        <rFont val="Calibri"/>
        <family val="2"/>
        <scheme val="minor"/>
      </rPr>
      <t>2029 (Año 18)</t>
    </r>
    <r>
      <rPr>
        <sz val="10"/>
        <color theme="1"/>
        <rFont val="Calibri"/>
        <family val="2"/>
        <scheme val="minor"/>
      </rPr>
      <t>: 6,20%</t>
    </r>
  </si>
  <si>
    <r>
      <rPr>
        <b/>
        <sz val="10"/>
        <color theme="1"/>
        <rFont val="Calibri"/>
        <family val="2"/>
        <scheme val="minor"/>
      </rPr>
      <t xml:space="preserve">2030 (Año 19): </t>
    </r>
    <r>
      <rPr>
        <sz val="10"/>
        <color theme="1"/>
        <rFont val="Calibri"/>
        <family val="2"/>
        <scheme val="minor"/>
      </rPr>
      <t>0,0%</t>
    </r>
  </si>
  <si>
    <t>2030 (Año 19):</t>
  </si>
  <si>
    <t>EFTA/Suiza - Entrada en Vigencia: 1 De Julio de 2011</t>
  </si>
  <si>
    <t>Codigo Arncelario</t>
  </si>
  <si>
    <t>Mecanismo  de Administracion</t>
  </si>
  <si>
    <t>Responsable</t>
  </si>
  <si>
    <t>queso fresco (sin madurar), incluido el del lactosuero, y requesón.</t>
  </si>
  <si>
    <r>
      <t xml:space="preserve"> </t>
    </r>
    <r>
      <rPr>
        <sz val="10"/>
        <rFont val="Arial Narrow"/>
        <family val="2"/>
      </rPr>
      <t xml:space="preserve">
 TRQ: arancel 0. de no sobrepasar 100 Tons fijas anuales
Arancel Intracuota: 0%</t>
    </r>
  </si>
  <si>
    <r>
      <rPr>
        <sz val="10"/>
        <rFont val="Arial Narrow"/>
        <family val="2"/>
      </rPr>
      <t xml:space="preserve">
</t>
    </r>
    <r>
      <rPr>
        <b/>
        <sz val="10"/>
        <rFont val="Arial Narrow"/>
        <family val="2"/>
      </rPr>
      <t>Categoria de Desgravacion MM:</t>
    </r>
    <r>
      <rPr>
        <sz val="10"/>
        <rFont val="Arial Narrow"/>
        <family val="2"/>
      </rPr>
      <t xml:space="preserve"> si los productos sobrepasan las 100 toneladas, serán eliminados en diecisiete (17) etapas anuales iguales a partir de la entrada en vigor del acuerdo. Dichos productos quedarán totalmente libres de aranceles el 1 de enero del año diecisiete.
</t>
    </r>
    <r>
      <rPr>
        <sz val="8"/>
        <rFont val="Arial Narrow"/>
        <family val="2"/>
      </rPr>
      <t xml:space="preserve">
</t>
    </r>
  </si>
  <si>
    <t>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</si>
  <si>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t>Pais importador
 (Ministerio de Agricultura
y Desarrollo Rural)</t>
  </si>
  <si>
    <t xml:space="preserve">17 años </t>
  </si>
  <si>
    <r>
      <rPr>
        <b/>
        <sz val="10"/>
        <rFont val="Arial Narrow"/>
        <family val="2"/>
      </rPr>
      <t>2011(Año 1)</t>
    </r>
    <r>
      <rPr>
        <sz val="10"/>
        <rFont val="Arial Narrow"/>
        <family val="2"/>
      </rPr>
      <t xml:space="preserve"> 18,8%</t>
    </r>
  </si>
  <si>
    <r>
      <rPr>
        <b/>
        <sz val="10"/>
        <rFont val="Arial Narrow"/>
        <family val="2"/>
      </rPr>
      <t>2012 (Año 2)</t>
    </r>
    <r>
      <rPr>
        <sz val="10"/>
        <rFont val="Arial Narrow"/>
        <family val="2"/>
      </rPr>
      <t xml:space="preserve"> 17,6% </t>
    </r>
  </si>
  <si>
    <r>
      <rPr>
        <b/>
        <sz val="10"/>
        <rFont val="Arial Narrow"/>
        <family val="2"/>
      </rPr>
      <t xml:space="preserve">2013 (Año 3) </t>
    </r>
    <r>
      <rPr>
        <sz val="10"/>
        <rFont val="Arial Narrow"/>
        <family val="2"/>
      </rPr>
      <t>16,5%</t>
    </r>
  </si>
  <si>
    <r>
      <rPr>
        <b/>
        <sz val="10"/>
        <rFont val="Arial Narrow"/>
        <family val="2"/>
      </rPr>
      <t xml:space="preserve">2014 (Año 4) </t>
    </r>
    <r>
      <rPr>
        <sz val="10"/>
        <rFont val="Arial Narrow"/>
        <family val="2"/>
      </rPr>
      <t>15,3%</t>
    </r>
  </si>
  <si>
    <r>
      <rPr>
        <b/>
        <sz val="10"/>
        <rFont val="Arial Narrow"/>
        <family val="2"/>
      </rPr>
      <t xml:space="preserve">2015 (Año 5) </t>
    </r>
    <r>
      <rPr>
        <sz val="10"/>
        <rFont val="Arial Narrow"/>
        <family val="2"/>
      </rPr>
      <t>14,1%</t>
    </r>
  </si>
  <si>
    <r>
      <rPr>
        <b/>
        <sz val="10"/>
        <rFont val="Arial Narrow"/>
        <family val="2"/>
      </rPr>
      <t>2016 ( Año6)</t>
    </r>
    <r>
      <rPr>
        <sz val="10"/>
        <rFont val="Arial Narrow"/>
        <family val="2"/>
      </rPr>
      <t xml:space="preserve"> 12,9%</t>
    </r>
  </si>
  <si>
    <r>
      <rPr>
        <b/>
        <sz val="10"/>
        <rFont val="Arial Narrow"/>
        <family val="2"/>
      </rPr>
      <t>2017 (Año 7)</t>
    </r>
    <r>
      <rPr>
        <sz val="10"/>
        <rFont val="Arial Narrow"/>
        <family val="2"/>
      </rPr>
      <t xml:space="preserve"> 11,8%</t>
    </r>
  </si>
  <si>
    <r>
      <rPr>
        <b/>
        <sz val="10"/>
        <rFont val="Arial Narrow"/>
        <family val="2"/>
      </rPr>
      <t xml:space="preserve">2018 (Año 8) </t>
    </r>
    <r>
      <rPr>
        <sz val="10"/>
        <rFont val="Arial Narrow"/>
        <family val="2"/>
      </rPr>
      <t>10,6%</t>
    </r>
  </si>
  <si>
    <r>
      <rPr>
        <b/>
        <sz val="10"/>
        <rFont val="Arial Narrow"/>
        <family val="2"/>
      </rPr>
      <t>2019 (Año 9)</t>
    </r>
    <r>
      <rPr>
        <sz val="10"/>
        <rFont val="Arial Narrow"/>
        <family val="2"/>
      </rPr>
      <t xml:space="preserve"> 9,4%</t>
    </r>
  </si>
  <si>
    <r>
      <rPr>
        <b/>
        <sz val="10"/>
        <rFont val="Arial Narrow"/>
        <family val="2"/>
      </rPr>
      <t>2020 (Año 10)</t>
    </r>
    <r>
      <rPr>
        <sz val="10"/>
        <rFont val="Arial Narrow"/>
        <family val="2"/>
      </rPr>
      <t xml:space="preserve"> 8,2%</t>
    </r>
  </si>
  <si>
    <r>
      <rPr>
        <b/>
        <sz val="10"/>
        <rFont val="Arial Narrow"/>
        <family val="2"/>
      </rPr>
      <t>2021 (Año 11)</t>
    </r>
    <r>
      <rPr>
        <sz val="10"/>
        <rFont val="Arial Narrow"/>
        <family val="2"/>
      </rPr>
      <t xml:space="preserve"> 7,1%</t>
    </r>
  </si>
  <si>
    <r>
      <rPr>
        <b/>
        <sz val="10"/>
        <rFont val="Arial Narrow"/>
        <family val="2"/>
      </rPr>
      <t xml:space="preserve">2022 (Año 12) </t>
    </r>
    <r>
      <rPr>
        <sz val="10"/>
        <rFont val="Arial Narrow"/>
        <family val="2"/>
      </rPr>
      <t>5,9%</t>
    </r>
  </si>
  <si>
    <r>
      <rPr>
        <b/>
        <sz val="10"/>
        <rFont val="Arial Narrow"/>
        <family val="2"/>
      </rPr>
      <t>2023 (Año 13)</t>
    </r>
    <r>
      <rPr>
        <sz val="10"/>
        <rFont val="Arial Narrow"/>
        <family val="2"/>
      </rPr>
      <t xml:space="preserve"> 4,7%</t>
    </r>
  </si>
  <si>
    <r>
      <rPr>
        <b/>
        <sz val="10"/>
        <rFont val="Arial Narrow"/>
        <family val="2"/>
      </rPr>
      <t>2024( Año 14)</t>
    </r>
    <r>
      <rPr>
        <sz val="10"/>
        <rFont val="Arial Narrow"/>
        <family val="2"/>
      </rPr>
      <t xml:space="preserve"> 3,5%</t>
    </r>
  </si>
  <si>
    <r>
      <rPr>
        <b/>
        <sz val="10"/>
        <rFont val="Arial Narrow"/>
        <family val="2"/>
      </rPr>
      <t>2025 (Año 15)</t>
    </r>
    <r>
      <rPr>
        <sz val="10"/>
        <rFont val="Arial Narrow"/>
        <family val="2"/>
      </rPr>
      <t xml:space="preserve"> 2,4%</t>
    </r>
  </si>
  <si>
    <r>
      <rPr>
        <b/>
        <sz val="10"/>
        <rFont val="Arial Narrow"/>
        <family val="2"/>
      </rPr>
      <t>2027 (Año 17)</t>
    </r>
    <r>
      <rPr>
        <sz val="10"/>
        <rFont val="Arial Narrow"/>
        <family val="2"/>
      </rPr>
      <t xml:space="preserve"> 
0,0%</t>
    </r>
  </si>
  <si>
    <t xml:space="preserve">
*Este producto está sujeto a un mecanismo de estabilización de precios, que es resultado de aplicar la metodología vigente en la Comunidad Andina definida actualmente en la Decisión 371 del 26 de noviembre de 1994 y sus modificaciones posteriores.
*EI arancel total aplicado a los bienes sujetos al mecanismo de estabilización de precios es la suma del arancel correspondiente al Arancel Externo Común (AEC), correspondiente al componente fijo, más el resultado del Mecanismo de Estabilización de Precios (MEP). El arancel resultante no podrá exceder el consolidado de la OMC.</t>
  </si>
  <si>
    <r>
      <rPr>
        <sz val="10"/>
        <rFont val="Arial Narrow"/>
        <family val="2"/>
      </rPr>
      <t xml:space="preserve">
Los productos quedarán libres de arancel  siempre que no excedan las siguientes cantidades para cada año</t>
    </r>
    <r>
      <rPr>
        <sz val="8"/>
        <rFont val="Arial Narrow"/>
        <family val="2"/>
      </rPr>
      <t xml:space="preserve">.
</t>
    </r>
    <r>
      <rPr>
        <sz val="10"/>
        <rFont val="Arial Narrow"/>
        <family val="2"/>
      </rPr>
      <t>Arancel Intracuota: 0%</t>
    </r>
  </si>
  <si>
    <r>
      <rPr>
        <b/>
        <sz val="10"/>
        <rFont val="Arial Narrow"/>
        <family val="2"/>
      </rPr>
      <t xml:space="preserve">
Categoria de Desgravacion N</t>
    </r>
    <r>
      <rPr>
        <sz val="10"/>
        <rFont val="Arial Narrow"/>
        <family val="2"/>
      </rPr>
      <t>. El componente fijo del Mecanismo de Estabilización de Precios          ( MEP) que aplica a los productos en cantidades acumuladas en exceso de las cantidades anteriores quedará eliminado, en diecisiete (17) etapas anuales iguales, de conformidad con el cronograma de desgravación establecido en el presente artículo. Dichos productos quedarán libres del componente fijo del Mecanismo de Estabilización de Precios el 1 de enero del año diecisie</t>
    </r>
    <r>
      <rPr>
        <sz val="8"/>
        <rFont val="Arial Narrow"/>
        <family val="2"/>
      </rPr>
      <t>te.</t>
    </r>
  </si>
  <si>
    <t xml:space="preserve">
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</si>
  <si>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r>
      <rPr>
        <b/>
        <sz val="8"/>
        <rFont val="Arial Narrow"/>
        <family val="2"/>
      </rPr>
      <t xml:space="preserve">2011(Año 1) </t>
    </r>
    <r>
      <rPr>
        <sz val="8"/>
        <rFont val="Arial Narrow"/>
        <family val="2"/>
      </rPr>
      <t xml:space="preserve">
200 tons</t>
    </r>
  </si>
  <si>
    <r>
      <rPr>
        <b/>
        <sz val="8"/>
        <rFont val="Arial Narrow"/>
        <family val="2"/>
      </rPr>
      <t>2012 (Año 2)</t>
    </r>
    <r>
      <rPr>
        <sz val="8"/>
        <rFont val="Arial Narrow"/>
        <family val="2"/>
      </rPr>
      <t xml:space="preserve">
219 tons</t>
    </r>
  </si>
  <si>
    <r>
      <rPr>
        <b/>
        <sz val="8"/>
        <rFont val="Arial Narrow"/>
        <family val="2"/>
      </rPr>
      <t xml:space="preserve">2013 (Año 3) </t>
    </r>
    <r>
      <rPr>
        <sz val="8"/>
        <rFont val="Arial Narrow"/>
        <family val="2"/>
      </rPr>
      <t xml:space="preserve">
238 tons </t>
    </r>
  </si>
  <si>
    <r>
      <rPr>
        <b/>
        <sz val="8"/>
        <rFont val="Arial Narrow"/>
        <family val="2"/>
      </rPr>
      <t xml:space="preserve">2014 (Año 4) </t>
    </r>
    <r>
      <rPr>
        <sz val="8"/>
        <rFont val="Arial Narrow"/>
        <family val="2"/>
      </rPr>
      <t xml:space="preserve">
257 tons</t>
    </r>
  </si>
  <si>
    <r>
      <rPr>
        <b/>
        <sz val="8"/>
        <rFont val="Arial Narrow"/>
        <family val="2"/>
      </rPr>
      <t xml:space="preserve">2015 (Año 5) </t>
    </r>
    <r>
      <rPr>
        <sz val="8"/>
        <rFont val="Arial Narrow"/>
        <family val="2"/>
      </rPr>
      <t xml:space="preserve">
276 tons</t>
    </r>
  </si>
  <si>
    <r>
      <rPr>
        <b/>
        <sz val="8"/>
        <rFont val="Arial Narrow"/>
        <family val="2"/>
      </rPr>
      <t>2016 ( Año6)</t>
    </r>
    <r>
      <rPr>
        <sz val="8"/>
        <rFont val="Arial Narrow"/>
        <family val="2"/>
      </rPr>
      <t xml:space="preserve">
295 tons</t>
    </r>
  </si>
  <si>
    <t>04069040,
04069050,
04069060 y
04069090</t>
  </si>
  <si>
    <t>Los demás quesos, con un contenido de humedad inferior al 50%</t>
  </si>
  <si>
    <r>
      <rPr>
        <b/>
        <sz val="8"/>
        <rFont val="Arial Narrow"/>
        <family val="2"/>
      </rPr>
      <t>2017 (Año 7)</t>
    </r>
    <r>
      <rPr>
        <sz val="8"/>
        <rFont val="Arial Narrow"/>
        <family val="2"/>
      </rPr>
      <t xml:space="preserve"> 
314 tons</t>
    </r>
  </si>
  <si>
    <r>
      <rPr>
        <b/>
        <sz val="8"/>
        <rFont val="Arial Narrow"/>
        <family val="2"/>
      </rPr>
      <t>2018 (Año 8)</t>
    </r>
    <r>
      <rPr>
        <sz val="8"/>
        <rFont val="Arial Narrow"/>
        <family val="2"/>
      </rPr>
      <t xml:space="preserve">
333 tons</t>
    </r>
  </si>
  <si>
    <r>
      <rPr>
        <b/>
        <sz val="8"/>
        <rFont val="Arial Narrow"/>
        <family val="2"/>
      </rPr>
      <t xml:space="preserve">2019 (Año 9) </t>
    </r>
    <r>
      <rPr>
        <sz val="8"/>
        <rFont val="Arial Narrow"/>
        <family val="2"/>
      </rPr>
      <t xml:space="preserve">
352 tons</t>
    </r>
  </si>
  <si>
    <r>
      <rPr>
        <b/>
        <sz val="8"/>
        <rFont val="Arial Narrow"/>
        <family val="2"/>
      </rPr>
      <t>2020 (Año 10)</t>
    </r>
    <r>
      <rPr>
        <sz val="8"/>
        <rFont val="Arial Narrow"/>
        <family val="2"/>
      </rPr>
      <t xml:space="preserve">
371 tons</t>
    </r>
  </si>
  <si>
    <r>
      <rPr>
        <b/>
        <sz val="8"/>
        <rFont val="Arial Narrow"/>
        <family val="2"/>
      </rPr>
      <t>2021 (Año 11)</t>
    </r>
    <r>
      <rPr>
        <sz val="8"/>
        <rFont val="Arial Narrow"/>
        <family val="2"/>
      </rPr>
      <t xml:space="preserve">
390 tons</t>
    </r>
  </si>
  <si>
    <r>
      <rPr>
        <b/>
        <sz val="8"/>
        <rFont val="Arial Narrow"/>
        <family val="2"/>
      </rPr>
      <t>2022 (Año 12)</t>
    </r>
    <r>
      <rPr>
        <sz val="8"/>
        <rFont val="Arial Narrow"/>
        <family val="2"/>
      </rPr>
      <t xml:space="preserve">
409 tons</t>
    </r>
  </si>
  <si>
    <r>
      <rPr>
        <b/>
        <sz val="8"/>
        <rFont val="Arial Narrow"/>
        <family val="2"/>
      </rPr>
      <t>2023 (Año 13)</t>
    </r>
    <r>
      <rPr>
        <sz val="8"/>
        <rFont val="Arial Narrow"/>
        <family val="2"/>
      </rPr>
      <t xml:space="preserve">
428 tons</t>
    </r>
  </si>
  <si>
    <r>
      <rPr>
        <b/>
        <sz val="8"/>
        <rFont val="Arial Narrow"/>
        <family val="2"/>
      </rPr>
      <t>2024( Año 14)</t>
    </r>
    <r>
      <rPr>
        <sz val="8"/>
        <rFont val="Arial Narrow"/>
        <family val="2"/>
      </rPr>
      <t xml:space="preserve">
447 tons</t>
    </r>
  </si>
  <si>
    <r>
      <rPr>
        <b/>
        <sz val="8"/>
        <rFont val="Arial Narrow"/>
        <family val="2"/>
      </rPr>
      <t xml:space="preserve">2025 (Año 15) </t>
    </r>
    <r>
      <rPr>
        <sz val="8"/>
        <rFont val="Arial Narrow"/>
        <family val="2"/>
      </rPr>
      <t xml:space="preserve">
466 tons</t>
    </r>
  </si>
  <si>
    <r>
      <rPr>
        <b/>
        <sz val="8"/>
        <rFont val="Arial Narrow"/>
        <family val="2"/>
      </rPr>
      <t xml:space="preserve">2026 (Año 16) </t>
    </r>
    <r>
      <rPr>
        <sz val="8"/>
        <rFont val="Arial Narrow"/>
        <family val="2"/>
      </rPr>
      <t xml:space="preserve">
485 tons</t>
    </r>
  </si>
  <si>
    <r>
      <rPr>
        <b/>
        <sz val="8"/>
        <rFont val="Arial Narrow"/>
        <family val="2"/>
      </rPr>
      <t>A partir 2027 (Año 17)</t>
    </r>
    <r>
      <rPr>
        <sz val="8"/>
        <rFont val="Arial Narrow"/>
        <family val="2"/>
      </rPr>
      <t xml:space="preserve">
500 tons</t>
    </r>
  </si>
  <si>
    <t>Total contingentes EFTA =3</t>
  </si>
  <si>
    <t xml:space="preserve"> ACUERDO DE LIBRE COMERCIO ENTRE LA REPUBLICA DE  COLOMBIA Y  CANADA </t>
  </si>
  <si>
    <t xml:space="preserve">CONTINGENTES AGRICOLAS ESTABLECIDOS   A TRAVES DEL DECRETO 185 DE 2012 </t>
  </si>
  <si>
    <t xml:space="preserve"> (Entrada en Vigencia : 1 de agosto de 2011)</t>
  </si>
  <si>
    <t>Código Arancelario (Norma andina)</t>
  </si>
  <si>
    <t>Canasta</t>
  </si>
  <si>
    <t>TRQ´S (Tariff Rate Quota/Contingente Arancelario)</t>
  </si>
  <si>
    <t>Desgravacion Arancelaria Extracuota</t>
  </si>
  <si>
    <t>SEA (Salvaguardia  Especial Agrícola)</t>
  </si>
  <si>
    <t>Mecanismo De Administracion</t>
  </si>
  <si>
    <t xml:space="preserve">0201200000A,
0202200000A,
0201300010 y
0202300010
</t>
  </si>
  <si>
    <t>Contingente Arancelario</t>
  </si>
  <si>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sz val="8"/>
        <rFont val="Arial Narrow"/>
        <family val="2"/>
      </rPr>
      <t xml:space="preserve">
     </t>
    </r>
  </si>
  <si>
    <t xml:space="preserve">Los aranceles sobre importaciones de Carne de Bovino de Calidad - cortes finos, que excedan las cantidades acumulas anteriores, se eliminaran en doce (12) etapas iguales anuales </t>
  </si>
  <si>
    <t>SEA (Salvaguarrdia Especial Agrícola): 150% del TRQ sobre Carne de Bovio de Calidad- Cortes Finos
Activador anual:</t>
  </si>
  <si>
    <t xml:space="preserve">Requisitos legales y administrativos  Trasparentes, oportunos y  no discriminatorios , Establecidos mediante resolución por el MADR, para la Distribucion  a prorrata entre los peticionarios
</t>
  </si>
  <si>
    <t xml:space="preserve">   MADR ( Reglamento y administro los contingentes de carne de bovinos  a traves de las  Resoluciónes Ns. 052, 126 y 481 de 2012 </t>
  </si>
  <si>
    <t xml:space="preserve">12 años </t>
  </si>
  <si>
    <t>2011 (Año 1):1750 Ton</t>
  </si>
  <si>
    <t xml:space="preserve"> 2015 (Año 5):1960 Ton</t>
  </si>
  <si>
    <t>2019 (Año 9): 2170 Ton</t>
  </si>
  <si>
    <t>2011 (Año 1): 73,3%</t>
  </si>
  <si>
    <t>2015 (Año 5): 46,6%</t>
  </si>
  <si>
    <t>2019 (Año 9): 20,0%</t>
  </si>
  <si>
    <t>2011 (Año 1): 875  Ton</t>
  </si>
  <si>
    <t>2015 (Año 5): 980 Ton</t>
  </si>
  <si>
    <t>2019 (Año 9): 1085 Ton</t>
  </si>
  <si>
    <t>2012 (Año 2):1803 Ton</t>
  </si>
  <si>
    <t>2016 (Año 6):2013 Ton</t>
  </si>
  <si>
    <t>2020 (Año 10):2223 Ton</t>
  </si>
  <si>
    <t>2012 (Año 2): 66,6%</t>
  </si>
  <si>
    <t>2016 (Año 6): 40,0%</t>
  </si>
  <si>
    <t>2020 (Año 10): 13,3%</t>
  </si>
  <si>
    <t>2012 (Año 2): 901,5 Ton</t>
  </si>
  <si>
    <t>2016 (Año 6): 1006,5 Ton</t>
  </si>
  <si>
    <t>2020 (Año 10): 1111,5 Ton</t>
  </si>
  <si>
    <t>2013 (Año 3):1855 Ton</t>
  </si>
  <si>
    <t xml:space="preserve"> 2017 (Año 7):2065 Ton</t>
  </si>
  <si>
    <t>2021 (Año 11): 2275 Ton</t>
  </si>
  <si>
    <t>2013 (Año 3): 60,0%</t>
  </si>
  <si>
    <t xml:space="preserve"> 2017 (Año 7):33,3%</t>
  </si>
  <si>
    <t>2021 (Año 11): 6,6%</t>
  </si>
  <si>
    <t>2013 (Año 3): 927,5 Ton</t>
  </si>
  <si>
    <t>2017 (Año 7): 1032,5 Ton</t>
  </si>
  <si>
    <t>2021 (Año 11): 1137,5 Ton</t>
  </si>
  <si>
    <t>2014 (Año 4):1908 Ton</t>
  </si>
  <si>
    <t>2018 (Año 8): 2118 Ton</t>
  </si>
  <si>
    <t>2022 (Año 12):Ilimitado</t>
  </si>
  <si>
    <t>2014 (Año 4): 53,3%</t>
  </si>
  <si>
    <t>2018 (Año 8): 26,6%</t>
  </si>
  <si>
    <t>2022 (Año 12): 0,0%</t>
  </si>
  <si>
    <t>2014 (Año 4): 954 Ton</t>
  </si>
  <si>
    <t>2018 (Año 8): 1059 Ton</t>
  </si>
  <si>
    <t xml:space="preserve">2022 (Año 12): </t>
  </si>
  <si>
    <t xml:space="preserve">0201100000, 0201200000B, 0201300090, 0202100000, 0202200000B, y 0202300090  </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</si>
  <si>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(Salvaguardia Especial Agrícola)</t>
    </r>
    <r>
      <rPr>
        <sz val="8"/>
        <rFont val="Arial Narrow"/>
        <family val="2"/>
      </rPr>
      <t>: 120% de TRQ.</t>
    </r>
  </si>
  <si>
    <t xml:space="preserve">Los aranceles sobre importaciones de Carne de Bovino - cortes Industriales, que excedan las cantidades acumulas anteriores, 
se eliminaran en doce (12) etapas iguales anuales </t>
  </si>
  <si>
    <t xml:space="preserve">
SEA ( Salvaguardia Especial Agrícola):120% del TRQ sobre Carne de Bovino- Cortes Industriales
Activador Anual:</t>
  </si>
  <si>
    <t xml:space="preserve">Requisitos legales y administrativos  Trasparentes, oportunos y  no discriminatorios, Establecidos mediante resolución por el MADR, para la Distribucion  a prorrata entre los peticionarios
</t>
  </si>
  <si>
    <t xml:space="preserve">2011 (Año 1):1750 </t>
  </si>
  <si>
    <t xml:space="preserve"> 2015 (Año 5):1960</t>
  </si>
  <si>
    <t>2019 (Año 9): 2170</t>
  </si>
  <si>
    <t>2011 (Año 1): 350 Ton</t>
  </si>
  <si>
    <t>2015 (Año 5): 392 Ton</t>
  </si>
  <si>
    <t>2019 (Año 9): 434 Ton</t>
  </si>
  <si>
    <t xml:space="preserve">2012 (Año 2):1803  </t>
  </si>
  <si>
    <t>2016 (Año 6):2013</t>
  </si>
  <si>
    <t>2020 (Año 10):2223</t>
  </si>
  <si>
    <t>2012 (Año 2): 360,6 Ton</t>
  </si>
  <si>
    <t xml:space="preserve">2016 (Año 6): 402,6 Ton </t>
  </si>
  <si>
    <t>2020 (Año 10): 444,6 Ton</t>
  </si>
  <si>
    <t>2013 (Año 3):1855</t>
  </si>
  <si>
    <t xml:space="preserve"> 2017 (Año 7):2065</t>
  </si>
  <si>
    <t>2021 (Año 11): 2275</t>
  </si>
  <si>
    <t>2013 (Año 3): 371 Ton</t>
  </si>
  <si>
    <t>2017 (Año 7): 413 Ton</t>
  </si>
  <si>
    <t>2021 (Año 11): 455 Ton</t>
  </si>
  <si>
    <t>2014 (Año 4):1908</t>
  </si>
  <si>
    <t xml:space="preserve">2018 (Año 8): 2118   </t>
  </si>
  <si>
    <t>2014 (Año 4): 381,6 Ton</t>
  </si>
  <si>
    <t>2018 (Año 8): 423,6 Ton</t>
  </si>
  <si>
    <t>0206100000,
0206210000,
0206220000,
0206290000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</si>
  <si>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</si>
  <si>
    <t>Los aranceles sobre importaciones de Carne de Bovino - Despojos, 
que excedan las cantidades acumulas anteriores, 
se eliminaran en doce (12) etapas iguales anuales</t>
  </si>
  <si>
    <t>SEA ( Salvaguardia Especial Agrícola):120% del TRQ sobre 
Carne de Bovino- Despojos
Activador Anual</t>
  </si>
  <si>
    <t>2016 (Año 6):  402,6 Ton</t>
  </si>
  <si>
    <t>2017 (Año 7):  413 Ton</t>
  </si>
  <si>
    <t xml:space="preserve"> 0504001000,
0504002000 y 0504003000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</si>
  <si>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(Salvaguargia Especial Agícola):</t>
    </r>
    <r>
      <rPr>
        <sz val="8"/>
        <rFont val="Arial Narrow"/>
        <family val="2"/>
      </rPr>
      <t xml:space="preserve"> 120% de TRQ.</t>
    </r>
  </si>
  <si>
    <t>2011 (Año 1): 64,1%</t>
  </si>
  <si>
    <t>2015 (Año 5): 40,8%</t>
  </si>
  <si>
    <t>2019 (Año 9): 17,5%</t>
  </si>
  <si>
    <t>2012 (Año 2): 58,3%</t>
  </si>
  <si>
    <t>2016 (Año 6): 35,0%</t>
  </si>
  <si>
    <t>2020 (Año 10): 11,6%</t>
  </si>
  <si>
    <t>2013 (Año 3): 52,5%</t>
  </si>
  <si>
    <t xml:space="preserve"> 2017 (Año 7):29,1%</t>
  </si>
  <si>
    <t>2021 (Año 11): 5,8%</t>
  </si>
  <si>
    <t>2014 (Año 4): 46,6%</t>
  </si>
  <si>
    <t>2018 (Año 8): 23,3%</t>
  </si>
  <si>
    <t>0203110000,
0203120000,
0203190000,
0203210000,
0203220000,
0203290000,
0206300000,
0206410000,
0206900000,
0210120000 y 
0210190000</t>
  </si>
  <si>
    <t>Carne de Porcino</t>
  </si>
  <si>
    <t>108% para las subpartidas arancelarias 0203110000,0203120000,0203190000,0203210000,0203220000,0203290000, 0210120000 y 021019000, y 
20% Solo para las subpartidas arancelarias: 0206300000, 0206900000 y 0206410000</t>
  </si>
  <si>
    <t xml:space="preserve">
Contigente Arancelario de Importacion acumulado 
Incremento: 3% Simple. </t>
  </si>
  <si>
    <t>Los aranceles sobre las importaiones de carne de porcino comprendidos en las subpartidas 0203110000,0203120000,0203190000,0203210000,0203220000,0203290000, 0210120000 y 0210190000se eliminaran en trece (13) etapas iguales:</t>
  </si>
  <si>
    <t>Requisitos legales y administrativos  Trasparentes, oportunos y  no discriminatorios , Establecidos mediante resolución por el MADR, para la distribucion del contingente a prorrata entre:
-Importadores Nuevos (20%)
-Importadores Históricos (80%)</t>
  </si>
  <si>
    <t xml:space="preserve">   MADR ( Reglamento y administro los contingentes de carne de porcino  a traves de las  Resoluciónes Nos.00125, 0050 y 00479 del 2012</t>
  </si>
  <si>
    <t xml:space="preserve">13 años </t>
  </si>
  <si>
    <t>2011 (Año 1):
 5000 Ton</t>
  </si>
  <si>
    <t xml:space="preserve"> 2015 (Año 5): 
5600 Ton</t>
  </si>
  <si>
    <t>2019 (Año 9)
6200 Ton</t>
  </si>
  <si>
    <t>Tasa Base: 108%</t>
  </si>
  <si>
    <t>2012 (Año 2): 
5150 Ton</t>
  </si>
  <si>
    <t>2016 (Año 6):
 5750 Ton</t>
  </si>
  <si>
    <t>2020 (Año 10): 
6350 Ton</t>
  </si>
  <si>
    <t>2011 (Año 1): 99,6%</t>
  </si>
  <si>
    <t>2015 (Año 5): 66,4%</t>
  </si>
  <si>
    <t>2019 (Año 9): 33,2%</t>
  </si>
  <si>
    <t>2013 (Año 3): 
5300 Ton</t>
  </si>
  <si>
    <t>2017 (Año 7):
 5900 Ton</t>
  </si>
  <si>
    <t>2021 (Año 11):
 6500 Ton</t>
  </si>
  <si>
    <t>2012 (Año 2): 91,3%</t>
  </si>
  <si>
    <t>2016 (Año 6): 58,1%</t>
  </si>
  <si>
    <t>2020 (Año 10): 24,9%</t>
  </si>
  <si>
    <t>NA</t>
  </si>
  <si>
    <t>2014 (Año 4): 
5450 Ton</t>
  </si>
  <si>
    <t>2018 (Año 8): 
6050 Ton</t>
  </si>
  <si>
    <t>2022 (Año 12): 
6650 Ton</t>
  </si>
  <si>
    <t>2013 (Año 3): 83%</t>
  </si>
  <si>
    <t xml:space="preserve"> 2017 (Año 7): 49,8%</t>
  </si>
  <si>
    <t>2021 (Año 11): 16,6%</t>
  </si>
  <si>
    <t>2023 (Año 13): 
Ilimitado</t>
  </si>
  <si>
    <t>2014 (Año 4): 74,7%</t>
  </si>
  <si>
    <t>2018 (Año 8): 41,5%</t>
  </si>
  <si>
    <t>2022 (Año 12):8,3%</t>
  </si>
  <si>
    <t xml:space="preserve">
Arancel Intracontingente: 20% a eliminar en 5 etapas iguales anuales a partir del año 2</t>
  </si>
  <si>
    <t>2023 (Año 13): 0,0%</t>
  </si>
  <si>
    <t>Los aranceles sobre importaciones de carne de porcino comprendidos en la subpartidas 0206300000, 0206900000 y 0206410000 se eliminaran en trece (13) etapas iguales anuales</t>
  </si>
  <si>
    <t>2011 (Año 1): 20%</t>
  </si>
  <si>
    <t>2015 (Año 5): 4,0%</t>
  </si>
  <si>
    <t>2019 (Año 9): 0,0%</t>
  </si>
  <si>
    <t>Tasa Base 20%</t>
  </si>
  <si>
    <t>2012 (Año 2): 16,0%</t>
  </si>
  <si>
    <t>2016 (Año 6):  0,0%</t>
  </si>
  <si>
    <t>2020 (Año 10): 0,0%</t>
  </si>
  <si>
    <t>2011 (Año 1): 18,4%</t>
  </si>
  <si>
    <t>2015 (Año 5): 12,3%</t>
  </si>
  <si>
    <t>2019 (Año 9): 6,1%</t>
  </si>
  <si>
    <t>2013 (Año 3): 12,0%</t>
  </si>
  <si>
    <t xml:space="preserve"> 2017 (Año 7): 0,0%</t>
  </si>
  <si>
    <t>2021 (Año 11): 0,0%</t>
  </si>
  <si>
    <t>2012 (Año 2): 16,9%</t>
  </si>
  <si>
    <t>2016 (Año 6):  10,7%</t>
  </si>
  <si>
    <t>2020 (Año 10): 4,6%</t>
  </si>
  <si>
    <t>2014 (Año 4): 8,0%</t>
  </si>
  <si>
    <t>2018 (Año 8): 0,0%</t>
  </si>
  <si>
    <t>2013 (Año 3): 15,3%</t>
  </si>
  <si>
    <t xml:space="preserve"> 2017 (Año 7): 9,2%</t>
  </si>
  <si>
    <t>2021 (Año 11): 3,0%</t>
  </si>
  <si>
    <t>2014 (Año 4): 13,8%</t>
  </si>
  <si>
    <t>2018 (Año 8): 7,6%</t>
  </si>
  <si>
    <t>2022 (Año 12): 1,5%</t>
  </si>
  <si>
    <t>0713329000
0713339100
0713339200
0713339900 y 
0713399900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</si>
  <si>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 Salvaguardia Espcial Agrícola):</t>
    </r>
    <r>
      <rPr>
        <sz val="8"/>
        <rFont val="Arial Narrow"/>
        <family val="2"/>
      </rPr>
      <t xml:space="preserve">  120% del TRQ.</t>
    </r>
  </si>
  <si>
    <t>Los Aranceles Aduaneros sobre las importaciones de Fríjoles provenientes de Canadá ; que excedan las cantidades anteroiores, se eliminaran en 12 etapas:</t>
  </si>
  <si>
    <t>SEA ( Salvaguardia Especial Agrícola):120% del TRQ sobre 
Frijoles
Activador Anual:</t>
  </si>
  <si>
    <t xml:space="preserve">   MADR ( Reglamento y administro los contingentes de frijoles  a traves de las  Resoluciónes Nos.00127, 0051 y 00480 del 2012</t>
  </si>
  <si>
    <t>2011 (Año 1): 4000 Ton</t>
  </si>
  <si>
    <t>2015 (Año 5): 4480 Ton</t>
  </si>
  <si>
    <t>2019 (Año 9): 4960 Ton</t>
  </si>
  <si>
    <t>2011 (Año 1): 55,0%</t>
  </si>
  <si>
    <t>2015 (Año 5): 35,0%</t>
  </si>
  <si>
    <t>2019 (Año 9): 15,0%</t>
  </si>
  <si>
    <t>2011 (Año 1): 800Ton</t>
  </si>
  <si>
    <t>2015 (Año 5): 896  Ton</t>
  </si>
  <si>
    <t>2019 (Año 9): 992 Ton</t>
  </si>
  <si>
    <t>2012 (Año 2): 4120 Ton</t>
  </si>
  <si>
    <t>2016 (Año 6): 4600 Ton</t>
  </si>
  <si>
    <t>2020 (Año 10): 5080 Ton</t>
  </si>
  <si>
    <t>2012 (Año 2): 50,0%</t>
  </si>
  <si>
    <t>2016 (Año 6): 30,0%</t>
  </si>
  <si>
    <t>2020 (Año 10): 10,0%</t>
  </si>
  <si>
    <t>2012 (Año 2): 824 Ton</t>
  </si>
  <si>
    <t>2016 (Año 6): 920 Ton</t>
  </si>
  <si>
    <t>2020 (Año 10): 1016  Ton</t>
  </si>
  <si>
    <t>2013 (Año 3): 4240 Ton</t>
  </si>
  <si>
    <t>2017 (Año 7): 4720 Ton</t>
  </si>
  <si>
    <t>2021 (Año 11): 5200 Ton</t>
  </si>
  <si>
    <t>2013 (Año 3): 45,0%</t>
  </si>
  <si>
    <t>2017 (Año 7): 25,0%</t>
  </si>
  <si>
    <t>2021 (Año 11): 5,0%</t>
  </si>
  <si>
    <t>2013 (Año 3): 848 Ton</t>
  </si>
  <si>
    <t>2017 (Año 7): 944 Ton</t>
  </si>
  <si>
    <t>2021 (Año 11): 1040 Ton</t>
  </si>
  <si>
    <t>2014 (Año 4): 4360 Ton</t>
  </si>
  <si>
    <t>2018 (Año 8): 4840 Ton</t>
  </si>
  <si>
    <t>2014 (Año 4): 40,0%</t>
  </si>
  <si>
    <t>2018 (Año 8): 20,0%</t>
  </si>
  <si>
    <t>2022 (Año 12):0,0%</t>
  </si>
  <si>
    <t>2014 (Año 4): 872 Ton</t>
  </si>
  <si>
    <t>2018 (Año 8): 968 Ton</t>
  </si>
  <si>
    <t>2022 (Año 12):</t>
  </si>
  <si>
    <t>Contingentes de Importación República de  Colombia - Unión Europea (Entró en vigencia el 31 de julio de 2013.)</t>
  </si>
  <si>
    <t xml:space="preserve"> Categoría de Desgravacion 
Arancelaria</t>
  </si>
  <si>
    <t xml:space="preserve"> Lenguas De la especie bovina, congeladas.</t>
  </si>
  <si>
    <t xml:space="preserve">Para las Partidas Arancelarias clasificadas en la Categoría de Desgravación LC. Se impondrá un contingente agregado de 1867 Toneladas Métricas, comenzando el año de entrada en vigencia del tratado, con un crecimiento anual de 93,3 TM a partir del año 2.
El volúmen del Cupo para los siguientes 10 años se especifíca acontinuación.
</t>
  </si>
  <si>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Arancel Intracontingente:</t>
    </r>
  </si>
  <si>
    <t>Primer llegado, Primer servido.</t>
  </si>
  <si>
    <t>Contingente con Crecimiento al infinito</t>
  </si>
  <si>
    <t>2013 (Año 1): 72,7%</t>
  </si>
  <si>
    <r>
      <rPr>
        <b/>
        <sz val="11"/>
        <color theme="1"/>
        <rFont val="Calibri"/>
        <family val="2"/>
        <scheme val="minor"/>
      </rPr>
      <t>2014 (Año 2):</t>
    </r>
    <r>
      <rPr>
        <sz val="11"/>
        <color theme="1"/>
        <rFont val="Calibri"/>
        <family val="2"/>
        <scheme val="minor"/>
      </rPr>
      <t xml:space="preserve"> 65,5%</t>
    </r>
  </si>
  <si>
    <r>
      <rPr>
        <b/>
        <sz val="11"/>
        <color theme="1"/>
        <rFont val="Calibri"/>
        <family val="2"/>
        <scheme val="minor"/>
      </rPr>
      <t xml:space="preserve">2015 (Año 3): </t>
    </r>
    <r>
      <rPr>
        <sz val="11"/>
        <color theme="1"/>
        <rFont val="Calibri"/>
        <family val="2"/>
        <scheme val="minor"/>
      </rPr>
      <t>58,2%</t>
    </r>
  </si>
  <si>
    <r>
      <rPr>
        <b/>
        <sz val="11"/>
        <color theme="1"/>
        <rFont val="Calibri"/>
        <family val="2"/>
        <scheme val="minor"/>
      </rPr>
      <t>2016 (Año 4):</t>
    </r>
    <r>
      <rPr>
        <sz val="11"/>
        <color theme="1"/>
        <rFont val="Calibri"/>
        <family val="2"/>
        <scheme val="minor"/>
      </rPr>
      <t xml:space="preserve"> 50,9%</t>
    </r>
  </si>
  <si>
    <t>Hígados De la especie bovina, congeladas.</t>
  </si>
  <si>
    <r>
      <rPr>
        <b/>
        <sz val="11"/>
        <color theme="1"/>
        <rFont val="Calibri"/>
        <family val="2"/>
        <scheme val="minor"/>
      </rPr>
      <t>2013 (Año 1):</t>
    </r>
    <r>
      <rPr>
        <sz val="11"/>
        <color theme="1"/>
        <rFont val="Calibri"/>
        <family val="2"/>
        <scheme val="minor"/>
      </rPr>
      <t xml:space="preserve">1867 TM </t>
    </r>
  </si>
  <si>
    <r>
      <rPr>
        <b/>
        <sz val="11"/>
        <color theme="1"/>
        <rFont val="Calibri"/>
        <family val="2"/>
        <scheme val="minor"/>
      </rPr>
      <t>2014 (Año 2):</t>
    </r>
    <r>
      <rPr>
        <sz val="11"/>
        <color theme="1"/>
        <rFont val="Calibri"/>
        <family val="2"/>
        <scheme val="minor"/>
      </rPr>
      <t xml:space="preserve"> 1960,3 TM</t>
    </r>
  </si>
  <si>
    <r>
      <rPr>
        <b/>
        <sz val="11"/>
        <color theme="1"/>
        <rFont val="Calibri"/>
        <family val="2"/>
        <scheme val="minor"/>
      </rPr>
      <t>2015 (Año 3):</t>
    </r>
    <r>
      <rPr>
        <sz val="11"/>
        <color theme="1"/>
        <rFont val="Calibri"/>
        <family val="2"/>
        <scheme val="minor"/>
      </rPr>
      <t xml:space="preserve"> 20053,6 TM</t>
    </r>
  </si>
  <si>
    <r>
      <rPr>
        <b/>
        <sz val="11"/>
        <color theme="1"/>
        <rFont val="Calibri"/>
        <family val="2"/>
        <scheme val="minor"/>
      </rPr>
      <t>2017 (Año 5):</t>
    </r>
    <r>
      <rPr>
        <sz val="11"/>
        <color theme="1"/>
        <rFont val="Calibri"/>
        <family val="2"/>
        <scheme val="minor"/>
      </rPr>
      <t xml:space="preserve"> 43,6%</t>
    </r>
  </si>
  <si>
    <r>
      <rPr>
        <b/>
        <sz val="11"/>
        <color theme="1"/>
        <rFont val="Calibri"/>
        <family val="2"/>
        <scheme val="minor"/>
      </rPr>
      <t xml:space="preserve">2018 (Año 6): </t>
    </r>
    <r>
      <rPr>
        <sz val="11"/>
        <color theme="1"/>
        <rFont val="Calibri"/>
        <family val="2"/>
        <scheme val="minor"/>
      </rPr>
      <t>36,4%</t>
    </r>
  </si>
  <si>
    <r>
      <rPr>
        <b/>
        <sz val="11"/>
        <color theme="1"/>
        <rFont val="Calibri"/>
        <family val="2"/>
        <scheme val="minor"/>
      </rPr>
      <t>2019 (Año 7):</t>
    </r>
    <r>
      <rPr>
        <sz val="11"/>
        <color theme="1"/>
        <rFont val="Calibri"/>
        <family val="2"/>
        <scheme val="minor"/>
      </rPr>
      <t xml:space="preserve"> 29,1%</t>
    </r>
  </si>
  <si>
    <r>
      <rPr>
        <b/>
        <sz val="11"/>
        <color theme="1"/>
        <rFont val="Calibri"/>
        <family val="2"/>
        <scheme val="minor"/>
      </rPr>
      <t>2020 (Año 8):</t>
    </r>
    <r>
      <rPr>
        <sz val="11"/>
        <color theme="1"/>
        <rFont val="Calibri"/>
        <family val="2"/>
        <scheme val="minor"/>
      </rPr>
      <t xml:space="preserve"> 21,8%</t>
    </r>
  </si>
  <si>
    <r>
      <rPr>
        <b/>
        <sz val="11"/>
        <color theme="1"/>
        <rFont val="Calibri"/>
        <family val="2"/>
        <scheme val="minor"/>
      </rPr>
      <t>2021 (Año 9):</t>
    </r>
    <r>
      <rPr>
        <sz val="11"/>
        <color theme="1"/>
        <rFont val="Calibri"/>
        <family val="2"/>
        <scheme val="minor"/>
      </rPr>
      <t xml:space="preserve"> 14,5%</t>
    </r>
  </si>
  <si>
    <r>
      <rPr>
        <b/>
        <sz val="11"/>
        <color theme="1"/>
        <rFont val="Calibri"/>
        <family val="2"/>
        <scheme val="minor"/>
      </rPr>
      <t xml:space="preserve">2022 (Año 10): </t>
    </r>
    <r>
      <rPr>
        <sz val="11"/>
        <color theme="1"/>
        <rFont val="Calibri"/>
        <family val="2"/>
        <scheme val="minor"/>
      </rPr>
      <t>7,3%</t>
    </r>
  </si>
  <si>
    <r>
      <rPr>
        <b/>
        <sz val="11"/>
        <color theme="1"/>
        <rFont val="Calibri"/>
        <family val="2"/>
        <scheme val="minor"/>
      </rPr>
      <t xml:space="preserve">2013 (Año 11): </t>
    </r>
    <r>
      <rPr>
        <sz val="11"/>
        <color theme="1"/>
        <rFont val="Calibri"/>
        <family val="2"/>
        <scheme val="minor"/>
      </rPr>
      <t>0,0%</t>
    </r>
  </si>
  <si>
    <t xml:space="preserve"> Estómagos</t>
  </si>
  <si>
    <r>
      <rPr>
        <b/>
        <sz val="11"/>
        <color theme="1"/>
        <rFont val="Calibri"/>
        <family val="2"/>
        <scheme val="minor"/>
      </rPr>
      <t xml:space="preserve">2016 (Año 4): </t>
    </r>
    <r>
      <rPr>
        <sz val="11"/>
        <color theme="1"/>
        <rFont val="Calibri"/>
        <family val="2"/>
        <scheme val="minor"/>
      </rPr>
      <t>2146,9 TM</t>
    </r>
  </si>
  <si>
    <r>
      <rPr>
        <b/>
        <sz val="11"/>
        <color theme="1"/>
        <rFont val="Calibri"/>
        <family val="2"/>
        <scheme val="minor"/>
      </rPr>
      <t>2017 (Año 5):</t>
    </r>
    <r>
      <rPr>
        <sz val="11"/>
        <color theme="1"/>
        <rFont val="Calibri"/>
        <family val="2"/>
        <scheme val="minor"/>
      </rPr>
      <t>2240,2 TM</t>
    </r>
  </si>
  <si>
    <r>
      <rPr>
        <b/>
        <sz val="11"/>
        <color theme="1"/>
        <rFont val="Calibri"/>
        <family val="2"/>
        <scheme val="minor"/>
      </rPr>
      <t>2018 (Año 6):</t>
    </r>
    <r>
      <rPr>
        <sz val="11"/>
        <color theme="1"/>
        <rFont val="Calibri"/>
        <family val="2"/>
        <scheme val="minor"/>
      </rPr>
      <t xml:space="preserve"> 2333,5 TM</t>
    </r>
  </si>
  <si>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Arancel Intracontingente:</t>
    </r>
  </si>
  <si>
    <r>
      <rPr>
        <b/>
        <sz val="11"/>
        <color theme="1"/>
        <rFont val="Calibri"/>
        <family val="2"/>
        <scheme val="minor"/>
      </rPr>
      <t>2019 (Año 7):</t>
    </r>
    <r>
      <rPr>
        <sz val="11"/>
        <color theme="1"/>
        <rFont val="Calibri"/>
        <family val="2"/>
        <scheme val="minor"/>
      </rPr>
      <t xml:space="preserve"> 2426,8 TM</t>
    </r>
  </si>
  <si>
    <r>
      <rPr>
        <b/>
        <sz val="11"/>
        <color theme="1"/>
        <rFont val="Calibri"/>
        <family val="2"/>
        <scheme val="minor"/>
      </rPr>
      <t>2020 (Año 8):</t>
    </r>
    <r>
      <rPr>
        <sz val="11"/>
        <color theme="1"/>
        <rFont val="Calibri"/>
        <family val="2"/>
        <scheme val="minor"/>
      </rPr>
      <t xml:space="preserve"> 2520,1 TM</t>
    </r>
  </si>
  <si>
    <r>
      <rPr>
        <b/>
        <sz val="11"/>
        <color theme="1"/>
        <rFont val="Calibri"/>
        <family val="2"/>
        <scheme val="minor"/>
      </rPr>
      <t>2021 (Año 9):</t>
    </r>
    <r>
      <rPr>
        <sz val="11"/>
        <color theme="1"/>
        <rFont val="Calibri"/>
        <family val="2"/>
        <scheme val="minor"/>
      </rPr>
      <t xml:space="preserve"> 2613,4 TM</t>
    </r>
  </si>
  <si>
    <t>Tripas</t>
  </si>
  <si>
    <r>
      <rPr>
        <b/>
        <sz val="11"/>
        <color theme="1"/>
        <rFont val="Calibri"/>
        <family val="2"/>
        <scheme val="minor"/>
      </rPr>
      <t xml:space="preserve">2022 (Año 10): </t>
    </r>
    <r>
      <rPr>
        <sz val="11"/>
        <color theme="1"/>
        <rFont val="Calibri"/>
        <family val="2"/>
        <scheme val="minor"/>
      </rPr>
      <t>2706,7 TM</t>
    </r>
  </si>
  <si>
    <r>
      <rPr>
        <b/>
        <sz val="11"/>
        <color theme="1"/>
        <rFont val="Calibri"/>
        <family val="2"/>
        <scheme val="minor"/>
      </rPr>
      <t>2023 (Año 11):</t>
    </r>
    <r>
      <rPr>
        <sz val="11"/>
        <color theme="1"/>
        <rFont val="Calibri"/>
        <family val="2"/>
        <scheme val="minor"/>
      </rPr>
      <t xml:space="preserve"> 2800 TM</t>
    </r>
  </si>
  <si>
    <r>
      <rPr>
        <b/>
        <sz val="11"/>
        <color theme="1"/>
        <rFont val="Calibri"/>
        <family val="2"/>
        <scheme val="minor"/>
      </rPr>
      <t>2024 (Año 12):</t>
    </r>
    <r>
      <rPr>
        <sz val="11"/>
        <color theme="1"/>
        <rFont val="Calibri"/>
        <family val="2"/>
        <scheme val="minor"/>
      </rPr>
      <t xml:space="preserve"> 2893,3 TM</t>
    </r>
  </si>
  <si>
    <r>
      <rPr>
        <b/>
        <sz val="11"/>
        <color theme="1"/>
        <rFont val="Calibri"/>
        <family val="2"/>
        <scheme val="minor"/>
      </rPr>
      <t>2013 (Año 1):</t>
    </r>
    <r>
      <rPr>
        <sz val="11"/>
        <color theme="1"/>
        <rFont val="Calibri"/>
        <family val="2"/>
        <scheme val="minor"/>
      </rPr>
      <t xml:space="preserve"> 63,3%</t>
    </r>
  </si>
  <si>
    <r>
      <rPr>
        <b/>
        <sz val="11"/>
        <color theme="1"/>
        <rFont val="Calibri"/>
        <family val="2"/>
        <scheme val="minor"/>
      </rPr>
      <t xml:space="preserve">2014 (Año 2): </t>
    </r>
    <r>
      <rPr>
        <sz val="11"/>
        <color theme="1"/>
        <rFont val="Calibri"/>
        <family val="2"/>
        <scheme val="minor"/>
      </rPr>
      <t>57,3%</t>
    </r>
  </si>
  <si>
    <r>
      <rPr>
        <b/>
        <sz val="11"/>
        <color theme="1"/>
        <rFont val="Calibri"/>
        <family val="2"/>
        <scheme val="minor"/>
      </rPr>
      <t>2015 (Año 3):</t>
    </r>
    <r>
      <rPr>
        <sz val="11"/>
        <color theme="1"/>
        <rFont val="Calibri"/>
        <family val="2"/>
        <scheme val="minor"/>
      </rPr>
      <t xml:space="preserve"> 50,9%</t>
    </r>
  </si>
  <si>
    <r>
      <rPr>
        <b/>
        <sz val="11"/>
        <color theme="1"/>
        <rFont val="Calibri"/>
        <family val="2"/>
        <scheme val="minor"/>
      </rPr>
      <t>2016 (Año 4):</t>
    </r>
    <r>
      <rPr>
        <sz val="11"/>
        <color theme="1"/>
        <rFont val="Calibri"/>
        <family val="2"/>
        <scheme val="minor"/>
      </rPr>
      <t xml:space="preserve"> 44,5%</t>
    </r>
  </si>
  <si>
    <r>
      <rPr>
        <b/>
        <sz val="11"/>
        <color theme="1"/>
        <rFont val="Calibri"/>
        <family val="2"/>
        <scheme val="minor"/>
      </rPr>
      <t>2017 (Año 5):</t>
    </r>
    <r>
      <rPr>
        <sz val="11"/>
        <color theme="1"/>
        <rFont val="Calibri"/>
        <family val="2"/>
        <scheme val="minor"/>
      </rPr>
      <t xml:space="preserve"> 38,2%</t>
    </r>
  </si>
  <si>
    <r>
      <rPr>
        <b/>
        <sz val="11"/>
        <color theme="1"/>
        <rFont val="Calibri"/>
        <family val="2"/>
        <scheme val="minor"/>
      </rPr>
      <t xml:space="preserve">2018 (Año 6): </t>
    </r>
    <r>
      <rPr>
        <sz val="11"/>
        <color theme="1"/>
        <rFont val="Calibri"/>
        <family val="2"/>
        <scheme val="minor"/>
      </rPr>
      <t>31,8%</t>
    </r>
  </si>
  <si>
    <r>
      <rPr>
        <b/>
        <sz val="11"/>
        <color theme="1"/>
        <rFont val="Calibri"/>
        <family val="2"/>
        <scheme val="minor"/>
      </rPr>
      <t>2019 (Año 7):</t>
    </r>
    <r>
      <rPr>
        <sz val="11"/>
        <color theme="1"/>
        <rFont val="Calibri"/>
        <family val="2"/>
        <scheme val="minor"/>
      </rPr>
      <t xml:space="preserve"> 25,5%</t>
    </r>
  </si>
  <si>
    <r>
      <rPr>
        <b/>
        <sz val="11"/>
        <color theme="1"/>
        <rFont val="Calibri"/>
        <family val="2"/>
        <scheme val="minor"/>
      </rPr>
      <t xml:space="preserve">2020 (Año 8): </t>
    </r>
    <r>
      <rPr>
        <sz val="11"/>
        <color theme="1"/>
        <rFont val="Calibri"/>
        <family val="2"/>
        <scheme val="minor"/>
      </rPr>
      <t>19,1%</t>
    </r>
  </si>
  <si>
    <t>Vejigas</t>
  </si>
  <si>
    <r>
      <t xml:space="preserve">2025 (Año 13):  </t>
    </r>
    <r>
      <rPr>
        <sz val="11"/>
        <color theme="1"/>
        <rFont val="Calibri"/>
        <family val="2"/>
        <scheme val="minor"/>
      </rPr>
      <t>2987,2 TM</t>
    </r>
  </si>
  <si>
    <r>
      <t>2026 (Año 14):</t>
    </r>
    <r>
      <rPr>
        <sz val="11"/>
        <color theme="1"/>
        <rFont val="Calibri"/>
        <family val="2"/>
        <scheme val="minor"/>
      </rPr>
      <t xml:space="preserve"> 3080,5 TM</t>
    </r>
  </si>
  <si>
    <r>
      <t xml:space="preserve">2027 (Año 15): </t>
    </r>
    <r>
      <rPr>
        <sz val="11"/>
        <color theme="1"/>
        <rFont val="Calibri"/>
        <family val="2"/>
        <scheme val="minor"/>
      </rPr>
      <t>3173,8 TM</t>
    </r>
  </si>
  <si>
    <r>
      <rPr>
        <b/>
        <sz val="11"/>
        <color theme="1"/>
        <rFont val="Calibri"/>
        <family val="2"/>
        <scheme val="minor"/>
      </rPr>
      <t>2021 (Año 9):</t>
    </r>
    <r>
      <rPr>
        <sz val="11"/>
        <color theme="1"/>
        <rFont val="Calibri"/>
        <family val="2"/>
        <scheme val="minor"/>
      </rPr>
      <t xml:space="preserve"> 12,7%</t>
    </r>
  </si>
  <si>
    <r>
      <rPr>
        <b/>
        <sz val="11"/>
        <color theme="1"/>
        <rFont val="Calibri"/>
        <family val="2"/>
        <scheme val="minor"/>
      </rPr>
      <t xml:space="preserve">2022 (Año 10): </t>
    </r>
    <r>
      <rPr>
        <sz val="11"/>
        <color theme="1"/>
        <rFont val="Calibri"/>
        <family val="2"/>
        <scheme val="minor"/>
      </rPr>
      <t>6,4%</t>
    </r>
  </si>
  <si>
    <t>Leche En polvo, gránulos o demás formas sólidas, con un contenido de materias grasas inferior o igual al 1,5% en peso:
 En envases de contenido neto inferior o igual a 2,5 kg</t>
  </si>
  <si>
    <r>
      <rPr>
        <sz val="11"/>
        <color theme="1"/>
        <rFont val="Calibri"/>
        <family val="2"/>
        <scheme val="minor"/>
      </rPr>
      <t>Las Mercancías orginarias de la UE, clasificadas en la Categoría de Desgravación</t>
    </r>
    <r>
      <rPr>
        <b/>
        <sz val="11"/>
        <color theme="1"/>
        <rFont val="Calibri"/>
        <family val="2"/>
        <scheme val="minor"/>
      </rPr>
      <t xml:space="preserve"> LP1. </t>
    </r>
    <r>
      <rPr>
        <sz val="11"/>
        <color theme="1"/>
        <rFont val="Calibri"/>
        <family val="2"/>
        <scheme val="minor"/>
      </rPr>
      <t>Quedarán libres de Arancel en cualquier año calendario especificado siempre que no excedan las siguientes cantidades acumuladas.</t>
    </r>
    <r>
      <rPr>
        <b/>
        <sz val="11"/>
        <color theme="1"/>
        <rFont val="Calibri"/>
        <family val="2"/>
        <scheme val="minor"/>
      </rPr>
      <t xml:space="preserve">
Arancel Intracontingente: 0%</t>
    </r>
  </si>
  <si>
    <r>
      <t xml:space="preserve"> Categoría de Desgravación </t>
    </r>
    <r>
      <rPr>
        <b/>
        <sz val="11"/>
        <color theme="1"/>
        <rFont val="Calibri"/>
        <family val="2"/>
        <scheme val="minor"/>
      </rPr>
      <t>LP1</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</si>
  <si>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
Activador Anual en Toneladas Métricas:</t>
    </r>
    <r>
      <rPr>
        <sz val="11"/>
        <color theme="1"/>
        <rFont val="Calibri"/>
        <family val="2"/>
        <scheme val="minor"/>
      </rPr>
      <t xml:space="preserve">
</t>
    </r>
  </si>
  <si>
    <t>16 años</t>
  </si>
  <si>
    <t xml:space="preserve">
 Las demás </t>
  </si>
  <si>
    <t xml:space="preserve"> con un contenido de materias grasas superior o igual al 26% en peso, sobre producto secoEn envases de contenido neto inferior o igual a 2,5 kg</t>
  </si>
  <si>
    <r>
      <rPr>
        <b/>
        <sz val="11"/>
        <color theme="1"/>
        <rFont val="Calibri"/>
        <family val="2"/>
        <scheme val="minor"/>
      </rPr>
      <t>2013 (Año 1):</t>
    </r>
    <r>
      <rPr>
        <sz val="11"/>
        <color theme="1"/>
        <rFont val="Calibri"/>
        <family val="2"/>
        <scheme val="minor"/>
      </rPr>
      <t>4000 TM</t>
    </r>
  </si>
  <si>
    <r>
      <rPr>
        <b/>
        <sz val="11"/>
        <color theme="1"/>
        <rFont val="Calibri"/>
        <family val="2"/>
        <scheme val="minor"/>
      </rPr>
      <t xml:space="preserve">2014 (Año 2): </t>
    </r>
    <r>
      <rPr>
        <sz val="11"/>
        <color theme="1"/>
        <rFont val="Calibri"/>
        <family val="2"/>
        <scheme val="minor"/>
      </rPr>
      <t>4400 TM</t>
    </r>
  </si>
  <si>
    <r>
      <rPr>
        <b/>
        <sz val="11"/>
        <color theme="1"/>
        <rFont val="Calibri"/>
        <family val="2"/>
        <scheme val="minor"/>
      </rPr>
      <t xml:space="preserve">2015 (Año 3): </t>
    </r>
    <r>
      <rPr>
        <sz val="11"/>
        <color theme="1"/>
        <rFont val="Calibri"/>
        <family val="2"/>
        <scheme val="minor"/>
      </rPr>
      <t>4800 TM</t>
    </r>
  </si>
  <si>
    <r>
      <rPr>
        <b/>
        <sz val="11"/>
        <color theme="1"/>
        <rFont val="Calibri"/>
        <family val="2"/>
        <scheme val="minor"/>
      </rPr>
      <t>2013 (Año 1):</t>
    </r>
    <r>
      <rPr>
        <sz val="11"/>
        <color theme="1"/>
        <rFont val="Calibri"/>
        <family val="2"/>
        <scheme val="minor"/>
      </rPr>
      <t>91,90 %</t>
    </r>
  </si>
  <si>
    <r>
      <rPr>
        <b/>
        <sz val="11"/>
        <color theme="1"/>
        <rFont val="Calibri"/>
        <family val="2"/>
        <scheme val="minor"/>
      </rPr>
      <t xml:space="preserve">2014 (Año 2): </t>
    </r>
    <r>
      <rPr>
        <sz val="11"/>
        <color theme="1"/>
        <rFont val="Calibri"/>
        <family val="2"/>
        <scheme val="minor"/>
      </rPr>
      <t>85,80%</t>
    </r>
  </si>
  <si>
    <r>
      <rPr>
        <b/>
        <sz val="11"/>
        <color theme="1"/>
        <rFont val="Calibri"/>
        <family val="2"/>
        <scheme val="minor"/>
      </rPr>
      <t>2015 (Año 3):</t>
    </r>
    <r>
      <rPr>
        <sz val="11"/>
        <color theme="1"/>
        <rFont val="Calibri"/>
        <family val="2"/>
        <scheme val="minor"/>
      </rPr>
      <t xml:space="preserve"> 79,60%</t>
    </r>
  </si>
  <si>
    <r>
      <rPr>
        <b/>
        <sz val="11"/>
        <color theme="1"/>
        <rFont val="Calibri"/>
        <family val="2"/>
        <scheme val="minor"/>
      </rPr>
      <t>2016 (Año 4):</t>
    </r>
    <r>
      <rPr>
        <sz val="11"/>
        <color theme="1"/>
        <rFont val="Calibri"/>
        <family val="2"/>
        <scheme val="minor"/>
      </rPr>
      <t>73,50%</t>
    </r>
  </si>
  <si>
    <t>Las demás, con un contenido de materias grasas superior o igual al 26% en peso</t>
  </si>
  <si>
    <r>
      <rPr>
        <b/>
        <sz val="11"/>
        <color theme="1"/>
        <rFont val="Calibri"/>
        <family val="2"/>
        <scheme val="minor"/>
      </rPr>
      <t>2016 (Año 4):</t>
    </r>
    <r>
      <rPr>
        <sz val="11"/>
        <color theme="1"/>
        <rFont val="Calibri"/>
        <family val="2"/>
        <scheme val="minor"/>
      </rPr>
      <t xml:space="preserve"> 5200 TM</t>
    </r>
  </si>
  <si>
    <r>
      <rPr>
        <b/>
        <sz val="11"/>
        <color theme="1"/>
        <rFont val="Calibri"/>
        <family val="2"/>
        <scheme val="minor"/>
      </rPr>
      <t xml:space="preserve">2017 (Año 5): </t>
    </r>
    <r>
      <rPr>
        <sz val="11"/>
        <color theme="1"/>
        <rFont val="Calibri"/>
        <family val="2"/>
        <scheme val="minor"/>
      </rPr>
      <t>5600 TM</t>
    </r>
  </si>
  <si>
    <r>
      <rPr>
        <b/>
        <sz val="11"/>
        <color theme="1"/>
        <rFont val="Calibri"/>
        <family val="2"/>
        <scheme val="minor"/>
      </rPr>
      <t>2018 (Año 6):</t>
    </r>
    <r>
      <rPr>
        <sz val="11"/>
        <color theme="1"/>
        <rFont val="Calibri"/>
        <family val="2"/>
        <scheme val="minor"/>
      </rPr>
      <t xml:space="preserve">  6000 TM</t>
    </r>
  </si>
  <si>
    <r>
      <rPr>
        <b/>
        <sz val="11"/>
        <color theme="1"/>
        <rFont val="Calibri"/>
        <family val="2"/>
        <scheme val="minor"/>
      </rPr>
      <t xml:space="preserve">2017 (Año 5): </t>
    </r>
    <r>
      <rPr>
        <sz val="11"/>
        <color theme="1"/>
        <rFont val="Calibri"/>
        <family val="2"/>
        <scheme val="minor"/>
      </rPr>
      <t>67,40%</t>
    </r>
  </si>
  <si>
    <r>
      <rPr>
        <b/>
        <sz val="11"/>
        <color theme="1"/>
        <rFont val="Calibri"/>
        <family val="2"/>
        <scheme val="minor"/>
      </rPr>
      <t xml:space="preserve">2018 (Año 6): </t>
    </r>
    <r>
      <rPr>
        <sz val="11"/>
        <color theme="1"/>
        <rFont val="Calibri"/>
        <family val="2"/>
        <scheme val="minor"/>
      </rPr>
      <t>61,30%</t>
    </r>
  </si>
  <si>
    <r>
      <rPr>
        <b/>
        <sz val="11"/>
        <color theme="1"/>
        <rFont val="Calibri"/>
        <family val="2"/>
        <scheme val="minor"/>
      </rPr>
      <t xml:space="preserve">2019 (Año 7): </t>
    </r>
    <r>
      <rPr>
        <sz val="11"/>
        <color theme="1"/>
        <rFont val="Calibri"/>
        <family val="2"/>
        <scheme val="minor"/>
      </rPr>
      <t>55,10%</t>
    </r>
  </si>
  <si>
    <r>
      <rPr>
        <b/>
        <sz val="11"/>
        <color theme="1"/>
        <rFont val="Calibri"/>
        <family val="2"/>
        <scheme val="minor"/>
      </rPr>
      <t>2020 (Año 8):</t>
    </r>
    <r>
      <rPr>
        <sz val="11"/>
        <color theme="1"/>
        <rFont val="Calibri"/>
        <family val="2"/>
        <scheme val="minor"/>
      </rPr>
      <t xml:space="preserve"> 49,00%</t>
    </r>
  </si>
  <si>
    <r>
      <rPr>
        <b/>
        <sz val="11"/>
        <color theme="1"/>
        <rFont val="Calibri"/>
        <family val="2"/>
        <scheme val="minor"/>
      </rPr>
      <t>2013 (Año 1):</t>
    </r>
    <r>
      <rPr>
        <sz val="11"/>
        <color theme="1"/>
        <rFont val="Calibri"/>
        <family val="2"/>
        <scheme val="minor"/>
      </rPr>
      <t xml:space="preserve"> 4800 TM</t>
    </r>
  </si>
  <si>
    <r>
      <rPr>
        <b/>
        <sz val="11"/>
        <color theme="1"/>
        <rFont val="Calibri"/>
        <family val="2"/>
        <scheme val="minor"/>
      </rPr>
      <t>2014 (Año 2):</t>
    </r>
    <r>
      <rPr>
        <sz val="11"/>
        <color theme="1"/>
        <rFont val="Calibri"/>
        <family val="2"/>
        <scheme val="minor"/>
      </rPr>
      <t xml:space="preserve"> 5280 TM</t>
    </r>
  </si>
  <si>
    <r>
      <rPr>
        <b/>
        <sz val="11"/>
        <color theme="1"/>
        <rFont val="Calibri"/>
        <family val="2"/>
        <scheme val="minor"/>
      </rPr>
      <t>2015 (Año 3):</t>
    </r>
    <r>
      <rPr>
        <sz val="11"/>
        <color theme="1"/>
        <rFont val="Calibri"/>
        <family val="2"/>
        <scheme val="minor"/>
      </rPr>
      <t xml:space="preserve"> 5760 TM</t>
    </r>
  </si>
  <si>
    <r>
      <rPr>
        <b/>
        <sz val="11"/>
        <color theme="1"/>
        <rFont val="Calibri"/>
        <family val="2"/>
        <scheme val="minor"/>
      </rPr>
      <t>2019 (Año 7):</t>
    </r>
    <r>
      <rPr>
        <sz val="11"/>
        <color theme="1"/>
        <rFont val="Calibri"/>
        <family val="2"/>
        <scheme val="minor"/>
      </rPr>
      <t xml:space="preserve">  6400 TM</t>
    </r>
  </si>
  <si>
    <r>
      <rPr>
        <b/>
        <sz val="11"/>
        <color theme="1"/>
        <rFont val="Calibri"/>
        <family val="2"/>
        <scheme val="minor"/>
      </rPr>
      <t xml:space="preserve">2020 (Año 8): </t>
    </r>
    <r>
      <rPr>
        <sz val="11"/>
        <color theme="1"/>
        <rFont val="Calibri"/>
        <family val="2"/>
        <scheme val="minor"/>
      </rPr>
      <t>6800 TM</t>
    </r>
  </si>
  <si>
    <r>
      <rPr>
        <b/>
        <sz val="11"/>
        <color theme="1"/>
        <rFont val="Calibri"/>
        <family val="2"/>
        <scheme val="minor"/>
      </rPr>
      <t>2021 (Año 9):</t>
    </r>
    <r>
      <rPr>
        <sz val="11"/>
        <color theme="1"/>
        <rFont val="Calibri"/>
        <family val="2"/>
        <scheme val="minor"/>
      </rPr>
      <t xml:space="preserve"> 7200 TM</t>
    </r>
  </si>
  <si>
    <r>
      <rPr>
        <b/>
        <sz val="11"/>
        <color theme="1"/>
        <rFont val="Calibri"/>
        <family val="2"/>
        <scheme val="minor"/>
      </rPr>
      <t>2021 (Año 9):</t>
    </r>
    <r>
      <rPr>
        <sz val="11"/>
        <color theme="1"/>
        <rFont val="Calibri"/>
        <family val="2"/>
        <scheme val="minor"/>
      </rPr>
      <t xml:space="preserve"> 42,90%</t>
    </r>
  </si>
  <si>
    <r>
      <rPr>
        <b/>
        <sz val="11"/>
        <color theme="1"/>
        <rFont val="Calibri"/>
        <family val="2"/>
        <scheme val="minor"/>
      </rPr>
      <t xml:space="preserve">2022 (Año 10): </t>
    </r>
    <r>
      <rPr>
        <sz val="11"/>
        <color theme="1"/>
        <rFont val="Calibri"/>
        <family val="2"/>
        <scheme val="minor"/>
      </rPr>
      <t>36,80%</t>
    </r>
  </si>
  <si>
    <r>
      <rPr>
        <b/>
        <sz val="11"/>
        <color theme="1"/>
        <rFont val="Calibri"/>
        <family val="2"/>
        <scheme val="minor"/>
      </rPr>
      <t>2023 (Año 11):</t>
    </r>
    <r>
      <rPr>
        <sz val="11"/>
        <color theme="1"/>
        <rFont val="Calibri"/>
        <family val="2"/>
        <scheme val="minor"/>
      </rPr>
      <t xml:space="preserve"> 30,60%</t>
    </r>
  </si>
  <si>
    <r>
      <rPr>
        <b/>
        <sz val="11"/>
        <color theme="1"/>
        <rFont val="Calibri"/>
        <family val="2"/>
        <scheme val="minor"/>
      </rPr>
      <t>2024 (Año 12):</t>
    </r>
    <r>
      <rPr>
        <sz val="11"/>
        <color theme="1"/>
        <rFont val="Calibri"/>
        <family val="2"/>
        <scheme val="minor"/>
      </rPr>
      <t xml:space="preserve"> 24,50%</t>
    </r>
  </si>
  <si>
    <r>
      <rPr>
        <b/>
        <sz val="11"/>
        <color theme="1"/>
        <rFont val="Calibri"/>
        <family val="2"/>
        <scheme val="minor"/>
      </rPr>
      <t>2016 (Año 4):</t>
    </r>
    <r>
      <rPr>
        <sz val="11"/>
        <color theme="1"/>
        <rFont val="Calibri"/>
        <family val="2"/>
        <scheme val="minor"/>
      </rPr>
      <t xml:space="preserve"> 6240 TM</t>
    </r>
  </si>
  <si>
    <r>
      <rPr>
        <b/>
        <sz val="11"/>
        <color theme="1"/>
        <rFont val="Calibri"/>
        <family val="2"/>
        <scheme val="minor"/>
      </rPr>
      <t>2017 (Año 5):</t>
    </r>
    <r>
      <rPr>
        <sz val="11"/>
        <color theme="1"/>
        <rFont val="Calibri"/>
        <family val="2"/>
        <scheme val="minor"/>
      </rPr>
      <t xml:space="preserve"> 6720 TM</t>
    </r>
  </si>
  <si>
    <r>
      <rPr>
        <b/>
        <sz val="11"/>
        <color theme="1"/>
        <rFont val="Calibri"/>
        <family val="2"/>
        <scheme val="minor"/>
      </rPr>
      <t>2018 (Año 6)</t>
    </r>
    <r>
      <rPr>
        <sz val="11"/>
        <color theme="1"/>
        <rFont val="Calibri"/>
        <family val="2"/>
        <scheme val="minor"/>
      </rPr>
      <t>: 7200 TM</t>
    </r>
  </si>
  <si>
    <t>Las demás,
 En envases de contenido neto inferior o igual a 2,5 kg</t>
  </si>
  <si>
    <r>
      <rPr>
        <b/>
        <sz val="11"/>
        <color theme="1"/>
        <rFont val="Calibri"/>
        <family val="2"/>
        <scheme val="minor"/>
      </rPr>
      <t>2022 (Año 10):</t>
    </r>
    <r>
      <rPr>
        <sz val="11"/>
        <color theme="1"/>
        <rFont val="Calibri"/>
        <family val="2"/>
        <scheme val="minor"/>
      </rPr>
      <t xml:space="preserve"> 7600 TM </t>
    </r>
  </si>
  <si>
    <r>
      <rPr>
        <b/>
        <sz val="11"/>
        <color theme="1"/>
        <rFont val="Calibri"/>
        <family val="2"/>
        <scheme val="minor"/>
      </rPr>
      <t xml:space="preserve">2023 (Año 11): </t>
    </r>
    <r>
      <rPr>
        <sz val="11"/>
        <color theme="1"/>
        <rFont val="Calibri"/>
        <family val="2"/>
        <scheme val="minor"/>
      </rPr>
      <t>800 TM</t>
    </r>
  </si>
  <si>
    <r>
      <rPr>
        <b/>
        <sz val="11"/>
        <color theme="1"/>
        <rFont val="Calibri"/>
        <family val="2"/>
        <scheme val="minor"/>
      </rPr>
      <t xml:space="preserve">2024 (Año 12): </t>
    </r>
    <r>
      <rPr>
        <sz val="11"/>
        <color theme="1"/>
        <rFont val="Calibri"/>
        <family val="2"/>
        <scheme val="minor"/>
      </rPr>
      <t>8400 TM</t>
    </r>
  </si>
  <si>
    <r>
      <rPr>
        <b/>
        <sz val="11"/>
        <color theme="1"/>
        <rFont val="Calibri"/>
        <family val="2"/>
        <scheme val="minor"/>
      </rPr>
      <t>2019 (Año 7):</t>
    </r>
    <r>
      <rPr>
        <sz val="11"/>
        <color theme="1"/>
        <rFont val="Calibri"/>
        <family val="2"/>
        <scheme val="minor"/>
      </rPr>
      <t xml:space="preserve"> 7680 TM</t>
    </r>
  </si>
  <si>
    <r>
      <rPr>
        <b/>
        <sz val="11"/>
        <color theme="1"/>
        <rFont val="Calibri"/>
        <family val="2"/>
        <scheme val="minor"/>
      </rPr>
      <t xml:space="preserve">2020 (Año 8): </t>
    </r>
    <r>
      <rPr>
        <sz val="11"/>
        <color theme="1"/>
        <rFont val="Calibri"/>
        <family val="2"/>
        <scheme val="minor"/>
      </rPr>
      <t>8160 TM</t>
    </r>
  </si>
  <si>
    <r>
      <rPr>
        <b/>
        <sz val="11"/>
        <color theme="1"/>
        <rFont val="Calibri"/>
        <family val="2"/>
        <scheme val="minor"/>
      </rPr>
      <t xml:space="preserve">2021 (Año 9): </t>
    </r>
    <r>
      <rPr>
        <sz val="11"/>
        <color theme="1"/>
        <rFont val="Calibri"/>
        <family val="2"/>
        <scheme val="minor"/>
      </rPr>
      <t>8640 TM</t>
    </r>
  </si>
  <si>
    <r>
      <rPr>
        <b/>
        <sz val="11"/>
        <color theme="1"/>
        <rFont val="Calibri"/>
        <family val="2"/>
        <scheme val="minor"/>
      </rPr>
      <t xml:space="preserve">2022 (Año 10): </t>
    </r>
    <r>
      <rPr>
        <sz val="11"/>
        <color theme="1"/>
        <rFont val="Calibri"/>
        <family val="2"/>
        <scheme val="minor"/>
      </rPr>
      <t>9120 TM</t>
    </r>
  </si>
  <si>
    <r>
      <rPr>
        <b/>
        <sz val="11"/>
        <color theme="1"/>
        <rFont val="Calibri"/>
        <family val="2"/>
        <scheme val="minor"/>
      </rPr>
      <t>2023 (Año 11):</t>
    </r>
    <r>
      <rPr>
        <sz val="11"/>
        <color theme="1"/>
        <rFont val="Calibri"/>
        <family val="2"/>
        <scheme val="minor"/>
      </rPr>
      <t xml:space="preserve"> 9600 TM</t>
    </r>
  </si>
  <si>
    <r>
      <rPr>
        <b/>
        <sz val="11"/>
        <color theme="1"/>
        <rFont val="Calibri"/>
        <family val="2"/>
        <scheme val="minor"/>
      </rPr>
      <t>2024 (Año 12):</t>
    </r>
    <r>
      <rPr>
        <sz val="11"/>
        <color theme="1"/>
        <rFont val="Calibri"/>
        <family val="2"/>
        <scheme val="minor"/>
      </rPr>
      <t xml:space="preserve"> 10,080 TM</t>
    </r>
  </si>
  <si>
    <t>Las demás de Las demás</t>
  </si>
  <si>
    <r>
      <rPr>
        <b/>
        <sz val="11"/>
        <color theme="1"/>
        <rFont val="Calibri"/>
        <family val="2"/>
        <scheme val="minor"/>
      </rPr>
      <t>2025 (Año 13):</t>
    </r>
    <r>
      <rPr>
        <sz val="11"/>
        <color theme="1"/>
        <rFont val="Calibri"/>
        <family val="2"/>
        <scheme val="minor"/>
      </rPr>
      <t xml:space="preserve">  8800 TM</t>
    </r>
  </si>
  <si>
    <r>
      <rPr>
        <b/>
        <sz val="11"/>
        <color theme="1"/>
        <rFont val="Calibri"/>
        <family val="2"/>
        <scheme val="minor"/>
      </rPr>
      <t>2026 (Año 14):</t>
    </r>
    <r>
      <rPr>
        <sz val="11"/>
        <color theme="1"/>
        <rFont val="Calibri"/>
        <family val="2"/>
        <scheme val="minor"/>
      </rPr>
      <t xml:space="preserve"> 9200 TM</t>
    </r>
  </si>
  <si>
    <r>
      <rPr>
        <b/>
        <sz val="11"/>
        <color theme="1"/>
        <rFont val="Calibri"/>
        <family val="2"/>
        <scheme val="minor"/>
      </rPr>
      <t>2027 (Año 15):</t>
    </r>
    <r>
      <rPr>
        <sz val="11"/>
        <color theme="1"/>
        <rFont val="Calibri"/>
        <family val="2"/>
        <scheme val="minor"/>
      </rPr>
      <t xml:space="preserve"> 9600 TM</t>
    </r>
  </si>
  <si>
    <r>
      <rPr>
        <b/>
        <sz val="11"/>
        <color theme="1"/>
        <rFont val="Calibri"/>
        <family val="2"/>
        <scheme val="minor"/>
      </rPr>
      <t xml:space="preserve">2025 (Año 13):  </t>
    </r>
    <r>
      <rPr>
        <sz val="11"/>
        <color theme="1"/>
        <rFont val="Calibri"/>
        <family val="2"/>
        <scheme val="minor"/>
      </rPr>
      <t>18,40%</t>
    </r>
  </si>
  <si>
    <r>
      <rPr>
        <b/>
        <sz val="11"/>
        <color theme="1"/>
        <rFont val="Calibri"/>
        <family val="2"/>
        <scheme val="minor"/>
      </rPr>
      <t xml:space="preserve">2026 (Año 14): </t>
    </r>
    <r>
      <rPr>
        <sz val="11"/>
        <color theme="1"/>
        <rFont val="Calibri"/>
        <family val="2"/>
        <scheme val="minor"/>
      </rPr>
      <t>12,30%</t>
    </r>
  </si>
  <si>
    <r>
      <rPr>
        <b/>
        <sz val="11"/>
        <color theme="1"/>
        <rFont val="Calibri"/>
        <family val="2"/>
        <scheme val="minor"/>
      </rPr>
      <t>2027 (Año 15):</t>
    </r>
    <r>
      <rPr>
        <sz val="11"/>
        <color theme="1"/>
        <rFont val="Calibri"/>
        <family val="2"/>
        <scheme val="minor"/>
      </rPr>
      <t xml:space="preserve"> 6,10%</t>
    </r>
  </si>
  <si>
    <r>
      <t>2028 (Año 16):</t>
    </r>
    <r>
      <rPr>
        <sz val="11"/>
        <color theme="1"/>
        <rFont val="Calibri"/>
        <family val="2"/>
        <scheme val="minor"/>
      </rPr>
      <t xml:space="preserve"> 0,0%</t>
    </r>
  </si>
  <si>
    <r>
      <rPr>
        <b/>
        <sz val="11"/>
        <color theme="1"/>
        <rFont val="Calibri"/>
        <family val="2"/>
        <scheme val="minor"/>
      </rPr>
      <t>2025 (Año 13):</t>
    </r>
    <r>
      <rPr>
        <sz val="11"/>
        <color theme="1"/>
        <rFont val="Calibri"/>
        <family val="2"/>
        <scheme val="minor"/>
      </rPr>
      <t xml:space="preserve"> 10560TM</t>
    </r>
  </si>
  <si>
    <r>
      <rPr>
        <b/>
        <sz val="11"/>
        <color theme="1"/>
        <rFont val="Calibri"/>
        <family val="2"/>
        <scheme val="minor"/>
      </rPr>
      <t>2026 (Año 14)</t>
    </r>
    <r>
      <rPr>
        <sz val="11"/>
        <color theme="1"/>
        <rFont val="Calibri"/>
        <family val="2"/>
        <scheme val="minor"/>
      </rPr>
      <t>: 11040TM</t>
    </r>
  </si>
  <si>
    <r>
      <rPr>
        <b/>
        <sz val="11"/>
        <color theme="1"/>
        <rFont val="Calibri"/>
        <family val="2"/>
        <scheme val="minor"/>
      </rPr>
      <t xml:space="preserve">2027 (Año 15): </t>
    </r>
    <r>
      <rPr>
        <sz val="11"/>
        <color theme="1"/>
        <rFont val="Calibri"/>
        <family val="2"/>
        <scheme val="minor"/>
      </rPr>
      <t>11520 TM</t>
    </r>
  </si>
  <si>
    <r>
      <rPr>
        <b/>
        <sz val="11"/>
        <color theme="1"/>
        <rFont val="Calibri"/>
        <family val="2"/>
        <scheme val="minor"/>
      </rPr>
      <t xml:space="preserve">2028 (Año 16): </t>
    </r>
    <r>
      <rPr>
        <sz val="11"/>
        <color theme="1"/>
        <rFont val="Calibri"/>
        <family val="2"/>
        <scheme val="minor"/>
      </rPr>
      <t>Ilimitado.</t>
    </r>
  </si>
  <si>
    <r>
      <rPr>
        <b/>
        <sz val="11"/>
        <color theme="1"/>
        <rFont val="Calibri"/>
        <family val="2"/>
        <scheme val="minor"/>
      </rPr>
      <t>2028 (Año 16):</t>
    </r>
    <r>
      <rPr>
        <sz val="11"/>
        <color theme="1"/>
        <rFont val="Calibri"/>
        <family val="2"/>
        <scheme val="minor"/>
      </rPr>
      <t xml:space="preserve"> 12000TM</t>
    </r>
  </si>
  <si>
    <r>
      <rPr>
        <b/>
        <sz val="11"/>
        <color theme="1"/>
        <rFont val="Calibri"/>
        <family val="2"/>
        <scheme val="minor"/>
      </rPr>
      <t>2029 (Año 17):</t>
    </r>
    <r>
      <rPr>
        <sz val="11"/>
        <color theme="1"/>
        <rFont val="Calibri"/>
        <family val="2"/>
        <scheme val="minor"/>
      </rPr>
      <t xml:space="preserve"> 12480 TM</t>
    </r>
  </si>
  <si>
    <r>
      <rPr>
        <b/>
        <sz val="11"/>
        <color theme="1"/>
        <rFont val="Calibri"/>
        <family val="2"/>
        <scheme val="minor"/>
      </rPr>
      <t>2030 (Año 18):</t>
    </r>
    <r>
      <rPr>
        <sz val="11"/>
        <color theme="1"/>
        <rFont val="Calibri"/>
        <family val="2"/>
        <scheme val="minor"/>
      </rPr>
      <t xml:space="preserve"> 12960 TM</t>
    </r>
  </si>
  <si>
    <t>las demas, con un contenido de materias grasas superior al 1,5% en peso</t>
  </si>
  <si>
    <r>
      <t xml:space="preserve">Las Mercancías orginarias de la UE, clasificadas en la Categoría de Desgravación </t>
    </r>
    <r>
      <rPr>
        <b/>
        <sz val="11"/>
        <color theme="1"/>
        <rFont val="Calibri"/>
        <family val="2"/>
        <scheme val="minor"/>
      </rPr>
      <t>LP2.</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</si>
  <si>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LP2</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</si>
  <si>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</si>
  <si>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 xml:space="preserve">6 Años  </t>
  </si>
  <si>
    <t>Las demás de Las demás
 Con un contenido de materias grasas superior o igual al 26% en peso, sobre producto seco:</t>
  </si>
  <si>
    <t xml:space="preserve"> Las demás de Las demás:En envases de contenido neto inferior o igual a 2,5 kg</t>
  </si>
  <si>
    <r>
      <rPr>
        <b/>
        <sz val="11"/>
        <color theme="1"/>
        <rFont val="Calibri"/>
        <family val="2"/>
        <scheme val="minor"/>
      </rPr>
      <t xml:space="preserve">2013 (Año 1): </t>
    </r>
    <r>
      <rPr>
        <sz val="11"/>
        <color theme="1"/>
        <rFont val="Calibri"/>
        <family val="2"/>
        <scheme val="minor"/>
      </rPr>
      <t>600 TM</t>
    </r>
  </si>
  <si>
    <r>
      <rPr>
        <b/>
        <sz val="11"/>
        <color theme="1"/>
        <rFont val="Calibri"/>
        <family val="2"/>
        <scheme val="minor"/>
      </rPr>
      <t>2014 (Año 2)</t>
    </r>
    <r>
      <rPr>
        <sz val="11"/>
        <color theme="1"/>
        <rFont val="Calibri"/>
        <family val="2"/>
        <scheme val="minor"/>
      </rPr>
      <t>: 660 TM</t>
    </r>
  </si>
  <si>
    <r>
      <rPr>
        <b/>
        <sz val="11"/>
        <color theme="1"/>
        <rFont val="Calibri"/>
        <family val="2"/>
        <scheme val="minor"/>
      </rPr>
      <t xml:space="preserve">2015 (Año 3): </t>
    </r>
    <r>
      <rPr>
        <sz val="11"/>
        <color theme="1"/>
        <rFont val="Calibri"/>
        <family val="2"/>
        <scheme val="minor"/>
      </rPr>
      <t>720 TM</t>
    </r>
  </si>
  <si>
    <t>Las demás de Las demás de Las demas</t>
  </si>
  <si>
    <r>
      <rPr>
        <b/>
        <sz val="11"/>
        <color theme="1"/>
        <rFont val="Calibri"/>
        <family val="2"/>
        <scheme val="minor"/>
      </rPr>
      <t>2016 (Año 4):</t>
    </r>
    <r>
      <rPr>
        <sz val="11"/>
        <color theme="1"/>
        <rFont val="Calibri"/>
        <family val="2"/>
        <scheme val="minor"/>
      </rPr>
      <t xml:space="preserve"> 780 TM</t>
    </r>
  </si>
  <si>
    <r>
      <rPr>
        <b/>
        <sz val="11"/>
        <color theme="1"/>
        <rFont val="Calibri"/>
        <family val="2"/>
        <scheme val="minor"/>
      </rPr>
      <t>2017 (Año 5):</t>
    </r>
    <r>
      <rPr>
        <sz val="11"/>
        <color theme="1"/>
        <rFont val="Calibri"/>
        <family val="2"/>
        <scheme val="minor"/>
      </rPr>
      <t xml:space="preserve"> 840 TM</t>
    </r>
  </si>
  <si>
    <r>
      <rPr>
        <b/>
        <sz val="11"/>
        <color theme="1"/>
        <rFont val="Calibri"/>
        <family val="2"/>
        <scheme val="minor"/>
      </rPr>
      <t xml:space="preserve">2018 (Año 6): </t>
    </r>
    <r>
      <rPr>
        <sz val="11"/>
        <color theme="1"/>
        <rFont val="Calibri"/>
        <family val="2"/>
        <scheme val="minor"/>
      </rPr>
      <t>900 TM</t>
    </r>
  </si>
  <si>
    <t xml:space="preserve"> Leche evaporada</t>
  </si>
  <si>
    <r>
      <rPr>
        <b/>
        <sz val="11"/>
        <color theme="1"/>
        <rFont val="Calibri"/>
        <family val="2"/>
        <scheme val="minor"/>
      </rPr>
      <t xml:space="preserve">2019 (Año 7): </t>
    </r>
    <r>
      <rPr>
        <sz val="11"/>
        <color theme="1"/>
        <rFont val="Calibri"/>
        <family val="2"/>
        <scheme val="minor"/>
      </rPr>
      <t>960 TM</t>
    </r>
  </si>
  <si>
    <r>
      <rPr>
        <b/>
        <sz val="11"/>
        <color theme="1"/>
        <rFont val="Calibri"/>
        <family val="2"/>
        <scheme val="minor"/>
      </rPr>
      <t xml:space="preserve">2020 (Año 8): </t>
    </r>
    <r>
      <rPr>
        <sz val="11"/>
        <color theme="1"/>
        <rFont val="Calibri"/>
        <family val="2"/>
        <scheme val="minor"/>
      </rPr>
      <t>1020 TM</t>
    </r>
  </si>
  <si>
    <r>
      <rPr>
        <b/>
        <sz val="11"/>
        <color theme="1"/>
        <rFont val="Calibri"/>
        <family val="2"/>
        <scheme val="minor"/>
      </rPr>
      <t>2021 (Año 9):</t>
    </r>
    <r>
      <rPr>
        <sz val="11"/>
        <color theme="1"/>
        <rFont val="Calibri"/>
        <family val="2"/>
        <scheme val="minor"/>
      </rPr>
      <t xml:space="preserve"> 1080 TM</t>
    </r>
  </si>
  <si>
    <t xml:space="preserve">Las demás leches Sin adición de azúcar ni otro edulcorante
</t>
  </si>
  <si>
    <t>2013 (Año 1): 500 TM</t>
  </si>
  <si>
    <t>2014 (Año 2): 550 TM</t>
  </si>
  <si>
    <t>2015 (Año 3):  600 TM</t>
  </si>
  <si>
    <r>
      <rPr>
        <b/>
        <sz val="11"/>
        <color theme="1"/>
        <rFont val="Calibri"/>
        <family val="2"/>
        <scheme val="minor"/>
      </rPr>
      <t>2013 (Año 1):</t>
    </r>
    <r>
      <rPr>
        <sz val="11"/>
        <color theme="1"/>
        <rFont val="Calibri"/>
        <family val="2"/>
        <scheme val="minor"/>
      </rPr>
      <t xml:space="preserve"> 81,70%</t>
    </r>
  </si>
  <si>
    <r>
      <rPr>
        <b/>
        <sz val="11"/>
        <color theme="1"/>
        <rFont val="Calibri"/>
        <family val="2"/>
        <scheme val="minor"/>
      </rPr>
      <t xml:space="preserve">2014 (Año 2): </t>
    </r>
    <r>
      <rPr>
        <sz val="11"/>
        <color theme="1"/>
        <rFont val="Calibri"/>
        <family val="2"/>
        <scheme val="minor"/>
      </rPr>
      <t>65,30 %</t>
    </r>
  </si>
  <si>
    <r>
      <rPr>
        <b/>
        <sz val="11"/>
        <color theme="1"/>
        <rFont val="Calibri"/>
        <family val="2"/>
        <scheme val="minor"/>
      </rPr>
      <t xml:space="preserve">2015 (Año 3): </t>
    </r>
    <r>
      <rPr>
        <sz val="11"/>
        <color theme="1"/>
        <rFont val="Calibri"/>
        <family val="2"/>
        <scheme val="minor"/>
      </rPr>
      <t>49,00%</t>
    </r>
  </si>
  <si>
    <r>
      <rPr>
        <b/>
        <sz val="11"/>
        <color theme="1"/>
        <rFont val="Calibri"/>
        <family val="2"/>
        <scheme val="minor"/>
      </rPr>
      <t>2022 (Año 10)</t>
    </r>
    <r>
      <rPr>
        <sz val="11"/>
        <color theme="1"/>
        <rFont val="Calibri"/>
        <family val="2"/>
        <scheme val="minor"/>
      </rPr>
      <t>:  1140 TM</t>
    </r>
  </si>
  <si>
    <r>
      <rPr>
        <b/>
        <sz val="11"/>
        <color theme="1"/>
        <rFont val="Calibri"/>
        <family val="2"/>
        <scheme val="minor"/>
      </rPr>
      <t xml:space="preserve">2023 (Año 11): </t>
    </r>
    <r>
      <rPr>
        <sz val="11"/>
        <color theme="1"/>
        <rFont val="Calibri"/>
        <family val="2"/>
        <scheme val="minor"/>
      </rPr>
      <t>1200 TM</t>
    </r>
  </si>
  <si>
    <r>
      <rPr>
        <b/>
        <sz val="11"/>
        <color theme="1"/>
        <rFont val="Calibri"/>
        <family val="2"/>
        <scheme val="minor"/>
      </rPr>
      <t>2024 (Año 12):</t>
    </r>
    <r>
      <rPr>
        <sz val="11"/>
        <color theme="1"/>
        <rFont val="Calibri"/>
        <family val="2"/>
        <scheme val="minor"/>
      </rPr>
      <t xml:space="preserve"> 1260 TM</t>
    </r>
  </si>
  <si>
    <t>Las demás de Las demás de Las demás Leche y nata (crema), concentradas o con adición de azúcar u otro edulcorante</t>
  </si>
  <si>
    <t>2016 (Año 4): 650 TM</t>
  </si>
  <si>
    <t>2017 (Año 5): 700 TM</t>
  </si>
  <si>
    <t>2018 (Año 6): Ilimitado</t>
  </si>
  <si>
    <r>
      <rPr>
        <b/>
        <sz val="11"/>
        <color theme="1"/>
        <rFont val="Calibri"/>
        <family val="2"/>
        <scheme val="minor"/>
      </rPr>
      <t>2016 (Año 4):</t>
    </r>
    <r>
      <rPr>
        <sz val="11"/>
        <color theme="1"/>
        <rFont val="Calibri"/>
        <family val="2"/>
        <scheme val="minor"/>
      </rPr>
      <t>32,70 %</t>
    </r>
  </si>
  <si>
    <r>
      <rPr>
        <b/>
        <sz val="11"/>
        <color theme="1"/>
        <rFont val="Calibri"/>
        <family val="2"/>
        <scheme val="minor"/>
      </rPr>
      <t>2017 (Año 5):</t>
    </r>
    <r>
      <rPr>
        <sz val="11"/>
        <color theme="1"/>
        <rFont val="Calibri"/>
        <family val="2"/>
        <scheme val="minor"/>
      </rPr>
      <t xml:space="preserve"> 16,30%</t>
    </r>
  </si>
  <si>
    <r>
      <rPr>
        <b/>
        <sz val="11"/>
        <color theme="1"/>
        <rFont val="Calibri"/>
        <family val="2"/>
        <scheme val="minor"/>
      </rPr>
      <t>2018 (Año 6):</t>
    </r>
    <r>
      <rPr>
        <sz val="11"/>
        <color theme="1"/>
        <rFont val="Calibri"/>
        <family val="2"/>
        <scheme val="minor"/>
      </rPr>
      <t>0,0%</t>
    </r>
  </si>
  <si>
    <r>
      <rPr>
        <b/>
        <sz val="11"/>
        <color theme="1"/>
        <rFont val="Calibri"/>
        <family val="2"/>
        <scheme val="minor"/>
      </rPr>
      <t xml:space="preserve">2025 (Año 13): </t>
    </r>
    <r>
      <rPr>
        <sz val="11"/>
        <color theme="1"/>
        <rFont val="Calibri"/>
        <family val="2"/>
        <scheme val="minor"/>
      </rPr>
      <t>1320 TM</t>
    </r>
  </si>
  <si>
    <t>Leche condensada</t>
  </si>
  <si>
    <r>
      <t xml:space="preserve">Para las Partidas Arancelarias clasificadas en la Categoría de Desgravación </t>
    </r>
    <r>
      <rPr>
        <b/>
        <sz val="11"/>
        <color theme="1"/>
        <rFont val="Calibri"/>
        <family val="2"/>
        <scheme val="minor"/>
      </rPr>
      <t>LC</t>
    </r>
    <r>
      <rPr>
        <sz val="11"/>
        <color theme="1"/>
        <rFont val="Calibri"/>
        <family val="2"/>
        <scheme val="minor"/>
      </rPr>
      <t xml:space="preserve">. Se impondrá un contingente agregado de 100 Toneladas Métricas, comenzando el año de entrada en vigencia del tratado, con un crecimiento anual de 5 TM a partir del año 2.
El volúmen del Cupo para los siguientes 10 años se especifíca acontinuación.
</t>
    </r>
    <r>
      <rPr>
        <b/>
        <sz val="11"/>
        <color theme="1"/>
        <rFont val="Calibri"/>
        <family val="2"/>
        <scheme val="minor"/>
      </rPr>
      <t>Arancel Intracontingente: 0%</t>
    </r>
  </si>
  <si>
    <r>
      <t xml:space="preserve">Categorá de Desgravación </t>
    </r>
    <r>
      <rPr>
        <b/>
        <sz val="11"/>
        <color theme="1"/>
        <rFont val="Calibri"/>
        <family val="2"/>
        <scheme val="minor"/>
      </rPr>
      <t xml:space="preserve">LC. </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 xml:space="preserve">
Arancel Intracontingente:</t>
    </r>
  </si>
  <si>
    <r>
      <t>2013 (Año 1)</t>
    </r>
    <r>
      <rPr>
        <sz val="11"/>
        <color theme="1"/>
        <rFont val="Calibri"/>
        <family val="2"/>
        <scheme val="minor"/>
      </rPr>
      <t>: 100 TM</t>
    </r>
  </si>
  <si>
    <r>
      <t xml:space="preserve">2014 (Año 2): </t>
    </r>
    <r>
      <rPr>
        <sz val="11"/>
        <color theme="1"/>
        <rFont val="Calibri"/>
        <family val="2"/>
        <scheme val="minor"/>
      </rPr>
      <t>105 TM</t>
    </r>
  </si>
  <si>
    <r>
      <t>2015 (Año 3):</t>
    </r>
    <r>
      <rPr>
        <sz val="11"/>
        <color theme="1"/>
        <rFont val="Calibri"/>
        <family val="2"/>
        <scheme val="minor"/>
      </rPr>
      <t xml:space="preserve"> 110 TM</t>
    </r>
  </si>
  <si>
    <r>
      <rPr>
        <b/>
        <sz val="12"/>
        <color theme="1"/>
        <rFont val="Calibri"/>
        <family val="2"/>
        <scheme val="minor"/>
      </rPr>
      <t>2013 (Año 1):</t>
    </r>
    <r>
      <rPr>
        <sz val="12"/>
        <color theme="1"/>
        <rFont val="Calibri"/>
        <family val="2"/>
        <scheme val="minor"/>
      </rPr>
      <t xml:space="preserve"> 50,0%</t>
    </r>
  </si>
  <si>
    <r>
      <rPr>
        <b/>
        <sz val="12"/>
        <color theme="1"/>
        <rFont val="Calibri"/>
        <family val="2"/>
        <scheme val="minor"/>
      </rPr>
      <t>2014 (Año 2):</t>
    </r>
    <r>
      <rPr>
        <sz val="12"/>
        <color theme="1"/>
        <rFont val="Calibri"/>
        <family val="2"/>
        <scheme val="minor"/>
      </rPr>
      <t xml:space="preserve"> 50,0%</t>
    </r>
  </si>
  <si>
    <r>
      <rPr>
        <b/>
        <sz val="12"/>
        <color theme="1"/>
        <rFont val="Calibri"/>
        <family val="2"/>
        <scheme val="minor"/>
      </rPr>
      <t xml:space="preserve">2015 (Año 3): </t>
    </r>
    <r>
      <rPr>
        <sz val="12"/>
        <color theme="1"/>
        <rFont val="Calibri"/>
        <family val="2"/>
        <scheme val="minor"/>
      </rPr>
      <t>50,0%</t>
    </r>
  </si>
  <si>
    <r>
      <t xml:space="preserve">2016 (Año 4): </t>
    </r>
    <r>
      <rPr>
        <sz val="11"/>
        <color theme="1"/>
        <rFont val="Calibri"/>
        <family val="2"/>
        <scheme val="minor"/>
      </rPr>
      <t>115 TM</t>
    </r>
  </si>
  <si>
    <r>
      <t xml:space="preserve">2017 (Año 5): </t>
    </r>
    <r>
      <rPr>
        <sz val="11"/>
        <color theme="1"/>
        <rFont val="Calibri"/>
        <family val="2"/>
        <scheme val="minor"/>
      </rPr>
      <t>120 TM</t>
    </r>
  </si>
  <si>
    <r>
      <t xml:space="preserve">2018 (Año 6): </t>
    </r>
    <r>
      <rPr>
        <sz val="11"/>
        <color theme="1"/>
        <rFont val="Calibri"/>
        <family val="2"/>
        <scheme val="minor"/>
      </rPr>
      <t>125 TM</t>
    </r>
  </si>
  <si>
    <r>
      <t xml:space="preserve">2019 (Año 7): </t>
    </r>
    <r>
      <rPr>
        <sz val="11"/>
        <color theme="1"/>
        <rFont val="Calibri"/>
        <family val="2"/>
        <scheme val="minor"/>
      </rPr>
      <t>130 TM</t>
    </r>
  </si>
  <si>
    <r>
      <t xml:space="preserve">2020 (Año 8): </t>
    </r>
    <r>
      <rPr>
        <sz val="11"/>
        <color theme="1"/>
        <rFont val="Calibri"/>
        <family val="2"/>
        <scheme val="minor"/>
      </rPr>
      <t>135 TM</t>
    </r>
  </si>
  <si>
    <r>
      <t xml:space="preserve">2021 (Año 9): </t>
    </r>
    <r>
      <rPr>
        <sz val="11"/>
        <color theme="1"/>
        <rFont val="Calibri"/>
        <family val="2"/>
        <scheme val="minor"/>
      </rPr>
      <t>140 TM</t>
    </r>
  </si>
  <si>
    <r>
      <rPr>
        <b/>
        <sz val="12"/>
        <color theme="1"/>
        <rFont val="Calibri"/>
        <family val="2"/>
        <scheme val="minor"/>
      </rPr>
      <t xml:space="preserve">2016 (Año 4): </t>
    </r>
    <r>
      <rPr>
        <sz val="12"/>
        <color theme="1"/>
        <rFont val="Calibri"/>
        <family val="2"/>
        <scheme val="minor"/>
      </rPr>
      <t>33,3%</t>
    </r>
  </si>
  <si>
    <r>
      <rPr>
        <b/>
        <sz val="12"/>
        <color theme="1"/>
        <rFont val="Calibri"/>
        <family val="2"/>
        <scheme val="minor"/>
      </rPr>
      <t xml:space="preserve">2017 (Año 5): </t>
    </r>
    <r>
      <rPr>
        <sz val="12"/>
        <color theme="1"/>
        <rFont val="Calibri"/>
        <family val="2"/>
        <scheme val="minor"/>
      </rPr>
      <t>16,7%</t>
    </r>
  </si>
  <si>
    <r>
      <rPr>
        <b/>
        <sz val="12"/>
        <color theme="1"/>
        <rFont val="Calibri"/>
        <family val="2"/>
        <scheme val="minor"/>
      </rPr>
      <t xml:space="preserve">2018 (Año 6): </t>
    </r>
    <r>
      <rPr>
        <sz val="12"/>
        <color theme="1"/>
        <rFont val="Calibri"/>
        <family val="2"/>
        <scheme val="minor"/>
      </rPr>
      <t>0,0%</t>
    </r>
  </si>
  <si>
    <r>
      <t>2022 (Año 10):</t>
    </r>
    <r>
      <rPr>
        <sz val="11"/>
        <color theme="1"/>
        <rFont val="Calibri"/>
        <family val="2"/>
        <scheme val="minor"/>
      </rPr>
      <t xml:space="preserve"> 145 TM</t>
    </r>
  </si>
  <si>
    <r>
      <rPr>
        <sz val="11"/>
        <color theme="1"/>
        <rFont val="Calibri"/>
        <family val="2"/>
        <scheme val="minor"/>
      </rPr>
      <t xml:space="preserve">Para  las partidas arancelarias clasificadas en la Categoría de Desgravación </t>
    </r>
    <r>
      <rPr>
        <b/>
        <sz val="11"/>
        <color theme="1"/>
        <rFont val="Calibri"/>
        <family val="2"/>
        <scheme val="minor"/>
      </rPr>
      <t xml:space="preserve">YG. </t>
    </r>
    <r>
      <rPr>
        <sz val="11"/>
        <color theme="1"/>
        <rFont val="Calibri"/>
        <family val="2"/>
        <scheme val="minor"/>
      </rPr>
      <t>Se impondrá un Contingente Agregado de 100 Toneladas métricas comenzando en el año de entreda en vigor del tratado, con un Crecimiento anual de 5 TM a partir del año 2.</t>
    </r>
    <r>
      <rPr>
        <b/>
        <sz val="11"/>
        <color theme="1"/>
        <rFont val="Calibri"/>
        <family val="2"/>
        <scheme val="minor"/>
      </rPr>
      <t xml:space="preserve">
</t>
    </r>
    <r>
      <rPr>
        <sz val="11"/>
        <color theme="1"/>
        <rFont val="Calibri"/>
        <family val="2"/>
        <scheme val="minor"/>
      </rPr>
      <t>El volúmen del Cupo para los siguientes 10 años se especifíca acontinuación.</t>
    </r>
    <r>
      <rPr>
        <b/>
        <sz val="11"/>
        <color theme="1"/>
        <rFont val="Calibri"/>
        <family val="2"/>
        <scheme val="minor"/>
      </rPr>
      <t xml:space="preserve">
Arancel Intracontingente: 0%</t>
    </r>
  </si>
  <si>
    <r>
      <rPr>
        <sz val="11"/>
        <color theme="1"/>
        <rFont val="Calibri"/>
        <family val="2"/>
        <scheme val="minor"/>
      </rPr>
      <t>Categoría de Desgravación</t>
    </r>
    <r>
      <rPr>
        <b/>
        <sz val="11"/>
        <color theme="1"/>
        <rFont val="Calibri"/>
        <family val="2"/>
        <scheme val="minor"/>
      </rPr>
      <t xml:space="preserve"> YG. </t>
    </r>
    <r>
      <rPr>
        <sz val="11"/>
        <color theme="1"/>
        <rFont val="Calibri"/>
        <family val="2"/>
        <scheme val="minor"/>
      </rPr>
      <t xml:space="preserve"> Las importaciones en cantidades acumuladas en exceso para cada año recibirán un tratamiento de NMF.</t>
    </r>
  </si>
  <si>
    <t>Lactosuero parcial o totalmente desmineralizado</t>
  </si>
  <si>
    <r>
      <t xml:space="preserve">Las Mercancías orginarias de la UE, clasificadas en la Categoría de Desgravación </t>
    </r>
    <r>
      <rPr>
        <b/>
        <sz val="11"/>
        <color theme="1"/>
        <rFont val="Calibri"/>
        <family val="2"/>
        <scheme val="minor"/>
      </rPr>
      <t>LS.</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</si>
  <si>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t>
    </r>
    <r>
      <rPr>
        <b/>
        <sz val="11"/>
        <color theme="1"/>
        <rFont val="Calibri"/>
        <family val="2"/>
        <scheme val="minor"/>
      </rPr>
      <t xml:space="preserve"> LS.</t>
    </r>
    <r>
      <rPr>
        <sz val="11"/>
        <color theme="1"/>
        <rFont val="Calibri"/>
        <family val="2"/>
        <scheme val="minor"/>
      </rPr>
      <t xml:space="preserve"> Los aranceles sobre la importación de mercanias  que sobrepasen la cantidades, se eliminarán de conformidad con el siguiente Cronograma.Dichas mercancías quedarán libres de Arancel el 1 de enero del año 4.
(20%)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</si>
  <si>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</si>
  <si>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4 Años</t>
  </si>
  <si>
    <r>
      <rPr>
        <b/>
        <sz val="11"/>
        <color theme="1"/>
        <rFont val="Calibri"/>
        <family val="2"/>
        <scheme val="minor"/>
      </rPr>
      <t>2013 (Año 1):</t>
    </r>
    <r>
      <rPr>
        <sz val="11"/>
        <color theme="1"/>
        <rFont val="Calibri"/>
        <family val="2"/>
        <scheme val="minor"/>
      </rPr>
      <t xml:space="preserve">  15,0%</t>
    </r>
  </si>
  <si>
    <r>
      <rPr>
        <b/>
        <sz val="11"/>
        <color theme="1"/>
        <rFont val="Calibri"/>
        <family val="2"/>
        <scheme val="minor"/>
      </rPr>
      <t xml:space="preserve">2014 (Año 2): </t>
    </r>
    <r>
      <rPr>
        <sz val="11"/>
        <color theme="1"/>
        <rFont val="Calibri"/>
        <family val="2"/>
        <scheme val="minor"/>
      </rPr>
      <t>10,0%</t>
    </r>
  </si>
  <si>
    <r>
      <rPr>
        <b/>
        <sz val="11"/>
        <color theme="1"/>
        <rFont val="Calibri"/>
        <family val="2"/>
        <scheme val="minor"/>
      </rPr>
      <t xml:space="preserve">2015 (Año 3): </t>
    </r>
    <r>
      <rPr>
        <sz val="11"/>
        <color theme="1"/>
        <rFont val="Calibri"/>
        <family val="2"/>
        <scheme val="minor"/>
      </rPr>
      <t>5,0%</t>
    </r>
  </si>
  <si>
    <r>
      <rPr>
        <b/>
        <sz val="11"/>
        <color theme="1"/>
        <rFont val="Calibri"/>
        <family val="2"/>
        <scheme val="minor"/>
      </rPr>
      <t>2016 (Año 4):</t>
    </r>
    <r>
      <rPr>
        <sz val="11"/>
        <color theme="1"/>
        <rFont val="Calibri"/>
        <family val="2"/>
        <scheme val="minor"/>
      </rPr>
      <t xml:space="preserve"> 0,0%</t>
    </r>
  </si>
  <si>
    <r>
      <rPr>
        <b/>
        <sz val="11"/>
        <color theme="1"/>
        <rFont val="Calibri"/>
        <family val="2"/>
        <scheme val="minor"/>
      </rPr>
      <t xml:space="preserve">2013 (Año 1): </t>
    </r>
    <r>
      <rPr>
        <sz val="11"/>
        <color theme="1"/>
        <rFont val="Calibri"/>
        <family val="2"/>
        <scheme val="minor"/>
      </rPr>
      <t>3000 TM</t>
    </r>
  </si>
  <si>
    <r>
      <rPr>
        <b/>
        <sz val="11"/>
        <color theme="1"/>
        <rFont val="Calibri"/>
        <family val="2"/>
        <scheme val="minor"/>
      </rPr>
      <t xml:space="preserve">2014 (Año 2): </t>
    </r>
    <r>
      <rPr>
        <sz val="11"/>
        <color theme="1"/>
        <rFont val="Calibri"/>
        <family val="2"/>
        <scheme val="minor"/>
      </rPr>
      <t>3300 TM</t>
    </r>
  </si>
  <si>
    <r>
      <rPr>
        <b/>
        <sz val="11"/>
        <color theme="1"/>
        <rFont val="Calibri"/>
        <family val="2"/>
        <scheme val="minor"/>
      </rPr>
      <t xml:space="preserve">2015 (Año 3): </t>
    </r>
    <r>
      <rPr>
        <sz val="11"/>
        <color theme="1"/>
        <rFont val="Calibri"/>
        <family val="2"/>
        <scheme val="minor"/>
      </rPr>
      <t>3600 TM</t>
    </r>
  </si>
  <si>
    <t xml:space="preserve">Los demás Lactosueros, aunque estén modificados, incluso concentrados o con adición de azúcar u otro edulcorante:
</t>
  </si>
  <si>
    <t>2013 (Año 1): 2500 TM</t>
  </si>
  <si>
    <r>
      <rPr>
        <b/>
        <sz val="11"/>
        <color theme="1"/>
        <rFont val="Calibri"/>
        <family val="2"/>
        <scheme val="minor"/>
      </rPr>
      <t xml:space="preserve">2014 (Año 2): </t>
    </r>
    <r>
      <rPr>
        <sz val="11"/>
        <color theme="1"/>
        <rFont val="Calibri"/>
        <family val="2"/>
        <scheme val="minor"/>
      </rPr>
      <t>2750 TM</t>
    </r>
  </si>
  <si>
    <r>
      <rPr>
        <b/>
        <sz val="11"/>
        <color theme="1"/>
        <rFont val="Calibri"/>
        <family val="2"/>
        <scheme val="minor"/>
      </rPr>
      <t>2015 (Año 3):</t>
    </r>
    <r>
      <rPr>
        <sz val="11"/>
        <color theme="1"/>
        <rFont val="Calibri"/>
        <family val="2"/>
        <scheme val="minor"/>
      </rPr>
      <t>3000</t>
    </r>
  </si>
  <si>
    <r>
      <t xml:space="preserve"> Categoría de Desgravación </t>
    </r>
    <r>
      <rPr>
        <b/>
        <sz val="11"/>
        <color theme="1"/>
        <rFont val="Calibri"/>
        <family val="2"/>
        <scheme val="minor"/>
      </rPr>
      <t>LS.</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4. 
(94%)
</t>
    </r>
    <r>
      <rPr>
        <b/>
        <sz val="11"/>
        <color theme="1"/>
        <rFont val="Calibri"/>
        <family val="2"/>
        <scheme val="minor"/>
      </rPr>
      <t>Arancel Extracontingente:</t>
    </r>
  </si>
  <si>
    <r>
      <rPr>
        <b/>
        <sz val="11"/>
        <color theme="1"/>
        <rFont val="Calibri"/>
        <family val="2"/>
        <scheme val="minor"/>
      </rPr>
      <t>2016 (Año 4):</t>
    </r>
    <r>
      <rPr>
        <sz val="11"/>
        <color theme="1"/>
        <rFont val="Calibri"/>
        <family val="2"/>
        <scheme val="minor"/>
      </rPr>
      <t xml:space="preserve"> 3900 TM</t>
    </r>
  </si>
  <si>
    <r>
      <rPr>
        <b/>
        <sz val="11"/>
        <color theme="1"/>
        <rFont val="Calibri"/>
        <family val="2"/>
        <scheme val="minor"/>
      </rPr>
      <t xml:space="preserve">2017 (Año 5): </t>
    </r>
    <r>
      <rPr>
        <sz val="11"/>
        <color theme="1"/>
        <rFont val="Calibri"/>
        <family val="2"/>
        <scheme val="minor"/>
      </rPr>
      <t>4200 TM</t>
    </r>
  </si>
  <si>
    <r>
      <rPr>
        <b/>
        <sz val="11"/>
        <color theme="1"/>
        <rFont val="Calibri"/>
        <family val="2"/>
        <scheme val="minor"/>
      </rPr>
      <t xml:space="preserve">2018 (Año 6): </t>
    </r>
    <r>
      <rPr>
        <sz val="11"/>
        <color theme="1"/>
        <rFont val="Calibri"/>
        <family val="2"/>
        <scheme val="minor"/>
      </rPr>
      <t>4500 TM</t>
    </r>
  </si>
  <si>
    <r>
      <rPr>
        <b/>
        <sz val="11"/>
        <color theme="1"/>
        <rFont val="Calibri"/>
        <family val="2"/>
        <scheme val="minor"/>
      </rPr>
      <t>2016 (Año 4):</t>
    </r>
    <r>
      <rPr>
        <sz val="11"/>
        <color theme="1"/>
        <rFont val="Calibri"/>
        <family val="2"/>
        <scheme val="minor"/>
      </rPr>
      <t xml:space="preserve"> Ilimitado</t>
    </r>
  </si>
  <si>
    <r>
      <rPr>
        <b/>
        <sz val="11"/>
        <color theme="1"/>
        <rFont val="Calibri"/>
        <family val="2"/>
        <scheme val="minor"/>
      </rPr>
      <t xml:space="preserve">2019 (Año 7): </t>
    </r>
    <r>
      <rPr>
        <sz val="11"/>
        <color theme="1"/>
        <rFont val="Calibri"/>
        <family val="2"/>
        <scheme val="minor"/>
      </rPr>
      <t>4800 TM</t>
    </r>
  </si>
  <si>
    <r>
      <rPr>
        <b/>
        <sz val="11"/>
        <color theme="1"/>
        <rFont val="Calibri"/>
        <family val="2"/>
        <scheme val="minor"/>
      </rPr>
      <t>2020 (Año 8):</t>
    </r>
    <r>
      <rPr>
        <sz val="11"/>
        <color theme="1"/>
        <rFont val="Calibri"/>
        <family val="2"/>
        <scheme val="minor"/>
      </rPr>
      <t xml:space="preserve"> 5100 TM</t>
    </r>
  </si>
  <si>
    <r>
      <rPr>
        <b/>
        <sz val="11"/>
        <color theme="1"/>
        <rFont val="Calibri"/>
        <family val="2"/>
        <scheme val="minor"/>
      </rPr>
      <t>2021 (Año 9):</t>
    </r>
    <r>
      <rPr>
        <sz val="11"/>
        <color theme="1"/>
        <rFont val="Calibri"/>
        <family val="2"/>
        <scheme val="minor"/>
      </rPr>
      <t xml:space="preserve"> 5400 TM</t>
    </r>
  </si>
  <si>
    <t>Los demas Lactosueros, incluso concentrados o con adición de azúcar u otro edulcorante; productos constituidos por los componentes naturales de la leche, incluso con adición de azúcar u otro edulcorante, no expresados ni comprendidos en otra partes</t>
  </si>
  <si>
    <r>
      <rPr>
        <b/>
        <sz val="11"/>
        <color theme="1"/>
        <rFont val="Calibri"/>
        <family val="2"/>
        <scheme val="minor"/>
      </rPr>
      <t>2013 (Año 1):</t>
    </r>
    <r>
      <rPr>
        <sz val="11"/>
        <color theme="1"/>
        <rFont val="Calibri"/>
        <family val="2"/>
        <scheme val="minor"/>
      </rPr>
      <t>70,50%</t>
    </r>
  </si>
  <si>
    <r>
      <rPr>
        <b/>
        <sz val="11"/>
        <color theme="1"/>
        <rFont val="Calibri"/>
        <family val="2"/>
        <scheme val="minor"/>
      </rPr>
      <t xml:space="preserve">2014 (Año 2): </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</si>
  <si>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23,50%</t>
    </r>
  </si>
  <si>
    <r>
      <rPr>
        <b/>
        <sz val="11"/>
        <color theme="1"/>
        <rFont val="Calibri"/>
        <family val="2"/>
        <scheme val="minor"/>
      </rPr>
      <t>2016 (Año 4):</t>
    </r>
    <r>
      <rPr>
        <sz val="11"/>
        <color theme="1"/>
        <rFont val="Calibri"/>
        <family val="2"/>
        <scheme val="minor"/>
      </rPr>
      <t>0,0%</t>
    </r>
  </si>
  <si>
    <r>
      <rPr>
        <b/>
        <sz val="11"/>
        <color theme="1"/>
        <rFont val="Calibri"/>
        <family val="2"/>
        <scheme val="minor"/>
      </rPr>
      <t xml:space="preserve">2022 (Año 10): </t>
    </r>
    <r>
      <rPr>
        <sz val="11"/>
        <color theme="1"/>
        <rFont val="Calibri"/>
        <family val="2"/>
        <scheme val="minor"/>
      </rPr>
      <t>5700 TM</t>
    </r>
  </si>
  <si>
    <r>
      <rPr>
        <b/>
        <sz val="11"/>
        <color theme="1"/>
        <rFont val="Calibri"/>
        <family val="2"/>
        <scheme val="minor"/>
      </rPr>
      <t xml:space="preserve">2023 (Año 11): </t>
    </r>
    <r>
      <rPr>
        <sz val="11"/>
        <color theme="1"/>
        <rFont val="Calibri"/>
        <family val="2"/>
        <scheme val="minor"/>
      </rPr>
      <t>6000 TM</t>
    </r>
  </si>
  <si>
    <r>
      <rPr>
        <b/>
        <sz val="11"/>
        <color theme="1"/>
        <rFont val="Calibri"/>
        <family val="2"/>
        <scheme val="minor"/>
      </rPr>
      <t xml:space="preserve">2024 (Año 12): </t>
    </r>
    <r>
      <rPr>
        <sz val="11"/>
        <color theme="1"/>
        <rFont val="Calibri"/>
        <family val="2"/>
        <scheme val="minor"/>
      </rPr>
      <t>6300 TM</t>
    </r>
  </si>
  <si>
    <r>
      <rPr>
        <b/>
        <sz val="11"/>
        <color theme="1"/>
        <rFont val="Calibri"/>
        <family val="2"/>
        <scheme val="minor"/>
      </rPr>
      <t xml:space="preserve">2025 (Año 13): </t>
    </r>
    <r>
      <rPr>
        <sz val="11"/>
        <color theme="1"/>
        <rFont val="Calibri"/>
        <family val="2"/>
        <scheme val="minor"/>
      </rPr>
      <t>6600 TM</t>
    </r>
  </si>
  <si>
    <t>Queso de cualquier tipo, rallado o en polvo</t>
  </si>
  <si>
    <r>
      <t xml:space="preserve">Las Mercancías orginarias de la UE, clasificadas en la Categoría de Desgravación </t>
    </r>
    <r>
      <rPr>
        <b/>
        <sz val="11"/>
        <color theme="1"/>
        <rFont val="Calibri"/>
        <family val="2"/>
        <scheme val="minor"/>
      </rPr>
      <t>Q.</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</si>
  <si>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Q</t>
    </r>
    <r>
      <rPr>
        <sz val="11"/>
        <color theme="1"/>
        <rFont val="Calibri"/>
        <family val="2"/>
        <scheme val="minor"/>
      </rPr>
      <t>. Los aranceles sobre la importación de mercanias  que sobrepasen la cantidades, se eliminarán de conformidad con el siguiente Cronograma. Dichas mercancías quedarán libres de Arancel el 1 de enero del año 16.</t>
    </r>
    <r>
      <rPr>
        <b/>
        <sz val="11"/>
        <color theme="1"/>
        <rFont val="Calibri"/>
        <family val="2"/>
        <scheme val="minor"/>
      </rPr>
      <t xml:space="preserve"> Arancel Extracontingente:
(Tasa base:20%)</t>
    </r>
  </si>
  <si>
    <t>Queso de pasta azul y demás quesos que presenten vetas producidas por Penicillium roqueforti</t>
  </si>
  <si>
    <r>
      <rPr>
        <b/>
        <sz val="11"/>
        <color theme="1"/>
        <rFont val="Calibri"/>
        <family val="2"/>
        <scheme val="minor"/>
      </rPr>
      <t>2013 (Año 1):</t>
    </r>
    <r>
      <rPr>
        <sz val="11"/>
        <color theme="1"/>
        <rFont val="Calibri"/>
        <family val="2"/>
        <scheme val="minor"/>
      </rPr>
      <t xml:space="preserve"> 2310 TM</t>
    </r>
  </si>
  <si>
    <r>
      <rPr>
        <b/>
        <sz val="11"/>
        <color theme="1"/>
        <rFont val="Calibri"/>
        <family val="2"/>
        <scheme val="minor"/>
      </rPr>
      <t xml:space="preserve">2014 (Año 2): </t>
    </r>
    <r>
      <rPr>
        <sz val="11"/>
        <color theme="1"/>
        <rFont val="Calibri"/>
        <family val="2"/>
        <scheme val="minor"/>
      </rPr>
      <t>2541 TM</t>
    </r>
  </si>
  <si>
    <r>
      <rPr>
        <b/>
        <sz val="11"/>
        <color theme="1"/>
        <rFont val="Calibri"/>
        <family val="2"/>
        <scheme val="minor"/>
      </rPr>
      <t>2015 (Año 3):</t>
    </r>
    <r>
      <rPr>
        <sz val="11"/>
        <color theme="1"/>
        <rFont val="Calibri"/>
        <family val="2"/>
        <scheme val="minor"/>
      </rPr>
      <t xml:space="preserve"> 2772 TM</t>
    </r>
  </si>
  <si>
    <r>
      <rPr>
        <b/>
        <sz val="11"/>
        <color theme="1"/>
        <rFont val="Calibri"/>
        <family val="2"/>
        <scheme val="minor"/>
      </rPr>
      <t xml:space="preserve">2013 (Año 1): </t>
    </r>
    <r>
      <rPr>
        <sz val="11"/>
        <color theme="1"/>
        <rFont val="Calibri"/>
        <family val="2"/>
        <scheme val="minor"/>
      </rPr>
      <t>18,80%</t>
    </r>
  </si>
  <si>
    <r>
      <rPr>
        <b/>
        <sz val="11"/>
        <color theme="1"/>
        <rFont val="Calibri"/>
        <family val="2"/>
        <scheme val="minor"/>
      </rPr>
      <t>2014 (Año 2):</t>
    </r>
    <r>
      <rPr>
        <sz val="11"/>
        <color theme="1"/>
        <rFont val="Calibri"/>
        <family val="2"/>
        <scheme val="minor"/>
      </rPr>
      <t xml:space="preserve"> 17,50%</t>
    </r>
  </si>
  <si>
    <r>
      <rPr>
        <b/>
        <sz val="11"/>
        <color theme="1"/>
        <rFont val="Calibri"/>
        <family val="2"/>
        <scheme val="minor"/>
      </rPr>
      <t>2015 (Año 3):</t>
    </r>
    <r>
      <rPr>
        <sz val="11"/>
        <color theme="1"/>
        <rFont val="Calibri"/>
        <family val="2"/>
        <scheme val="minor"/>
      </rPr>
      <t xml:space="preserve"> 16,30%</t>
    </r>
  </si>
  <si>
    <r>
      <rPr>
        <b/>
        <sz val="11"/>
        <color theme="1"/>
        <rFont val="Calibri"/>
        <family val="2"/>
        <scheme val="minor"/>
      </rPr>
      <t xml:space="preserve">2016 (Año 4): </t>
    </r>
    <r>
      <rPr>
        <sz val="11"/>
        <color theme="1"/>
        <rFont val="Calibri"/>
        <family val="2"/>
        <scheme val="minor"/>
      </rPr>
      <t>15,00%</t>
    </r>
  </si>
  <si>
    <r>
      <rPr>
        <b/>
        <sz val="11"/>
        <color theme="1"/>
        <rFont val="Calibri"/>
        <family val="2"/>
        <scheme val="minor"/>
      </rPr>
      <t xml:space="preserve">2013 (Año 1): </t>
    </r>
    <r>
      <rPr>
        <sz val="11"/>
        <color theme="1"/>
        <rFont val="Calibri"/>
        <family val="2"/>
        <scheme val="minor"/>
      </rPr>
      <t>2772 TM</t>
    </r>
  </si>
  <si>
    <r>
      <rPr>
        <b/>
        <sz val="11"/>
        <color theme="1"/>
        <rFont val="Calibri"/>
        <family val="2"/>
        <scheme val="minor"/>
      </rPr>
      <t>2014 (Año 2):</t>
    </r>
    <r>
      <rPr>
        <sz val="11"/>
        <color theme="1"/>
        <rFont val="Calibri"/>
        <family val="2"/>
        <scheme val="minor"/>
      </rPr>
      <t xml:space="preserve"> 3049 TM</t>
    </r>
  </si>
  <si>
    <r>
      <rPr>
        <b/>
        <sz val="11"/>
        <color theme="1"/>
        <rFont val="Calibri"/>
        <family val="2"/>
        <scheme val="minor"/>
      </rPr>
      <t xml:space="preserve">2015 (Año 3): </t>
    </r>
    <r>
      <rPr>
        <sz val="11"/>
        <color theme="1"/>
        <rFont val="Calibri"/>
        <family val="2"/>
        <scheme val="minor"/>
      </rPr>
      <t>3326 TM</t>
    </r>
  </si>
  <si>
    <r>
      <rPr>
        <b/>
        <sz val="11"/>
        <color theme="1"/>
        <rFont val="Calibri"/>
        <family val="2"/>
        <scheme val="minor"/>
      </rPr>
      <t xml:space="preserve">2017 (Año 5): </t>
    </r>
    <r>
      <rPr>
        <sz val="11"/>
        <color theme="1"/>
        <rFont val="Calibri"/>
        <family val="2"/>
        <scheme val="minor"/>
      </rPr>
      <t>13,80%</t>
    </r>
  </si>
  <si>
    <r>
      <rPr>
        <b/>
        <sz val="11"/>
        <color theme="1"/>
        <rFont val="Calibri"/>
        <family val="2"/>
        <scheme val="minor"/>
      </rPr>
      <t xml:space="preserve">2018 (Año 6): </t>
    </r>
    <r>
      <rPr>
        <sz val="11"/>
        <color theme="1"/>
        <rFont val="Calibri"/>
        <family val="2"/>
        <scheme val="minor"/>
      </rPr>
      <t>12,50%</t>
    </r>
  </si>
  <si>
    <r>
      <rPr>
        <b/>
        <sz val="11"/>
        <color theme="1"/>
        <rFont val="Calibri"/>
        <family val="2"/>
        <scheme val="minor"/>
      </rPr>
      <t>2019 (Año 7):</t>
    </r>
    <r>
      <rPr>
        <sz val="11"/>
        <color theme="1"/>
        <rFont val="Calibri"/>
        <family val="2"/>
        <scheme val="minor"/>
      </rPr>
      <t xml:space="preserve"> 11,30%</t>
    </r>
  </si>
  <si>
    <r>
      <rPr>
        <b/>
        <sz val="11"/>
        <color theme="1"/>
        <rFont val="Calibri"/>
        <family val="2"/>
        <scheme val="minor"/>
      </rPr>
      <t>2020 (Año 8):</t>
    </r>
    <r>
      <rPr>
        <sz val="11"/>
        <color theme="1"/>
        <rFont val="Calibri"/>
        <family val="2"/>
        <scheme val="minor"/>
      </rPr>
      <t xml:space="preserve"> 10,00%</t>
    </r>
  </si>
  <si>
    <r>
      <rPr>
        <b/>
        <sz val="11"/>
        <color theme="1"/>
        <rFont val="Calibri"/>
        <family val="2"/>
        <scheme val="minor"/>
      </rPr>
      <t>2016 (Año 4):</t>
    </r>
    <r>
      <rPr>
        <sz val="11"/>
        <color theme="1"/>
        <rFont val="Calibri"/>
        <family val="2"/>
        <scheme val="minor"/>
      </rPr>
      <t xml:space="preserve"> 3003 TM</t>
    </r>
  </si>
  <si>
    <r>
      <rPr>
        <b/>
        <sz val="11"/>
        <color theme="1"/>
        <rFont val="Calibri"/>
        <family val="2"/>
        <scheme val="minor"/>
      </rPr>
      <t>2017 (Año 5):</t>
    </r>
    <r>
      <rPr>
        <sz val="11"/>
        <color theme="1"/>
        <rFont val="Calibri"/>
        <family val="2"/>
        <scheme val="minor"/>
      </rPr>
      <t xml:space="preserve"> 3234 TM</t>
    </r>
  </si>
  <si>
    <r>
      <rPr>
        <b/>
        <sz val="11"/>
        <color theme="1"/>
        <rFont val="Calibri"/>
        <family val="2"/>
        <scheme val="minor"/>
      </rPr>
      <t>2018 (Año 6):</t>
    </r>
    <r>
      <rPr>
        <sz val="11"/>
        <color theme="1"/>
        <rFont val="Calibri"/>
        <family val="2"/>
        <scheme val="minor"/>
      </rPr>
      <t xml:space="preserve"> 3465 TM</t>
    </r>
  </si>
  <si>
    <r>
      <rPr>
        <b/>
        <sz val="11"/>
        <color theme="1"/>
        <rFont val="Calibri"/>
        <family val="2"/>
        <scheme val="minor"/>
      </rPr>
      <t>2021 (Año 9):</t>
    </r>
    <r>
      <rPr>
        <sz val="11"/>
        <color theme="1"/>
        <rFont val="Calibri"/>
        <family val="2"/>
        <scheme val="minor"/>
      </rPr>
      <t xml:space="preserve"> 8,80%</t>
    </r>
  </si>
  <si>
    <r>
      <rPr>
        <b/>
        <sz val="11"/>
        <color theme="1"/>
        <rFont val="Calibri"/>
        <family val="2"/>
        <scheme val="minor"/>
      </rPr>
      <t>2022 (Año 10):</t>
    </r>
    <r>
      <rPr>
        <sz val="11"/>
        <color theme="1"/>
        <rFont val="Calibri"/>
        <family val="2"/>
        <scheme val="minor"/>
      </rPr>
      <t xml:space="preserve"> 7,50%</t>
    </r>
  </si>
  <si>
    <r>
      <rPr>
        <b/>
        <sz val="11"/>
        <color theme="1"/>
        <rFont val="Calibri"/>
        <family val="2"/>
        <scheme val="minor"/>
      </rPr>
      <t>2023 (Año 11):</t>
    </r>
    <r>
      <rPr>
        <sz val="11"/>
        <color theme="1"/>
        <rFont val="Calibri"/>
        <family val="2"/>
        <scheme val="minor"/>
      </rPr>
      <t xml:space="preserve"> 6,30%</t>
    </r>
  </si>
  <si>
    <r>
      <rPr>
        <b/>
        <sz val="11"/>
        <color theme="1"/>
        <rFont val="Calibri"/>
        <family val="2"/>
        <scheme val="minor"/>
      </rPr>
      <t xml:space="preserve">2024 (Año 12): </t>
    </r>
    <r>
      <rPr>
        <sz val="11"/>
        <color theme="1"/>
        <rFont val="Calibri"/>
        <family val="2"/>
        <scheme val="minor"/>
      </rPr>
      <t>5,00%</t>
    </r>
  </si>
  <si>
    <r>
      <rPr>
        <b/>
        <sz val="11"/>
        <color theme="1"/>
        <rFont val="Calibri"/>
        <family val="2"/>
        <scheme val="minor"/>
      </rPr>
      <t>2016 (Año 4):</t>
    </r>
    <r>
      <rPr>
        <sz val="11"/>
        <color theme="1"/>
        <rFont val="Calibri"/>
        <family val="2"/>
        <scheme val="minor"/>
      </rPr>
      <t xml:space="preserve"> 3604 TM</t>
    </r>
  </si>
  <si>
    <r>
      <rPr>
        <b/>
        <sz val="11"/>
        <color theme="1"/>
        <rFont val="Calibri"/>
        <family val="2"/>
        <scheme val="minor"/>
      </rPr>
      <t xml:space="preserve">2017 (Año 5): </t>
    </r>
    <r>
      <rPr>
        <sz val="11"/>
        <color theme="1"/>
        <rFont val="Calibri"/>
        <family val="2"/>
        <scheme val="minor"/>
      </rPr>
      <t>3881 TM</t>
    </r>
  </si>
  <si>
    <r>
      <rPr>
        <b/>
        <sz val="11"/>
        <color theme="1"/>
        <rFont val="Calibri"/>
        <family val="2"/>
        <scheme val="minor"/>
      </rPr>
      <t xml:space="preserve">2018 (Año 6): </t>
    </r>
    <r>
      <rPr>
        <sz val="11"/>
        <color theme="1"/>
        <rFont val="Calibri"/>
        <family val="2"/>
        <scheme val="minor"/>
      </rPr>
      <t>4158 TM</t>
    </r>
  </si>
  <si>
    <r>
      <rPr>
        <b/>
        <sz val="11"/>
        <color theme="1"/>
        <rFont val="Calibri"/>
        <family val="2"/>
        <scheme val="minor"/>
      </rPr>
      <t>2025 (Año 13):</t>
    </r>
    <r>
      <rPr>
        <sz val="11"/>
        <color theme="1"/>
        <rFont val="Calibri"/>
        <family val="2"/>
        <scheme val="minor"/>
      </rPr>
      <t xml:space="preserve"> 3,80%</t>
    </r>
  </si>
  <si>
    <r>
      <rPr>
        <b/>
        <sz val="11"/>
        <color theme="1"/>
        <rFont val="Calibri"/>
        <family val="2"/>
        <scheme val="minor"/>
      </rPr>
      <t>2026 (Año 14):</t>
    </r>
    <r>
      <rPr>
        <sz val="11"/>
        <color theme="1"/>
        <rFont val="Calibri"/>
        <family val="2"/>
        <scheme val="minor"/>
      </rPr>
      <t xml:space="preserve"> 2,50%</t>
    </r>
  </si>
  <si>
    <r>
      <rPr>
        <b/>
        <sz val="11"/>
        <color theme="1"/>
        <rFont val="Calibri"/>
        <family val="2"/>
        <scheme val="minor"/>
      </rPr>
      <t>2027 (Año 15):</t>
    </r>
    <r>
      <rPr>
        <sz val="11"/>
        <color theme="1"/>
        <rFont val="Calibri"/>
        <family val="2"/>
        <scheme val="minor"/>
      </rPr>
      <t xml:space="preserve"> 1,30%</t>
    </r>
  </si>
  <si>
    <r>
      <rPr>
        <b/>
        <sz val="11"/>
        <color theme="1"/>
        <rFont val="Calibri"/>
        <family val="2"/>
        <scheme val="minor"/>
      </rPr>
      <t xml:space="preserve">2028 (Año 16): </t>
    </r>
    <r>
      <rPr>
        <sz val="11"/>
        <color theme="1"/>
        <rFont val="Calibri"/>
        <family val="2"/>
        <scheme val="minor"/>
      </rPr>
      <t>0,0%</t>
    </r>
  </si>
  <si>
    <t>Queso fundido, excepto el rallado o en polvo</t>
  </si>
  <si>
    <r>
      <rPr>
        <b/>
        <sz val="11"/>
        <color theme="1"/>
        <rFont val="Calibri"/>
        <family val="2"/>
        <scheme val="minor"/>
      </rPr>
      <t xml:space="preserve">2019 (Año 7): </t>
    </r>
    <r>
      <rPr>
        <sz val="11"/>
        <color theme="1"/>
        <rFont val="Calibri"/>
        <family val="2"/>
        <scheme val="minor"/>
      </rPr>
      <t>3696 TM</t>
    </r>
  </si>
  <si>
    <r>
      <rPr>
        <b/>
        <sz val="11"/>
        <color theme="1"/>
        <rFont val="Calibri"/>
        <family val="2"/>
        <scheme val="minor"/>
      </rPr>
      <t>2020 (Año 8):</t>
    </r>
    <r>
      <rPr>
        <sz val="11"/>
        <color theme="1"/>
        <rFont val="Calibri"/>
        <family val="2"/>
        <scheme val="minor"/>
      </rPr>
      <t xml:space="preserve"> 3927 TM</t>
    </r>
  </si>
  <si>
    <r>
      <rPr>
        <b/>
        <sz val="11"/>
        <color theme="1"/>
        <rFont val="Calibri"/>
        <family val="2"/>
        <scheme val="minor"/>
      </rPr>
      <t>2021 (Año 9)</t>
    </r>
    <r>
      <rPr>
        <sz val="11"/>
        <color theme="1"/>
        <rFont val="Calibri"/>
        <family val="2"/>
        <scheme val="minor"/>
      </rPr>
      <t>: 4158 TM</t>
    </r>
  </si>
  <si>
    <r>
      <t xml:space="preserve"> Categoría de Desgravación</t>
    </r>
    <r>
      <rPr>
        <b/>
        <sz val="11"/>
        <color theme="1"/>
        <rFont val="Calibri"/>
        <family val="2"/>
        <scheme val="minor"/>
      </rPr>
      <t xml:space="preserve"> Q. </t>
    </r>
    <r>
      <rPr>
        <sz val="11"/>
        <color theme="1"/>
        <rFont val="Calibri"/>
        <family val="2"/>
        <scheme val="minor"/>
      </rPr>
      <t xml:space="preserve">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 xml:space="preserve"> (Tasa base:52%) </t>
    </r>
    <r>
      <rPr>
        <sz val="11"/>
        <color theme="1"/>
        <rFont val="Calibri"/>
        <family val="2"/>
        <scheme val="minor"/>
      </rPr>
      <t xml:space="preserve">    </t>
    </r>
    <r>
      <rPr>
        <b/>
        <sz val="11"/>
        <color theme="1"/>
        <rFont val="Calibri"/>
        <family val="2"/>
        <scheme val="minor"/>
      </rPr>
      <t>Arancel Extracontingente:</t>
    </r>
    <r>
      <rPr>
        <sz val="11"/>
        <color theme="1"/>
        <rFont val="Calibri"/>
        <family val="2"/>
        <scheme val="minor"/>
      </rPr>
      <t xml:space="preserve">
</t>
    </r>
  </si>
  <si>
    <r>
      <rPr>
        <b/>
        <sz val="11"/>
        <color theme="1"/>
        <rFont val="Calibri"/>
        <family val="2"/>
        <scheme val="minor"/>
      </rPr>
      <t>2019 (Año 7):</t>
    </r>
    <r>
      <rPr>
        <sz val="11"/>
        <color theme="1"/>
        <rFont val="Calibri"/>
        <family val="2"/>
        <scheme val="minor"/>
      </rPr>
      <t xml:space="preserve"> 4435 TM</t>
    </r>
  </si>
  <si>
    <r>
      <rPr>
        <b/>
        <sz val="11"/>
        <color theme="1"/>
        <rFont val="Calibri"/>
        <family val="2"/>
        <scheme val="minor"/>
      </rPr>
      <t xml:space="preserve">2020 (Año 8): </t>
    </r>
    <r>
      <rPr>
        <sz val="11"/>
        <color theme="1"/>
        <rFont val="Calibri"/>
        <family val="2"/>
        <scheme val="minor"/>
      </rPr>
      <t>4712 TM</t>
    </r>
  </si>
  <si>
    <r>
      <rPr>
        <b/>
        <sz val="11"/>
        <color theme="1"/>
        <rFont val="Calibri"/>
        <family val="2"/>
        <scheme val="minor"/>
      </rPr>
      <t xml:space="preserve">2021 (Año 9): </t>
    </r>
    <r>
      <rPr>
        <sz val="11"/>
        <color theme="1"/>
        <rFont val="Calibri"/>
        <family val="2"/>
        <scheme val="minor"/>
      </rPr>
      <t>4990 TM</t>
    </r>
  </si>
  <si>
    <r>
      <rPr>
        <b/>
        <sz val="11"/>
        <color theme="1"/>
        <rFont val="Calibri"/>
        <family val="2"/>
        <scheme val="minor"/>
      </rPr>
      <t xml:space="preserve">2022 (Año 10): </t>
    </r>
    <r>
      <rPr>
        <sz val="11"/>
        <color theme="1"/>
        <rFont val="Calibri"/>
        <family val="2"/>
        <scheme val="minor"/>
      </rPr>
      <t>4389 TM</t>
    </r>
  </si>
  <si>
    <r>
      <rPr>
        <b/>
        <sz val="11"/>
        <color theme="1"/>
        <rFont val="Calibri"/>
        <family val="2"/>
        <scheme val="minor"/>
      </rPr>
      <t>2023 (Año 11):</t>
    </r>
    <r>
      <rPr>
        <sz val="11"/>
        <color theme="1"/>
        <rFont val="Calibri"/>
        <family val="2"/>
        <scheme val="minor"/>
      </rPr>
      <t xml:space="preserve"> 4620 TM</t>
    </r>
  </si>
  <si>
    <r>
      <rPr>
        <b/>
        <sz val="11"/>
        <color theme="1"/>
        <rFont val="Calibri"/>
        <family val="2"/>
        <scheme val="minor"/>
      </rPr>
      <t>2024 (Año 12):</t>
    </r>
    <r>
      <rPr>
        <sz val="11"/>
        <color theme="1"/>
        <rFont val="Calibri"/>
        <family val="2"/>
        <scheme val="minor"/>
      </rPr>
      <t xml:space="preserve"> 4851 TM</t>
    </r>
  </si>
  <si>
    <r>
      <rPr>
        <b/>
        <sz val="11"/>
        <color theme="1"/>
        <rFont val="Calibri"/>
        <family val="2"/>
        <scheme val="minor"/>
      </rPr>
      <t xml:space="preserve">2022 (Año 10): </t>
    </r>
    <r>
      <rPr>
        <sz val="11"/>
        <color theme="1"/>
        <rFont val="Calibri"/>
        <family val="2"/>
        <scheme val="minor"/>
      </rPr>
      <t>5267 TM</t>
    </r>
  </si>
  <si>
    <r>
      <rPr>
        <b/>
        <sz val="11"/>
        <color theme="1"/>
        <rFont val="Calibri"/>
        <family val="2"/>
        <scheme val="minor"/>
      </rPr>
      <t>2023 (Año 11):</t>
    </r>
    <r>
      <rPr>
        <sz val="11"/>
        <color theme="1"/>
        <rFont val="Calibri"/>
        <family val="2"/>
        <scheme val="minor"/>
      </rPr>
      <t xml:space="preserve"> 5544 TM</t>
    </r>
  </si>
  <si>
    <r>
      <rPr>
        <b/>
        <sz val="11"/>
        <color theme="1"/>
        <rFont val="Calibri"/>
        <family val="2"/>
        <scheme val="minor"/>
      </rPr>
      <t xml:space="preserve">2024 (Año 12): </t>
    </r>
    <r>
      <rPr>
        <sz val="11"/>
        <color theme="1"/>
        <rFont val="Calibri"/>
        <family val="2"/>
        <scheme val="minor"/>
      </rPr>
      <t>5821 TM</t>
    </r>
  </si>
  <si>
    <t>Los demás quesos Con un contenido de humedad inferior al 50% en peso, calculado sobre una base totalmente desgrasada</t>
  </si>
  <si>
    <r>
      <rPr>
        <b/>
        <sz val="11"/>
        <color theme="1"/>
        <rFont val="Calibri"/>
        <family val="2"/>
        <scheme val="minor"/>
      </rPr>
      <t xml:space="preserve">2013 (Año 1): </t>
    </r>
    <r>
      <rPr>
        <sz val="11"/>
        <color theme="1"/>
        <rFont val="Calibri"/>
        <family val="2"/>
        <scheme val="minor"/>
      </rPr>
      <t>48,80%</t>
    </r>
  </si>
  <si>
    <r>
      <rPr>
        <b/>
        <sz val="11"/>
        <color theme="1"/>
        <rFont val="Calibri"/>
        <family val="2"/>
        <scheme val="minor"/>
      </rPr>
      <t xml:space="preserve">2014 (Año 2): </t>
    </r>
    <r>
      <rPr>
        <sz val="11"/>
        <color theme="1"/>
        <rFont val="Calibri"/>
        <family val="2"/>
        <scheme val="minor"/>
      </rPr>
      <t>45,50%</t>
    </r>
  </si>
  <si>
    <r>
      <rPr>
        <b/>
        <sz val="11"/>
        <color theme="1"/>
        <rFont val="Calibri"/>
        <family val="2"/>
        <scheme val="minor"/>
      </rPr>
      <t xml:space="preserve">2015 (Año 3): </t>
    </r>
    <r>
      <rPr>
        <sz val="11"/>
        <color theme="1"/>
        <rFont val="Calibri"/>
        <family val="2"/>
        <scheme val="minor"/>
      </rPr>
      <t>42,30%</t>
    </r>
  </si>
  <si>
    <r>
      <rPr>
        <b/>
        <sz val="11"/>
        <color theme="1"/>
        <rFont val="Calibri"/>
        <family val="2"/>
        <scheme val="minor"/>
      </rPr>
      <t>2016 (Año 4):</t>
    </r>
    <r>
      <rPr>
        <sz val="11"/>
        <color theme="1"/>
        <rFont val="Calibri"/>
        <family val="2"/>
        <scheme val="minor"/>
      </rPr>
      <t xml:space="preserve"> 39,00%</t>
    </r>
  </si>
  <si>
    <t>Con un contenido de humedad superior o igual al 50% pero inferior al 56%, en peso, calculado sobre una base totalmente desgrasada</t>
  </si>
  <si>
    <r>
      <rPr>
        <b/>
        <sz val="11"/>
        <color theme="1"/>
        <rFont val="Calibri"/>
        <family val="2"/>
        <scheme val="minor"/>
      </rPr>
      <t xml:space="preserve">2025 (Año 13): </t>
    </r>
    <r>
      <rPr>
        <sz val="11"/>
        <color theme="1"/>
        <rFont val="Calibri"/>
        <family val="2"/>
        <scheme val="minor"/>
      </rPr>
      <t>5082 TM</t>
    </r>
  </si>
  <si>
    <r>
      <rPr>
        <b/>
        <sz val="11"/>
        <color theme="1"/>
        <rFont val="Calibri"/>
        <family val="2"/>
        <scheme val="minor"/>
      </rPr>
      <t xml:space="preserve">2026 (Año 14): </t>
    </r>
    <r>
      <rPr>
        <sz val="11"/>
        <color theme="1"/>
        <rFont val="Calibri"/>
        <family val="2"/>
        <scheme val="minor"/>
      </rPr>
      <t>5313 TM</t>
    </r>
  </si>
  <si>
    <r>
      <rPr>
        <b/>
        <sz val="11"/>
        <color theme="1"/>
        <rFont val="Calibri"/>
        <family val="2"/>
        <scheme val="minor"/>
      </rPr>
      <t xml:space="preserve">2027 (Año 15): </t>
    </r>
    <r>
      <rPr>
        <sz val="11"/>
        <color theme="1"/>
        <rFont val="Calibri"/>
        <family val="2"/>
        <scheme val="minor"/>
      </rPr>
      <t>5544 TM</t>
    </r>
  </si>
  <si>
    <r>
      <rPr>
        <b/>
        <sz val="11"/>
        <color theme="1"/>
        <rFont val="Calibri"/>
        <family val="2"/>
        <scheme val="minor"/>
      </rPr>
      <t>2017 (Año 5):</t>
    </r>
    <r>
      <rPr>
        <sz val="11"/>
        <color theme="1"/>
        <rFont val="Calibri"/>
        <family val="2"/>
        <scheme val="minor"/>
      </rPr>
      <t xml:space="preserve"> 35,80%</t>
    </r>
  </si>
  <si>
    <r>
      <rPr>
        <b/>
        <sz val="11"/>
        <color theme="1"/>
        <rFont val="Calibri"/>
        <family val="2"/>
        <scheme val="minor"/>
      </rPr>
      <t>2018 (Año 6):</t>
    </r>
    <r>
      <rPr>
        <sz val="11"/>
        <color theme="1"/>
        <rFont val="Calibri"/>
        <family val="2"/>
        <scheme val="minor"/>
      </rPr>
      <t xml:space="preserve"> 32,50%</t>
    </r>
  </si>
  <si>
    <r>
      <rPr>
        <b/>
        <sz val="11"/>
        <color theme="1"/>
        <rFont val="Calibri"/>
        <family val="2"/>
        <scheme val="minor"/>
      </rPr>
      <t>2019 (Año 7):</t>
    </r>
    <r>
      <rPr>
        <sz val="11"/>
        <color theme="1"/>
        <rFont val="Calibri"/>
        <family val="2"/>
        <scheme val="minor"/>
      </rPr>
      <t xml:space="preserve"> 29,30%</t>
    </r>
  </si>
  <si>
    <r>
      <rPr>
        <b/>
        <sz val="11"/>
        <color theme="1"/>
        <rFont val="Calibri"/>
        <family val="2"/>
        <scheme val="minor"/>
      </rPr>
      <t xml:space="preserve">2020 (Año 8): </t>
    </r>
    <r>
      <rPr>
        <sz val="11"/>
        <color theme="1"/>
        <rFont val="Calibri"/>
        <family val="2"/>
        <scheme val="minor"/>
      </rPr>
      <t>26,00%</t>
    </r>
  </si>
  <si>
    <r>
      <rPr>
        <b/>
        <sz val="11"/>
        <color theme="1"/>
        <rFont val="Calibri"/>
        <family val="2"/>
        <scheme val="minor"/>
      </rPr>
      <t>2025 (Año 13):</t>
    </r>
    <r>
      <rPr>
        <sz val="11"/>
        <color theme="1"/>
        <rFont val="Calibri"/>
        <family val="2"/>
        <scheme val="minor"/>
      </rPr>
      <t xml:space="preserve"> 6098 TM</t>
    </r>
  </si>
  <si>
    <r>
      <rPr>
        <b/>
        <sz val="11"/>
        <color theme="1"/>
        <rFont val="Calibri"/>
        <family val="2"/>
        <scheme val="minor"/>
      </rPr>
      <t>2026 (Año 14):</t>
    </r>
    <r>
      <rPr>
        <sz val="11"/>
        <color theme="1"/>
        <rFont val="Calibri"/>
        <family val="2"/>
        <scheme val="minor"/>
      </rPr>
      <t xml:space="preserve"> 6376 TM </t>
    </r>
  </si>
  <si>
    <r>
      <rPr>
        <b/>
        <sz val="11"/>
        <color theme="1"/>
        <rFont val="Calibri"/>
        <family val="2"/>
        <scheme val="minor"/>
      </rPr>
      <t xml:space="preserve">2027 (Año 15): </t>
    </r>
    <r>
      <rPr>
        <sz val="11"/>
        <color theme="1"/>
        <rFont val="Calibri"/>
        <family val="2"/>
        <scheme val="minor"/>
      </rPr>
      <t>6653 TM</t>
    </r>
  </si>
  <si>
    <t>Con un contenido de humedad superior o igual al 56% pero inferior al 69%, en peso, calculado sobre una base totalmente desgrasada</t>
  </si>
  <si>
    <r>
      <rPr>
        <b/>
        <sz val="11"/>
        <color theme="1"/>
        <rFont val="Calibri"/>
        <family val="2"/>
        <scheme val="minor"/>
      </rPr>
      <t>2021 (Año 9):</t>
    </r>
    <r>
      <rPr>
        <sz val="11"/>
        <color theme="1"/>
        <rFont val="Calibri"/>
        <family val="2"/>
        <scheme val="minor"/>
      </rPr>
      <t xml:space="preserve"> 22,80%</t>
    </r>
  </si>
  <si>
    <r>
      <rPr>
        <b/>
        <sz val="11"/>
        <color theme="1"/>
        <rFont val="Calibri"/>
        <family val="2"/>
        <scheme val="minor"/>
      </rPr>
      <t xml:space="preserve">2022 (Año 10): </t>
    </r>
    <r>
      <rPr>
        <sz val="11"/>
        <color theme="1"/>
        <rFont val="Calibri"/>
        <family val="2"/>
        <scheme val="minor"/>
      </rPr>
      <t>19,50%</t>
    </r>
  </si>
  <si>
    <r>
      <rPr>
        <b/>
        <sz val="11"/>
        <color theme="1"/>
        <rFont val="Calibri"/>
        <family val="2"/>
        <scheme val="minor"/>
      </rPr>
      <t>2023 (Año 11):</t>
    </r>
    <r>
      <rPr>
        <sz val="11"/>
        <color theme="1"/>
        <rFont val="Calibri"/>
        <family val="2"/>
        <scheme val="minor"/>
      </rPr>
      <t xml:space="preserve"> 16,30%</t>
    </r>
  </si>
  <si>
    <r>
      <rPr>
        <b/>
        <sz val="11"/>
        <color theme="1"/>
        <rFont val="Calibri"/>
        <family val="2"/>
        <scheme val="minor"/>
      </rPr>
      <t xml:space="preserve">2024 (Año 12): </t>
    </r>
    <r>
      <rPr>
        <sz val="11"/>
        <color theme="1"/>
        <rFont val="Calibri"/>
        <family val="2"/>
        <scheme val="minor"/>
      </rPr>
      <t>13,00%</t>
    </r>
  </si>
  <si>
    <t xml:space="preserve">Los demás de Los demás quesos
</t>
  </si>
  <si>
    <r>
      <rPr>
        <b/>
        <sz val="11"/>
        <color theme="1"/>
        <rFont val="Calibri"/>
        <family val="2"/>
        <scheme val="minor"/>
      </rPr>
      <t xml:space="preserve">2025 (Año 13): </t>
    </r>
    <r>
      <rPr>
        <sz val="11"/>
        <color theme="1"/>
        <rFont val="Calibri"/>
        <family val="2"/>
        <scheme val="minor"/>
      </rPr>
      <t>9,80%</t>
    </r>
  </si>
  <si>
    <r>
      <rPr>
        <b/>
        <sz val="11"/>
        <color theme="1"/>
        <rFont val="Calibri"/>
        <family val="2"/>
        <scheme val="minor"/>
      </rPr>
      <t>2026 (Año 14):</t>
    </r>
    <r>
      <rPr>
        <sz val="11"/>
        <color theme="1"/>
        <rFont val="Calibri"/>
        <family val="2"/>
        <scheme val="minor"/>
      </rPr>
      <t xml:space="preserve"> 6,50%</t>
    </r>
  </si>
  <si>
    <r>
      <rPr>
        <b/>
        <sz val="11"/>
        <color theme="1"/>
        <rFont val="Calibri"/>
        <family val="2"/>
        <scheme val="minor"/>
      </rPr>
      <t>2027 (Año 15):</t>
    </r>
    <r>
      <rPr>
        <sz val="11"/>
        <color theme="1"/>
        <rFont val="Calibri"/>
        <family val="2"/>
        <scheme val="minor"/>
      </rPr>
      <t xml:space="preserve"> 3,30%</t>
    </r>
  </si>
  <si>
    <r>
      <rPr>
        <b/>
        <sz val="11"/>
        <color theme="1"/>
        <rFont val="Calibri"/>
        <family val="2"/>
        <scheme val="minor"/>
      </rPr>
      <t xml:space="preserve">2028 (Año 16): </t>
    </r>
    <r>
      <rPr>
        <sz val="11"/>
        <color theme="1"/>
        <rFont val="Calibri"/>
        <family val="2"/>
        <scheme val="minor"/>
      </rPr>
      <t>6930 TM</t>
    </r>
  </si>
  <si>
    <r>
      <rPr>
        <b/>
        <sz val="11"/>
        <color theme="1"/>
        <rFont val="Calibri"/>
        <family val="2"/>
        <scheme val="minor"/>
      </rPr>
      <t xml:space="preserve">2029 (Año 17): </t>
    </r>
    <r>
      <rPr>
        <sz val="11"/>
        <color theme="1"/>
        <rFont val="Calibri"/>
        <family val="2"/>
        <scheme val="minor"/>
      </rPr>
      <t>7207 TM</t>
    </r>
  </si>
  <si>
    <r>
      <rPr>
        <b/>
        <sz val="11"/>
        <color theme="1"/>
        <rFont val="Calibri"/>
        <family val="2"/>
        <scheme val="minor"/>
      </rPr>
      <t xml:space="preserve">2030 (Año 18): </t>
    </r>
    <r>
      <rPr>
        <sz val="11"/>
        <color theme="1"/>
        <rFont val="Calibri"/>
        <family val="2"/>
        <scheme val="minor"/>
      </rPr>
      <t>7484 TM</t>
    </r>
  </si>
  <si>
    <t>Azúcar de caña obtenida sin centrifugación</t>
  </si>
  <si>
    <r>
      <t xml:space="preserve">
Para las partidas arancelarias clasificadas en la categoría de Desgravación </t>
    </r>
    <r>
      <rPr>
        <b/>
        <sz val="11"/>
        <color theme="1"/>
        <rFont val="Calibri"/>
        <family val="2"/>
        <scheme val="minor"/>
      </rPr>
      <t xml:space="preserve">AZ. </t>
    </r>
    <r>
      <rPr>
        <sz val="11"/>
        <color theme="1"/>
        <rFont val="Calibri"/>
        <family val="2"/>
        <scheme val="minor"/>
      </rPr>
      <t xml:space="preserve">Se impondrá un contingente agregado de 20,667 Toneladas Métricas (expresadas en azucar crudo equivalente), comenzando el año de entrada en vigencia del tratado, con un crecimiento anual de 620 TM a partir del año 2.
</t>
    </r>
  </si>
  <si>
    <r>
      <t xml:space="preserve">Categoría de Desgravación </t>
    </r>
    <r>
      <rPr>
        <b/>
        <sz val="11"/>
        <color theme="1"/>
        <rFont val="Calibri"/>
        <family val="2"/>
        <scheme val="minor"/>
      </rPr>
      <t>AZ.</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</si>
  <si>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t>Contingente con crecimiento al infinito</t>
  </si>
  <si>
    <r>
      <t>2013 (Año 1)</t>
    </r>
    <r>
      <rPr>
        <sz val="11"/>
        <color theme="1"/>
        <rFont val="Calibri"/>
        <family val="2"/>
        <scheme val="minor"/>
      </rPr>
      <t>: 20667 TM</t>
    </r>
  </si>
  <si>
    <r>
      <t xml:space="preserve">2014 (Año 2): </t>
    </r>
    <r>
      <rPr>
        <sz val="11"/>
        <color theme="1"/>
        <rFont val="Calibri"/>
        <family val="2"/>
        <scheme val="minor"/>
      </rPr>
      <t>21287 TM</t>
    </r>
  </si>
  <si>
    <r>
      <t xml:space="preserve">2015 (Año 3): </t>
    </r>
    <r>
      <rPr>
        <sz val="11"/>
        <color theme="1"/>
        <rFont val="Calibri"/>
        <family val="2"/>
        <scheme val="minor"/>
      </rPr>
      <t>21907 TM</t>
    </r>
  </si>
  <si>
    <r>
      <rPr>
        <b/>
        <sz val="11"/>
        <color theme="1"/>
        <rFont val="Calibri"/>
        <family val="2"/>
        <scheme val="minor"/>
      </rPr>
      <t>2013 (Año 1)</t>
    </r>
    <r>
      <rPr>
        <sz val="11"/>
        <color theme="1"/>
        <rFont val="Calibri"/>
        <family val="2"/>
        <scheme val="minor"/>
      </rPr>
      <t>: 18,80%</t>
    </r>
  </si>
  <si>
    <r>
      <rPr>
        <b/>
        <sz val="11"/>
        <color theme="1"/>
        <rFont val="Calibri"/>
        <family val="2"/>
        <scheme val="minor"/>
      </rPr>
      <t>2014 (Año 2)</t>
    </r>
    <r>
      <rPr>
        <sz val="11"/>
        <color theme="1"/>
        <rFont val="Calibri"/>
        <family val="2"/>
        <scheme val="minor"/>
      </rPr>
      <t>: 17,50%</t>
    </r>
  </si>
  <si>
    <r>
      <t xml:space="preserve">2016 (Año 4): </t>
    </r>
    <r>
      <rPr>
        <sz val="11"/>
        <color theme="1"/>
        <rFont val="Calibri"/>
        <family val="2"/>
        <scheme val="minor"/>
      </rPr>
      <t>22527 TM</t>
    </r>
  </si>
  <si>
    <r>
      <t xml:space="preserve">2017 (Año 5): </t>
    </r>
    <r>
      <rPr>
        <sz val="11"/>
        <color theme="1"/>
        <rFont val="Calibri"/>
        <family val="2"/>
        <scheme val="minor"/>
      </rPr>
      <t>23143 TM</t>
    </r>
  </si>
  <si>
    <r>
      <t xml:space="preserve">2018 (Año 6): </t>
    </r>
    <r>
      <rPr>
        <sz val="11"/>
        <color theme="1"/>
        <rFont val="Calibri"/>
        <family val="2"/>
        <scheme val="minor"/>
      </rPr>
      <t>23767 TM</t>
    </r>
  </si>
  <si>
    <r>
      <rPr>
        <b/>
        <sz val="11"/>
        <color theme="1"/>
        <rFont val="Calibri"/>
        <family val="2"/>
        <scheme val="minor"/>
      </rPr>
      <t xml:space="preserve">2019 (Año 7): </t>
    </r>
    <r>
      <rPr>
        <sz val="11"/>
        <color theme="1"/>
        <rFont val="Calibri"/>
        <family val="2"/>
        <scheme val="minor"/>
      </rPr>
      <t>11,30%</t>
    </r>
  </si>
  <si>
    <r>
      <rPr>
        <b/>
        <sz val="11"/>
        <color theme="1"/>
        <rFont val="Calibri"/>
        <family val="2"/>
        <scheme val="minor"/>
      </rPr>
      <t xml:space="preserve">2020 (Año 8): </t>
    </r>
    <r>
      <rPr>
        <sz val="11"/>
        <color theme="1"/>
        <rFont val="Calibri"/>
        <family val="2"/>
        <scheme val="minor"/>
      </rPr>
      <t>10,00%</t>
    </r>
  </si>
  <si>
    <r>
      <t xml:space="preserve">2019 (Año 7): </t>
    </r>
    <r>
      <rPr>
        <sz val="11"/>
        <color theme="1"/>
        <rFont val="Calibri"/>
        <family val="2"/>
        <scheme val="minor"/>
      </rPr>
      <t>24387 TM</t>
    </r>
  </si>
  <si>
    <r>
      <t xml:space="preserve">2020 (Año 8):  </t>
    </r>
    <r>
      <rPr>
        <sz val="11"/>
        <color theme="1"/>
        <rFont val="Calibri"/>
        <family val="2"/>
        <scheme val="minor"/>
      </rPr>
      <t>25007 TM</t>
    </r>
  </si>
  <si>
    <r>
      <t xml:space="preserve">2021 (Año 9): </t>
    </r>
    <r>
      <rPr>
        <sz val="11"/>
        <color theme="1"/>
        <rFont val="Calibri"/>
        <family val="2"/>
        <scheme val="minor"/>
      </rPr>
      <t>25627 TM</t>
    </r>
  </si>
  <si>
    <r>
      <rPr>
        <b/>
        <sz val="11"/>
        <color theme="1"/>
        <rFont val="Calibri"/>
        <family val="2"/>
        <scheme val="minor"/>
      </rPr>
      <t xml:space="preserve">2022 (Año 10): </t>
    </r>
    <r>
      <rPr>
        <sz val="11"/>
        <color theme="1"/>
        <rFont val="Calibri"/>
        <family val="2"/>
        <scheme val="minor"/>
      </rPr>
      <t>7,50%</t>
    </r>
  </si>
  <si>
    <r>
      <rPr>
        <b/>
        <sz val="11"/>
        <color theme="1"/>
        <rFont val="Calibri"/>
        <family val="2"/>
        <scheme val="minor"/>
      </rPr>
      <t>2024 (Año 12):</t>
    </r>
    <r>
      <rPr>
        <sz val="11"/>
        <color theme="1"/>
        <rFont val="Calibri"/>
        <family val="2"/>
        <scheme val="minor"/>
      </rPr>
      <t xml:space="preserve"> 5,00%</t>
    </r>
  </si>
  <si>
    <r>
      <t>2022 (Año 10):</t>
    </r>
    <r>
      <rPr>
        <sz val="11"/>
        <color theme="1"/>
        <rFont val="Calibri"/>
        <family val="2"/>
        <scheme val="minor"/>
      </rPr>
      <t xml:space="preserve"> 26247 TM</t>
    </r>
  </si>
  <si>
    <r>
      <t xml:space="preserve">2023 (Año 11): </t>
    </r>
    <r>
      <rPr>
        <sz val="11"/>
        <color theme="1"/>
        <rFont val="Calibri"/>
        <family val="2"/>
        <scheme val="minor"/>
      </rPr>
      <t>26867 TM</t>
    </r>
  </si>
  <si>
    <r>
      <t>2024 (Año 12):</t>
    </r>
    <r>
      <rPr>
        <sz val="11"/>
        <color theme="1"/>
        <rFont val="Calibri"/>
        <family val="2"/>
        <scheme val="minor"/>
      </rPr>
      <t xml:space="preserve"> 27487 TM</t>
    </r>
  </si>
  <si>
    <r>
      <t xml:space="preserve">2025 (Año 13): </t>
    </r>
    <r>
      <rPr>
        <sz val="11"/>
        <color theme="1"/>
        <rFont val="Calibri"/>
        <family val="2"/>
        <scheme val="minor"/>
      </rPr>
      <t>3,80%</t>
    </r>
  </si>
  <si>
    <r>
      <rPr>
        <b/>
        <sz val="11"/>
        <color theme="1"/>
        <rFont val="Calibri"/>
        <family val="2"/>
        <scheme val="minor"/>
      </rPr>
      <t xml:space="preserve">2027 (Año 15): </t>
    </r>
    <r>
      <rPr>
        <sz val="11"/>
        <color theme="1"/>
        <rFont val="Calibri"/>
        <family val="2"/>
        <scheme val="minor"/>
      </rPr>
      <t>1,30%</t>
    </r>
  </si>
  <si>
    <r>
      <rPr>
        <b/>
        <sz val="11"/>
        <color theme="1"/>
        <rFont val="Calibri"/>
        <family val="2"/>
        <scheme val="minor"/>
      </rPr>
      <t>2028 (Año 16):</t>
    </r>
    <r>
      <rPr>
        <sz val="11"/>
        <color theme="1"/>
        <rFont val="Calibri"/>
        <family val="2"/>
        <scheme val="minor"/>
      </rPr>
      <t xml:space="preserve"> 0,0%</t>
    </r>
  </si>
  <si>
    <r>
      <t xml:space="preserve">2025 (Año 13): </t>
    </r>
    <r>
      <rPr>
        <sz val="11"/>
        <color theme="1"/>
        <rFont val="Calibri"/>
        <family val="2"/>
        <scheme val="minor"/>
      </rPr>
      <t>28107 TM</t>
    </r>
  </si>
  <si>
    <r>
      <t>2026 (Año 14):</t>
    </r>
    <r>
      <rPr>
        <sz val="11"/>
        <color theme="1"/>
        <rFont val="Calibri"/>
        <family val="2"/>
        <scheme val="minor"/>
      </rPr>
      <t xml:space="preserve"> 28727 TM </t>
    </r>
  </si>
  <si>
    <r>
      <rPr>
        <b/>
        <sz val="11"/>
        <color theme="1"/>
        <rFont val="Calibri"/>
        <family val="2"/>
        <scheme val="minor"/>
      </rPr>
      <t>2027 (Año 15):</t>
    </r>
    <r>
      <rPr>
        <sz val="11"/>
        <color theme="1"/>
        <rFont val="Calibri"/>
        <family val="2"/>
        <scheme val="minor"/>
      </rPr>
      <t xml:space="preserve"> 29347 TM</t>
    </r>
  </si>
  <si>
    <t>Los demás azúcares de caña</t>
  </si>
  <si>
    <t>MEP</t>
  </si>
  <si>
    <r>
      <t xml:space="preserve">Para las partidas arancelarias clasificadas en la categoría de Desgravación </t>
    </r>
    <r>
      <rPr>
        <b/>
        <sz val="11"/>
        <color theme="1"/>
        <rFont val="Calibri"/>
        <family val="2"/>
        <scheme val="minor"/>
      </rPr>
      <t>AZ.</t>
    </r>
    <r>
      <rPr>
        <sz val="11"/>
        <color theme="1"/>
        <rFont val="Calibri"/>
        <family val="2"/>
        <scheme val="minor"/>
      </rPr>
      <t xml:space="preserve"> Se impondrá un contingente agregado de 20,667 Toneladas Métricas (expresadas en azucar crudo equivalente), comenzando el año de entrada en vigencia del tratado, con un crecimiento anual de 620 TM a partir del año 2.</t>
    </r>
  </si>
  <si>
    <r>
      <t xml:space="preserve">Categoría de Desgravación </t>
    </r>
    <r>
      <rPr>
        <b/>
        <sz val="11"/>
        <color theme="1"/>
        <rFont val="Calibri"/>
        <family val="2"/>
        <scheme val="minor"/>
      </rPr>
      <t xml:space="preserve">AZ </t>
    </r>
    <r>
      <rPr>
        <sz val="11"/>
        <color theme="1"/>
        <rFont val="Calibri"/>
        <family val="2"/>
        <scheme val="minor"/>
      </rPr>
      <t xml:space="preserve">Las mercancias importadas en cantidades acumuladas en exceso para cada año, recibirán el trato de NMF
TASA BASE 47%
</t>
    </r>
    <r>
      <rPr>
        <b/>
        <sz val="12"/>
        <color theme="1"/>
        <rFont val="Calibri"/>
        <family val="2"/>
        <scheme val="minor"/>
      </rPr>
      <t xml:space="preserve">Arancel Intracontingente: </t>
    </r>
  </si>
  <si>
    <t>Los demás, Azúcar de caña o de remolacha y sacarosa químicamente pura, en estado sólido. Con adición de aromatizante o colorante</t>
  </si>
  <si>
    <r>
      <rPr>
        <b/>
        <sz val="11"/>
        <color theme="1"/>
        <rFont val="Calibri"/>
        <family val="2"/>
        <scheme val="minor"/>
      </rPr>
      <t xml:space="preserve">2013 (Año 1): </t>
    </r>
    <r>
      <rPr>
        <sz val="11"/>
        <color theme="1"/>
        <rFont val="Calibri"/>
        <family val="2"/>
        <scheme val="minor"/>
      </rPr>
      <t>47,00%</t>
    </r>
  </si>
  <si>
    <r>
      <rPr>
        <b/>
        <sz val="11"/>
        <color theme="1"/>
        <rFont val="Calibri"/>
        <family val="2"/>
        <scheme val="minor"/>
      </rPr>
      <t>2014 (Año 2):</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</si>
  <si>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47,00%</t>
    </r>
  </si>
  <si>
    <r>
      <rPr>
        <b/>
        <sz val="11"/>
        <color theme="1"/>
        <rFont val="Calibri"/>
        <family val="2"/>
        <scheme val="minor"/>
      </rPr>
      <t xml:space="preserve">2016 (Año 4): </t>
    </r>
    <r>
      <rPr>
        <sz val="11"/>
        <color theme="1"/>
        <rFont val="Calibri"/>
        <family val="2"/>
        <scheme val="minor"/>
      </rPr>
      <t>43,40%</t>
    </r>
  </si>
  <si>
    <t xml:space="preserve"> Sacarosa químicamente pura</t>
  </si>
  <si>
    <r>
      <rPr>
        <b/>
        <sz val="11"/>
        <color theme="1"/>
        <rFont val="Calibri"/>
        <family val="2"/>
        <scheme val="minor"/>
      </rPr>
      <t xml:space="preserve">2017 (Año 5): </t>
    </r>
    <r>
      <rPr>
        <sz val="11"/>
        <color theme="1"/>
        <rFont val="Calibri"/>
        <family val="2"/>
        <scheme val="minor"/>
      </rPr>
      <t>39,80%</t>
    </r>
  </si>
  <si>
    <r>
      <rPr>
        <b/>
        <sz val="11"/>
        <color theme="1"/>
        <rFont val="Calibri"/>
        <family val="2"/>
        <scheme val="minor"/>
      </rPr>
      <t>2018 (Año 6):</t>
    </r>
    <r>
      <rPr>
        <sz val="11"/>
        <color theme="1"/>
        <rFont val="Calibri"/>
        <family val="2"/>
        <scheme val="minor"/>
      </rPr>
      <t xml:space="preserve"> 36,20%</t>
    </r>
  </si>
  <si>
    <r>
      <rPr>
        <b/>
        <sz val="11"/>
        <color theme="1"/>
        <rFont val="Calibri"/>
        <family val="2"/>
        <scheme val="minor"/>
      </rPr>
      <t>2019 (Año 7):</t>
    </r>
    <r>
      <rPr>
        <sz val="11"/>
        <color theme="1"/>
        <rFont val="Calibri"/>
        <family val="2"/>
        <scheme val="minor"/>
      </rPr>
      <t xml:space="preserve"> 32,50%</t>
    </r>
  </si>
  <si>
    <r>
      <rPr>
        <b/>
        <sz val="11"/>
        <color theme="1"/>
        <rFont val="Calibri"/>
        <family val="2"/>
        <scheme val="minor"/>
      </rPr>
      <t>2020 (Año 8):</t>
    </r>
    <r>
      <rPr>
        <sz val="11"/>
        <color theme="1"/>
        <rFont val="Calibri"/>
        <family val="2"/>
        <scheme val="minor"/>
      </rPr>
      <t xml:space="preserve"> 28,90%</t>
    </r>
  </si>
  <si>
    <r>
      <rPr>
        <b/>
        <sz val="11"/>
        <color theme="1"/>
        <rFont val="Calibri"/>
        <family val="2"/>
        <scheme val="minor"/>
      </rPr>
      <t xml:space="preserve">2021 (Año 9): </t>
    </r>
    <r>
      <rPr>
        <sz val="11"/>
        <color theme="1"/>
        <rFont val="Calibri"/>
        <family val="2"/>
        <scheme val="minor"/>
      </rPr>
      <t>25,30%</t>
    </r>
  </si>
  <si>
    <r>
      <rPr>
        <b/>
        <sz val="11"/>
        <color theme="1"/>
        <rFont val="Calibri"/>
        <family val="2"/>
        <scheme val="minor"/>
      </rPr>
      <t>2022 (Año 10):</t>
    </r>
    <r>
      <rPr>
        <sz val="11"/>
        <color theme="1"/>
        <rFont val="Calibri"/>
        <family val="2"/>
        <scheme val="minor"/>
      </rPr>
      <t xml:space="preserve"> 21,70%</t>
    </r>
  </si>
  <si>
    <r>
      <rPr>
        <b/>
        <sz val="11"/>
        <color theme="1"/>
        <rFont val="Calibri"/>
        <family val="2"/>
        <scheme val="minor"/>
      </rPr>
      <t>2023 (Año 11):</t>
    </r>
    <r>
      <rPr>
        <sz val="11"/>
        <color theme="1"/>
        <rFont val="Calibri"/>
        <family val="2"/>
        <scheme val="minor"/>
      </rPr>
      <t xml:space="preserve"> 18,10%</t>
    </r>
  </si>
  <si>
    <r>
      <rPr>
        <b/>
        <sz val="11"/>
        <color theme="1"/>
        <rFont val="Calibri"/>
        <family val="2"/>
        <scheme val="minor"/>
      </rPr>
      <t>2024 (Año 12):</t>
    </r>
    <r>
      <rPr>
        <sz val="11"/>
        <color theme="1"/>
        <rFont val="Calibri"/>
        <family val="2"/>
        <scheme val="minor"/>
      </rPr>
      <t>14,50%</t>
    </r>
  </si>
  <si>
    <t>Las demás de las demás de las demás Azúcar de caña o de remolacha y sacarosa químicamente pura, en estado sólido</t>
  </si>
  <si>
    <r>
      <rPr>
        <b/>
        <sz val="11"/>
        <color theme="1"/>
        <rFont val="Calibri"/>
        <family val="2"/>
        <scheme val="minor"/>
      </rPr>
      <t>2025 (Año 13):</t>
    </r>
    <r>
      <rPr>
        <sz val="11"/>
        <color theme="1"/>
        <rFont val="Calibri"/>
        <family val="2"/>
        <scheme val="minor"/>
      </rPr>
      <t xml:space="preserve"> 10,80%</t>
    </r>
  </si>
  <si>
    <r>
      <rPr>
        <b/>
        <sz val="11"/>
        <color theme="1"/>
        <rFont val="Calibri"/>
        <family val="2"/>
        <scheme val="minor"/>
      </rPr>
      <t xml:space="preserve">2026 (Año 14): </t>
    </r>
    <r>
      <rPr>
        <sz val="11"/>
        <color theme="1"/>
        <rFont val="Calibri"/>
        <family val="2"/>
        <scheme val="minor"/>
      </rPr>
      <t>7,20%</t>
    </r>
  </si>
  <si>
    <r>
      <rPr>
        <b/>
        <sz val="11"/>
        <color theme="1"/>
        <rFont val="Calibri"/>
        <family val="2"/>
        <scheme val="minor"/>
      </rPr>
      <t>2027 (Año 15):</t>
    </r>
    <r>
      <rPr>
        <sz val="11"/>
        <color theme="1"/>
        <rFont val="Calibri"/>
        <family val="2"/>
        <scheme val="minor"/>
      </rPr>
      <t xml:space="preserve"> 3,60%</t>
    </r>
  </si>
  <si>
    <t>1704909000 B</t>
  </si>
  <si>
    <t>Las demas (Nota:Productos con contenido de azucar &gt;= 70%)</t>
  </si>
  <si>
    <r>
      <t xml:space="preserve">Para </t>
    </r>
    <r>
      <rPr>
        <b/>
        <sz val="11"/>
        <color theme="1"/>
        <rFont val="Calibri"/>
        <family val="2"/>
        <scheme val="minor"/>
      </rPr>
      <t>TODAS</t>
    </r>
    <r>
      <rPr>
        <sz val="11"/>
        <color theme="1"/>
        <rFont val="Calibri"/>
        <family val="2"/>
        <scheme val="minor"/>
      </rPr>
      <t xml:space="preserve"> las partidas arancelarias clasificadas en la Categoría de Desgravación PA. Se impondrá un Contingente Agregado de 6667 Toneladas métricas comenzando en el año de entreda en vigor del tratado, con un Crecimiento anual de 200 TM a partir del año 2.
</t>
    </r>
    <r>
      <rPr>
        <b/>
        <sz val="11"/>
        <color theme="1"/>
        <rFont val="Calibri"/>
        <family val="2"/>
        <scheme val="minor"/>
      </rPr>
      <t xml:space="preserve">Arancel Intracontingente: 0% Para Algunas partidas.
</t>
    </r>
    <r>
      <rPr>
        <sz val="11"/>
        <color theme="1"/>
        <rFont val="Calibri"/>
        <family val="2"/>
        <scheme val="minor"/>
      </rPr>
      <t xml:space="preserve">
El volumen del Cupo para los siguientes 20 años se especifíca acontinuación.
</t>
    </r>
  </si>
  <si>
    <r>
      <t xml:space="preserve"> Categoría de Desgravación </t>
    </r>
    <r>
      <rPr>
        <b/>
        <sz val="11"/>
        <color theme="1"/>
        <rFont val="Calibri"/>
        <family val="2"/>
        <scheme val="minor"/>
      </rPr>
      <t xml:space="preserve">PA. </t>
    </r>
    <r>
      <rPr>
        <sz val="11"/>
        <color theme="1"/>
        <rFont val="Calibri"/>
        <family val="2"/>
        <scheme val="minor"/>
      </rPr>
      <t>Se le aplicará 0% de arancel dentro del cupo anual.</t>
    </r>
    <r>
      <rPr>
        <b/>
        <sz val="11"/>
        <color theme="1"/>
        <rFont val="Calibri"/>
        <family val="2"/>
        <scheme val="minor"/>
      </rPr>
      <t xml:space="preserve">  </t>
    </r>
    <r>
      <rPr>
        <sz val="11"/>
        <color theme="1"/>
        <rFont val="Calibri"/>
        <family val="2"/>
        <scheme val="minor"/>
      </rPr>
      <t>Las mercancias importadas en cantidades acumuladas en exceso para cada año, recibirán el trato de NMF.</t>
    </r>
  </si>
  <si>
    <t xml:space="preserve">2106903000 B </t>
  </si>
  <si>
    <t>Hidrolizados de Proteínas</t>
  </si>
  <si>
    <t>2106904000 B</t>
  </si>
  <si>
    <t>Autolizados de Levaduras ( Nota: Productos con contenido de azucar &gt;= 70%)</t>
  </si>
  <si>
    <t xml:space="preserve">2106905000 B </t>
  </si>
  <si>
    <t>Mejoradores de Panificación   ( Nota: Productos con contenido de azucar &gt;= 70%)</t>
  </si>
  <si>
    <t>2106906000 B</t>
  </si>
  <si>
    <t>Mezclas de Endulcorantes artificiales con sustancias alimenticias</t>
  </si>
  <si>
    <t>2106907100 B</t>
  </si>
  <si>
    <t>Que contengas exclusivamente Mezclas o extractos de plantas, partes de plantas, semilas o frutos</t>
  </si>
  <si>
    <t>2106907200 B</t>
  </si>
  <si>
    <t>Que contengas exclusivamente Mezclas o extractos de plantas, partes de plantas, semilas o frutos, con vitaminas, minerales u otras sustancias</t>
  </si>
  <si>
    <t>2106907300 B</t>
  </si>
  <si>
    <t>Que contengas exclusivaente mezclas de vitaminas y minerales</t>
  </si>
  <si>
    <t>2106907400 B</t>
  </si>
  <si>
    <t>Que contengas exclusivamente mezclas de vitaminas.</t>
  </si>
  <si>
    <t xml:space="preserve">2106907900 B </t>
  </si>
  <si>
    <t>Las demás (Nota: productos con contenido de azucar &gt;=70%)</t>
  </si>
  <si>
    <t>2106908000 B</t>
  </si>
  <si>
    <t>Formulas no lácteas para niños de hasta 12 meses de edad</t>
  </si>
  <si>
    <t>2106909100 B</t>
  </si>
  <si>
    <t>Preparaciones edulcorantes a base de estevia</t>
  </si>
  <si>
    <t>2106909900 B</t>
  </si>
  <si>
    <t xml:space="preserve">Las demás </t>
  </si>
  <si>
    <t>3302109000 B</t>
  </si>
  <si>
    <t>1901902000 B</t>
  </si>
  <si>
    <t>Manjar Blanco o dulce de leche</t>
  </si>
  <si>
    <t xml:space="preserve">2006000000 B </t>
  </si>
  <si>
    <t>Hortalizas, frutas u otros frutos o sus cortezas y demás partes de plantas, confitados con azucar (almibarados, glaseados o escarchados)</t>
  </si>
  <si>
    <t>2007911000 B</t>
  </si>
  <si>
    <t>Confituras, jaleas y mermeladas</t>
  </si>
  <si>
    <t>2007912000 B</t>
  </si>
  <si>
    <t>Purés y pastas</t>
  </si>
  <si>
    <t>2007999100 B</t>
  </si>
  <si>
    <t>Confituras, jaleas y mermeladas (Nota: productos con contenido de azucar &gt;=70%)</t>
  </si>
  <si>
    <t>2007999200 B</t>
  </si>
  <si>
    <t>Purés y pastas  (Nota: productos con contenido de azucar &gt;=70%)</t>
  </si>
  <si>
    <t>2009110000 B</t>
  </si>
  <si>
    <t>Congelado (Nota:productos con contenido de azucar &gt;=30%)</t>
  </si>
  <si>
    <t>2009190000 B</t>
  </si>
  <si>
    <t>Los demás (Nota:productos con contenido de azucar &gt;=30%)</t>
  </si>
  <si>
    <t>2009290000 B</t>
  </si>
  <si>
    <t>2009391000 B</t>
  </si>
  <si>
    <t>de limón, de la subpartida 08055021  (Nota:productos con contenido de azucar &gt;=30%)</t>
  </si>
  <si>
    <t>2009399000 B</t>
  </si>
  <si>
    <t>2009490000 B</t>
  </si>
  <si>
    <t>Los demás  (Nota:productos con contenido de azucar &gt;=30%)</t>
  </si>
  <si>
    <r>
      <rPr>
        <b/>
        <sz val="11"/>
        <color theme="1"/>
        <rFont val="Calibri"/>
        <family val="2"/>
        <scheme val="minor"/>
      </rPr>
      <t>2013 (Año 1):</t>
    </r>
    <r>
      <rPr>
        <sz val="11"/>
        <color theme="1"/>
        <rFont val="Calibri"/>
        <family val="2"/>
        <scheme val="minor"/>
      </rPr>
      <t xml:space="preserve"> 6667 TM</t>
    </r>
  </si>
  <si>
    <r>
      <rPr>
        <b/>
        <sz val="11"/>
        <color theme="1"/>
        <rFont val="Calibri"/>
        <family val="2"/>
        <scheme val="minor"/>
      </rPr>
      <t>2014 (Año 2):</t>
    </r>
    <r>
      <rPr>
        <sz val="11"/>
        <color theme="1"/>
        <rFont val="Calibri"/>
        <family val="2"/>
        <scheme val="minor"/>
      </rPr>
      <t xml:space="preserve">6867 TM </t>
    </r>
  </si>
  <si>
    <r>
      <rPr>
        <b/>
        <sz val="11"/>
        <color theme="1"/>
        <rFont val="Calibri"/>
        <family val="2"/>
        <scheme val="minor"/>
      </rPr>
      <t>2015 (Año 3):</t>
    </r>
    <r>
      <rPr>
        <sz val="11"/>
        <color theme="1"/>
        <rFont val="Calibri"/>
        <family val="2"/>
        <scheme val="minor"/>
      </rPr>
      <t>7067TM</t>
    </r>
  </si>
  <si>
    <t>2009690000 B</t>
  </si>
  <si>
    <r>
      <rPr>
        <b/>
        <sz val="11"/>
        <color theme="1"/>
        <rFont val="Calibri"/>
        <family val="2"/>
        <scheme val="minor"/>
      </rPr>
      <t>2016 (Año 4):</t>
    </r>
    <r>
      <rPr>
        <sz val="11"/>
        <color theme="1"/>
        <rFont val="Calibri"/>
        <family val="2"/>
        <scheme val="minor"/>
      </rPr>
      <t xml:space="preserve"> 7267TM</t>
    </r>
  </si>
  <si>
    <r>
      <rPr>
        <b/>
        <sz val="11"/>
        <color theme="1"/>
        <rFont val="Calibri"/>
        <family val="2"/>
        <scheme val="minor"/>
      </rPr>
      <t>2017 (Año 5):</t>
    </r>
    <r>
      <rPr>
        <sz val="11"/>
        <color theme="1"/>
        <rFont val="Calibri"/>
        <family val="2"/>
        <scheme val="minor"/>
      </rPr>
      <t xml:space="preserve"> 7467 TM</t>
    </r>
  </si>
  <si>
    <r>
      <rPr>
        <b/>
        <sz val="11"/>
        <color theme="1"/>
        <rFont val="Calibri"/>
        <family val="2"/>
        <scheme val="minor"/>
      </rPr>
      <t xml:space="preserve">2018 (Año 6): </t>
    </r>
    <r>
      <rPr>
        <sz val="11"/>
        <color theme="1"/>
        <rFont val="Calibri"/>
        <family val="2"/>
        <scheme val="minor"/>
      </rPr>
      <t>7667 TM</t>
    </r>
  </si>
  <si>
    <r>
      <rPr>
        <b/>
        <sz val="11"/>
        <color theme="1"/>
        <rFont val="Calibri"/>
        <family val="2"/>
        <scheme val="minor"/>
      </rPr>
      <t>2019 (Año 7):</t>
    </r>
    <r>
      <rPr>
        <sz val="11"/>
        <color theme="1"/>
        <rFont val="Calibri"/>
        <family val="2"/>
        <scheme val="minor"/>
      </rPr>
      <t xml:space="preserve"> 7867</t>
    </r>
  </si>
  <si>
    <r>
      <rPr>
        <b/>
        <sz val="11"/>
        <color theme="1"/>
        <rFont val="Calibri"/>
        <family val="2"/>
        <scheme val="minor"/>
      </rPr>
      <t>2020 (Año 8):</t>
    </r>
    <r>
      <rPr>
        <sz val="11"/>
        <color theme="1"/>
        <rFont val="Calibri"/>
        <family val="2"/>
        <scheme val="minor"/>
      </rPr>
      <t xml:space="preserve"> 8067</t>
    </r>
  </si>
  <si>
    <r>
      <rPr>
        <b/>
        <sz val="11"/>
        <color theme="1"/>
        <rFont val="Calibri"/>
        <family val="2"/>
        <scheme val="minor"/>
      </rPr>
      <t>2021 (Año 9):</t>
    </r>
    <r>
      <rPr>
        <sz val="11"/>
        <color theme="1"/>
        <rFont val="Calibri"/>
        <family val="2"/>
        <scheme val="minor"/>
      </rPr>
      <t xml:space="preserve"> 8267</t>
    </r>
  </si>
  <si>
    <t>2009790000 B</t>
  </si>
  <si>
    <r>
      <rPr>
        <b/>
        <sz val="11"/>
        <color theme="1"/>
        <rFont val="Calibri"/>
        <family val="2"/>
        <scheme val="minor"/>
      </rPr>
      <t>2022 (Año 10):</t>
    </r>
    <r>
      <rPr>
        <sz val="11"/>
        <color theme="1"/>
        <rFont val="Calibri"/>
        <family val="2"/>
        <scheme val="minor"/>
      </rPr>
      <t xml:space="preserve"> 8467</t>
    </r>
  </si>
  <si>
    <r>
      <rPr>
        <b/>
        <sz val="11"/>
        <color theme="1"/>
        <rFont val="Calibri"/>
        <family val="2"/>
        <scheme val="minor"/>
      </rPr>
      <t xml:space="preserve">2023 (Año 11): </t>
    </r>
    <r>
      <rPr>
        <sz val="11"/>
        <color theme="1"/>
        <rFont val="Calibri"/>
        <family val="2"/>
        <scheme val="minor"/>
      </rPr>
      <t>8667</t>
    </r>
  </si>
  <si>
    <r>
      <rPr>
        <b/>
        <sz val="11"/>
        <color theme="1"/>
        <rFont val="Calibri"/>
        <family val="2"/>
        <scheme val="minor"/>
      </rPr>
      <t>2024 (Año 12):</t>
    </r>
    <r>
      <rPr>
        <sz val="11"/>
        <color theme="1"/>
        <rFont val="Calibri"/>
        <family val="2"/>
        <scheme val="minor"/>
      </rPr>
      <t>8867</t>
    </r>
  </si>
  <si>
    <r>
      <rPr>
        <b/>
        <sz val="11"/>
        <color theme="1"/>
        <rFont val="Calibri"/>
        <family val="2"/>
        <scheme val="minor"/>
      </rPr>
      <t xml:space="preserve">2025 (Año 13): </t>
    </r>
    <r>
      <rPr>
        <sz val="11"/>
        <color theme="1"/>
        <rFont val="Calibri"/>
        <family val="2"/>
        <scheme val="minor"/>
      </rPr>
      <t>9067</t>
    </r>
  </si>
  <si>
    <r>
      <rPr>
        <b/>
        <sz val="11"/>
        <color theme="1"/>
        <rFont val="Calibri"/>
        <family val="2"/>
        <scheme val="minor"/>
      </rPr>
      <t>2026 (Año 14):</t>
    </r>
    <r>
      <rPr>
        <sz val="11"/>
        <color theme="1"/>
        <rFont val="Calibri"/>
        <family val="2"/>
        <scheme val="minor"/>
      </rPr>
      <t>9267</t>
    </r>
  </si>
  <si>
    <r>
      <rPr>
        <b/>
        <sz val="11"/>
        <color theme="1"/>
        <rFont val="Calibri"/>
        <family val="2"/>
        <scheme val="minor"/>
      </rPr>
      <t>2027 (Año 15):</t>
    </r>
    <r>
      <rPr>
        <sz val="11"/>
        <color theme="1"/>
        <rFont val="Calibri"/>
        <family val="2"/>
        <scheme val="minor"/>
      </rPr>
      <t xml:space="preserve"> 9467</t>
    </r>
  </si>
  <si>
    <t xml:space="preserve">2009810000 B </t>
  </si>
  <si>
    <r>
      <rPr>
        <b/>
        <sz val="11"/>
        <color theme="1"/>
        <rFont val="Calibri"/>
        <family val="2"/>
        <scheme val="minor"/>
      </rPr>
      <t xml:space="preserve">2028 (Año 16): </t>
    </r>
    <r>
      <rPr>
        <sz val="11"/>
        <color theme="1"/>
        <rFont val="Calibri"/>
        <family val="2"/>
        <scheme val="minor"/>
      </rPr>
      <t>9667</t>
    </r>
  </si>
  <si>
    <r>
      <rPr>
        <b/>
        <sz val="11"/>
        <color theme="1"/>
        <rFont val="Calibri"/>
        <family val="2"/>
        <scheme val="minor"/>
      </rPr>
      <t>2029 (Año 17):</t>
    </r>
    <r>
      <rPr>
        <sz val="11"/>
        <color theme="1"/>
        <rFont val="Calibri"/>
        <family val="2"/>
        <scheme val="minor"/>
      </rPr>
      <t xml:space="preserve"> 9867</t>
    </r>
  </si>
  <si>
    <r>
      <rPr>
        <b/>
        <sz val="11"/>
        <color theme="1"/>
        <rFont val="Calibri"/>
        <family val="2"/>
        <scheme val="minor"/>
      </rPr>
      <t>2030 (Año 18):</t>
    </r>
    <r>
      <rPr>
        <sz val="11"/>
        <color theme="1"/>
        <rFont val="Calibri"/>
        <family val="2"/>
        <scheme val="minor"/>
      </rPr>
      <t xml:space="preserve"> 10067</t>
    </r>
  </si>
  <si>
    <t>2009899000 B</t>
  </si>
  <si>
    <t>2009900000 B</t>
  </si>
  <si>
    <t>Mezclas de jugos (Nota:productos con contenido de azucar &gt;=30%)</t>
  </si>
  <si>
    <r>
      <rPr>
        <b/>
        <sz val="11"/>
        <color theme="1"/>
        <rFont val="Calibri"/>
        <family val="2"/>
        <scheme val="minor"/>
      </rPr>
      <t xml:space="preserve">2031 (Año 19): </t>
    </r>
    <r>
      <rPr>
        <sz val="11"/>
        <color theme="1"/>
        <rFont val="Calibri"/>
        <family val="2"/>
        <scheme val="minor"/>
      </rPr>
      <t>10267</t>
    </r>
  </si>
  <si>
    <r>
      <rPr>
        <b/>
        <sz val="11"/>
        <color theme="1"/>
        <rFont val="Calibri"/>
        <family val="2"/>
        <scheme val="minor"/>
      </rPr>
      <t>2032 (Año 20):</t>
    </r>
    <r>
      <rPr>
        <sz val="11"/>
        <color theme="1"/>
        <rFont val="Calibri"/>
        <family val="2"/>
        <scheme val="minor"/>
      </rPr>
      <t xml:space="preserve"> 10467</t>
    </r>
  </si>
  <si>
    <t>1806100000 B 
1806209000 B</t>
  </si>
  <si>
    <t>Cacao en polvo con adición de azucar u otro endulcorante  (Nota: productos con contenido de azucar &gt;=70%)
los demás</t>
  </si>
  <si>
    <r>
      <rPr>
        <sz val="11"/>
        <color theme="1"/>
        <rFont val="Calibri"/>
        <family val="2"/>
        <scheme val="minor"/>
      </rPr>
      <t>Categoría de Desgravación</t>
    </r>
    <r>
      <rPr>
        <b/>
        <sz val="11"/>
        <color theme="1"/>
        <rFont val="Calibri"/>
        <family val="2"/>
        <scheme val="minor"/>
      </rPr>
      <t xml:space="preserve"> PA. </t>
    </r>
    <r>
      <rPr>
        <sz val="11"/>
        <color theme="1"/>
        <rFont val="Calibri"/>
        <family val="2"/>
        <scheme val="minor"/>
      </rPr>
      <t>Las mercancias importadas en cantidades acumuladas en exceso para cada año, recibirán el trato de NMF.</t>
    </r>
    <r>
      <rPr>
        <b/>
        <sz val="11"/>
        <color theme="1"/>
        <rFont val="Calibri"/>
        <family val="2"/>
        <scheme val="minor"/>
      </rPr>
      <t xml:space="preserve">
Arancel Intracontingente:</t>
    </r>
  </si>
  <si>
    <r>
      <rPr>
        <b/>
        <sz val="11"/>
        <color theme="1"/>
        <rFont val="Calibri"/>
        <family val="2"/>
        <scheme val="minor"/>
      </rPr>
      <t>2013(Año 1):</t>
    </r>
    <r>
      <rPr>
        <sz val="11"/>
        <color theme="1"/>
        <rFont val="Calibri"/>
        <family val="2"/>
        <scheme val="minor"/>
      </rPr>
      <t xml:space="preserve"> 17,5%</t>
    </r>
  </si>
  <si>
    <r>
      <rPr>
        <b/>
        <sz val="11"/>
        <color theme="1"/>
        <rFont val="Calibri"/>
        <family val="2"/>
        <scheme val="minor"/>
      </rPr>
      <t>2014 (Año 2):</t>
    </r>
    <r>
      <rPr>
        <sz val="11"/>
        <color theme="1"/>
        <rFont val="Calibri"/>
        <family val="2"/>
        <scheme val="minor"/>
      </rPr>
      <t xml:space="preserve"> 15,0%</t>
    </r>
  </si>
  <si>
    <r>
      <rPr>
        <b/>
        <sz val="11"/>
        <color theme="1"/>
        <rFont val="Calibri"/>
        <family val="2"/>
        <scheme val="minor"/>
      </rPr>
      <t xml:space="preserve">2015 (Año 3): </t>
    </r>
    <r>
      <rPr>
        <sz val="11"/>
        <color theme="1"/>
        <rFont val="Calibri"/>
        <family val="2"/>
        <scheme val="minor"/>
      </rPr>
      <t>12,5%</t>
    </r>
  </si>
  <si>
    <r>
      <rPr>
        <b/>
        <sz val="11"/>
        <color theme="1"/>
        <rFont val="Calibri"/>
        <family val="2"/>
        <scheme val="minor"/>
      </rPr>
      <t>2016 (Año 4):</t>
    </r>
    <r>
      <rPr>
        <sz val="11"/>
        <color theme="1"/>
        <rFont val="Calibri"/>
        <family val="2"/>
        <scheme val="minor"/>
      </rPr>
      <t xml:space="preserve"> 10,0%</t>
    </r>
  </si>
  <si>
    <r>
      <rPr>
        <b/>
        <sz val="11"/>
        <color theme="1"/>
        <rFont val="Calibri"/>
        <family val="2"/>
        <scheme val="minor"/>
      </rPr>
      <t>2017 (Año 5):</t>
    </r>
    <r>
      <rPr>
        <sz val="11"/>
        <color theme="1"/>
        <rFont val="Calibri"/>
        <family val="2"/>
        <scheme val="minor"/>
      </rPr>
      <t>7,5%</t>
    </r>
  </si>
  <si>
    <r>
      <rPr>
        <b/>
        <sz val="11"/>
        <color theme="1"/>
        <rFont val="Calibri"/>
        <family val="2"/>
        <scheme val="minor"/>
      </rPr>
      <t>2018 (Año 6):</t>
    </r>
    <r>
      <rPr>
        <sz val="11"/>
        <color theme="1"/>
        <rFont val="Calibri"/>
        <family val="2"/>
        <scheme val="minor"/>
      </rPr>
      <t xml:space="preserve"> 5,0% </t>
    </r>
  </si>
  <si>
    <r>
      <rPr>
        <b/>
        <sz val="11"/>
        <color theme="1"/>
        <rFont val="Calibri"/>
        <family val="2"/>
        <scheme val="minor"/>
      </rPr>
      <t>2019 (Año 7)</t>
    </r>
    <r>
      <rPr>
        <sz val="11"/>
        <color theme="1"/>
        <rFont val="Calibri"/>
        <family val="2"/>
        <scheme val="minor"/>
      </rPr>
      <t>: 2,5%</t>
    </r>
  </si>
  <si>
    <r>
      <rPr>
        <b/>
        <sz val="11"/>
        <color theme="1"/>
        <rFont val="Calibri"/>
        <family val="2"/>
        <scheme val="minor"/>
      </rPr>
      <t xml:space="preserve">2020 (Año 8): </t>
    </r>
    <r>
      <rPr>
        <sz val="11"/>
        <color theme="1"/>
        <rFont val="Calibri"/>
        <family val="2"/>
        <scheme val="minor"/>
      </rPr>
      <t>0,0%</t>
    </r>
  </si>
  <si>
    <t>1901909000 B</t>
  </si>
  <si>
    <t>los demás  (Nota: productos con contenido de azucar &gt;=70%)</t>
  </si>
  <si>
    <r>
      <t xml:space="preserve">Categoría de Desgravación </t>
    </r>
    <r>
      <rPr>
        <b/>
        <sz val="11"/>
        <color theme="1"/>
        <rFont val="Calibri"/>
        <family val="2"/>
        <scheme val="minor"/>
      </rPr>
      <t>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</si>
  <si>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2013 (Año 1):</t>
    </r>
    <r>
      <rPr>
        <sz val="11"/>
        <color theme="1"/>
        <rFont val="Calibri"/>
        <family val="2"/>
        <scheme val="minor"/>
      </rPr>
      <t>16,7%</t>
    </r>
  </si>
  <si>
    <r>
      <rPr>
        <b/>
        <sz val="11"/>
        <color theme="1"/>
        <rFont val="Calibri"/>
        <family val="2"/>
        <scheme val="minor"/>
      </rPr>
      <t>2014 (Año 2):</t>
    </r>
    <r>
      <rPr>
        <sz val="11"/>
        <color theme="1"/>
        <rFont val="Calibri"/>
        <family val="2"/>
        <scheme val="minor"/>
      </rPr>
      <t xml:space="preserve"> 13,3%</t>
    </r>
  </si>
  <si>
    <r>
      <rPr>
        <b/>
        <sz val="11"/>
        <color theme="1"/>
        <rFont val="Calibri"/>
        <family val="2"/>
        <scheme val="minor"/>
      </rPr>
      <t>2015 (Año 3):</t>
    </r>
    <r>
      <rPr>
        <sz val="11"/>
        <color theme="1"/>
        <rFont val="Calibri"/>
        <family val="2"/>
        <scheme val="minor"/>
      </rPr>
      <t xml:space="preserve"> 10,0%</t>
    </r>
  </si>
  <si>
    <r>
      <rPr>
        <b/>
        <sz val="11"/>
        <color theme="1"/>
        <rFont val="Calibri"/>
        <family val="2"/>
        <scheme val="minor"/>
      </rPr>
      <t xml:space="preserve">2016 (Año 4): </t>
    </r>
    <r>
      <rPr>
        <sz val="11"/>
        <color theme="1"/>
        <rFont val="Calibri"/>
        <family val="2"/>
        <scheme val="minor"/>
      </rPr>
      <t>6,7%</t>
    </r>
  </si>
  <si>
    <r>
      <rPr>
        <b/>
        <sz val="11"/>
        <color theme="1"/>
        <rFont val="Calibri"/>
        <family val="2"/>
        <scheme val="minor"/>
      </rPr>
      <t xml:space="preserve">2017 (Año 5): </t>
    </r>
    <r>
      <rPr>
        <sz val="11"/>
        <color theme="1"/>
        <rFont val="Calibri"/>
        <family val="2"/>
        <scheme val="minor"/>
      </rPr>
      <t>3,3%</t>
    </r>
  </si>
  <si>
    <r>
      <rPr>
        <b/>
        <sz val="11"/>
        <color theme="1"/>
        <rFont val="Calibri"/>
        <family val="2"/>
        <scheme val="minor"/>
      </rPr>
      <t xml:space="preserve">2018(Año 6): </t>
    </r>
    <r>
      <rPr>
        <sz val="11"/>
        <color theme="1"/>
        <rFont val="Calibri"/>
        <family val="2"/>
        <scheme val="minor"/>
      </rPr>
      <t>0,0%</t>
    </r>
  </si>
  <si>
    <t xml:space="preserve">2101120000 B </t>
  </si>
  <si>
    <t>preparaciones a base de extractos, esencias o concentrados o a base de café ( (Nota: productos con contenido de azucar &gt;=70%)</t>
  </si>
  <si>
    <r>
      <rPr>
        <b/>
        <sz val="11"/>
        <color theme="1"/>
        <rFont val="Calibri"/>
        <family val="2"/>
        <scheme val="minor"/>
      </rPr>
      <t>2013 (Año 1):</t>
    </r>
    <r>
      <rPr>
        <sz val="11"/>
        <color theme="1"/>
        <rFont val="Calibri"/>
        <family val="2"/>
        <scheme val="minor"/>
      </rPr>
      <t xml:space="preserve"> 17,5%</t>
    </r>
  </si>
  <si>
    <r>
      <rPr>
        <b/>
        <sz val="11"/>
        <color theme="1"/>
        <rFont val="Calibri"/>
        <family val="2"/>
        <scheme val="minor"/>
      </rPr>
      <t xml:space="preserve">2014 (Año 2): </t>
    </r>
    <r>
      <rPr>
        <sz val="11"/>
        <color theme="1"/>
        <rFont val="Calibri"/>
        <family val="2"/>
        <scheme val="minor"/>
      </rPr>
      <t>15,0%</t>
    </r>
  </si>
  <si>
    <r>
      <rPr>
        <b/>
        <sz val="11"/>
        <color theme="1"/>
        <rFont val="Calibri"/>
        <family val="2"/>
        <scheme val="minor"/>
      </rPr>
      <t>2015 (Año 3):</t>
    </r>
    <r>
      <rPr>
        <sz val="11"/>
        <color theme="1"/>
        <rFont val="Calibri"/>
        <family val="2"/>
        <scheme val="minor"/>
      </rPr>
      <t>12,5%</t>
    </r>
  </si>
  <si>
    <r>
      <rPr>
        <b/>
        <sz val="11"/>
        <color theme="1"/>
        <rFont val="Calibri"/>
        <family val="2"/>
        <scheme val="minor"/>
      </rPr>
      <t>2017 (Año 5):</t>
    </r>
    <r>
      <rPr>
        <sz val="11"/>
        <color theme="1"/>
        <rFont val="Calibri"/>
        <family val="2"/>
        <scheme val="minor"/>
      </rPr>
      <t xml:space="preserve"> 7,5%</t>
    </r>
  </si>
  <si>
    <r>
      <rPr>
        <b/>
        <sz val="11"/>
        <color theme="1"/>
        <rFont val="Calibri"/>
        <family val="2"/>
        <scheme val="minor"/>
      </rPr>
      <t xml:space="preserve">2018 (Año 6): </t>
    </r>
    <r>
      <rPr>
        <sz val="11"/>
        <color theme="1"/>
        <rFont val="Calibri"/>
        <family val="2"/>
        <scheme val="minor"/>
      </rPr>
      <t xml:space="preserve">5,0% </t>
    </r>
  </si>
  <si>
    <r>
      <rPr>
        <b/>
        <sz val="11"/>
        <color theme="1"/>
        <rFont val="Calibri"/>
        <family val="2"/>
        <scheme val="minor"/>
      </rPr>
      <t>2019(Año 7):</t>
    </r>
    <r>
      <rPr>
        <sz val="11"/>
        <color theme="1"/>
        <rFont val="Calibri"/>
        <family val="2"/>
        <scheme val="minor"/>
      </rPr>
      <t>2,5%</t>
    </r>
  </si>
  <si>
    <r>
      <rPr>
        <b/>
        <sz val="11"/>
        <color theme="1"/>
        <rFont val="Calibri"/>
        <family val="2"/>
        <scheme val="minor"/>
      </rPr>
      <t>2020 (Año 8)</t>
    </r>
    <r>
      <rPr>
        <sz val="11"/>
        <color theme="1"/>
        <rFont val="Calibri"/>
        <family val="2"/>
        <scheme val="minor"/>
      </rPr>
      <t>: 0,0%</t>
    </r>
  </si>
  <si>
    <t xml:space="preserve">2101200000 B </t>
  </si>
  <si>
    <t>Extractos, esencias y concentrados de té o de yerba mate y preparaciones a base de estos extractos, esencias o concentrados o a base de té o yerba mate  (Nota: productos con contenido de azucar &gt;=70%)</t>
  </si>
  <si>
    <r>
      <rPr>
        <b/>
        <sz val="11"/>
        <color theme="1"/>
        <rFont val="Calibri"/>
        <family val="2"/>
        <scheme val="minor"/>
      </rPr>
      <t>2013 (Año 1):</t>
    </r>
    <r>
      <rPr>
        <sz val="11"/>
        <color theme="1"/>
        <rFont val="Calibri"/>
        <family val="2"/>
        <scheme val="minor"/>
      </rPr>
      <t>20,0%</t>
    </r>
  </si>
  <si>
    <r>
      <rPr>
        <b/>
        <sz val="11"/>
        <color theme="1"/>
        <rFont val="Calibri"/>
        <family val="2"/>
        <scheme val="minor"/>
      </rPr>
      <t>2014 (Año 2):</t>
    </r>
    <r>
      <rPr>
        <sz val="11"/>
        <color theme="1"/>
        <rFont val="Calibri"/>
        <family val="2"/>
        <scheme val="minor"/>
      </rPr>
      <t>20,0%</t>
    </r>
  </si>
  <si>
    <r>
      <rPr>
        <b/>
        <sz val="11"/>
        <color theme="1"/>
        <rFont val="Calibri"/>
        <family val="2"/>
        <scheme val="minor"/>
      </rPr>
      <t>2015 (Año  3):</t>
    </r>
    <r>
      <rPr>
        <sz val="11"/>
        <color theme="1"/>
        <rFont val="Calibri"/>
        <family val="2"/>
        <scheme val="minor"/>
      </rPr>
      <t xml:space="preserve"> 20,0%</t>
    </r>
  </si>
  <si>
    <r>
      <rPr>
        <b/>
        <sz val="11"/>
        <color theme="1"/>
        <rFont val="Calibri"/>
        <family val="2"/>
        <scheme val="minor"/>
      </rPr>
      <t>2016 (Año 4):</t>
    </r>
    <r>
      <rPr>
        <sz val="11"/>
        <color theme="1"/>
        <rFont val="Calibri"/>
        <family val="2"/>
        <scheme val="minor"/>
      </rPr>
      <t xml:space="preserve"> 17,5%</t>
    </r>
  </si>
  <si>
    <r>
      <rPr>
        <b/>
        <sz val="11"/>
        <color theme="1"/>
        <rFont val="Calibri"/>
        <family val="2"/>
        <scheme val="minor"/>
      </rPr>
      <t xml:space="preserve">2017 (Año 5): </t>
    </r>
    <r>
      <rPr>
        <sz val="11"/>
        <color theme="1"/>
        <rFont val="Calibri"/>
        <family val="2"/>
        <scheme val="minor"/>
      </rPr>
      <t>15,0%</t>
    </r>
  </si>
  <si>
    <r>
      <rPr>
        <b/>
        <sz val="11"/>
        <color theme="1"/>
        <rFont val="Calibri"/>
        <family val="2"/>
        <scheme val="minor"/>
      </rPr>
      <t>2018 (Año 6):</t>
    </r>
    <r>
      <rPr>
        <sz val="11"/>
        <color theme="1"/>
        <rFont val="Calibri"/>
        <family val="2"/>
        <scheme val="minor"/>
      </rPr>
      <t xml:space="preserve"> 12,5% </t>
    </r>
  </si>
  <si>
    <r>
      <rPr>
        <b/>
        <sz val="11"/>
        <color theme="1"/>
        <rFont val="Calibri"/>
        <family val="2"/>
        <scheme val="minor"/>
      </rPr>
      <t>2019 (Año7):</t>
    </r>
    <r>
      <rPr>
        <sz val="11"/>
        <color theme="1"/>
        <rFont val="Calibri"/>
        <family val="2"/>
        <scheme val="minor"/>
      </rPr>
      <t>10,0%</t>
    </r>
  </si>
  <si>
    <r>
      <rPr>
        <b/>
        <sz val="11"/>
        <color theme="1"/>
        <rFont val="Calibri"/>
        <family val="2"/>
        <scheme val="minor"/>
      </rPr>
      <t>2020(Año 8)</t>
    </r>
    <r>
      <rPr>
        <sz val="11"/>
        <color theme="1"/>
        <rFont val="Calibri"/>
        <family val="2"/>
        <scheme val="minor"/>
      </rPr>
      <t>:7,5%</t>
    </r>
  </si>
  <si>
    <r>
      <rPr>
        <b/>
        <sz val="11"/>
        <color theme="1"/>
        <rFont val="Calibri"/>
        <family val="2"/>
        <scheme val="minor"/>
      </rPr>
      <t>2021 (Año 9):</t>
    </r>
    <r>
      <rPr>
        <sz val="11"/>
        <color theme="1"/>
        <rFont val="Calibri"/>
        <family val="2"/>
        <scheme val="minor"/>
      </rPr>
      <t xml:space="preserve"> 5,0%</t>
    </r>
  </si>
  <si>
    <r>
      <rPr>
        <b/>
        <sz val="11"/>
        <color theme="1"/>
        <rFont val="Calibri"/>
        <family val="2"/>
        <scheme val="minor"/>
      </rPr>
      <t>2022 (Año 10)</t>
    </r>
    <r>
      <rPr>
        <sz val="11"/>
        <color theme="1"/>
        <rFont val="Calibri"/>
        <family val="2"/>
        <scheme val="minor"/>
      </rPr>
      <t>: 2,5%</t>
    </r>
  </si>
  <si>
    <r>
      <rPr>
        <b/>
        <sz val="11"/>
        <color theme="1"/>
        <rFont val="Calibri"/>
        <family val="2"/>
        <scheme val="minor"/>
      </rPr>
      <t>2023 (Año 11):</t>
    </r>
    <r>
      <rPr>
        <sz val="11"/>
        <color theme="1"/>
        <rFont val="Calibri"/>
        <family val="2"/>
        <scheme val="minor"/>
      </rPr>
      <t xml:space="preserve"> 0,0%</t>
    </r>
  </si>
  <si>
    <t>2106901000 B</t>
  </si>
  <si>
    <t>polvos para la preparación de pudines , cremas, helados, postres gelatinas y similares  (Nota: productos con contenido de azucar &gt;=70%)</t>
  </si>
  <si>
    <r>
      <rPr>
        <b/>
        <sz val="11"/>
        <color theme="1"/>
        <rFont val="Calibri"/>
        <family val="2"/>
        <scheme val="minor"/>
      </rPr>
      <t>2013 (Año 1):</t>
    </r>
    <r>
      <rPr>
        <sz val="11"/>
        <color theme="1"/>
        <rFont val="Calibri"/>
        <family val="2"/>
        <scheme val="minor"/>
      </rPr>
      <t xml:space="preserve"> 13,1%</t>
    </r>
  </si>
  <si>
    <r>
      <rPr>
        <b/>
        <sz val="11"/>
        <color theme="1"/>
        <rFont val="Calibri"/>
        <family val="2"/>
        <scheme val="minor"/>
      </rPr>
      <t>2014(Año2):</t>
    </r>
    <r>
      <rPr>
        <sz val="11"/>
        <color theme="1"/>
        <rFont val="Calibri"/>
        <family val="2"/>
        <scheme val="minor"/>
      </rPr>
      <t>11,3%</t>
    </r>
  </si>
  <si>
    <r>
      <rPr>
        <b/>
        <sz val="11"/>
        <color theme="1"/>
        <rFont val="Calibri"/>
        <family val="2"/>
        <scheme val="minor"/>
      </rPr>
      <t>2015(Año 3):</t>
    </r>
    <r>
      <rPr>
        <sz val="11"/>
        <color theme="1"/>
        <rFont val="Calibri"/>
        <family val="2"/>
        <scheme val="minor"/>
      </rPr>
      <t>9,4%</t>
    </r>
  </si>
  <si>
    <r>
      <rPr>
        <b/>
        <sz val="11"/>
        <color theme="1"/>
        <rFont val="Calibri"/>
        <family val="2"/>
        <scheme val="minor"/>
      </rPr>
      <t>2016(Año 4):</t>
    </r>
    <r>
      <rPr>
        <sz val="11"/>
        <color theme="1"/>
        <rFont val="Calibri"/>
        <family val="2"/>
        <scheme val="minor"/>
      </rPr>
      <t>7,5%</t>
    </r>
  </si>
  <si>
    <r>
      <rPr>
        <b/>
        <sz val="11"/>
        <color theme="1"/>
        <rFont val="Calibri"/>
        <family val="2"/>
        <scheme val="minor"/>
      </rPr>
      <t>2017 (Año 5):</t>
    </r>
    <r>
      <rPr>
        <sz val="11"/>
        <color theme="1"/>
        <rFont val="Calibri"/>
        <family val="2"/>
        <scheme val="minor"/>
      </rPr>
      <t xml:space="preserve"> 5,6%</t>
    </r>
  </si>
  <si>
    <r>
      <rPr>
        <b/>
        <sz val="11"/>
        <color theme="1"/>
        <rFont val="Calibri"/>
        <family val="2"/>
        <scheme val="minor"/>
      </rPr>
      <t>2018(Año6):</t>
    </r>
    <r>
      <rPr>
        <sz val="11"/>
        <color theme="1"/>
        <rFont val="Calibri"/>
        <family val="2"/>
        <scheme val="minor"/>
      </rPr>
      <t>3,8%</t>
    </r>
  </si>
  <si>
    <r>
      <rPr>
        <b/>
        <sz val="11"/>
        <color theme="1"/>
        <rFont val="Calibri"/>
        <family val="2"/>
        <scheme val="minor"/>
      </rPr>
      <t xml:space="preserve">2019 (Año 7): </t>
    </r>
    <r>
      <rPr>
        <sz val="11"/>
        <color theme="1"/>
        <rFont val="Calibri"/>
        <family val="2"/>
        <scheme val="minor"/>
      </rPr>
      <t>1,9%</t>
    </r>
  </si>
  <si>
    <r>
      <rPr>
        <b/>
        <sz val="11"/>
        <color theme="1"/>
        <rFont val="Calibri"/>
        <family val="2"/>
        <scheme val="minor"/>
      </rPr>
      <t>2020(Año 8)</t>
    </r>
    <r>
      <rPr>
        <sz val="11"/>
        <color theme="1"/>
        <rFont val="Calibri"/>
        <family val="2"/>
        <scheme val="minor"/>
      </rPr>
      <t>:0,0%</t>
    </r>
  </si>
  <si>
    <t>2106902900 B</t>
  </si>
  <si>
    <t>las demás  (Nota: productos con contenido de azucar &gt;=70%)</t>
  </si>
  <si>
    <r>
      <t>Categoría de Desgravación</t>
    </r>
    <r>
      <rPr>
        <b/>
        <sz val="11"/>
        <color theme="1"/>
        <rFont val="Calibri"/>
        <family val="2"/>
        <scheme val="minor"/>
      </rPr>
      <t xml:space="preserve"> 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</si>
  <si>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 xml:space="preserve">2013 (Año 1): </t>
    </r>
    <r>
      <rPr>
        <sz val="11"/>
        <color theme="1"/>
        <rFont val="Calibri"/>
        <family val="2"/>
        <scheme val="minor"/>
      </rPr>
      <t>8,8%</t>
    </r>
  </si>
  <si>
    <r>
      <rPr>
        <b/>
        <sz val="11"/>
        <color theme="1"/>
        <rFont val="Calibri"/>
        <family val="2"/>
        <scheme val="minor"/>
      </rPr>
      <t>2014(Año2):</t>
    </r>
    <r>
      <rPr>
        <sz val="11"/>
        <color theme="1"/>
        <rFont val="Calibri"/>
        <family val="2"/>
        <scheme val="minor"/>
      </rPr>
      <t xml:space="preserve"> 7,5%</t>
    </r>
  </si>
  <si>
    <r>
      <rPr>
        <b/>
        <sz val="11"/>
        <color theme="1"/>
        <rFont val="Calibri"/>
        <family val="2"/>
        <scheme val="minor"/>
      </rPr>
      <t xml:space="preserve">2015(Año 3): </t>
    </r>
    <r>
      <rPr>
        <sz val="11"/>
        <color theme="1"/>
        <rFont val="Calibri"/>
        <family val="2"/>
        <scheme val="minor"/>
      </rPr>
      <t>6,3%</t>
    </r>
  </si>
  <si>
    <r>
      <rPr>
        <b/>
        <sz val="11"/>
        <color theme="1"/>
        <rFont val="Calibri"/>
        <family val="2"/>
        <scheme val="minor"/>
      </rPr>
      <t xml:space="preserve">2016(Año 4): </t>
    </r>
    <r>
      <rPr>
        <sz val="11"/>
        <color theme="1"/>
        <rFont val="Calibri"/>
        <family val="2"/>
        <scheme val="minor"/>
      </rPr>
      <t>5,0%</t>
    </r>
  </si>
  <si>
    <r>
      <rPr>
        <b/>
        <sz val="11"/>
        <color theme="1"/>
        <rFont val="Calibri"/>
        <family val="2"/>
        <scheme val="minor"/>
      </rPr>
      <t>2017 (Año 5):</t>
    </r>
    <r>
      <rPr>
        <sz val="11"/>
        <color theme="1"/>
        <rFont val="Calibri"/>
        <family val="2"/>
        <scheme val="minor"/>
      </rPr>
      <t xml:space="preserve"> 3,8</t>
    </r>
  </si>
  <si>
    <r>
      <rPr>
        <b/>
        <sz val="11"/>
        <color theme="1"/>
        <rFont val="Calibri"/>
        <family val="2"/>
        <scheme val="minor"/>
      </rPr>
      <t>2018(Año6):</t>
    </r>
    <r>
      <rPr>
        <sz val="11"/>
        <color theme="1"/>
        <rFont val="Calibri"/>
        <family val="2"/>
        <scheme val="minor"/>
      </rPr>
      <t>2,5%</t>
    </r>
  </si>
  <si>
    <r>
      <rPr>
        <b/>
        <sz val="11"/>
        <color theme="1"/>
        <rFont val="Calibri"/>
        <family val="2"/>
        <scheme val="minor"/>
      </rPr>
      <t>2019 (Año 7)</t>
    </r>
    <r>
      <rPr>
        <sz val="11"/>
        <color theme="1"/>
        <rFont val="Calibri"/>
        <family val="2"/>
        <scheme val="minor"/>
      </rPr>
      <t>: 1,3%</t>
    </r>
  </si>
  <si>
    <r>
      <rPr>
        <b/>
        <sz val="11"/>
        <color theme="1"/>
        <rFont val="Calibri"/>
        <family val="2"/>
        <scheme val="minor"/>
      </rPr>
      <t>2020(Año 8):</t>
    </r>
    <r>
      <rPr>
        <sz val="11"/>
        <color theme="1"/>
        <rFont val="Calibri"/>
        <family val="2"/>
        <scheme val="minor"/>
      </rPr>
      <t>0,0%</t>
    </r>
  </si>
  <si>
    <t>2001909000 A</t>
  </si>
  <si>
    <t>los demás (Nota: productos de maíz dulce)</t>
  </si>
  <si>
    <r>
      <t xml:space="preserve">Para </t>
    </r>
    <r>
      <rPr>
        <b/>
        <sz val="11"/>
        <color theme="1"/>
        <rFont val="Calibri"/>
        <family val="2"/>
        <scheme val="minor"/>
      </rPr>
      <t xml:space="preserve">TODAS </t>
    </r>
    <r>
      <rPr>
        <sz val="11"/>
        <color theme="1"/>
        <rFont val="Calibri"/>
        <family val="2"/>
        <scheme val="minor"/>
      </rPr>
      <t xml:space="preserve">las partidas arancelarias clasificadas en la Categoría de Desgravación </t>
    </r>
    <r>
      <rPr>
        <b/>
        <sz val="11"/>
        <color theme="1"/>
        <rFont val="Calibri"/>
        <family val="2"/>
        <scheme val="minor"/>
      </rPr>
      <t xml:space="preserve">MA. </t>
    </r>
    <r>
      <rPr>
        <sz val="11"/>
        <color theme="1"/>
        <rFont val="Calibri"/>
        <family val="2"/>
        <scheme val="minor"/>
      </rPr>
      <t xml:space="preserve">Se impondrá un Contingente Agregado de 140 Toneladas métricas comenzando en el año de entreda en vigor del tratado, con un Crecimiento anual de 7 TM a partir del año 2.
El volumen del Cupo para los siguientes 15 años se especifíca acontinuación.
</t>
    </r>
    <r>
      <rPr>
        <b/>
        <sz val="12"/>
        <color theme="1"/>
        <rFont val="Calibri"/>
        <family val="2"/>
        <scheme val="minor"/>
      </rPr>
      <t>Arancel Intracontingente: 0%</t>
    </r>
  </si>
  <si>
    <r>
      <t xml:space="preserve">Categoría de Desgravación </t>
    </r>
    <r>
      <rPr>
        <b/>
        <sz val="11"/>
        <color theme="1"/>
        <rFont val="Calibri"/>
        <family val="2"/>
        <scheme val="minor"/>
      </rPr>
      <t>MA.</t>
    </r>
    <r>
      <rPr>
        <sz val="11"/>
        <color theme="1"/>
        <rFont val="Calibri"/>
        <family val="2"/>
        <scheme val="minor"/>
      </rPr>
      <t xml:space="preserve"> . Las cantidades  acumuladas en exceso para cada año recibirán tratamiento de NMF. </t>
    </r>
  </si>
  <si>
    <t>2008930000 B</t>
  </si>
  <si>
    <t>Arándanos rojos (Nota: excepto prodcutos de maíz dulce)</t>
  </si>
  <si>
    <r>
      <rPr>
        <b/>
        <sz val="11"/>
        <color theme="1"/>
        <rFont val="Calibri"/>
        <family val="2"/>
        <scheme val="minor"/>
      </rPr>
      <t xml:space="preserve">2013 (Año 1): </t>
    </r>
    <r>
      <rPr>
        <sz val="11"/>
        <color theme="1"/>
        <rFont val="Calibri"/>
        <family val="2"/>
        <scheme val="minor"/>
      </rPr>
      <t>140 TM</t>
    </r>
  </si>
  <si>
    <r>
      <rPr>
        <b/>
        <sz val="11"/>
        <color theme="1"/>
        <rFont val="Calibri"/>
        <family val="2"/>
        <scheme val="minor"/>
      </rPr>
      <t>2014 (Año 2):</t>
    </r>
    <r>
      <rPr>
        <sz val="11"/>
        <color theme="1"/>
        <rFont val="Calibri"/>
        <family val="2"/>
        <scheme val="minor"/>
      </rPr>
      <t>147 TM</t>
    </r>
  </si>
  <si>
    <r>
      <rPr>
        <b/>
        <sz val="11"/>
        <color theme="1"/>
        <rFont val="Calibri"/>
        <family val="2"/>
        <scheme val="minor"/>
      </rPr>
      <t xml:space="preserve">2015 (Año 3): </t>
    </r>
    <r>
      <rPr>
        <sz val="11"/>
        <color theme="1"/>
        <rFont val="Calibri"/>
        <family val="2"/>
        <scheme val="minor"/>
      </rPr>
      <t>154 TM</t>
    </r>
  </si>
  <si>
    <t>2004900000 A</t>
  </si>
  <si>
    <t>Las demás hortalizas y las mezclas  de hortalizas (Nota: productos de maíz dulce)</t>
  </si>
  <si>
    <r>
      <rPr>
        <b/>
        <sz val="11"/>
        <color theme="1"/>
        <rFont val="Calibri"/>
        <family val="2"/>
        <scheme val="minor"/>
      </rPr>
      <t>2016 (Año 4):</t>
    </r>
    <r>
      <rPr>
        <sz val="11"/>
        <color theme="1"/>
        <rFont val="Calibri"/>
        <family val="2"/>
        <scheme val="minor"/>
      </rPr>
      <t xml:space="preserve"> 161 TM</t>
    </r>
  </si>
  <si>
    <r>
      <rPr>
        <b/>
        <sz val="11"/>
        <color theme="1"/>
        <rFont val="Calibri"/>
        <family val="2"/>
        <scheme val="minor"/>
      </rPr>
      <t xml:space="preserve">2017 (Año 5): </t>
    </r>
    <r>
      <rPr>
        <sz val="11"/>
        <color theme="1"/>
        <rFont val="Calibri"/>
        <family val="2"/>
        <scheme val="minor"/>
      </rPr>
      <t>168 TM</t>
    </r>
  </si>
  <si>
    <r>
      <rPr>
        <b/>
        <sz val="11"/>
        <color theme="1"/>
        <rFont val="Calibri"/>
        <family val="2"/>
        <scheme val="minor"/>
      </rPr>
      <t>2018 (Año 6):</t>
    </r>
    <r>
      <rPr>
        <sz val="11"/>
        <color theme="1"/>
        <rFont val="Calibri"/>
        <family val="2"/>
        <scheme val="minor"/>
      </rPr>
      <t xml:space="preserve"> 175 TM</t>
    </r>
  </si>
  <si>
    <t>Maíz dulce (Zea mays var. saccharata)</t>
  </si>
  <si>
    <r>
      <rPr>
        <b/>
        <sz val="11"/>
        <color theme="1"/>
        <rFont val="Calibri"/>
        <family val="2"/>
        <scheme val="minor"/>
      </rPr>
      <t>2019 (Año 7):</t>
    </r>
    <r>
      <rPr>
        <sz val="11"/>
        <color theme="1"/>
        <rFont val="Calibri"/>
        <family val="2"/>
        <scheme val="minor"/>
      </rPr>
      <t xml:space="preserve"> 182 TM</t>
    </r>
  </si>
  <si>
    <r>
      <rPr>
        <b/>
        <sz val="11"/>
        <color theme="1"/>
        <rFont val="Calibri"/>
        <family val="2"/>
        <scheme val="minor"/>
      </rPr>
      <t xml:space="preserve">2020 (Año 8): </t>
    </r>
    <r>
      <rPr>
        <sz val="11"/>
        <color theme="1"/>
        <rFont val="Calibri"/>
        <family val="2"/>
        <scheme val="minor"/>
      </rPr>
      <t>189 TM</t>
    </r>
  </si>
  <si>
    <r>
      <rPr>
        <b/>
        <sz val="11"/>
        <color theme="1"/>
        <rFont val="Calibri"/>
        <family val="2"/>
        <scheme val="minor"/>
      </rPr>
      <t xml:space="preserve">2021 (Año 9): </t>
    </r>
    <r>
      <rPr>
        <sz val="11"/>
        <color theme="1"/>
        <rFont val="Calibri"/>
        <family val="2"/>
        <scheme val="minor"/>
      </rPr>
      <t>196 TM</t>
    </r>
  </si>
  <si>
    <t xml:space="preserve"> Los demás de Los demás de Los demás, incluidas las mezclas, excepto las mezclas de la subpartida 2008.19:
 </t>
  </si>
  <si>
    <r>
      <rPr>
        <b/>
        <sz val="11"/>
        <color theme="1"/>
        <rFont val="Calibri"/>
        <family val="2"/>
        <scheme val="minor"/>
      </rPr>
      <t>2022 (Año 10):</t>
    </r>
    <r>
      <rPr>
        <sz val="11"/>
        <color theme="1"/>
        <rFont val="Calibri"/>
        <family val="2"/>
        <scheme val="minor"/>
      </rPr>
      <t xml:space="preserve"> 203 TM</t>
    </r>
  </si>
  <si>
    <r>
      <rPr>
        <b/>
        <sz val="11"/>
        <color theme="1"/>
        <rFont val="Calibri"/>
        <family val="2"/>
        <scheme val="minor"/>
      </rPr>
      <t xml:space="preserve">2023 (Año 11): </t>
    </r>
    <r>
      <rPr>
        <sz val="11"/>
        <color theme="1"/>
        <rFont val="Calibri"/>
        <family val="2"/>
        <scheme val="minor"/>
      </rPr>
      <t>210 TM</t>
    </r>
  </si>
  <si>
    <r>
      <rPr>
        <b/>
        <sz val="11"/>
        <color theme="1"/>
        <rFont val="Calibri"/>
        <family val="2"/>
        <scheme val="minor"/>
      </rPr>
      <t>2024 (Año 12):</t>
    </r>
    <r>
      <rPr>
        <sz val="11"/>
        <color theme="1"/>
        <rFont val="Calibri"/>
        <family val="2"/>
        <scheme val="minor"/>
      </rPr>
      <t xml:space="preserve"> 217 TM</t>
    </r>
  </si>
  <si>
    <t>0711900000 A</t>
  </si>
  <si>
    <t>Las demás hortalizas; mezclas de Hortalizas (Nota: productos de Maíz dulce)</t>
  </si>
  <si>
    <r>
      <rPr>
        <b/>
        <sz val="11"/>
        <color theme="1"/>
        <rFont val="Calibri"/>
        <family val="2"/>
        <scheme val="minor"/>
      </rPr>
      <t xml:space="preserve">2025 (Año 13): </t>
    </r>
    <r>
      <rPr>
        <sz val="11"/>
        <color theme="1"/>
        <rFont val="Calibri"/>
        <family val="2"/>
        <scheme val="minor"/>
      </rPr>
      <t>224 TM</t>
    </r>
  </si>
  <si>
    <r>
      <rPr>
        <b/>
        <sz val="11"/>
        <color theme="1"/>
        <rFont val="Calibri"/>
        <family val="2"/>
        <scheme val="minor"/>
      </rPr>
      <t xml:space="preserve">2026 (Año 14): </t>
    </r>
    <r>
      <rPr>
        <sz val="11"/>
        <color theme="1"/>
        <rFont val="Calibri"/>
        <family val="2"/>
        <scheme val="minor"/>
      </rPr>
      <t>231 TM</t>
    </r>
  </si>
  <si>
    <r>
      <rPr>
        <b/>
        <sz val="11"/>
        <color theme="1"/>
        <rFont val="Calibri"/>
        <family val="2"/>
        <scheme val="minor"/>
      </rPr>
      <t xml:space="preserve">2027 (Año 15): </t>
    </r>
    <r>
      <rPr>
        <sz val="11"/>
        <color theme="1"/>
        <rFont val="Calibri"/>
        <family val="2"/>
        <scheme val="minor"/>
      </rPr>
      <t>238 TM</t>
    </r>
  </si>
  <si>
    <t xml:space="preserve">Maíz Dulce  </t>
  </si>
  <si>
    <t xml:space="preserve">Las demás Preparaciones alimenticias diversas 
Helados, incluso con cacao.
</t>
  </si>
  <si>
    <r>
      <t xml:space="preserve">Para las partidas arancelarias clasificafdas en la Categoría de Desgravación </t>
    </r>
    <r>
      <rPr>
        <b/>
        <sz val="11"/>
        <color theme="1"/>
        <rFont val="Calibri"/>
        <family val="2"/>
        <scheme val="minor"/>
      </rPr>
      <t>HE</t>
    </r>
    <r>
      <rPr>
        <sz val="11"/>
        <color theme="1"/>
        <rFont val="Calibri"/>
        <family val="2"/>
        <scheme val="minor"/>
      </rPr>
      <t>. Se impondrá un Contingente Agregado de 300 Toneladas Métricas, comenzando el año de entrada en vigencia del tradado, con un incremento anual de 15 TM. A partir del año 2.
El volumen del Cupo para los siguientes 10 años se especifíca acontinuación.</t>
    </r>
  </si>
  <si>
    <r>
      <t xml:space="preserve">Categoría de Desgravación </t>
    </r>
    <r>
      <rPr>
        <b/>
        <sz val="11"/>
        <color theme="1"/>
        <rFont val="Calibri"/>
        <family val="2"/>
        <scheme val="minor"/>
      </rPr>
      <t>HE</t>
    </r>
    <r>
      <rPr>
        <sz val="11"/>
        <color theme="1"/>
        <rFont val="Calibri"/>
        <family val="2"/>
        <scheme val="minor"/>
      </rPr>
      <t>.  Las cantidades acumuladas  en exceso para cada año recibirán tratamiento de NMF.</t>
    </r>
  </si>
  <si>
    <t>Helados que no contengan leche, ni productos lácteos</t>
  </si>
  <si>
    <t>Arancel Intracontingente: 0%</t>
  </si>
  <si>
    <t>2013 (Año 1): 300 TM</t>
  </si>
  <si>
    <t>2014 (Año 2): 315 TM</t>
  </si>
  <si>
    <t>2015 (Año 3): 330 TM</t>
  </si>
  <si>
    <t>2016 (Año 4): 345 TM</t>
  </si>
  <si>
    <t>2017 (Año 5): 360 TM</t>
  </si>
  <si>
    <t>2018 (Año 6): 375 TM</t>
  </si>
  <si>
    <t>2019 (Año 7): 390 TM</t>
  </si>
  <si>
    <t>2020 (Año 8): 405 TM</t>
  </si>
  <si>
    <t>2021 (Año 9): 420 TM</t>
  </si>
  <si>
    <t>2022 (Año 10): 435 TM</t>
  </si>
  <si>
    <t>Hongos del género Agaricus</t>
  </si>
  <si>
    <r>
      <t xml:space="preserve">Para las partidas arancelarias clasificafdas en la Categoría de Desgravación </t>
    </r>
    <r>
      <rPr>
        <b/>
        <sz val="11"/>
        <color theme="1"/>
        <rFont val="Calibri"/>
        <family val="2"/>
        <scheme val="minor"/>
      </rPr>
      <t>HO.</t>
    </r>
    <r>
      <rPr>
        <sz val="11"/>
        <color theme="1"/>
        <rFont val="Calibri"/>
        <family val="2"/>
        <scheme val="minor"/>
      </rPr>
      <t xml:space="preserve"> Se impondrá un Contingente Agregado de 33 Toneladas Métricas, comenzando el año de entrada en vigencia del tradado, con un incremento anual de 1,7 TM. A partir del año 2.
El volumen del Cupo para los siguientes 10 años se especifíca acontinuación.
</t>
    </r>
  </si>
  <si>
    <r>
      <t xml:space="preserve"> Categoría de Desgravación </t>
    </r>
    <r>
      <rPr>
        <b/>
        <sz val="11"/>
        <color theme="1"/>
        <rFont val="Calibri"/>
        <family val="2"/>
        <scheme val="minor"/>
      </rPr>
      <t>HO</t>
    </r>
    <r>
      <rPr>
        <sz val="11"/>
        <color theme="1"/>
        <rFont val="Calibri"/>
        <family val="2"/>
        <scheme val="minor"/>
      </rPr>
      <t xml:space="preserve">. las cantidades acumuladas en exceso para cada año recibirán tratamiento de NMF. </t>
    </r>
  </si>
  <si>
    <t>Hongos y trufas, Hongos del género Agaricus</t>
  </si>
  <si>
    <r>
      <rPr>
        <b/>
        <sz val="11"/>
        <color theme="1"/>
        <rFont val="Calibri"/>
        <family val="2"/>
        <scheme val="minor"/>
      </rPr>
      <t>2013 (Año 1):</t>
    </r>
    <r>
      <rPr>
        <sz val="11"/>
        <color theme="1"/>
        <rFont val="Calibri"/>
        <family val="2"/>
        <scheme val="minor"/>
      </rPr>
      <t xml:space="preserve"> 33 TM</t>
    </r>
  </si>
  <si>
    <r>
      <rPr>
        <b/>
        <sz val="11"/>
        <color theme="1"/>
        <rFont val="Calibri"/>
        <family val="2"/>
        <scheme val="minor"/>
      </rPr>
      <t>2014 (Año 2):</t>
    </r>
    <r>
      <rPr>
        <sz val="11"/>
        <color theme="1"/>
        <rFont val="Calibri"/>
        <family val="2"/>
        <scheme val="minor"/>
      </rPr>
      <t xml:space="preserve"> 34,7 TM</t>
    </r>
  </si>
  <si>
    <r>
      <rPr>
        <b/>
        <sz val="11"/>
        <color theme="1"/>
        <rFont val="Calibri"/>
        <family val="2"/>
        <scheme val="minor"/>
      </rPr>
      <t xml:space="preserve">2015 (Año 3): </t>
    </r>
    <r>
      <rPr>
        <sz val="11"/>
        <color theme="1"/>
        <rFont val="Calibri"/>
        <family val="2"/>
        <scheme val="minor"/>
      </rPr>
      <t>36,4 TM</t>
    </r>
  </si>
  <si>
    <r>
      <rPr>
        <b/>
        <sz val="11"/>
        <color theme="1"/>
        <rFont val="Calibri"/>
        <family val="2"/>
        <scheme val="minor"/>
      </rPr>
      <t>2016 (Año 4):</t>
    </r>
    <r>
      <rPr>
        <sz val="11"/>
        <color theme="1"/>
        <rFont val="Calibri"/>
        <family val="2"/>
        <scheme val="minor"/>
      </rPr>
      <t xml:space="preserve"> 38,1 TM</t>
    </r>
  </si>
  <si>
    <r>
      <rPr>
        <b/>
        <sz val="11"/>
        <color theme="1"/>
        <rFont val="Calibri"/>
        <family val="2"/>
        <scheme val="minor"/>
      </rPr>
      <t>2017 (Año 5):</t>
    </r>
    <r>
      <rPr>
        <sz val="11"/>
        <color theme="1"/>
        <rFont val="Calibri"/>
        <family val="2"/>
        <scheme val="minor"/>
      </rPr>
      <t xml:space="preserve"> 39,7 TM</t>
    </r>
  </si>
  <si>
    <r>
      <rPr>
        <b/>
        <sz val="11"/>
        <color theme="1"/>
        <rFont val="Calibri"/>
        <family val="2"/>
        <scheme val="minor"/>
      </rPr>
      <t xml:space="preserve">2018 (Año 6): </t>
    </r>
    <r>
      <rPr>
        <sz val="11"/>
        <color theme="1"/>
        <rFont val="Calibri"/>
        <family val="2"/>
        <scheme val="minor"/>
      </rPr>
      <t>41,5 TM</t>
    </r>
  </si>
  <si>
    <r>
      <rPr>
        <b/>
        <sz val="11"/>
        <color theme="1"/>
        <rFont val="Calibri"/>
        <family val="2"/>
        <scheme val="minor"/>
      </rPr>
      <t xml:space="preserve">2019 (Año 7): </t>
    </r>
    <r>
      <rPr>
        <sz val="11"/>
        <color theme="1"/>
        <rFont val="Calibri"/>
        <family val="2"/>
        <scheme val="minor"/>
      </rPr>
      <t>43,2 TM</t>
    </r>
  </si>
  <si>
    <r>
      <rPr>
        <b/>
        <sz val="11"/>
        <color theme="1"/>
        <rFont val="Calibri"/>
        <family val="2"/>
        <scheme val="minor"/>
      </rPr>
      <t>2020 (Año 8):</t>
    </r>
    <r>
      <rPr>
        <sz val="11"/>
        <color theme="1"/>
        <rFont val="Calibri"/>
        <family val="2"/>
        <scheme val="minor"/>
      </rPr>
      <t xml:space="preserve"> 44,9 TM</t>
    </r>
  </si>
  <si>
    <r>
      <rPr>
        <b/>
        <sz val="11"/>
        <color theme="1"/>
        <rFont val="Calibri"/>
        <family val="2"/>
        <scheme val="minor"/>
      </rPr>
      <t>2021 (Año 9):</t>
    </r>
    <r>
      <rPr>
        <sz val="11"/>
        <color theme="1"/>
        <rFont val="Calibri"/>
        <family val="2"/>
        <scheme val="minor"/>
      </rPr>
      <t xml:space="preserve"> 46,6 TM</t>
    </r>
  </si>
  <si>
    <r>
      <rPr>
        <b/>
        <sz val="11"/>
        <color theme="1"/>
        <rFont val="Calibri"/>
        <family val="2"/>
        <scheme val="minor"/>
      </rPr>
      <t>2022 (Año 10):</t>
    </r>
    <r>
      <rPr>
        <sz val="11"/>
        <color theme="1"/>
        <rFont val="Calibri"/>
        <family val="2"/>
        <scheme val="minor"/>
      </rPr>
      <t xml:space="preserve"> 48,3 TM</t>
    </r>
  </si>
  <si>
    <t>2106909100 D</t>
  </si>
  <si>
    <t>preparaciones endulcorantes a base de estevia (Nota: jarabes de aucar sin aromatizar ni colorear sin materias grasas de la leche o con un contenido inferioir al 1,5% en peso, sin sacarosa o isoglucosa  o con un contenido inferior al 5% en peso, sin almidón o fécula o glucosa o con un contenido inferior al 5%en peso.</t>
  </si>
  <si>
    <r>
      <t xml:space="preserve">Las Mercancías orginarias de la UE, clasificadas en la Categoría de Desgravación </t>
    </r>
    <r>
      <rPr>
        <b/>
        <sz val="11"/>
        <color theme="1"/>
        <rFont val="Calibri"/>
        <family val="2"/>
        <scheme val="minor"/>
      </rPr>
      <t xml:space="preserve">TX. </t>
    </r>
    <r>
      <rPr>
        <sz val="11"/>
        <color theme="1"/>
        <rFont val="Calibri"/>
        <family val="2"/>
        <scheme val="minor"/>
      </rPr>
      <t xml:space="preserve">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</si>
  <si>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TX.</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11.</t>
    </r>
    <r>
      <rPr>
        <b/>
        <sz val="11"/>
        <color theme="1"/>
        <rFont val="Calibri"/>
        <family val="2"/>
        <scheme val="minor"/>
      </rPr>
      <t xml:space="preserve">
Arancel Extracontingente:</t>
    </r>
  </si>
  <si>
    <t>11 Años</t>
  </si>
  <si>
    <r>
      <rPr>
        <b/>
        <sz val="11"/>
        <color theme="1"/>
        <rFont val="Calibri"/>
        <family val="2"/>
        <scheme val="minor"/>
      </rPr>
      <t>2013 (Año 1):</t>
    </r>
    <r>
      <rPr>
        <sz val="11"/>
        <color theme="1"/>
        <rFont val="Calibri"/>
        <family val="2"/>
        <scheme val="minor"/>
      </rPr>
      <t xml:space="preserve"> 3000 TM</t>
    </r>
  </si>
  <si>
    <r>
      <rPr>
        <b/>
        <sz val="11"/>
        <color theme="1"/>
        <rFont val="Calibri"/>
        <family val="2"/>
        <scheme val="minor"/>
      </rPr>
      <t>2014 (Año 2)</t>
    </r>
    <r>
      <rPr>
        <sz val="11"/>
        <color theme="1"/>
        <rFont val="Calibri"/>
        <family val="2"/>
        <scheme val="minor"/>
      </rPr>
      <t>: 3300 TM</t>
    </r>
  </si>
  <si>
    <r>
      <rPr>
        <b/>
        <sz val="11"/>
        <color theme="1"/>
        <rFont val="Calibri"/>
        <family val="2"/>
        <scheme val="minor"/>
      </rPr>
      <t>2015 (Año 3):</t>
    </r>
    <r>
      <rPr>
        <sz val="11"/>
        <color theme="1"/>
        <rFont val="Calibri"/>
        <family val="2"/>
        <scheme val="minor"/>
      </rPr>
      <t xml:space="preserve"> 3600 TM</t>
    </r>
  </si>
  <si>
    <r>
      <rPr>
        <b/>
        <sz val="11"/>
        <color theme="1"/>
        <rFont val="Calibri"/>
        <family val="2"/>
        <scheme val="minor"/>
      </rPr>
      <t xml:space="preserve">2013 (Año 1): </t>
    </r>
    <r>
      <rPr>
        <sz val="11"/>
        <color theme="1"/>
        <rFont val="Calibri"/>
        <family val="2"/>
        <scheme val="minor"/>
      </rPr>
      <t>18,20%</t>
    </r>
  </si>
  <si>
    <r>
      <rPr>
        <b/>
        <sz val="11"/>
        <color theme="1"/>
        <rFont val="Calibri"/>
        <family val="2"/>
        <scheme val="minor"/>
      </rPr>
      <t xml:space="preserve">2014 (Año 2): </t>
    </r>
    <r>
      <rPr>
        <sz val="11"/>
        <color theme="1"/>
        <rFont val="Calibri"/>
        <family val="2"/>
        <scheme val="minor"/>
      </rPr>
      <t>16,40%</t>
    </r>
  </si>
  <si>
    <r>
      <rPr>
        <b/>
        <sz val="11"/>
        <color theme="1"/>
        <rFont val="Calibri"/>
        <family val="2"/>
        <scheme val="minor"/>
      </rPr>
      <t xml:space="preserve">2015 (Año 3): </t>
    </r>
    <r>
      <rPr>
        <sz val="11"/>
        <color theme="1"/>
        <rFont val="Calibri"/>
        <family val="2"/>
        <scheme val="minor"/>
      </rPr>
      <t>14,50</t>
    </r>
  </si>
  <si>
    <t>2106909900 D</t>
  </si>
  <si>
    <t>Las demás (Nota: jarabes de azucar sin aromatizar ni colorear sin materias grasas de la leche o con un contenido inferior al 1,5% en peso; sin sacarosa o isoglucosa o con un contenido inferior  al 5% en peso)</t>
  </si>
  <si>
    <r>
      <rPr>
        <b/>
        <sz val="11"/>
        <color theme="1"/>
        <rFont val="Calibri"/>
        <family val="2"/>
        <scheme val="minor"/>
      </rPr>
      <t xml:space="preserve">2016 (Año 4): </t>
    </r>
    <r>
      <rPr>
        <sz val="11"/>
        <color theme="1"/>
        <rFont val="Calibri"/>
        <family val="2"/>
        <scheme val="minor"/>
      </rPr>
      <t>3900 TM</t>
    </r>
  </si>
  <si>
    <r>
      <rPr>
        <b/>
        <sz val="11"/>
        <color theme="1"/>
        <rFont val="Calibri"/>
        <family val="2"/>
        <scheme val="minor"/>
      </rPr>
      <t>2017 (Año 5):</t>
    </r>
    <r>
      <rPr>
        <sz val="11"/>
        <color theme="1"/>
        <rFont val="Calibri"/>
        <family val="2"/>
        <scheme val="minor"/>
      </rPr>
      <t xml:space="preserve"> 4200 TM</t>
    </r>
  </si>
  <si>
    <r>
      <rPr>
        <b/>
        <sz val="11"/>
        <color theme="1"/>
        <rFont val="Calibri"/>
        <family val="2"/>
        <scheme val="minor"/>
      </rPr>
      <t>2018 (Año 6)</t>
    </r>
    <r>
      <rPr>
        <sz val="11"/>
        <color theme="1"/>
        <rFont val="Calibri"/>
        <family val="2"/>
        <scheme val="minor"/>
      </rPr>
      <t>: 4500 TM</t>
    </r>
  </si>
  <si>
    <r>
      <rPr>
        <b/>
        <sz val="11"/>
        <color theme="1"/>
        <rFont val="Calibri"/>
        <family val="2"/>
        <scheme val="minor"/>
      </rPr>
      <t xml:space="preserve">2016 (Año 4): </t>
    </r>
    <r>
      <rPr>
        <sz val="11"/>
        <color theme="1"/>
        <rFont val="Calibri"/>
        <family val="2"/>
        <scheme val="minor"/>
      </rPr>
      <t>12,7%</t>
    </r>
  </si>
  <si>
    <r>
      <rPr>
        <b/>
        <sz val="11"/>
        <color theme="1"/>
        <rFont val="Calibri"/>
        <family val="2"/>
        <scheme val="minor"/>
      </rPr>
      <t xml:space="preserve">2017 (Año 5): </t>
    </r>
    <r>
      <rPr>
        <sz val="11"/>
        <color theme="1"/>
        <rFont val="Calibri"/>
        <family val="2"/>
        <scheme val="minor"/>
      </rPr>
      <t>10,90%</t>
    </r>
  </si>
  <si>
    <r>
      <rPr>
        <b/>
        <sz val="11"/>
        <color theme="1"/>
        <rFont val="Calibri"/>
        <family val="2"/>
        <scheme val="minor"/>
      </rPr>
      <t xml:space="preserve">2018 (Año 6): </t>
    </r>
    <r>
      <rPr>
        <sz val="11"/>
        <color theme="1"/>
        <rFont val="Calibri"/>
        <family val="2"/>
        <scheme val="minor"/>
      </rPr>
      <t>9,10%</t>
    </r>
  </si>
  <si>
    <r>
      <rPr>
        <b/>
        <sz val="11"/>
        <color theme="1"/>
        <rFont val="Calibri"/>
        <family val="2"/>
        <scheme val="minor"/>
      </rPr>
      <t>2019 (Año 7):</t>
    </r>
    <r>
      <rPr>
        <sz val="11"/>
        <color theme="1"/>
        <rFont val="Calibri"/>
        <family val="2"/>
        <scheme val="minor"/>
      </rPr>
      <t xml:space="preserve"> 4800 TM</t>
    </r>
  </si>
  <si>
    <r>
      <rPr>
        <b/>
        <sz val="11"/>
        <color theme="1"/>
        <rFont val="Calibri"/>
        <family val="2"/>
        <scheme val="minor"/>
      </rPr>
      <t xml:space="preserve">2020 (Año 8): </t>
    </r>
    <r>
      <rPr>
        <sz val="11"/>
        <color theme="1"/>
        <rFont val="Calibri"/>
        <family val="2"/>
        <scheme val="minor"/>
      </rPr>
      <t xml:space="preserve">5100 TM </t>
    </r>
  </si>
  <si>
    <r>
      <rPr>
        <b/>
        <sz val="11"/>
        <color theme="1"/>
        <rFont val="Calibri"/>
        <family val="2"/>
        <scheme val="minor"/>
      </rPr>
      <t>2019 (Año 7):</t>
    </r>
    <r>
      <rPr>
        <sz val="11"/>
        <color theme="1"/>
        <rFont val="Calibri"/>
        <family val="2"/>
        <scheme val="minor"/>
      </rPr>
      <t xml:space="preserve"> 7,30%</t>
    </r>
  </si>
  <si>
    <r>
      <rPr>
        <b/>
        <sz val="11"/>
        <color theme="1"/>
        <rFont val="Calibri"/>
        <family val="2"/>
        <scheme val="minor"/>
      </rPr>
      <t xml:space="preserve">2020 (Año 8): </t>
    </r>
    <r>
      <rPr>
        <sz val="11"/>
        <color theme="1"/>
        <rFont val="Calibri"/>
        <family val="2"/>
        <scheme val="minor"/>
      </rPr>
      <t>5,50%</t>
    </r>
  </si>
  <si>
    <r>
      <rPr>
        <b/>
        <sz val="11"/>
        <color theme="1"/>
        <rFont val="Calibri"/>
        <family val="2"/>
        <scheme val="minor"/>
      </rPr>
      <t>2021 (Año 9):</t>
    </r>
    <r>
      <rPr>
        <sz val="11"/>
        <color theme="1"/>
        <rFont val="Calibri"/>
        <family val="2"/>
        <scheme val="minor"/>
      </rPr>
      <t xml:space="preserve">  3,60%</t>
    </r>
  </si>
  <si>
    <r>
      <rPr>
        <b/>
        <sz val="11"/>
        <color theme="1"/>
        <rFont val="Calibri"/>
        <family val="2"/>
        <scheme val="minor"/>
      </rPr>
      <t>2013 (Año 11):</t>
    </r>
    <r>
      <rPr>
        <sz val="11"/>
        <color theme="1"/>
        <rFont val="Calibri"/>
        <family val="2"/>
        <scheme val="minor"/>
      </rPr>
      <t xml:space="preserve"> Ilimitado</t>
    </r>
  </si>
  <si>
    <r>
      <rPr>
        <b/>
        <sz val="11"/>
        <color theme="1"/>
        <rFont val="Calibri"/>
        <family val="2"/>
        <scheme val="minor"/>
      </rPr>
      <t xml:space="preserve">2022 (Año 10): </t>
    </r>
    <r>
      <rPr>
        <sz val="11"/>
        <color theme="1"/>
        <rFont val="Calibri"/>
        <family val="2"/>
        <scheme val="minor"/>
      </rPr>
      <t>1,80%</t>
    </r>
  </si>
  <si>
    <t>Fórmulas lácteas para niños de hasta 12 meses de edad</t>
  </si>
  <si>
    <r>
      <t xml:space="preserve">Las Mercancías orginarias de la UE, clasificadas en la Categoría de Desgravación </t>
    </r>
    <r>
      <rPr>
        <b/>
        <sz val="11"/>
        <color theme="1"/>
        <rFont val="Calibri"/>
        <family val="2"/>
        <scheme val="minor"/>
      </rPr>
      <t>LM.</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</si>
  <si>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Categoría de Desgravación </t>
    </r>
    <r>
      <rPr>
        <b/>
        <sz val="11"/>
        <color theme="1"/>
        <rFont val="Calibri"/>
        <family val="2"/>
        <scheme val="minor"/>
      </rPr>
      <t>LM.</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</si>
  <si>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t xml:space="preserve">18 Años </t>
  </si>
  <si>
    <t>Las demás Preparaciones para la alimentación infantil acondicionadas para la venta al por menor A base de harinas, sémolas, almidones, féculas o extractos de malta</t>
  </si>
  <si>
    <r>
      <rPr>
        <b/>
        <sz val="11"/>
        <color theme="1"/>
        <rFont val="Calibri"/>
        <family val="2"/>
        <scheme val="minor"/>
      </rPr>
      <t>2013 (Año 1):</t>
    </r>
    <r>
      <rPr>
        <sz val="11"/>
        <color theme="1"/>
        <rFont val="Calibri"/>
        <family val="2"/>
        <scheme val="minor"/>
      </rPr>
      <t xml:space="preserve"> 1100 TM</t>
    </r>
  </si>
  <si>
    <r>
      <rPr>
        <b/>
        <sz val="11"/>
        <color theme="1"/>
        <rFont val="Calibri"/>
        <family val="2"/>
        <scheme val="minor"/>
      </rPr>
      <t>2014 (Año 2):</t>
    </r>
    <r>
      <rPr>
        <sz val="11"/>
        <color theme="1"/>
        <rFont val="Calibri"/>
        <family val="2"/>
        <scheme val="minor"/>
      </rPr>
      <t xml:space="preserve"> 1210 TM</t>
    </r>
  </si>
  <si>
    <r>
      <rPr>
        <b/>
        <sz val="11"/>
        <color theme="1"/>
        <rFont val="Calibri"/>
        <family val="2"/>
        <scheme val="minor"/>
      </rPr>
      <t xml:space="preserve">2015 (Año 3):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</si>
  <si>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17,50%</t>
    </r>
  </si>
  <si>
    <r>
      <rPr>
        <b/>
        <sz val="11"/>
        <color theme="1"/>
        <rFont val="Calibri"/>
        <family val="2"/>
        <scheme val="minor"/>
      </rPr>
      <t>2016 (Año 4):</t>
    </r>
    <r>
      <rPr>
        <sz val="11"/>
        <color theme="1"/>
        <rFont val="Calibri"/>
        <family val="2"/>
        <scheme val="minor"/>
      </rPr>
      <t xml:space="preserve"> 15,00%</t>
    </r>
  </si>
  <si>
    <r>
      <rPr>
        <b/>
        <sz val="11"/>
        <color theme="1"/>
        <rFont val="Calibri"/>
        <family val="2"/>
        <scheme val="minor"/>
      </rPr>
      <t xml:space="preserve">2013 (Año 1):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</si>
  <si>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1452 TM</t>
    </r>
  </si>
  <si>
    <r>
      <rPr>
        <b/>
        <sz val="11"/>
        <color theme="1"/>
        <rFont val="Calibri"/>
        <family val="2"/>
        <scheme val="minor"/>
      </rPr>
      <t xml:space="preserve">2015 (Año 3): </t>
    </r>
    <r>
      <rPr>
        <sz val="11"/>
        <color theme="1"/>
        <rFont val="Calibri"/>
        <family val="2"/>
        <scheme val="minor"/>
      </rPr>
      <t>1584 TM</t>
    </r>
  </si>
  <si>
    <r>
      <rPr>
        <b/>
        <sz val="11"/>
        <color theme="1"/>
        <rFont val="Calibri"/>
        <family val="2"/>
        <scheme val="minor"/>
      </rPr>
      <t>2016 (Año 4):</t>
    </r>
    <r>
      <rPr>
        <sz val="11"/>
        <color theme="1"/>
        <rFont val="Calibri"/>
        <family val="2"/>
        <scheme val="minor"/>
      </rPr>
      <t xml:space="preserve"> 1430 TM</t>
    </r>
  </si>
  <si>
    <r>
      <rPr>
        <b/>
        <sz val="11"/>
        <color theme="1"/>
        <rFont val="Calibri"/>
        <family val="2"/>
        <scheme val="minor"/>
      </rPr>
      <t>2017 (Año 5):</t>
    </r>
    <r>
      <rPr>
        <sz val="11"/>
        <color theme="1"/>
        <rFont val="Calibri"/>
        <family val="2"/>
        <scheme val="minor"/>
      </rPr>
      <t xml:space="preserve"> 1540 TM</t>
    </r>
  </si>
  <si>
    <r>
      <rPr>
        <b/>
        <sz val="11"/>
        <color theme="1"/>
        <rFont val="Calibri"/>
        <family val="2"/>
        <scheme val="minor"/>
      </rPr>
      <t xml:space="preserve">2018 (Año 6): </t>
    </r>
    <r>
      <rPr>
        <sz val="11"/>
        <color theme="1"/>
        <rFont val="Calibri"/>
        <family val="2"/>
        <scheme val="minor"/>
      </rPr>
      <t>1650 TM</t>
    </r>
  </si>
  <si>
    <r>
      <rPr>
        <b/>
        <sz val="11"/>
        <color theme="1"/>
        <rFont val="Calibri"/>
        <family val="2"/>
        <scheme val="minor"/>
      </rPr>
      <t>2017 (Año 5):</t>
    </r>
    <r>
      <rPr>
        <sz val="11"/>
        <color theme="1"/>
        <rFont val="Calibri"/>
        <family val="2"/>
        <scheme val="minor"/>
      </rPr>
      <t xml:space="preserve"> 13,80%</t>
    </r>
  </si>
  <si>
    <r>
      <rPr>
        <b/>
        <sz val="11"/>
        <color theme="1"/>
        <rFont val="Calibri"/>
        <family val="2"/>
        <scheme val="minor"/>
      </rPr>
      <t>2018 (Año 6):</t>
    </r>
    <r>
      <rPr>
        <sz val="11"/>
        <color theme="1"/>
        <rFont val="Calibri"/>
        <family val="2"/>
        <scheme val="minor"/>
      </rPr>
      <t xml:space="preserve"> 12,50%</t>
    </r>
  </si>
  <si>
    <r>
      <rPr>
        <b/>
        <sz val="11"/>
        <color theme="1"/>
        <rFont val="Calibri"/>
        <family val="2"/>
        <scheme val="minor"/>
      </rPr>
      <t xml:space="preserve">2016 (Año 4): </t>
    </r>
    <r>
      <rPr>
        <sz val="11"/>
        <color theme="1"/>
        <rFont val="Calibri"/>
        <family val="2"/>
        <scheme val="minor"/>
      </rPr>
      <t>1716 TM</t>
    </r>
  </si>
  <si>
    <r>
      <rPr>
        <b/>
        <sz val="11"/>
        <color theme="1"/>
        <rFont val="Calibri"/>
        <family val="2"/>
        <scheme val="minor"/>
      </rPr>
      <t xml:space="preserve">2017 (Año 5): </t>
    </r>
    <r>
      <rPr>
        <sz val="11"/>
        <color theme="1"/>
        <rFont val="Calibri"/>
        <family val="2"/>
        <scheme val="minor"/>
      </rPr>
      <t>1848 TM</t>
    </r>
  </si>
  <si>
    <r>
      <rPr>
        <b/>
        <sz val="11"/>
        <color theme="1"/>
        <rFont val="Calibri"/>
        <family val="2"/>
        <scheme val="minor"/>
      </rPr>
      <t>2018 (Año 6):</t>
    </r>
    <r>
      <rPr>
        <sz val="11"/>
        <color theme="1"/>
        <rFont val="Calibri"/>
        <family val="2"/>
        <scheme val="minor"/>
      </rPr>
      <t xml:space="preserve"> 1980 TM </t>
    </r>
  </si>
  <si>
    <r>
      <rPr>
        <b/>
        <sz val="11"/>
        <color theme="1"/>
        <rFont val="Calibri"/>
        <family val="2"/>
        <scheme val="minor"/>
      </rPr>
      <t>2019 (Año 7):</t>
    </r>
    <r>
      <rPr>
        <sz val="11"/>
        <color theme="1"/>
        <rFont val="Calibri"/>
        <family val="2"/>
        <scheme val="minor"/>
      </rPr>
      <t xml:space="preserve"> 1760 TM</t>
    </r>
  </si>
  <si>
    <r>
      <rPr>
        <b/>
        <sz val="11"/>
        <color theme="1"/>
        <rFont val="Calibri"/>
        <family val="2"/>
        <scheme val="minor"/>
      </rPr>
      <t>2020 (Año 8):</t>
    </r>
    <r>
      <rPr>
        <sz val="11"/>
        <color theme="1"/>
        <rFont val="Calibri"/>
        <family val="2"/>
        <scheme val="minor"/>
      </rPr>
      <t xml:space="preserve"> 1870 TM</t>
    </r>
  </si>
  <si>
    <r>
      <rPr>
        <b/>
        <sz val="11"/>
        <color theme="1"/>
        <rFont val="Calibri"/>
        <family val="2"/>
        <scheme val="minor"/>
      </rPr>
      <t xml:space="preserve">2021 (Año 9): </t>
    </r>
    <r>
      <rPr>
        <sz val="11"/>
        <color theme="1"/>
        <rFont val="Calibri"/>
        <family val="2"/>
        <scheme val="minor"/>
      </rPr>
      <t>1980 TM</t>
    </r>
  </si>
  <si>
    <r>
      <rPr>
        <b/>
        <sz val="11"/>
        <color theme="1"/>
        <rFont val="Calibri"/>
        <family val="2"/>
        <scheme val="minor"/>
      </rPr>
      <t>2019 (Año 7):</t>
    </r>
    <r>
      <rPr>
        <sz val="11"/>
        <color theme="1"/>
        <rFont val="Calibri"/>
        <family val="2"/>
        <scheme val="minor"/>
      </rPr>
      <t xml:space="preserve"> 2112 TM</t>
    </r>
  </si>
  <si>
    <r>
      <rPr>
        <b/>
        <sz val="11"/>
        <color theme="1"/>
        <rFont val="Calibri"/>
        <family val="2"/>
        <scheme val="minor"/>
      </rPr>
      <t>2020 (Año 8):</t>
    </r>
    <r>
      <rPr>
        <sz val="11"/>
        <color theme="1"/>
        <rFont val="Calibri"/>
        <family val="2"/>
        <scheme val="minor"/>
      </rPr>
      <t xml:space="preserve"> 2244 TM</t>
    </r>
  </si>
  <si>
    <r>
      <rPr>
        <b/>
        <sz val="11"/>
        <color theme="1"/>
        <rFont val="Calibri"/>
        <family val="2"/>
        <scheme val="minor"/>
      </rPr>
      <t xml:space="preserve">2021 (Año 9): </t>
    </r>
    <r>
      <rPr>
        <sz val="11"/>
        <color theme="1"/>
        <rFont val="Calibri"/>
        <family val="2"/>
        <scheme val="minor"/>
      </rPr>
      <t>2376 TM</t>
    </r>
  </si>
  <si>
    <t xml:space="preserve">Las demás de Los demás Preparaciones para la alimentación infantil acondicionadas para la venta al por menor:
 </t>
  </si>
  <si>
    <r>
      <rPr>
        <b/>
        <sz val="11"/>
        <color theme="1"/>
        <rFont val="Calibri"/>
        <family val="2"/>
        <scheme val="minor"/>
      </rPr>
      <t>2022 (Año 10):</t>
    </r>
    <r>
      <rPr>
        <sz val="11"/>
        <color theme="1"/>
        <rFont val="Calibri"/>
        <family val="2"/>
        <scheme val="minor"/>
      </rPr>
      <t xml:space="preserve"> 2090 TM</t>
    </r>
  </si>
  <si>
    <r>
      <rPr>
        <b/>
        <sz val="11"/>
        <color theme="1"/>
        <rFont val="Calibri"/>
        <family val="2"/>
        <scheme val="minor"/>
      </rPr>
      <t>2023 (Año 11):</t>
    </r>
    <r>
      <rPr>
        <sz val="11"/>
        <color theme="1"/>
        <rFont val="Calibri"/>
        <family val="2"/>
        <scheme val="minor"/>
      </rPr>
      <t xml:space="preserve"> 2200 TM </t>
    </r>
  </si>
  <si>
    <r>
      <rPr>
        <b/>
        <sz val="11"/>
        <color theme="1"/>
        <rFont val="Calibri"/>
        <family val="2"/>
        <scheme val="minor"/>
      </rPr>
      <t>2024 (Año 12):</t>
    </r>
    <r>
      <rPr>
        <sz val="11"/>
        <color theme="1"/>
        <rFont val="Calibri"/>
        <family val="2"/>
        <scheme val="minor"/>
      </rPr>
      <t xml:space="preserve"> 2310 TM</t>
    </r>
  </si>
  <si>
    <r>
      <rPr>
        <b/>
        <sz val="11"/>
        <color theme="1"/>
        <rFont val="Calibri"/>
        <family val="2"/>
        <scheme val="minor"/>
      </rPr>
      <t>2022 (Año 10):</t>
    </r>
    <r>
      <rPr>
        <sz val="11"/>
        <color theme="1"/>
        <rFont val="Calibri"/>
        <family val="2"/>
        <scheme val="minor"/>
      </rPr>
      <t xml:space="preserve"> 2508 TM</t>
    </r>
  </si>
  <si>
    <r>
      <rPr>
        <b/>
        <sz val="11"/>
        <color theme="1"/>
        <rFont val="Calibri"/>
        <family val="2"/>
        <scheme val="minor"/>
      </rPr>
      <t xml:space="preserve">2023 (Año 11): </t>
    </r>
    <r>
      <rPr>
        <sz val="11"/>
        <color theme="1"/>
        <rFont val="Calibri"/>
        <family val="2"/>
        <scheme val="minor"/>
      </rPr>
      <t>2640 TM</t>
    </r>
  </si>
  <si>
    <r>
      <rPr>
        <b/>
        <sz val="11"/>
        <color theme="1"/>
        <rFont val="Calibri"/>
        <family val="2"/>
        <scheme val="minor"/>
      </rPr>
      <t xml:space="preserve">2024 (Año 12): </t>
    </r>
    <r>
      <rPr>
        <sz val="11"/>
        <color theme="1"/>
        <rFont val="Calibri"/>
        <family val="2"/>
        <scheme val="minor"/>
      </rPr>
      <t>2772 TM</t>
    </r>
  </si>
  <si>
    <r>
      <rPr>
        <b/>
        <sz val="11"/>
        <color theme="1"/>
        <rFont val="Calibri"/>
        <family val="2"/>
        <scheme val="minor"/>
      </rPr>
      <t xml:space="preserve">2025 (Año 13): </t>
    </r>
    <r>
      <rPr>
        <sz val="11"/>
        <color theme="1"/>
        <rFont val="Calibri"/>
        <family val="2"/>
        <scheme val="minor"/>
      </rPr>
      <t>2420 TM</t>
    </r>
  </si>
  <si>
    <r>
      <rPr>
        <b/>
        <sz val="11"/>
        <color theme="1"/>
        <rFont val="Calibri"/>
        <family val="2"/>
        <scheme val="minor"/>
      </rPr>
      <t xml:space="preserve">2026 (Año 14): </t>
    </r>
    <r>
      <rPr>
        <sz val="11"/>
        <color theme="1"/>
        <rFont val="Calibri"/>
        <family val="2"/>
        <scheme val="minor"/>
      </rPr>
      <t>2530 TM</t>
    </r>
  </si>
  <si>
    <r>
      <rPr>
        <b/>
        <sz val="11"/>
        <color theme="1"/>
        <rFont val="Calibri"/>
        <family val="2"/>
        <scheme val="minor"/>
      </rPr>
      <t>2027 (Año 15)</t>
    </r>
    <r>
      <rPr>
        <sz val="11"/>
        <color theme="1"/>
        <rFont val="Calibri"/>
        <family val="2"/>
        <scheme val="minor"/>
      </rPr>
      <t>: 2640 TM</t>
    </r>
  </si>
  <si>
    <r>
      <rPr>
        <b/>
        <sz val="11"/>
        <color theme="1"/>
        <rFont val="Calibri"/>
        <family val="2"/>
        <scheme val="minor"/>
      </rPr>
      <t xml:space="preserve">2026 (Año 14): </t>
    </r>
    <r>
      <rPr>
        <sz val="11"/>
        <color theme="1"/>
        <rFont val="Calibri"/>
        <family val="2"/>
        <scheme val="minor"/>
      </rPr>
      <t>2,50%</t>
    </r>
  </si>
  <si>
    <r>
      <rPr>
        <b/>
        <sz val="11"/>
        <color theme="1"/>
        <rFont val="Calibri"/>
        <family val="2"/>
        <scheme val="minor"/>
      </rPr>
      <t xml:space="preserve">2025 (Año 13): </t>
    </r>
    <r>
      <rPr>
        <sz val="11"/>
        <color theme="1"/>
        <rFont val="Calibri"/>
        <family val="2"/>
        <scheme val="minor"/>
      </rPr>
      <t>2904 TM</t>
    </r>
  </si>
  <si>
    <r>
      <rPr>
        <b/>
        <sz val="11"/>
        <color theme="1"/>
        <rFont val="Calibri"/>
        <family val="2"/>
        <scheme val="minor"/>
      </rPr>
      <t>2026 (Año 14):</t>
    </r>
    <r>
      <rPr>
        <sz val="11"/>
        <color theme="1"/>
        <rFont val="Calibri"/>
        <family val="2"/>
        <scheme val="minor"/>
      </rPr>
      <t xml:space="preserve"> 3036 TM</t>
    </r>
  </si>
  <si>
    <r>
      <rPr>
        <b/>
        <sz val="11"/>
        <color theme="1"/>
        <rFont val="Calibri"/>
        <family val="2"/>
        <scheme val="minor"/>
      </rPr>
      <t xml:space="preserve">2027 (Año 15): </t>
    </r>
    <r>
      <rPr>
        <sz val="11"/>
        <color theme="1"/>
        <rFont val="Calibri"/>
        <family val="2"/>
        <scheme val="minor"/>
      </rPr>
      <t>3168 TM</t>
    </r>
  </si>
  <si>
    <r>
      <rPr>
        <b/>
        <sz val="11"/>
        <color theme="1"/>
        <rFont val="Calibri"/>
        <family val="2"/>
        <scheme val="minor"/>
      </rPr>
      <t xml:space="preserve">2028 (Año 16): </t>
    </r>
    <r>
      <rPr>
        <sz val="11"/>
        <color theme="1"/>
        <rFont val="Calibri"/>
        <family val="2"/>
        <scheme val="minor"/>
      </rPr>
      <t>3300 TM</t>
    </r>
  </si>
  <si>
    <r>
      <rPr>
        <b/>
        <sz val="11"/>
        <color theme="1"/>
        <rFont val="Calibri"/>
        <family val="2"/>
        <scheme val="minor"/>
      </rPr>
      <t>2029 (Año 17):</t>
    </r>
    <r>
      <rPr>
        <sz val="11"/>
        <color theme="1"/>
        <rFont val="Calibri"/>
        <family val="2"/>
        <scheme val="minor"/>
      </rPr>
      <t xml:space="preserve"> 3432 TM</t>
    </r>
  </si>
  <si>
    <r>
      <rPr>
        <b/>
        <sz val="11"/>
        <color theme="1"/>
        <rFont val="Calibri"/>
        <family val="2"/>
        <scheme val="minor"/>
      </rPr>
      <t>2030 (Año 18):</t>
    </r>
    <r>
      <rPr>
        <sz val="11"/>
        <color theme="1"/>
        <rFont val="Calibri"/>
        <family val="2"/>
        <scheme val="minor"/>
      </rPr>
      <t xml:space="preserve"> 3564 TM</t>
    </r>
  </si>
  <si>
    <t>COLOMBIA  2012</t>
  </si>
  <si>
    <t>NALADISA 2012</t>
  </si>
  <si>
    <t>Nomenclatura Origen</t>
  </si>
  <si>
    <t>Glosa Origen</t>
  </si>
  <si>
    <t>Nomenclatura Destino</t>
  </si>
  <si>
    <t>Glosa Destino</t>
  </si>
  <si>
    <t>0101210000</t>
  </si>
  <si>
    <t>Reproductores de raza pura</t>
  </si>
  <si>
    <t xml:space="preserve">01012100  </t>
  </si>
  <si>
    <t>0101291000</t>
  </si>
  <si>
    <t>Para carrera</t>
  </si>
  <si>
    <t xml:space="preserve">01012910  </t>
  </si>
  <si>
    <t>0101299000</t>
  </si>
  <si>
    <t xml:space="preserve">01012990  </t>
  </si>
  <si>
    <t>0101300000</t>
  </si>
  <si>
    <t>Asnos</t>
  </si>
  <si>
    <t xml:space="preserve">01013000  </t>
  </si>
  <si>
    <t>0101900000</t>
  </si>
  <si>
    <t xml:space="preserve">01019000  </t>
  </si>
  <si>
    <t>0102210010</t>
  </si>
  <si>
    <t>Hembras</t>
  </si>
  <si>
    <t xml:space="preserve">01022100  </t>
  </si>
  <si>
    <t>0102210020</t>
  </si>
  <si>
    <t>Machos</t>
  </si>
  <si>
    <t>0102291000</t>
  </si>
  <si>
    <t>Para lidia</t>
  </si>
  <si>
    <t xml:space="preserve">01022900  </t>
  </si>
  <si>
    <t>0102299010</t>
  </si>
  <si>
    <t>0102299020</t>
  </si>
  <si>
    <t>0102310010</t>
  </si>
  <si>
    <t xml:space="preserve">01023100  </t>
  </si>
  <si>
    <t>0102310020</t>
  </si>
  <si>
    <t>0102390010</t>
  </si>
  <si>
    <t xml:space="preserve">01023900  </t>
  </si>
  <si>
    <t>0102390020</t>
  </si>
  <si>
    <t>0102900010</t>
  </si>
  <si>
    <t xml:space="preserve">01029000  </t>
  </si>
  <si>
    <t>0102900020</t>
  </si>
  <si>
    <t>0103100000</t>
  </si>
  <si>
    <t xml:space="preserve">01031000  </t>
  </si>
  <si>
    <t>0103910000</t>
  </si>
  <si>
    <t>De peso inferior a 50 kg</t>
  </si>
  <si>
    <t xml:space="preserve">01039100  </t>
  </si>
  <si>
    <t>0103920000</t>
  </si>
  <si>
    <t>De peso superior o igual a 50 kg</t>
  </si>
  <si>
    <t xml:space="preserve">01039200  </t>
  </si>
  <si>
    <t>0104101000</t>
  </si>
  <si>
    <t xml:space="preserve">01041010  </t>
  </si>
  <si>
    <t>0104109000</t>
  </si>
  <si>
    <t xml:space="preserve">01041090  </t>
  </si>
  <si>
    <t>0104201000</t>
  </si>
  <si>
    <t xml:space="preserve">01042010  </t>
  </si>
  <si>
    <t>0104209000</t>
  </si>
  <si>
    <t xml:space="preserve">01042090  </t>
  </si>
  <si>
    <t>0105110000</t>
  </si>
  <si>
    <t>Gallos y gallinas</t>
  </si>
  <si>
    <t xml:space="preserve">01051100  </t>
  </si>
  <si>
    <t>0105120000</t>
  </si>
  <si>
    <t>Pavos (gallipavos)</t>
  </si>
  <si>
    <t xml:space="preserve">01051200  </t>
  </si>
  <si>
    <t>0105130000</t>
  </si>
  <si>
    <t>Patos</t>
  </si>
  <si>
    <t xml:space="preserve">01051300  </t>
  </si>
  <si>
    <t>0105140000</t>
  </si>
  <si>
    <t>Gansos</t>
  </si>
  <si>
    <t xml:space="preserve">01051400  </t>
  </si>
  <si>
    <t>0105150000</t>
  </si>
  <si>
    <t>Pintadas</t>
  </si>
  <si>
    <t xml:space="preserve">01051500  </t>
  </si>
  <si>
    <t>0105940000</t>
  </si>
  <si>
    <t xml:space="preserve">01059400  </t>
  </si>
  <si>
    <t>0105990000</t>
  </si>
  <si>
    <t xml:space="preserve">01059900  </t>
  </si>
  <si>
    <t>0106110000</t>
  </si>
  <si>
    <t>Primates</t>
  </si>
  <si>
    <t xml:space="preserve">01061100  </t>
  </si>
  <si>
    <t>0106120000</t>
  </si>
  <si>
    <t>Ballenas, delfines y marsopas (mamíferos del orden Cetáceos); manatíes y dugones o dugongos (mamíferos del orden Sirenios); otarios y focas, leones marinos y morsas (mamíferos del suborden Pinnipedia)</t>
  </si>
  <si>
    <t xml:space="preserve">01061200  </t>
  </si>
  <si>
    <t>0106131100</t>
  </si>
  <si>
    <t>Llamas (Lama glama), incluidos los guanacos</t>
  </si>
  <si>
    <t xml:space="preserve">01061300  </t>
  </si>
  <si>
    <t>Camellos y demás camélidos (Camelidae)</t>
  </si>
  <si>
    <t>0106131200</t>
  </si>
  <si>
    <t>Alpacas (Lama pacus)</t>
  </si>
  <si>
    <t>0106131900</t>
  </si>
  <si>
    <t>0106139000</t>
  </si>
  <si>
    <t>0106140000</t>
  </si>
  <si>
    <t>Conejos y liebres</t>
  </si>
  <si>
    <t xml:space="preserve">01061400  </t>
  </si>
  <si>
    <t>0106190000</t>
  </si>
  <si>
    <t xml:space="preserve">01061900  </t>
  </si>
  <si>
    <t>0106200000</t>
  </si>
  <si>
    <t>Reptiles (incluidas las serpientes y tortugas de mar)</t>
  </si>
  <si>
    <t xml:space="preserve">01062000  </t>
  </si>
  <si>
    <t>0106310000</t>
  </si>
  <si>
    <t>Aves de rapiña</t>
  </si>
  <si>
    <t xml:space="preserve">01063100  </t>
  </si>
  <si>
    <t>0106320000</t>
  </si>
  <si>
    <t>Psitaciformes (incluidos los loros, guacamayos, cacatúas y demás papagayos)</t>
  </si>
  <si>
    <t xml:space="preserve">01063200  </t>
  </si>
  <si>
    <t>0106330000</t>
  </si>
  <si>
    <t>Avestruces; emúes (Dromaius novaehollandiae)</t>
  </si>
  <si>
    <t xml:space="preserve">01063300  </t>
  </si>
  <si>
    <t>0106390000</t>
  </si>
  <si>
    <t xml:space="preserve">01063900  </t>
  </si>
  <si>
    <t>0106410000</t>
  </si>
  <si>
    <t>Abejas</t>
  </si>
  <si>
    <t xml:space="preserve">01064100  </t>
  </si>
  <si>
    <t>0106490000</t>
  </si>
  <si>
    <t xml:space="preserve">01064900  </t>
  </si>
  <si>
    <t>0106900000</t>
  </si>
  <si>
    <t xml:space="preserve">01069000  </t>
  </si>
  <si>
    <t>0201100000</t>
  </si>
  <si>
    <t>En canales o medias canales</t>
  </si>
  <si>
    <t xml:space="preserve">02011000  </t>
  </si>
  <si>
    <t>0201200000</t>
  </si>
  <si>
    <t>Los demás cortes (trozos) sin deshuesar</t>
  </si>
  <si>
    <t xml:space="preserve">02012000  </t>
  </si>
  <si>
    <t>0201300010</t>
  </si>
  <si>
    <t>Cortes finos</t>
  </si>
  <si>
    <t xml:space="preserve">02013000  </t>
  </si>
  <si>
    <t>Deshuesada</t>
  </si>
  <si>
    <t>0201300090</t>
  </si>
  <si>
    <t>0202100000</t>
  </si>
  <si>
    <t xml:space="preserve">02021000  </t>
  </si>
  <si>
    <t>0202200000</t>
  </si>
  <si>
    <t xml:space="preserve">02022000  </t>
  </si>
  <si>
    <t>0202300010</t>
  </si>
  <si>
    <t xml:space="preserve">02023000  </t>
  </si>
  <si>
    <t>0202300090</t>
  </si>
  <si>
    <t>0203110000</t>
  </si>
  <si>
    <t xml:space="preserve">02031100  </t>
  </si>
  <si>
    <t>0203120000</t>
  </si>
  <si>
    <t>Piernas, paletas, y sus trozos, sin deshuesar</t>
  </si>
  <si>
    <t xml:space="preserve">02031200  </t>
  </si>
  <si>
    <t>0203191000</t>
  </si>
  <si>
    <t>Carne sin hueso</t>
  </si>
  <si>
    <t xml:space="preserve">02031990  </t>
  </si>
  <si>
    <t>0203192000</t>
  </si>
  <si>
    <t>Chuletas, costillas</t>
  </si>
  <si>
    <t>0203193000</t>
  </si>
  <si>
    <t>Tocino con partes magras</t>
  </si>
  <si>
    <t xml:space="preserve">02031910  </t>
  </si>
  <si>
    <t>Tocino entreverado</t>
  </si>
  <si>
    <t>0203199000</t>
  </si>
  <si>
    <t>0203210000</t>
  </si>
  <si>
    <t xml:space="preserve">02032100  </t>
  </si>
  <si>
    <t>0203220000</t>
  </si>
  <si>
    <t xml:space="preserve">02032200  </t>
  </si>
  <si>
    <t>0203291000</t>
  </si>
  <si>
    <t xml:space="preserve">02032990  </t>
  </si>
  <si>
    <t>0203292000</t>
  </si>
  <si>
    <t>0203293000</t>
  </si>
  <si>
    <t xml:space="preserve">02032910  </t>
  </si>
  <si>
    <t>0203299000</t>
  </si>
  <si>
    <t>0204100000</t>
  </si>
  <si>
    <t>Canales o medias canales de cordero, frescas o refrigeradas</t>
  </si>
  <si>
    <t xml:space="preserve">02041000  </t>
  </si>
  <si>
    <t>0204210000</t>
  </si>
  <si>
    <t xml:space="preserve">02042100  </t>
  </si>
  <si>
    <t>0204220000</t>
  </si>
  <si>
    <t xml:space="preserve">02042200  </t>
  </si>
  <si>
    <t>0204230000</t>
  </si>
  <si>
    <t>Deshuesadas</t>
  </si>
  <si>
    <t xml:space="preserve">02042300  </t>
  </si>
  <si>
    <t>0204300000</t>
  </si>
  <si>
    <t>Canales o medias canales de cordero, congeladas</t>
  </si>
  <si>
    <t xml:space="preserve">02043000  </t>
  </si>
  <si>
    <t>0204410000</t>
  </si>
  <si>
    <t xml:space="preserve">02044100  </t>
  </si>
  <si>
    <t>0204420000</t>
  </si>
  <si>
    <t xml:space="preserve">02044200  </t>
  </si>
  <si>
    <t>0204430000</t>
  </si>
  <si>
    <t xml:space="preserve">02044300  </t>
  </si>
  <si>
    <t>0204500000</t>
  </si>
  <si>
    <t>Carne de animales de la especie caprina</t>
  </si>
  <si>
    <t xml:space="preserve">02045000  </t>
  </si>
  <si>
    <t>0205000000</t>
  </si>
  <si>
    <t>Carne de animales de las especies caballar, asnal o mular, fresca, refrigerada o congelada.</t>
  </si>
  <si>
    <t xml:space="preserve">02050000  </t>
  </si>
  <si>
    <t>0206100000</t>
  </si>
  <si>
    <t>De la especie bovina, frescos o refrigerados</t>
  </si>
  <si>
    <t xml:space="preserve">02061000  </t>
  </si>
  <si>
    <t>0206210000</t>
  </si>
  <si>
    <t>Lenguas</t>
  </si>
  <si>
    <t xml:space="preserve">02062100  </t>
  </si>
  <si>
    <t>0206220000</t>
  </si>
  <si>
    <t>Hígados</t>
  </si>
  <si>
    <t xml:space="preserve">02062200  </t>
  </si>
  <si>
    <t>0206290000</t>
  </si>
  <si>
    <t xml:space="preserve">02062910  </t>
  </si>
  <si>
    <t>Colas (rabos)</t>
  </si>
  <si>
    <t xml:space="preserve">02062990  </t>
  </si>
  <si>
    <t>0206300000</t>
  </si>
  <si>
    <t>De la especie porcina, frescos o refrigerados</t>
  </si>
  <si>
    <t xml:space="preserve">02063000  </t>
  </si>
  <si>
    <t>0206410000</t>
  </si>
  <si>
    <t xml:space="preserve">02064100  </t>
  </si>
  <si>
    <t>0206490000</t>
  </si>
  <si>
    <t xml:space="preserve">02064900  </t>
  </si>
  <si>
    <t>0206800000</t>
  </si>
  <si>
    <t>Los demás, frescos o refrigerados</t>
  </si>
  <si>
    <t xml:space="preserve">02068000  </t>
  </si>
  <si>
    <t>0206900000</t>
  </si>
  <si>
    <t>Los demás, congelados</t>
  </si>
  <si>
    <t xml:space="preserve">02069000  </t>
  </si>
  <si>
    <t>0207110000</t>
  </si>
  <si>
    <t xml:space="preserve">02071100  </t>
  </si>
  <si>
    <t>0207120000</t>
  </si>
  <si>
    <t xml:space="preserve">02071200  </t>
  </si>
  <si>
    <t>0207130000</t>
  </si>
  <si>
    <t>Trozos y despojos, frescos o refrigerados</t>
  </si>
  <si>
    <t xml:space="preserve">02071310  </t>
  </si>
  <si>
    <t xml:space="preserve">02071320  </t>
  </si>
  <si>
    <t>0207140000</t>
  </si>
  <si>
    <t>Trozos y despojos, congelados</t>
  </si>
  <si>
    <t xml:space="preserve">02071410  </t>
  </si>
  <si>
    <t xml:space="preserve">02071420  </t>
  </si>
  <si>
    <t>0207240000</t>
  </si>
  <si>
    <t xml:space="preserve">02072400  </t>
  </si>
  <si>
    <t>0207250000</t>
  </si>
  <si>
    <t xml:space="preserve">02072500  </t>
  </si>
  <si>
    <t>0207260000</t>
  </si>
  <si>
    <t xml:space="preserve">02072610  </t>
  </si>
  <si>
    <t xml:space="preserve">02072620  </t>
  </si>
  <si>
    <t>0207270000</t>
  </si>
  <si>
    <t xml:space="preserve">02072710  </t>
  </si>
  <si>
    <t xml:space="preserve">02072720  </t>
  </si>
  <si>
    <t>0207410000</t>
  </si>
  <si>
    <t xml:space="preserve">02074100  </t>
  </si>
  <si>
    <t>0207420000</t>
  </si>
  <si>
    <t xml:space="preserve">02074200  </t>
  </si>
  <si>
    <t>0207430000</t>
  </si>
  <si>
    <t>Hígados grasos, frescos o refrigerados</t>
  </si>
  <si>
    <t xml:space="preserve">02074300  </t>
  </si>
  <si>
    <t>0207440000</t>
  </si>
  <si>
    <t xml:space="preserve">02074400  </t>
  </si>
  <si>
    <t>0207450000</t>
  </si>
  <si>
    <t xml:space="preserve">02074510  </t>
  </si>
  <si>
    <t xml:space="preserve">02074520  </t>
  </si>
  <si>
    <t>0207510000</t>
  </si>
  <si>
    <t xml:space="preserve">02075100  </t>
  </si>
  <si>
    <t>0207520000</t>
  </si>
  <si>
    <t xml:space="preserve">02075200  </t>
  </si>
  <si>
    <t>0207530000</t>
  </si>
  <si>
    <t xml:space="preserve">02075300  </t>
  </si>
  <si>
    <t>0207540000</t>
  </si>
  <si>
    <t xml:space="preserve">02075400  </t>
  </si>
  <si>
    <t>0207550000</t>
  </si>
  <si>
    <t xml:space="preserve">02075510  </t>
  </si>
  <si>
    <t xml:space="preserve">02075520  </t>
  </si>
  <si>
    <t>0207600000</t>
  </si>
  <si>
    <t>De pintada</t>
  </si>
  <si>
    <t xml:space="preserve">02076010  </t>
  </si>
  <si>
    <t xml:space="preserve">02076020  </t>
  </si>
  <si>
    <t xml:space="preserve">02076030  </t>
  </si>
  <si>
    <t xml:space="preserve">02076041  </t>
  </si>
  <si>
    <t xml:space="preserve">02076042  </t>
  </si>
  <si>
    <t>0208100000</t>
  </si>
  <si>
    <t>De conejo o liebre</t>
  </si>
  <si>
    <t xml:space="preserve">02081000  </t>
  </si>
  <si>
    <t>0208300000</t>
  </si>
  <si>
    <t>De primates</t>
  </si>
  <si>
    <t xml:space="preserve">02083000  </t>
  </si>
  <si>
    <t>0208400000</t>
  </si>
  <si>
    <t>De Ballenas, delfines y marsopas (mamíferos del orden Cetáceos); manatíes y dugones o dugongos (mamíferos del orden Sirenios); de otarios y focas, leones marinos y morsas (mamíferos del suborden Pinnipedia)</t>
  </si>
  <si>
    <t xml:space="preserve">02084000  </t>
  </si>
  <si>
    <t>De ballenas, delfines y marsopas (mamíferos del orden Cetáceos); de manatíes y dugones o dugongos (mamíferos del orden Sirenios); de otarios y focas, leones marinos y morsas (mamíferos del suborden Pinnipedia)</t>
  </si>
  <si>
    <t>0208500000</t>
  </si>
  <si>
    <t>De reptiles (incluidas las serpientes y tortugas de mar)</t>
  </si>
  <si>
    <t xml:space="preserve">02085000  </t>
  </si>
  <si>
    <t>0208600000</t>
  </si>
  <si>
    <t>De camellos y demás camélidos (Camelidae)</t>
  </si>
  <si>
    <t xml:space="preserve">02086000  </t>
  </si>
  <si>
    <t>0208900000</t>
  </si>
  <si>
    <t xml:space="preserve">02089000  </t>
  </si>
  <si>
    <t>0209101000</t>
  </si>
  <si>
    <t>Tocino sin partes magras</t>
  </si>
  <si>
    <t xml:space="preserve">02091011  </t>
  </si>
  <si>
    <t>Fresco, refrigerado o congelado</t>
  </si>
  <si>
    <t xml:space="preserve">02091019  </t>
  </si>
  <si>
    <t>0209109000</t>
  </si>
  <si>
    <t xml:space="preserve">02091021  </t>
  </si>
  <si>
    <t>Fresca, refrigerada o congelada</t>
  </si>
  <si>
    <t xml:space="preserve">02091029  </t>
  </si>
  <si>
    <t>0209900000</t>
  </si>
  <si>
    <t xml:space="preserve">02099000  </t>
  </si>
  <si>
    <t>0210110000</t>
  </si>
  <si>
    <t>Jamones, paletas, y sus trozos, sin deshuesar</t>
  </si>
  <si>
    <t xml:space="preserve">02101100  </t>
  </si>
  <si>
    <t>0210120000</t>
  </si>
  <si>
    <t>Tocino entreverado de panza (panceta) y sus trozos</t>
  </si>
  <si>
    <t xml:space="preserve">02101200  </t>
  </si>
  <si>
    <t>0210190000</t>
  </si>
  <si>
    <t xml:space="preserve">02101900  </t>
  </si>
  <si>
    <t>0210200000</t>
  </si>
  <si>
    <t>Carne de la especie bovina</t>
  </si>
  <si>
    <t xml:space="preserve">02102000  </t>
  </si>
  <si>
    <t>0210910000</t>
  </si>
  <si>
    <t xml:space="preserve">02109100  </t>
  </si>
  <si>
    <t>0210920000</t>
  </si>
  <si>
    <t>De ballenas, delfines y marsopas (mamíferos del orden Cetáceos); manatíes y dugones o dugongos (mamíferos del orden Sirenios); de otarios y focas, leones marinos y morsas (mamíferos del suborden Pinnipedia)</t>
  </si>
  <si>
    <t xml:space="preserve">02109200  </t>
  </si>
  <si>
    <t>0210930000</t>
  </si>
  <si>
    <t xml:space="preserve">02109300  </t>
  </si>
  <si>
    <t>0210991000</t>
  </si>
  <si>
    <t>Harina y polvo comestibles, de carne o de despojos</t>
  </si>
  <si>
    <t xml:space="preserve">02109900  </t>
  </si>
  <si>
    <t>0210999010</t>
  </si>
  <si>
    <t>Carne de aves de la partida 01.05, salados o en salmuera</t>
  </si>
  <si>
    <t>0210999090</t>
  </si>
  <si>
    <t>0301110000</t>
  </si>
  <si>
    <t>De agua dulce</t>
  </si>
  <si>
    <t xml:space="preserve">03011100  </t>
  </si>
  <si>
    <t>0301190000</t>
  </si>
  <si>
    <t xml:space="preserve">03011900  </t>
  </si>
  <si>
    <t>0301911000</t>
  </si>
  <si>
    <t>Para reproducción o cria industrial</t>
  </si>
  <si>
    <t xml:space="preserve">03019100  </t>
  </si>
  <si>
    <t>Truchas (Salmo trutta, Oncorhynchus mykiss, Oncorhynchus clarki, Oncorhynchus aguabonita, Oncorhynchus gilae, Oncorhynchus apache y Oncorhynchus chrysogaster)</t>
  </si>
  <si>
    <t>0301919000</t>
  </si>
  <si>
    <t>0301920000</t>
  </si>
  <si>
    <t>Anguilas (Anguilla spp.)</t>
  </si>
  <si>
    <t xml:space="preserve">03019200  </t>
  </si>
  <si>
    <t>0301930000</t>
  </si>
  <si>
    <t>Carpas (Cyprinus carpio, Carassius carassius, Ctenopharyngodon idellus, Hypophthalmichthys spp., Cirrhinus spp., Mylopharyngodon piceus)</t>
  </si>
  <si>
    <t xml:space="preserve">03019300  </t>
  </si>
  <si>
    <t>0301940000</t>
  </si>
  <si>
    <t>Atunes comunes o de aleta azul, del Atlántico y del Pacífico (Thunnus thynnus, Thunnus orientalis)</t>
  </si>
  <si>
    <t xml:space="preserve">03019400  </t>
  </si>
  <si>
    <t>0301950000</t>
  </si>
  <si>
    <t>Atunes del sur (Thunnus maccoyii)</t>
  </si>
  <si>
    <t xml:space="preserve">03019500  </t>
  </si>
  <si>
    <t>0301991100</t>
  </si>
  <si>
    <t xml:space="preserve">03019900  </t>
  </si>
  <si>
    <t>0301991900</t>
  </si>
  <si>
    <t>0301999000</t>
  </si>
  <si>
    <t>0302110000</t>
  </si>
  <si>
    <t xml:space="preserve">03021100  </t>
  </si>
  <si>
    <t>0302130000</t>
  </si>
  <si>
    <t>Salmones del Pacífico (Oncorhynchus nerka, Oncorhynchus gorbuscha, Oncorhynchus keta, Oncorhynchus tschawytscha, Oncorhynchus kisutch, Oncorhynchus masou y Oncorhynchus rhodurus).</t>
  </si>
  <si>
    <t xml:space="preserve">03021300  </t>
  </si>
  <si>
    <t>Salmones del Pacífico (Oncorhynchus nerka, Oncorhynchus gorbuscha, Oncorhynchus keta, Oncorhynchus tschawytscha, Oncorhynchus kisutch, Oncorhynchus masou y Oncorhynchus rhodurus)</t>
  </si>
  <si>
    <t>0302140000</t>
  </si>
  <si>
    <t>Salmones del Atlántico (Salmo salar) y salmones del Danubio (Hucho hucho)</t>
  </si>
  <si>
    <t xml:space="preserve">03021400  </t>
  </si>
  <si>
    <t>0302190000</t>
  </si>
  <si>
    <t xml:space="preserve">03021900  </t>
  </si>
  <si>
    <t>0302210000</t>
  </si>
  <si>
    <t>Halibut (fletán) (Reinhardtius hippoglossoides, Hippoglossus hippoglossus, Hippoglossus stenolepis)</t>
  </si>
  <si>
    <t xml:space="preserve">03022100  </t>
  </si>
  <si>
    <t>0302220000</t>
  </si>
  <si>
    <t>Sollas (Pleuronectes platessa)</t>
  </si>
  <si>
    <t xml:space="preserve">03022200  </t>
  </si>
  <si>
    <t>0302230000</t>
  </si>
  <si>
    <t>Lenguados (Solea spp.)</t>
  </si>
  <si>
    <t xml:space="preserve">03022300  </t>
  </si>
  <si>
    <t>0302240000</t>
  </si>
  <si>
    <t>Rodaballos (Psetta maxima)</t>
  </si>
  <si>
    <t xml:space="preserve">03022400  </t>
  </si>
  <si>
    <t>0302290000</t>
  </si>
  <si>
    <t xml:space="preserve">03022900  </t>
  </si>
  <si>
    <t>0302310000</t>
  </si>
  <si>
    <t>Albacoras o atunes blancos (Thunnus alalunga)</t>
  </si>
  <si>
    <t xml:space="preserve">03023100  </t>
  </si>
  <si>
    <t>0302320000</t>
  </si>
  <si>
    <t>Atunes de aleta amarilla (rabiles) (Thunnus albacares)</t>
  </si>
  <si>
    <t xml:space="preserve">03023200  </t>
  </si>
  <si>
    <t>0302330000</t>
  </si>
  <si>
    <t>Listados o bonitos de vientre rayado</t>
  </si>
  <si>
    <t xml:space="preserve">03023300  </t>
  </si>
  <si>
    <t>0302340000</t>
  </si>
  <si>
    <t>Patudos o atunes ojo grande (Thunnus obesus)</t>
  </si>
  <si>
    <t xml:space="preserve">03023400  </t>
  </si>
  <si>
    <t>0302350000</t>
  </si>
  <si>
    <t xml:space="preserve">03023500  </t>
  </si>
  <si>
    <t>0302360000</t>
  </si>
  <si>
    <t xml:space="preserve">03023600  </t>
  </si>
  <si>
    <t>0302390000</t>
  </si>
  <si>
    <t xml:space="preserve">03023900  </t>
  </si>
  <si>
    <t>0302410000</t>
  </si>
  <si>
    <t>Arenques (Clupea harengus, Clupea pallasii)</t>
  </si>
  <si>
    <t xml:space="preserve">03024100  </t>
  </si>
  <si>
    <t>0302420000</t>
  </si>
  <si>
    <t>Anchoas (Engraulis spp.)</t>
  </si>
  <si>
    <t xml:space="preserve">03024200  </t>
  </si>
  <si>
    <t>0302430000</t>
  </si>
  <si>
    <t>Sardinas (Sardina pilchardus, Sardinops spp.), sardinelas (Sardinella spp.) y espadines (Sprattus sprattus)</t>
  </si>
  <si>
    <t xml:space="preserve">03024300  </t>
  </si>
  <si>
    <t>0302440000</t>
  </si>
  <si>
    <t>Caballas (Scomber scombrus, Scomber australasicus, Scomber japonicus)</t>
  </si>
  <si>
    <t xml:space="preserve">03024400  </t>
  </si>
  <si>
    <t>0302450000</t>
  </si>
  <si>
    <t>Jureles (Trachurus spp.)</t>
  </si>
  <si>
    <t xml:space="preserve">03024500  </t>
  </si>
  <si>
    <t>0302460000</t>
  </si>
  <si>
    <t>Cobias (Rachycentron canadum)</t>
  </si>
  <si>
    <t xml:space="preserve">03024600  </t>
  </si>
  <si>
    <t>0302470000</t>
  </si>
  <si>
    <t>Peces espada (Xiphias gladius)</t>
  </si>
  <si>
    <t xml:space="preserve">03024700  </t>
  </si>
  <si>
    <t>0302510000</t>
  </si>
  <si>
    <t>Bacalaos (Gadus morhua, Gadus ogac, Gadus macrocephalus)</t>
  </si>
  <si>
    <t xml:space="preserve">03025100  </t>
  </si>
  <si>
    <t>0302520000</t>
  </si>
  <si>
    <t>Eglefinos (Melanogrammus aeglefinus)</t>
  </si>
  <si>
    <t xml:space="preserve">03025200  </t>
  </si>
  <si>
    <t>0302530000</t>
  </si>
  <si>
    <t>Carboneros (Pollachius virens)</t>
  </si>
  <si>
    <t xml:space="preserve">03025300  </t>
  </si>
  <si>
    <t>0302540000</t>
  </si>
  <si>
    <t>Merluzas (Merluccius spp., Urophycis spp.)</t>
  </si>
  <si>
    <t xml:space="preserve">03025400  </t>
  </si>
  <si>
    <t>0302550000</t>
  </si>
  <si>
    <t>Abadejo de Alaska (Theraga chalcogramma)</t>
  </si>
  <si>
    <t xml:space="preserve">03025500  </t>
  </si>
  <si>
    <t>0302560000</t>
  </si>
  <si>
    <t>Bacaladillas (Micromesistius poutassou, Micromesistius australis)</t>
  </si>
  <si>
    <t xml:space="preserve">03025600  </t>
  </si>
  <si>
    <t>0302590000</t>
  </si>
  <si>
    <t xml:space="preserve">03025900  </t>
  </si>
  <si>
    <t>0302710000</t>
  </si>
  <si>
    <t>Tilapias (Oreochromis spp.)</t>
  </si>
  <si>
    <t xml:space="preserve">03027100  </t>
  </si>
  <si>
    <t>0302720000</t>
  </si>
  <si>
    <t>Bagres o pez gato (Pangasius spp., Silurus spp., Clarias spp., Ictalurus spp.)</t>
  </si>
  <si>
    <t xml:space="preserve">03027200  </t>
  </si>
  <si>
    <t>0302730000</t>
  </si>
  <si>
    <t xml:space="preserve">03027300  </t>
  </si>
  <si>
    <t>0302740000</t>
  </si>
  <si>
    <t xml:space="preserve">03027400  </t>
  </si>
  <si>
    <t>0302790000</t>
  </si>
  <si>
    <t xml:space="preserve">03027900  </t>
  </si>
  <si>
    <t>0302810000</t>
  </si>
  <si>
    <t>Cazones y demás escualos</t>
  </si>
  <si>
    <t xml:space="preserve">03028100  </t>
  </si>
  <si>
    <t>0302820000</t>
  </si>
  <si>
    <t>Rayas (Rajidae)</t>
  </si>
  <si>
    <t xml:space="preserve">03028200  </t>
  </si>
  <si>
    <t>0302830000</t>
  </si>
  <si>
    <t>Austromerluza antártica y austromerluza negra (merluza negra, bacalao de profundidad, nototenia negra)* (Dissostichus spp.)</t>
  </si>
  <si>
    <t xml:space="preserve">03028300  </t>
  </si>
  <si>
    <t>0302840000</t>
  </si>
  <si>
    <t>Róbalos (Dicentrarchus spp.)</t>
  </si>
  <si>
    <t xml:space="preserve">03028400  </t>
  </si>
  <si>
    <t>0302850000</t>
  </si>
  <si>
    <t>Sargos (Doradas, Espáridos)* (Sparidae)</t>
  </si>
  <si>
    <t xml:space="preserve">03028500  </t>
  </si>
  <si>
    <t>0302890000</t>
  </si>
  <si>
    <t xml:space="preserve">03028900  </t>
  </si>
  <si>
    <t>0302900000</t>
  </si>
  <si>
    <t>Hígados, huevas y lechas</t>
  </si>
  <si>
    <t xml:space="preserve">03029000  </t>
  </si>
  <si>
    <t>0303110000</t>
  </si>
  <si>
    <t>Salmones rojos (Oncorhynchus nerka)</t>
  </si>
  <si>
    <t xml:space="preserve">03031100  </t>
  </si>
  <si>
    <t>0303120000</t>
  </si>
  <si>
    <t>Los demás salmones del Pacífico (Oncorhynchus gorbuscha, Oncorhynchus keta, Oncorhynchus tschawytscha, Oncorhynchus kisutch, Oncorhynchus masou y Oncorhynchus rhodurus)</t>
  </si>
  <si>
    <t xml:space="preserve">03031200  </t>
  </si>
  <si>
    <t>0303130000</t>
  </si>
  <si>
    <t xml:space="preserve">03031300  </t>
  </si>
  <si>
    <t>0303140000</t>
  </si>
  <si>
    <t xml:space="preserve">03031400  </t>
  </si>
  <si>
    <t>0303190000</t>
  </si>
  <si>
    <t xml:space="preserve">03031900  </t>
  </si>
  <si>
    <t>0303230000</t>
  </si>
  <si>
    <t xml:space="preserve">03032300  </t>
  </si>
  <si>
    <t>0303240000</t>
  </si>
  <si>
    <t xml:space="preserve">03032400  </t>
  </si>
  <si>
    <t>0303250000</t>
  </si>
  <si>
    <t xml:space="preserve">03032500  </t>
  </si>
  <si>
    <t>0303260000</t>
  </si>
  <si>
    <t xml:space="preserve">03032600  </t>
  </si>
  <si>
    <t>0303290000</t>
  </si>
  <si>
    <t xml:space="preserve">03032900  </t>
  </si>
  <si>
    <t>0303310000</t>
  </si>
  <si>
    <t xml:space="preserve">03033100  </t>
  </si>
  <si>
    <t>0303320000</t>
  </si>
  <si>
    <t xml:space="preserve">03033200  </t>
  </si>
  <si>
    <t>0303330000</t>
  </si>
  <si>
    <t xml:space="preserve">03033300  </t>
  </si>
  <si>
    <t>0303340000</t>
  </si>
  <si>
    <t xml:space="preserve">03033400  </t>
  </si>
  <si>
    <t>0303390000</t>
  </si>
  <si>
    <t xml:space="preserve">03033900  </t>
  </si>
  <si>
    <t>0303410000</t>
  </si>
  <si>
    <t xml:space="preserve">03034100  </t>
  </si>
  <si>
    <t>0303420000</t>
  </si>
  <si>
    <t xml:space="preserve">03034200  </t>
  </si>
  <si>
    <t>0303430000</t>
  </si>
  <si>
    <t xml:space="preserve">03034300  </t>
  </si>
  <si>
    <t>0303440000</t>
  </si>
  <si>
    <t xml:space="preserve">03034400  </t>
  </si>
  <si>
    <t>0303450000</t>
  </si>
  <si>
    <t xml:space="preserve">03034500  </t>
  </si>
  <si>
    <t>0303460000</t>
  </si>
  <si>
    <t xml:space="preserve">03034600  </t>
  </si>
  <si>
    <t>0303490000</t>
  </si>
  <si>
    <t xml:space="preserve">03034900  </t>
  </si>
  <si>
    <t>0303510000</t>
  </si>
  <si>
    <t>Arenques (Clupea harengus, Clupea icros)</t>
  </si>
  <si>
    <t xml:space="preserve">03035100  </t>
  </si>
  <si>
    <t>0303530000</t>
  </si>
  <si>
    <t xml:space="preserve">03035300  </t>
  </si>
  <si>
    <t>0303540000</t>
  </si>
  <si>
    <t xml:space="preserve">03035400  </t>
  </si>
  <si>
    <t>0303550000</t>
  </si>
  <si>
    <t xml:space="preserve">03035500  </t>
  </si>
  <si>
    <t>0303560000</t>
  </si>
  <si>
    <t xml:space="preserve">03035600  </t>
  </si>
  <si>
    <t>0303570000</t>
  </si>
  <si>
    <t xml:space="preserve">03035700  </t>
  </si>
  <si>
    <t>0303630000</t>
  </si>
  <si>
    <t xml:space="preserve">03036300  </t>
  </si>
  <si>
    <t>0303640000</t>
  </si>
  <si>
    <t xml:space="preserve">03036400  </t>
  </si>
  <si>
    <t>0303650000</t>
  </si>
  <si>
    <t xml:space="preserve">03036500  </t>
  </si>
  <si>
    <t>0303660000</t>
  </si>
  <si>
    <t xml:space="preserve">03036600  </t>
  </si>
  <si>
    <t>0303670000</t>
  </si>
  <si>
    <t xml:space="preserve">03036700  </t>
  </si>
  <si>
    <t>0303680000</t>
  </si>
  <si>
    <t xml:space="preserve">03036800  </t>
  </si>
  <si>
    <t>0303690000</t>
  </si>
  <si>
    <t xml:space="preserve">03036900  </t>
  </si>
  <si>
    <t>0303810000</t>
  </si>
  <si>
    <t xml:space="preserve">03038100  </t>
  </si>
  <si>
    <t>0303820000</t>
  </si>
  <si>
    <t xml:space="preserve">03038200  </t>
  </si>
  <si>
    <t>0303830000</t>
  </si>
  <si>
    <t xml:space="preserve">03038300  </t>
  </si>
  <si>
    <t>0303840000</t>
  </si>
  <si>
    <t xml:space="preserve">03038400  </t>
  </si>
  <si>
    <t>0303890000</t>
  </si>
  <si>
    <t xml:space="preserve">03038900  </t>
  </si>
  <si>
    <t>0303900000</t>
  </si>
  <si>
    <t xml:space="preserve">03039000  </t>
  </si>
  <si>
    <t>0304310000</t>
  </si>
  <si>
    <t xml:space="preserve">03043100  </t>
  </si>
  <si>
    <t>0304320010</t>
  </si>
  <si>
    <t>Basa (Pangasius hypophthalmus, pangasius pangasus, pangasius sanitwongswsei)</t>
  </si>
  <si>
    <t xml:space="preserve">03043200  </t>
  </si>
  <si>
    <t>0304320090</t>
  </si>
  <si>
    <t>0304330000</t>
  </si>
  <si>
    <t>Percas del Nilo (Lates niloticus)</t>
  </si>
  <si>
    <t xml:space="preserve">03043300  </t>
  </si>
  <si>
    <t>0304390000</t>
  </si>
  <si>
    <t xml:space="preserve">03043900  </t>
  </si>
  <si>
    <t>0304410000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</si>
  <si>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</si>
  <si>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03044100  </t>
  </si>
  <si>
    <t>0304420000</t>
  </si>
  <si>
    <t xml:space="preserve">03044200  </t>
  </si>
  <si>
    <t>0304430000</t>
  </si>
  <si>
    <t>Peces planos (Pleuronectidae, Bothidae, Cynoglossidae, Soleidae, Scophthalmidae y Citharidae)</t>
  </si>
  <si>
    <t xml:space="preserve">03044300  </t>
  </si>
  <si>
    <t>Pescados planos (Pleuronectidae, Bothidae, Cynoglossidae, Soleidae, Scophthalmidae y Citharidae)</t>
  </si>
  <si>
    <t>0304440000</t>
  </si>
  <si>
    <t>Pescados de las familias Bregmacerotidae, Euclichthyidae, Gadidae, Macrouridae, Melanonidae, Merlucciidae, Moridae y Muraenolepididae</t>
  </si>
  <si>
    <t xml:space="preserve">03044400  </t>
  </si>
  <si>
    <t>0304450000</t>
  </si>
  <si>
    <t xml:space="preserve">03044500  </t>
  </si>
  <si>
    <t>0304460000</t>
  </si>
  <si>
    <t xml:space="preserve">03044600  </t>
  </si>
  <si>
    <t>0304490000</t>
  </si>
  <si>
    <t xml:space="preserve">03044900  </t>
  </si>
  <si>
    <t>0304510010</t>
  </si>
  <si>
    <t xml:space="preserve">03045100  </t>
  </si>
  <si>
    <t>Tilapias (Oreochromis spp.), bagres o pez gato (Pangasius spp., Silurus spp., Clarias spp., Ictalurus spp.), carpas (Cyprinus carpio, Carassius carassius, Ctenopharyngodon idellus, Hypophthalmichthys spp., Cirrhinus spp., Mylopharyngodon piceus), anguilas (Anguilla spp.), percas del Nilo (Lates niloticus) y peces cabeza de serpiente (Channa spp.)</t>
  </si>
  <si>
    <t>0304510090</t>
  </si>
  <si>
    <t>0304520000</t>
  </si>
  <si>
    <t>Salmónidos</t>
  </si>
  <si>
    <t xml:space="preserve">03045200  </t>
  </si>
  <si>
    <t>0304530000</t>
  </si>
  <si>
    <t xml:space="preserve">03045300  </t>
  </si>
  <si>
    <t>0304540000</t>
  </si>
  <si>
    <t xml:space="preserve">03045400  </t>
  </si>
  <si>
    <t>0304550000</t>
  </si>
  <si>
    <t xml:space="preserve">03045500  </t>
  </si>
  <si>
    <t>0304590000</t>
  </si>
  <si>
    <t xml:space="preserve">03045900  </t>
  </si>
  <si>
    <t>0304610000</t>
  </si>
  <si>
    <t xml:space="preserve">03046100  </t>
  </si>
  <si>
    <t>0304620010</t>
  </si>
  <si>
    <t xml:space="preserve">03046200  </t>
  </si>
  <si>
    <t>0304620090</t>
  </si>
  <si>
    <t>0304630000</t>
  </si>
  <si>
    <t xml:space="preserve">03046300  </t>
  </si>
  <si>
    <t>0304690000</t>
  </si>
  <si>
    <t xml:space="preserve">03046900  </t>
  </si>
  <si>
    <t>0304710000</t>
  </si>
  <si>
    <t xml:space="preserve">03047100  </t>
  </si>
  <si>
    <t>0304720000</t>
  </si>
  <si>
    <t xml:space="preserve">03047200  </t>
  </si>
  <si>
    <t>0304730000</t>
  </si>
  <si>
    <t xml:space="preserve">03047300  </t>
  </si>
  <si>
    <t>0304740000</t>
  </si>
  <si>
    <t xml:space="preserve">03047400  </t>
  </si>
  <si>
    <t>0304750000</t>
  </si>
  <si>
    <t xml:space="preserve">03047500  </t>
  </si>
  <si>
    <t>0304790000</t>
  </si>
  <si>
    <t xml:space="preserve">03047900  </t>
  </si>
  <si>
    <t>0304810000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</si>
  <si>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</si>
  <si>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03048100  </t>
  </si>
  <si>
    <t>0304820000</t>
  </si>
  <si>
    <t xml:space="preserve">03048200  </t>
  </si>
  <si>
    <t>0304830000</t>
  </si>
  <si>
    <t xml:space="preserve">03048300  </t>
  </si>
  <si>
    <t>0304840000</t>
  </si>
  <si>
    <t xml:space="preserve">03048400  </t>
  </si>
  <si>
    <t>0304850000</t>
  </si>
  <si>
    <t xml:space="preserve">03048500  </t>
  </si>
  <si>
    <t>0304860000</t>
  </si>
  <si>
    <t xml:space="preserve">03048600  </t>
  </si>
  <si>
    <t>0304870000</t>
  </si>
  <si>
    <t>Atunes (del género Thunnus), listados o bonitos de vientre rayado (Euthynnus (Katsuwonus) pelamis)</t>
  </si>
  <si>
    <t xml:space="preserve">03048700  </t>
  </si>
  <si>
    <t>0304890000</t>
  </si>
  <si>
    <t xml:space="preserve">03048900  </t>
  </si>
  <si>
    <t>0304910000</t>
  </si>
  <si>
    <t xml:space="preserve">03049100  </t>
  </si>
  <si>
    <t>0304920000</t>
  </si>
  <si>
    <t>Austromerluza antártica y austromerluza negra (merluza negra, bacalao de profundidad, nototenia negra) (Dissostichus spp.)</t>
  </si>
  <si>
    <t xml:space="preserve">03049200  </t>
  </si>
  <si>
    <t>0304930010</t>
  </si>
  <si>
    <t xml:space="preserve">03049300  </t>
  </si>
  <si>
    <t>0304930090</t>
  </si>
  <si>
    <t>0304940000</t>
  </si>
  <si>
    <t xml:space="preserve">03049400  </t>
  </si>
  <si>
    <t>0304950000</t>
  </si>
  <si>
    <t>Pescados de las familias Bregmacerotidae, Euclichthyidae, Gadidae, Macrouridae, Melanonidae, Merlucciidae, Moridae y Muraenolepididae, excepto el abadejo de Alaska (Theraga chalcogramma)</t>
  </si>
  <si>
    <t xml:space="preserve">03049500  </t>
  </si>
  <si>
    <t>0304990000</t>
  </si>
  <si>
    <t xml:space="preserve">03049900  </t>
  </si>
  <si>
    <t>0305100000</t>
  </si>
  <si>
    <t>Harina, polvo y «pellets» de pescado, aptos para la alimentación humana</t>
  </si>
  <si>
    <t xml:space="preserve">03051000  </t>
  </si>
  <si>
    <t>0305200000</t>
  </si>
  <si>
    <t>Hígados, huevas y lechas, de pescado, secos, ahumados, salados o en salmuera</t>
  </si>
  <si>
    <t xml:space="preserve">03052000  </t>
  </si>
  <si>
    <t>0305310000</t>
  </si>
  <si>
    <t xml:space="preserve">03053110  </t>
  </si>
  <si>
    <t>Secos</t>
  </si>
  <si>
    <t xml:space="preserve">03053120  </t>
  </si>
  <si>
    <t>Salados o en salmuera</t>
  </si>
  <si>
    <t>0305320000</t>
  </si>
  <si>
    <t xml:space="preserve">03053210  </t>
  </si>
  <si>
    <t xml:space="preserve">03053220  </t>
  </si>
  <si>
    <t>0305391000</t>
  </si>
  <si>
    <t>De bacalaos (Gadus morhua, Gadus ogac, Gadus macrocephalus)</t>
  </si>
  <si>
    <t xml:space="preserve">03053910  </t>
  </si>
  <si>
    <t xml:space="preserve">03053920  </t>
  </si>
  <si>
    <t>0305399000</t>
  </si>
  <si>
    <t>0305410000</t>
  </si>
  <si>
    <t xml:space="preserve">03054100  </t>
  </si>
  <si>
    <t>0305420000</t>
  </si>
  <si>
    <t xml:space="preserve">03054200  </t>
  </si>
  <si>
    <t>0305430000</t>
  </si>
  <si>
    <t xml:space="preserve">03054300  </t>
  </si>
  <si>
    <t>0305440000</t>
  </si>
  <si>
    <t xml:space="preserve">03054400  </t>
  </si>
  <si>
    <t>0305490000</t>
  </si>
  <si>
    <t xml:space="preserve">03054900  </t>
  </si>
  <si>
    <t>0305510000</t>
  </si>
  <si>
    <t xml:space="preserve">03055100  </t>
  </si>
  <si>
    <t>0305592000</t>
  </si>
  <si>
    <t xml:space="preserve">03055900  </t>
  </si>
  <si>
    <t>0305599000</t>
  </si>
  <si>
    <t>0305610000</t>
  </si>
  <si>
    <t xml:space="preserve">03056100  </t>
  </si>
  <si>
    <t>0305620000</t>
  </si>
  <si>
    <t xml:space="preserve">03056200  </t>
  </si>
  <si>
    <t>0305630000</t>
  </si>
  <si>
    <t xml:space="preserve">03056300  </t>
  </si>
  <si>
    <t>0305640000</t>
  </si>
  <si>
    <t xml:space="preserve">03056400  </t>
  </si>
  <si>
    <t>0305690000</t>
  </si>
  <si>
    <t xml:space="preserve">03056900  </t>
  </si>
  <si>
    <t>0305710000</t>
  </si>
  <si>
    <t>Aletas de tiburón</t>
  </si>
  <si>
    <t xml:space="preserve">03057100  </t>
  </si>
  <si>
    <t>0305720000</t>
  </si>
  <si>
    <t>Cabezas, colas y vejigas natatorias, de pescado</t>
  </si>
  <si>
    <t xml:space="preserve">03057200  </t>
  </si>
  <si>
    <t>0305791000</t>
  </si>
  <si>
    <t>Aletas de los demás escualos</t>
  </si>
  <si>
    <t xml:space="preserve">03057900  </t>
  </si>
  <si>
    <t>0305799000</t>
  </si>
  <si>
    <t>0306110000</t>
  </si>
  <si>
    <t>Langostas (Palinurus spp., Panulirus spp., Jasus spp.)</t>
  </si>
  <si>
    <t xml:space="preserve">03061100  </t>
  </si>
  <si>
    <t>0306120000</t>
  </si>
  <si>
    <t>Bogavantes (Homarus spp.)</t>
  </si>
  <si>
    <t xml:space="preserve">03061200  </t>
  </si>
  <si>
    <t>0306140000</t>
  </si>
  <si>
    <t>Cangrejos (excepto macruros)</t>
  </si>
  <si>
    <t xml:space="preserve">03061410  </t>
  </si>
  <si>
    <t>Centollas (Lithodes antarcticus)</t>
  </si>
  <si>
    <t xml:space="preserve">03061490  </t>
  </si>
  <si>
    <t>0306150000</t>
  </si>
  <si>
    <t>Cigalas (Nephrops norvegicus)</t>
  </si>
  <si>
    <t xml:space="preserve">03061500  </t>
  </si>
  <si>
    <t>0306160000</t>
  </si>
  <si>
    <t>Camarones y langostinos y demás decápodos Natantia de agua fría (Pandalus spp., Crangon crangon)</t>
  </si>
  <si>
    <t xml:space="preserve">03061600  </t>
  </si>
  <si>
    <t>Camarones, langostinos y demás decápodos Natantia, de agua fría (Pandalus spp., Crangon crangon)</t>
  </si>
  <si>
    <t>0306171100</t>
  </si>
  <si>
    <t>Enteros</t>
  </si>
  <si>
    <t xml:space="preserve">03061700  </t>
  </si>
  <si>
    <t>Los demás camarones, langostinos y demás decápodos Natantia</t>
  </si>
  <si>
    <t>0306171200</t>
  </si>
  <si>
    <t>Colas sin caparazón</t>
  </si>
  <si>
    <t>0306171300</t>
  </si>
  <si>
    <t>Colas con caparazón, sin cocer en agua o vapor</t>
  </si>
  <si>
    <t>0306171400</t>
  </si>
  <si>
    <t>Colas con caparazón, cocidos en agua o vapor</t>
  </si>
  <si>
    <t>0306171900</t>
  </si>
  <si>
    <t>0306179100</t>
  </si>
  <si>
    <t>Camarones de río de los géneros Macrobrachium</t>
  </si>
  <si>
    <t>0306179900</t>
  </si>
  <si>
    <t>0306190000</t>
  </si>
  <si>
    <t>Los demás, incluidos la harina, polvo y «pellets» de crustáceos, aptos para la alimentación humana</t>
  </si>
  <si>
    <t xml:space="preserve">03061900  </t>
  </si>
  <si>
    <t>0306210000</t>
  </si>
  <si>
    <t xml:space="preserve">03062100  </t>
  </si>
  <si>
    <t>0306220000</t>
  </si>
  <si>
    <t xml:space="preserve">03062200  </t>
  </si>
  <si>
    <t>0306240000</t>
  </si>
  <si>
    <t xml:space="preserve">03062421  </t>
  </si>
  <si>
    <t xml:space="preserve">03062429  </t>
  </si>
  <si>
    <t xml:space="preserve">03062490  </t>
  </si>
  <si>
    <t>0306250000</t>
  </si>
  <si>
    <t xml:space="preserve">03062500  </t>
  </si>
  <si>
    <t>0306260000</t>
  </si>
  <si>
    <t xml:space="preserve">03062600  </t>
  </si>
  <si>
    <t>0306271100</t>
  </si>
  <si>
    <t>Para reproducción o cría industrial</t>
  </si>
  <si>
    <t xml:space="preserve">03062700  </t>
  </si>
  <si>
    <t>0306271900</t>
  </si>
  <si>
    <t>0306279100</t>
  </si>
  <si>
    <t>0306279200</t>
  </si>
  <si>
    <t>Los demás, para reproducción o cría industrial</t>
  </si>
  <si>
    <t>0306279900</t>
  </si>
  <si>
    <t>0306291000</t>
  </si>
  <si>
    <t>Harina, polvo y «pellets»</t>
  </si>
  <si>
    <t xml:space="preserve">03062900  </t>
  </si>
  <si>
    <t>0306299000</t>
  </si>
  <si>
    <t>0307110000</t>
  </si>
  <si>
    <t>Vivas, frescas o refrigeradas</t>
  </si>
  <si>
    <t xml:space="preserve">03071100  </t>
  </si>
  <si>
    <t>0307190000</t>
  </si>
  <si>
    <t xml:space="preserve">03071900  </t>
  </si>
  <si>
    <t>0307211000</t>
  </si>
  <si>
    <t>Veneras (vieiras, concha de abanico)</t>
  </si>
  <si>
    <t xml:space="preserve">03072100  </t>
  </si>
  <si>
    <t>Vivos, frescos o refrigerados</t>
  </si>
  <si>
    <t>0307219000</t>
  </si>
  <si>
    <t>0307291000</t>
  </si>
  <si>
    <t xml:space="preserve">03072900  </t>
  </si>
  <si>
    <t>0307299000</t>
  </si>
  <si>
    <t>0307310000</t>
  </si>
  <si>
    <t xml:space="preserve">03073110  </t>
  </si>
  <si>
    <t>Choros o choros zapato (Choromytilus chorus); cholgas o cholguas (Aulacomya ater ater, Aulacomya magellanica)</t>
  </si>
  <si>
    <t xml:space="preserve">03073190  </t>
  </si>
  <si>
    <t>0307390000</t>
  </si>
  <si>
    <t xml:space="preserve">03073900  </t>
  </si>
  <si>
    <t>0307410000</t>
  </si>
  <si>
    <t xml:space="preserve">03074100  </t>
  </si>
  <si>
    <t>0307490000</t>
  </si>
  <si>
    <t xml:space="preserve">03074900  </t>
  </si>
  <si>
    <t>0307510000</t>
  </si>
  <si>
    <t xml:space="preserve">03075100  </t>
  </si>
  <si>
    <t>0307590000</t>
  </si>
  <si>
    <t xml:space="preserve">03075900  </t>
  </si>
  <si>
    <t>0307600000</t>
  </si>
  <si>
    <t>Caracoles, excepto los de mar</t>
  </si>
  <si>
    <t xml:space="preserve">03076000  </t>
  </si>
  <si>
    <t>0307710000</t>
  </si>
  <si>
    <t xml:space="preserve">03077100  </t>
  </si>
  <si>
    <t>0307790000</t>
  </si>
  <si>
    <t xml:space="preserve">03077900  </t>
  </si>
  <si>
    <t>0307810000</t>
  </si>
  <si>
    <t xml:space="preserve">03078100  </t>
  </si>
  <si>
    <t>0307890000</t>
  </si>
  <si>
    <t xml:space="preserve">03078900  </t>
  </si>
  <si>
    <t>0307910000</t>
  </si>
  <si>
    <t xml:space="preserve">03079100  </t>
  </si>
  <si>
    <t>0307992000</t>
  </si>
  <si>
    <t>Chanque (locos) (Concholepas concholepas)</t>
  </si>
  <si>
    <t xml:space="preserve">03079900  </t>
  </si>
  <si>
    <t>0307994000</t>
  </si>
  <si>
    <t>Caracoles de mar</t>
  </si>
  <si>
    <t>0307995000</t>
  </si>
  <si>
    <t>Lapas</t>
  </si>
  <si>
    <t>0307999000</t>
  </si>
  <si>
    <t>0308110000</t>
  </si>
  <si>
    <t xml:space="preserve">03081100  </t>
  </si>
  <si>
    <t>0308190000</t>
  </si>
  <si>
    <t xml:space="preserve">03081900  </t>
  </si>
  <si>
    <t>0308210000</t>
  </si>
  <si>
    <t xml:space="preserve">03082110  </t>
  </si>
  <si>
    <t>Vivos</t>
  </si>
  <si>
    <t xml:space="preserve">03082120  </t>
  </si>
  <si>
    <t>Frescos o refrigerados</t>
  </si>
  <si>
    <t>0308290000</t>
  </si>
  <si>
    <t xml:space="preserve">03082910  </t>
  </si>
  <si>
    <t>Congelados</t>
  </si>
  <si>
    <t xml:space="preserve">03082990  </t>
  </si>
  <si>
    <t>0308300000</t>
  </si>
  <si>
    <t>Medusas (Rhopilema spp.)</t>
  </si>
  <si>
    <t xml:space="preserve">03083000  </t>
  </si>
  <si>
    <t>0308900000</t>
  </si>
  <si>
    <t xml:space="preserve">03089000  </t>
  </si>
  <si>
    <t>0401100000</t>
  </si>
  <si>
    <t xml:space="preserve">04011000  </t>
  </si>
  <si>
    <t>Con un contenido de materias grasas inferior o igual al 1 % en peso</t>
  </si>
  <si>
    <t>0401200000</t>
  </si>
  <si>
    <t>Con un contenido de materias grasas superior al 1% pero inferior o igual al 6%, en peso</t>
  </si>
  <si>
    <t xml:space="preserve">04012000  </t>
  </si>
  <si>
    <t>Con un contenido de materias grasas superior al 1 % pero inferior o igual al 6 %, en peso</t>
  </si>
  <si>
    <t>0401400000</t>
  </si>
  <si>
    <t>Con un contenido de materias grasas superior al 6 % pero inferior o igual al 10 %, en peso</t>
  </si>
  <si>
    <t xml:space="preserve">04014000  </t>
  </si>
  <si>
    <t>Con un contenido de materias grasas superior al 6 % pero inferior o igual al 10 %, en peso</t>
  </si>
  <si>
    <t>0401500000</t>
  </si>
  <si>
    <t>Con un contenido de materias grasas superior al 10 % en peso</t>
  </si>
  <si>
    <t xml:space="preserve">04015010  </t>
  </si>
  <si>
    <t xml:space="preserve">04015020  </t>
  </si>
  <si>
    <t>0402101000</t>
  </si>
  <si>
    <t>En envases de contenido neto inferior o igual a 2,5 kg</t>
  </si>
  <si>
    <t xml:space="preserve">04021000  </t>
  </si>
  <si>
    <t>En polvo, gránulos o demás formas sólidas, con un contenido de materias grasas inferior o igual al 1,5 % en peso</t>
  </si>
  <si>
    <t>0402109000</t>
  </si>
  <si>
    <t>0402211100</t>
  </si>
  <si>
    <t xml:space="preserve">04022110  </t>
  </si>
  <si>
    <t xml:space="preserve">04022120  </t>
  </si>
  <si>
    <t>0402211900</t>
  </si>
  <si>
    <t>0402219100</t>
  </si>
  <si>
    <t>0402219900</t>
  </si>
  <si>
    <t>0402291100</t>
  </si>
  <si>
    <t xml:space="preserve">04022910  </t>
  </si>
  <si>
    <t xml:space="preserve">04022920  </t>
  </si>
  <si>
    <t>0402291900</t>
  </si>
  <si>
    <t>0402299100</t>
  </si>
  <si>
    <t>0402299900</t>
  </si>
  <si>
    <t>0402911000</t>
  </si>
  <si>
    <t>Leche evaporada</t>
  </si>
  <si>
    <t xml:space="preserve">04029110  </t>
  </si>
  <si>
    <t>0402919000</t>
  </si>
  <si>
    <t xml:space="preserve">04029120  </t>
  </si>
  <si>
    <t>0402991000</t>
  </si>
  <si>
    <t xml:space="preserve">04029910  </t>
  </si>
  <si>
    <t>0402999000</t>
  </si>
  <si>
    <t xml:space="preserve">04029920  </t>
  </si>
  <si>
    <t>0403100000</t>
  </si>
  <si>
    <t>Yogur</t>
  </si>
  <si>
    <t xml:space="preserve">04031010  </t>
  </si>
  <si>
    <t>Sin aromatizar, sin adición de frutos ni cacao</t>
  </si>
  <si>
    <t xml:space="preserve">04031090  </t>
  </si>
  <si>
    <t>0403901000</t>
  </si>
  <si>
    <t>Suero de mantequilla</t>
  </si>
  <si>
    <t xml:space="preserve">04039010  </t>
  </si>
  <si>
    <t xml:space="preserve">04039090  </t>
  </si>
  <si>
    <t>0403909000</t>
  </si>
  <si>
    <t>0404101000</t>
  </si>
  <si>
    <t xml:space="preserve">04041010  </t>
  </si>
  <si>
    <t>Sin concentrar, sin adición de azúcar u otro edulcorante</t>
  </si>
  <si>
    <t xml:space="preserve">04041020  </t>
  </si>
  <si>
    <t>Concentrado o con adición de azúcar u otro edulcorante</t>
  </si>
  <si>
    <t>0404109000</t>
  </si>
  <si>
    <t>0404900000</t>
  </si>
  <si>
    <t xml:space="preserve">04049010  </t>
  </si>
  <si>
    <t xml:space="preserve">04049020  </t>
  </si>
  <si>
    <t>0405100000</t>
  </si>
  <si>
    <t>Mantequilla (manteca)</t>
  </si>
  <si>
    <t xml:space="preserve">04051000  </t>
  </si>
  <si>
    <t>Mantequilla (manteca)*</t>
  </si>
  <si>
    <t>0405200000</t>
  </si>
  <si>
    <t>Pastas lácteas para untar</t>
  </si>
  <si>
    <t xml:space="preserve">04052000  </t>
  </si>
  <si>
    <t>0405902000</t>
  </si>
  <si>
    <t>Grasa láctea anhidra («butteroil»)</t>
  </si>
  <si>
    <t xml:space="preserve">04059010  </t>
  </si>
  <si>
    <t>Aceite butírico («butteroil»)</t>
  </si>
  <si>
    <t>0405909000</t>
  </si>
  <si>
    <t xml:space="preserve">04059090  </t>
  </si>
  <si>
    <t>0406100000</t>
  </si>
  <si>
    <t>Queso fresco (sin madurar), incluido el del lactosuero, y requesón</t>
  </si>
  <si>
    <t xml:space="preserve">04061010  </t>
  </si>
  <si>
    <t>Requesón</t>
  </si>
  <si>
    <t xml:space="preserve">04061090  </t>
  </si>
  <si>
    <t>0406200000</t>
  </si>
  <si>
    <t xml:space="preserve">04062000  </t>
  </si>
  <si>
    <t>0406300000</t>
  </si>
  <si>
    <t xml:space="preserve">04063000  </t>
  </si>
  <si>
    <t>0406400000</t>
  </si>
  <si>
    <t xml:space="preserve">04064000  </t>
  </si>
  <si>
    <t>0406904000</t>
  </si>
  <si>
    <t>Con un contenido de humedad inferior al 50% en peso, calculado sobre una base totalmente desgrasada</t>
  </si>
  <si>
    <t xml:space="preserve">04069000  </t>
  </si>
  <si>
    <t>Los demás quesos</t>
  </si>
  <si>
    <t>0406905000</t>
  </si>
  <si>
    <t>0406906000</t>
  </si>
  <si>
    <t>0406909000</t>
  </si>
  <si>
    <t>0407110000</t>
  </si>
  <si>
    <t>De gallina de la especie Gallus domesticus</t>
  </si>
  <si>
    <t xml:space="preserve">04071100  </t>
  </si>
  <si>
    <t>0407190000</t>
  </si>
  <si>
    <t xml:space="preserve">04071900  </t>
  </si>
  <si>
    <t>0407211000</t>
  </si>
  <si>
    <t>Para la producción de vacunas (libres de patógenos específicos)</t>
  </si>
  <si>
    <t xml:space="preserve">04072100  </t>
  </si>
  <si>
    <t>0407219000</t>
  </si>
  <si>
    <t>0407291000</t>
  </si>
  <si>
    <t xml:space="preserve">04072900  </t>
  </si>
  <si>
    <t>0407299000</t>
  </si>
  <si>
    <t>0407900000</t>
  </si>
  <si>
    <t xml:space="preserve">04079000  </t>
  </si>
  <si>
    <t>0408110000</t>
  </si>
  <si>
    <t>Secas</t>
  </si>
  <si>
    <t xml:space="preserve">04081100  </t>
  </si>
  <si>
    <t>0408190000</t>
  </si>
  <si>
    <t xml:space="preserve">04081900  </t>
  </si>
  <si>
    <t>0408910000</t>
  </si>
  <si>
    <t xml:space="preserve">04089100  </t>
  </si>
  <si>
    <t>0408990000</t>
  </si>
  <si>
    <t xml:space="preserve">04089900  </t>
  </si>
  <si>
    <t>0409001000</t>
  </si>
  <si>
    <t>En recipientes con capacidad superior o igual a 300 kg</t>
  </si>
  <si>
    <t xml:space="preserve">04090000  </t>
  </si>
  <si>
    <t>Miel natural.</t>
  </si>
  <si>
    <t>0409009000</t>
  </si>
  <si>
    <t>0410000000</t>
  </si>
  <si>
    <t>Productos comestibles de origen animal no expresados ni comprendidos en otra parte.</t>
  </si>
  <si>
    <t xml:space="preserve">04100000  </t>
  </si>
  <si>
    <t>0501000000</t>
  </si>
  <si>
    <t>Cabello en bruto, incluso lavado o desgrasado; desperdicios de cabello.</t>
  </si>
  <si>
    <t xml:space="preserve">05010000  </t>
  </si>
  <si>
    <t>0502100000</t>
  </si>
  <si>
    <t>Cerdas de cerdo o de jabalí y sus desperdicios</t>
  </si>
  <si>
    <t xml:space="preserve">05021010  </t>
  </si>
  <si>
    <t>Cerdas</t>
  </si>
  <si>
    <t xml:space="preserve">05021020  </t>
  </si>
  <si>
    <t>Desperdicios</t>
  </si>
  <si>
    <t>0502900000</t>
  </si>
  <si>
    <t xml:space="preserve">05029010  </t>
  </si>
  <si>
    <t>Pelos</t>
  </si>
  <si>
    <t xml:space="preserve">05029020  </t>
  </si>
  <si>
    <t>0504001000</t>
  </si>
  <si>
    <t>Estómagos</t>
  </si>
  <si>
    <t xml:space="preserve">05040011  </t>
  </si>
  <si>
    <t xml:space="preserve">05040090  </t>
  </si>
  <si>
    <t>0504002000</t>
  </si>
  <si>
    <t xml:space="preserve">05040012  </t>
  </si>
  <si>
    <t>0504003000</t>
  </si>
  <si>
    <t xml:space="preserve">05040019  </t>
  </si>
  <si>
    <t>0505100000</t>
  </si>
  <si>
    <t>Plumas de las utilizadas para relleno; plumón</t>
  </si>
  <si>
    <t xml:space="preserve">05051000  </t>
  </si>
  <si>
    <t>0505900000</t>
  </si>
  <si>
    <t xml:space="preserve">05059000  </t>
  </si>
  <si>
    <t>0506100000</t>
  </si>
  <si>
    <t>Oseína y huesos acidulados</t>
  </si>
  <si>
    <t xml:space="preserve">05061000  </t>
  </si>
  <si>
    <t>0506900000</t>
  </si>
  <si>
    <t xml:space="preserve">05069000  </t>
  </si>
  <si>
    <t>0507100000</t>
  </si>
  <si>
    <t>Marfil; polvo y desperdicios de marfil</t>
  </si>
  <si>
    <t xml:space="preserve">05071000  </t>
  </si>
  <si>
    <t>0507900000</t>
  </si>
  <si>
    <t xml:space="preserve">05079000  </t>
  </si>
  <si>
    <t>0508000000</t>
  </si>
  <si>
    <t>Coral y materias similares, en bruto o simplemente preparados, pero sin otro trabajo; valvas y caparazones de moluscos, crustáceos o equinodermos, y jibiones, en bruto o simplemente preparados, pero sin cortar en forma determinada, incluso en polvo y desperdicios.</t>
  </si>
  <si>
    <t xml:space="preserve">05080000  </t>
  </si>
  <si>
    <t>0510001000</t>
  </si>
  <si>
    <t>Bilis, incluso desecada; glándulas y demás sustancias de origen animal utilizadas para la preparación de productos farmacéuticos</t>
  </si>
  <si>
    <t xml:space="preserve">05100045  </t>
  </si>
  <si>
    <t>Páncreas</t>
  </si>
  <si>
    <t xml:space="preserve">05100049  </t>
  </si>
  <si>
    <t xml:space="preserve">05100090  </t>
  </si>
  <si>
    <t>0510009000</t>
  </si>
  <si>
    <t>0511100000</t>
  </si>
  <si>
    <t>Semen de bovino</t>
  </si>
  <si>
    <t xml:space="preserve">05111000  </t>
  </si>
  <si>
    <t>0511911000</t>
  </si>
  <si>
    <t>Huevas y lechas de pescado</t>
  </si>
  <si>
    <t xml:space="preserve">05119110  </t>
  </si>
  <si>
    <t>0511912000</t>
  </si>
  <si>
    <t>Despojos de pescado, no comestibles</t>
  </si>
  <si>
    <t xml:space="preserve">05119190  </t>
  </si>
  <si>
    <t>0511919000</t>
  </si>
  <si>
    <t>0511991000</t>
  </si>
  <si>
    <t>Cochinilla</t>
  </si>
  <si>
    <t xml:space="preserve">05119910  </t>
  </si>
  <si>
    <t>Cochinilla y otros insectos similares</t>
  </si>
  <si>
    <t>0511993000</t>
  </si>
  <si>
    <t>Semen animal, excepto de bovino</t>
  </si>
  <si>
    <t xml:space="preserve">05119940  </t>
  </si>
  <si>
    <t>Semen animal</t>
  </si>
  <si>
    <t>0511994000</t>
  </si>
  <si>
    <t>Embriones</t>
  </si>
  <si>
    <t xml:space="preserve">05119990  </t>
  </si>
  <si>
    <t>0511999010</t>
  </si>
  <si>
    <t>Esponjas naturales de origen animal</t>
  </si>
  <si>
    <t xml:space="preserve">05119960  </t>
  </si>
  <si>
    <t>0511999020</t>
  </si>
  <si>
    <t>Crin y sus desperdicios, incluso en capas con soporte o sin él</t>
  </si>
  <si>
    <t xml:space="preserve">05119950  </t>
  </si>
  <si>
    <t>0511999090</t>
  </si>
  <si>
    <t xml:space="preserve">05119920  </t>
  </si>
  <si>
    <t>Huevos de gusano de seda</t>
  </si>
  <si>
    <t>0601100000</t>
  </si>
  <si>
    <t>Bulbos, cebollas, tubérculos, raíces y bulbos tuberosos, turiones y rizomas, en reposo vegetativo</t>
  </si>
  <si>
    <t xml:space="preserve">06011000  </t>
  </si>
  <si>
    <t>0601200000</t>
  </si>
  <si>
    <t>Bulbos, cebollas, tubérculos, raíces y bulbos tuberosos, turiones y rizomas, en vegetación o en flor; plantas y raíces de achicoria</t>
  </si>
  <si>
    <t xml:space="preserve">06012000  </t>
  </si>
  <si>
    <t>0602101000</t>
  </si>
  <si>
    <t>Orquídeas</t>
  </si>
  <si>
    <t xml:space="preserve">06021000  </t>
  </si>
  <si>
    <t>Esquejes sin enraizar e injertos</t>
  </si>
  <si>
    <t>0602109000</t>
  </si>
  <si>
    <t>0602200000</t>
  </si>
  <si>
    <t>Arboles, arbustos y matas, de frutas o de otros frutos comestibles, incluso injertados</t>
  </si>
  <si>
    <t xml:space="preserve">06022000  </t>
  </si>
  <si>
    <t>Árboles, arbustos y matas, de frutas o de otros frutos comestibles, incluso injertados</t>
  </si>
  <si>
    <t>0602300000</t>
  </si>
  <si>
    <t>Rododendros y azaleas, incluso injertados</t>
  </si>
  <si>
    <t xml:space="preserve">06023000  </t>
  </si>
  <si>
    <t>0602400000</t>
  </si>
  <si>
    <t>Rosales, incluso injertados</t>
  </si>
  <si>
    <t xml:space="preserve">06024000  </t>
  </si>
  <si>
    <t>0602901000</t>
  </si>
  <si>
    <t>Orquídeas, incluidos sus esquejes enraizados</t>
  </si>
  <si>
    <t xml:space="preserve">06029000  </t>
  </si>
  <si>
    <t>0602909000</t>
  </si>
  <si>
    <t>0603110000</t>
  </si>
  <si>
    <t>Rosas</t>
  </si>
  <si>
    <t xml:space="preserve">06031100  </t>
  </si>
  <si>
    <t>0603121000</t>
  </si>
  <si>
    <t>Miniatura</t>
  </si>
  <si>
    <t xml:space="preserve">06031200  </t>
  </si>
  <si>
    <t>Claveles</t>
  </si>
  <si>
    <t>0603129000</t>
  </si>
  <si>
    <t>0603130000</t>
  </si>
  <si>
    <t xml:space="preserve">06031300  </t>
  </si>
  <si>
    <t>0603141000</t>
  </si>
  <si>
    <t>Pompones</t>
  </si>
  <si>
    <t xml:space="preserve">06031400  </t>
  </si>
  <si>
    <t>Crisantemos</t>
  </si>
  <si>
    <t>0603149000</t>
  </si>
  <si>
    <t>0603150000</t>
  </si>
  <si>
    <t>Azucenas (Lilium spp.)</t>
  </si>
  <si>
    <t xml:space="preserve">06031500  </t>
  </si>
  <si>
    <t>0603191000</t>
  </si>
  <si>
    <t>Gypsophila (Lluvia, ilusión) (Gypsophilia paniculata L.)</t>
  </si>
  <si>
    <t xml:space="preserve">06031900  </t>
  </si>
  <si>
    <t>0603192000</t>
  </si>
  <si>
    <t>Aster</t>
  </si>
  <si>
    <t>0603193000</t>
  </si>
  <si>
    <t>Alstroemeria</t>
  </si>
  <si>
    <t>0603194000</t>
  </si>
  <si>
    <t>Gerbera</t>
  </si>
  <si>
    <t>0603199000</t>
  </si>
  <si>
    <t>0603900000</t>
  </si>
  <si>
    <t xml:space="preserve">06039000  </t>
  </si>
  <si>
    <t>0604200000</t>
  </si>
  <si>
    <t>Frescos</t>
  </si>
  <si>
    <t xml:space="preserve">06042010  </t>
  </si>
  <si>
    <t>Musgos y líquenes</t>
  </si>
  <si>
    <t xml:space="preserve">06042090  </t>
  </si>
  <si>
    <t>0604900000</t>
  </si>
  <si>
    <t xml:space="preserve">06049010  </t>
  </si>
  <si>
    <t xml:space="preserve">06049090  </t>
  </si>
  <si>
    <t>0701100000</t>
  </si>
  <si>
    <t>Para siembra</t>
  </si>
  <si>
    <t xml:space="preserve">07011000  </t>
  </si>
  <si>
    <t>0701900000</t>
  </si>
  <si>
    <t xml:space="preserve">07019000  </t>
  </si>
  <si>
    <t>0702000000</t>
  </si>
  <si>
    <t xml:space="preserve">07020000  </t>
  </si>
  <si>
    <t>0703100000</t>
  </si>
  <si>
    <t>Cebollas y chalotes</t>
  </si>
  <si>
    <t xml:space="preserve">07031010  </t>
  </si>
  <si>
    <t>Cebollas</t>
  </si>
  <si>
    <t xml:space="preserve">07031020  </t>
  </si>
  <si>
    <t>Chalotes</t>
  </si>
  <si>
    <t>0703201000</t>
  </si>
  <si>
    <t xml:space="preserve">07032000  </t>
  </si>
  <si>
    <t>Ajos</t>
  </si>
  <si>
    <t>0703209000</t>
  </si>
  <si>
    <t>0703900000</t>
  </si>
  <si>
    <t>Puerros y demás hortalizas aliáceas</t>
  </si>
  <si>
    <t xml:space="preserve">07039000  </t>
  </si>
  <si>
    <t>0704100000</t>
  </si>
  <si>
    <t>Coliflores y brécoles («broccoli»)</t>
  </si>
  <si>
    <t xml:space="preserve">07041000  </t>
  </si>
  <si>
    <t>Coliflores y brócolis</t>
  </si>
  <si>
    <t>0704200000</t>
  </si>
  <si>
    <t>Coles (repollitos) de Bruselas</t>
  </si>
  <si>
    <t xml:space="preserve">07042000  </t>
  </si>
  <si>
    <t>0704900000</t>
  </si>
  <si>
    <t xml:space="preserve">07049000  </t>
  </si>
  <si>
    <t>0705110000</t>
  </si>
  <si>
    <t>Repolladas</t>
  </si>
  <si>
    <t xml:space="preserve">07051100  </t>
  </si>
  <si>
    <t>0705190000</t>
  </si>
  <si>
    <t xml:space="preserve">07051900  </t>
  </si>
  <si>
    <t>0705210000</t>
  </si>
  <si>
    <t>Endibia «witloof» (Cichorium intybus var. foliosum)</t>
  </si>
  <si>
    <t xml:space="preserve">07052100  </t>
  </si>
  <si>
    <t>0705290000</t>
  </si>
  <si>
    <t xml:space="preserve">07052900  </t>
  </si>
  <si>
    <t>0706100000</t>
  </si>
  <si>
    <t>Zanahorias y nabos</t>
  </si>
  <si>
    <t xml:space="preserve">07061000  </t>
  </si>
  <si>
    <t>0706900000</t>
  </si>
  <si>
    <t xml:space="preserve">07069000  </t>
  </si>
  <si>
    <t>0707000000</t>
  </si>
  <si>
    <t xml:space="preserve">07070000  </t>
  </si>
  <si>
    <t>0708100000</t>
  </si>
  <si>
    <t>Arvejas (guisantes, chícharos) (Pisum sativum)</t>
  </si>
  <si>
    <t xml:space="preserve">07081000  </t>
  </si>
  <si>
    <t>Guisantes (arvejas, chícharos)* (Pisum sativum)</t>
  </si>
  <si>
    <t>0708200000</t>
  </si>
  <si>
    <t>Frijoles (fréjoles, porotos, alubias, judías) (Vigna spp., Phaseolus spp.)</t>
  </si>
  <si>
    <t xml:space="preserve">07082000  </t>
  </si>
  <si>
    <t>Judías (porotos, alubias, frijoles, fréjoles)* (Vigna spp., Phaseolus spp.)</t>
  </si>
  <si>
    <t>0708900000</t>
  </si>
  <si>
    <t xml:space="preserve">07089000  </t>
  </si>
  <si>
    <t>0709200000</t>
  </si>
  <si>
    <t>Espárragos</t>
  </si>
  <si>
    <t xml:space="preserve">07092000  </t>
  </si>
  <si>
    <t>0709300000</t>
  </si>
  <si>
    <t>Berenjenas</t>
  </si>
  <si>
    <t xml:space="preserve">07093000  </t>
  </si>
  <si>
    <t>0709400000</t>
  </si>
  <si>
    <t>Apio, excepto el apionabo</t>
  </si>
  <si>
    <t xml:space="preserve">07094000  </t>
  </si>
  <si>
    <t>0709510000</t>
  </si>
  <si>
    <t xml:space="preserve">07095100  </t>
  </si>
  <si>
    <t>0709590000</t>
  </si>
  <si>
    <t xml:space="preserve">07095900  </t>
  </si>
  <si>
    <t>0709600000</t>
  </si>
  <si>
    <t>Frutos de los géneros Capsicum o Pimenta</t>
  </si>
  <si>
    <t xml:space="preserve">07096000  </t>
  </si>
  <si>
    <t>0709700000</t>
  </si>
  <si>
    <t>Espinacas (incluida la de Nueva Zelanda) y armuelles</t>
  </si>
  <si>
    <t xml:space="preserve">07097000  </t>
  </si>
  <si>
    <t>0709910000</t>
  </si>
  <si>
    <t>Alcachofas (alcauciles)</t>
  </si>
  <si>
    <t xml:space="preserve">07099100  </t>
  </si>
  <si>
    <t>Alcachofas (alcauciles)*</t>
  </si>
  <si>
    <t>0709920000</t>
  </si>
  <si>
    <t>Aceitunas</t>
  </si>
  <si>
    <t xml:space="preserve">07099200  </t>
  </si>
  <si>
    <t>0709930000</t>
  </si>
  <si>
    <t>Calabazas (zapallos) y calabacines (Cucurbita spp.)</t>
  </si>
  <si>
    <t xml:space="preserve">07099300  </t>
  </si>
  <si>
    <t>Calabazas (zapallos)* y calabacines (Cucurbita spp.)</t>
  </si>
  <si>
    <t>0709991000</t>
  </si>
  <si>
    <t>Maíz dulce (Zea mays var. Saccharata)</t>
  </si>
  <si>
    <t xml:space="preserve">07099910  </t>
  </si>
  <si>
    <t>Maíz dulce</t>
  </si>
  <si>
    <t>0709999000</t>
  </si>
  <si>
    <t xml:space="preserve">07099990  </t>
  </si>
  <si>
    <t>0710100000</t>
  </si>
  <si>
    <t>Papas (patatas)</t>
  </si>
  <si>
    <t xml:space="preserve">07101000  </t>
  </si>
  <si>
    <t>Patatas (papas)*</t>
  </si>
  <si>
    <t>0710210000</t>
  </si>
  <si>
    <t xml:space="preserve">07102100  </t>
  </si>
  <si>
    <t>0710220000</t>
  </si>
  <si>
    <t xml:space="preserve">07102200  </t>
  </si>
  <si>
    <t>0710290000</t>
  </si>
  <si>
    <t xml:space="preserve">07102900  </t>
  </si>
  <si>
    <t>0710300000</t>
  </si>
  <si>
    <t xml:space="preserve">07103000  </t>
  </si>
  <si>
    <t>0710400000</t>
  </si>
  <si>
    <t xml:space="preserve">07104000  </t>
  </si>
  <si>
    <t>0710801000</t>
  </si>
  <si>
    <t xml:space="preserve">07108010  </t>
  </si>
  <si>
    <t>0710809000</t>
  </si>
  <si>
    <t xml:space="preserve">07108020  </t>
  </si>
  <si>
    <t>Remolachas (betarragas)</t>
  </si>
  <si>
    <t xml:space="preserve">07108030  </t>
  </si>
  <si>
    <t xml:space="preserve">07108090  </t>
  </si>
  <si>
    <t>0710900000</t>
  </si>
  <si>
    <t>Mezclas de hortalizas</t>
  </si>
  <si>
    <t xml:space="preserve">07109000  </t>
  </si>
  <si>
    <t>0711200000</t>
  </si>
  <si>
    <t xml:space="preserve">07112000  </t>
  </si>
  <si>
    <t>0711400000</t>
  </si>
  <si>
    <t>Pepinos y pepinillos</t>
  </si>
  <si>
    <t xml:space="preserve">07114000  </t>
  </si>
  <si>
    <t>0711510000</t>
  </si>
  <si>
    <t xml:space="preserve">07115100  </t>
  </si>
  <si>
    <t>0711590000</t>
  </si>
  <si>
    <t xml:space="preserve">07115900  </t>
  </si>
  <si>
    <t>0711900000</t>
  </si>
  <si>
    <t>Las demás hortalizas; mezclas de hortalizas</t>
  </si>
  <si>
    <t xml:space="preserve">07119011  </t>
  </si>
  <si>
    <t>Tomates</t>
  </si>
  <si>
    <t xml:space="preserve">07119019  </t>
  </si>
  <si>
    <t xml:space="preserve">07119020  </t>
  </si>
  <si>
    <t>0712200000</t>
  </si>
  <si>
    <t xml:space="preserve">07122000  </t>
  </si>
  <si>
    <t>0712310000</t>
  </si>
  <si>
    <t xml:space="preserve">07123100  </t>
  </si>
  <si>
    <t>0712320000</t>
  </si>
  <si>
    <t>Orejas de Judas (Auricularia spp.)</t>
  </si>
  <si>
    <t xml:space="preserve">07123200  </t>
  </si>
  <si>
    <t>0712330000</t>
  </si>
  <si>
    <t>Hongos gelatinosos (Tremella spp.)</t>
  </si>
  <si>
    <t xml:space="preserve">07123300  </t>
  </si>
  <si>
    <t>0712390000</t>
  </si>
  <si>
    <t xml:space="preserve">07123900  </t>
  </si>
  <si>
    <t>0712901000</t>
  </si>
  <si>
    <t xml:space="preserve">07129011  </t>
  </si>
  <si>
    <t>0712902000</t>
  </si>
  <si>
    <t>Maíz dulce para la siembra</t>
  </si>
  <si>
    <t xml:space="preserve">07129019  </t>
  </si>
  <si>
    <t>0712909000</t>
  </si>
  <si>
    <t xml:space="preserve">07129020  </t>
  </si>
  <si>
    <t>0713101000</t>
  </si>
  <si>
    <t xml:space="preserve">07131010  </t>
  </si>
  <si>
    <t>0713109000</t>
  </si>
  <si>
    <t xml:space="preserve">07131090  </t>
  </si>
  <si>
    <t>0713201000</t>
  </si>
  <si>
    <t xml:space="preserve">07132010  </t>
  </si>
  <si>
    <t>0713209000</t>
  </si>
  <si>
    <t xml:space="preserve">07132090  </t>
  </si>
  <si>
    <t>0713311000</t>
  </si>
  <si>
    <t xml:space="preserve">07133110  </t>
  </si>
  <si>
    <t>0713319000</t>
  </si>
  <si>
    <t xml:space="preserve">07133190  </t>
  </si>
  <si>
    <t>0713321000</t>
  </si>
  <si>
    <t xml:space="preserve">07133210  </t>
  </si>
  <si>
    <t>0713329000</t>
  </si>
  <si>
    <t xml:space="preserve">07133290  </t>
  </si>
  <si>
    <t>0713331100</t>
  </si>
  <si>
    <t>Negro</t>
  </si>
  <si>
    <t xml:space="preserve">07133310  </t>
  </si>
  <si>
    <t>0713331900</t>
  </si>
  <si>
    <t>0713339100</t>
  </si>
  <si>
    <t xml:space="preserve">07133390  </t>
  </si>
  <si>
    <t>0713339200</t>
  </si>
  <si>
    <t>Canario</t>
  </si>
  <si>
    <t>0713339900</t>
  </si>
  <si>
    <t>0713341000</t>
  </si>
  <si>
    <t xml:space="preserve">07133410  </t>
  </si>
  <si>
    <t>0713349000</t>
  </si>
  <si>
    <t xml:space="preserve">07133490  </t>
  </si>
  <si>
    <t>0713351000</t>
  </si>
  <si>
    <t xml:space="preserve">07133510  </t>
  </si>
  <si>
    <t>0713359000</t>
  </si>
  <si>
    <t xml:space="preserve">07133590  </t>
  </si>
  <si>
    <t>0713391000</t>
  </si>
  <si>
    <t xml:space="preserve">07133910  </t>
  </si>
  <si>
    <t>0713399100</t>
  </si>
  <si>
    <t>Pallares (Phaseolus lunatus)</t>
  </si>
  <si>
    <t xml:space="preserve">07133990  </t>
  </si>
  <si>
    <t>0713399900</t>
  </si>
  <si>
    <t>0713401000</t>
  </si>
  <si>
    <t xml:space="preserve">07134010  </t>
  </si>
  <si>
    <t>0713409000</t>
  </si>
  <si>
    <t xml:space="preserve">07134090  </t>
  </si>
  <si>
    <t>0713501000</t>
  </si>
  <si>
    <t xml:space="preserve">07135010  </t>
  </si>
  <si>
    <t>0713509000</t>
  </si>
  <si>
    <t xml:space="preserve">07135090  </t>
  </si>
  <si>
    <t>0713601000</t>
  </si>
  <si>
    <t xml:space="preserve">07136010  </t>
  </si>
  <si>
    <t>0713609000</t>
  </si>
  <si>
    <t xml:space="preserve">07136090  </t>
  </si>
  <si>
    <t>0713901000</t>
  </si>
  <si>
    <t xml:space="preserve">07139010  </t>
  </si>
  <si>
    <t>0713909000</t>
  </si>
  <si>
    <t xml:space="preserve">07139090  </t>
  </si>
  <si>
    <t>0714100000</t>
  </si>
  <si>
    <t>Raíces de yuca (mandioca)</t>
  </si>
  <si>
    <t xml:space="preserve">07141000  </t>
  </si>
  <si>
    <t>Raíces de mandioca (yuca)*</t>
  </si>
  <si>
    <t>0714201000</t>
  </si>
  <si>
    <t xml:space="preserve">07142000  </t>
  </si>
  <si>
    <t>Batatas (boniatos, camotes)*</t>
  </si>
  <si>
    <t>0714209000</t>
  </si>
  <si>
    <t>0714300000</t>
  </si>
  <si>
    <t>Ñame (Dioscorea spp.)</t>
  </si>
  <si>
    <t xml:space="preserve">07143000  </t>
  </si>
  <si>
    <t>0714400000</t>
  </si>
  <si>
    <t>Taro (Colocasia spp.)</t>
  </si>
  <si>
    <t xml:space="preserve">07144000  </t>
  </si>
  <si>
    <t>0714500000</t>
  </si>
  <si>
    <t>Yautía (malanga) (Xanthosoma spp.)</t>
  </si>
  <si>
    <t xml:space="preserve">07145000  </t>
  </si>
  <si>
    <t>Yautía (malanga)* (Xanthosoma spp.)</t>
  </si>
  <si>
    <t>0714901000</t>
  </si>
  <si>
    <t>Maca (Lepidium meyenii)</t>
  </si>
  <si>
    <t xml:space="preserve">07149000  </t>
  </si>
  <si>
    <t>0714909000</t>
  </si>
  <si>
    <t>0801111000</t>
  </si>
  <si>
    <t xml:space="preserve">08011100  </t>
  </si>
  <si>
    <t>0801119000</t>
  </si>
  <si>
    <t>0801120000</t>
  </si>
  <si>
    <t>Con la cáscara interna (endocarpio)</t>
  </si>
  <si>
    <t xml:space="preserve">08011200  </t>
  </si>
  <si>
    <t>0801190000</t>
  </si>
  <si>
    <t xml:space="preserve">08011900  </t>
  </si>
  <si>
    <t>0801210000</t>
  </si>
  <si>
    <t>Con cáscara</t>
  </si>
  <si>
    <t xml:space="preserve">08012100  </t>
  </si>
  <si>
    <t>0801220000</t>
  </si>
  <si>
    <t>Sin cáscara</t>
  </si>
  <si>
    <t xml:space="preserve">08012200  </t>
  </si>
  <si>
    <t>0801310000</t>
  </si>
  <si>
    <t xml:space="preserve">08013100  </t>
  </si>
  <si>
    <t>0801320000</t>
  </si>
  <si>
    <t xml:space="preserve">08013200  </t>
  </si>
  <si>
    <t>0802110000</t>
  </si>
  <si>
    <t xml:space="preserve">08021100  </t>
  </si>
  <si>
    <t>0802121000</t>
  </si>
  <si>
    <t xml:space="preserve">08021200  </t>
  </si>
  <si>
    <t>0802129000</t>
  </si>
  <si>
    <t>0802210000</t>
  </si>
  <si>
    <t xml:space="preserve">08022100  </t>
  </si>
  <si>
    <t>0802220000</t>
  </si>
  <si>
    <t xml:space="preserve">08022200  </t>
  </si>
  <si>
    <t>0802310000</t>
  </si>
  <si>
    <t xml:space="preserve">08023100  </t>
  </si>
  <si>
    <t>0802320000</t>
  </si>
  <si>
    <t xml:space="preserve">08023200  </t>
  </si>
  <si>
    <t>0802410000</t>
  </si>
  <si>
    <t xml:space="preserve">08024100  </t>
  </si>
  <si>
    <t>0802420000</t>
  </si>
  <si>
    <t xml:space="preserve">08024200  </t>
  </si>
  <si>
    <t>0802510000</t>
  </si>
  <si>
    <t xml:space="preserve">08025100  </t>
  </si>
  <si>
    <t>0802520000</t>
  </si>
  <si>
    <t xml:space="preserve">08025200  </t>
  </si>
  <si>
    <t>0802610000</t>
  </si>
  <si>
    <t xml:space="preserve">08026100  </t>
  </si>
  <si>
    <t>0802620000</t>
  </si>
  <si>
    <t xml:space="preserve">08026200  </t>
  </si>
  <si>
    <t>0802700000</t>
  </si>
  <si>
    <t>Nueces de cola (Cola spp.)</t>
  </si>
  <si>
    <t xml:space="preserve">08027000  </t>
  </si>
  <si>
    <t>0802800000</t>
  </si>
  <si>
    <t>Nueces de areca</t>
  </si>
  <si>
    <t xml:space="preserve">08028000  </t>
  </si>
  <si>
    <t>0802900000</t>
  </si>
  <si>
    <t xml:space="preserve">08029000  </t>
  </si>
  <si>
    <t>0803101000</t>
  </si>
  <si>
    <t xml:space="preserve">08031000  </t>
  </si>
  <si>
    <t>Plátanos «plantains»</t>
  </si>
  <si>
    <t>0803102000</t>
  </si>
  <si>
    <t>0803901100</t>
  </si>
  <si>
    <t>Tipo «cavendish valery»</t>
  </si>
  <si>
    <t xml:space="preserve">08039000  </t>
  </si>
  <si>
    <t>0803901200</t>
  </si>
  <si>
    <t>Bocadillo (manzanito, orito) (Musa acuminata)</t>
  </si>
  <si>
    <t>0803901900</t>
  </si>
  <si>
    <t>0803902000</t>
  </si>
  <si>
    <t>0804100000</t>
  </si>
  <si>
    <t>Dátiles</t>
  </si>
  <si>
    <t xml:space="preserve">08041000  </t>
  </si>
  <si>
    <t>0804200000</t>
  </si>
  <si>
    <t>Higos</t>
  </si>
  <si>
    <t xml:space="preserve">08042010  </t>
  </si>
  <si>
    <t xml:space="preserve">08042020  </t>
  </si>
  <si>
    <t>0804300000</t>
  </si>
  <si>
    <t>Piñas (ananás)</t>
  </si>
  <si>
    <t xml:space="preserve">08043000  </t>
  </si>
  <si>
    <t>0804400000</t>
  </si>
  <si>
    <t>Aguacates (paltas)</t>
  </si>
  <si>
    <t xml:space="preserve">08044000  </t>
  </si>
  <si>
    <t>Aguacates (paltas)*</t>
  </si>
  <si>
    <t>0804501000</t>
  </si>
  <si>
    <t>Guayabas</t>
  </si>
  <si>
    <t xml:space="preserve">08045010  </t>
  </si>
  <si>
    <t>0804502000</t>
  </si>
  <si>
    <t>Mangos y mangostanes</t>
  </si>
  <si>
    <t xml:space="preserve">08045020  </t>
  </si>
  <si>
    <t>0805100000</t>
  </si>
  <si>
    <t xml:space="preserve">08051000  </t>
  </si>
  <si>
    <t>0805201000</t>
  </si>
  <si>
    <t>Mandarinas (incluidas las tangerinas y satsumas)</t>
  </si>
  <si>
    <t xml:space="preserve">08052010  </t>
  </si>
  <si>
    <t xml:space="preserve">08052020  </t>
  </si>
  <si>
    <t>Tangerinas y satsumas</t>
  </si>
  <si>
    <t>0805202000</t>
  </si>
  <si>
    <t>Tangelo (Citrus reticulata x Citrus paradisis)</t>
  </si>
  <si>
    <t xml:space="preserve">08052090  </t>
  </si>
  <si>
    <t>0805209000</t>
  </si>
  <si>
    <t>0805400000</t>
  </si>
  <si>
    <t xml:space="preserve">08054000  </t>
  </si>
  <si>
    <t>0805501000</t>
  </si>
  <si>
    <t>Limones (Citrus limon, Citrus limonum)</t>
  </si>
  <si>
    <t xml:space="preserve">08055010  </t>
  </si>
  <si>
    <t>Guayabas Limones (Citrus limon, Citrus limonum)</t>
  </si>
  <si>
    <t>0805502100</t>
  </si>
  <si>
    <t>Limón (limón sutil, limón común, limón criollo) (Citrus aurantifolia)</t>
  </si>
  <si>
    <t xml:space="preserve">08055020  </t>
  </si>
  <si>
    <t>Mangos y mangostanes Limas (Citrus aurantifolia, Citrus latifolia)</t>
  </si>
  <si>
    <t>0805502200</t>
  </si>
  <si>
    <t>Lima Tahití (limón Tahití) (Citrus latifolia)</t>
  </si>
  <si>
    <t>0805900000</t>
  </si>
  <si>
    <t xml:space="preserve">08059000  </t>
  </si>
  <si>
    <t>0806100000</t>
  </si>
  <si>
    <t>Frescas</t>
  </si>
  <si>
    <t xml:space="preserve">08061000  </t>
  </si>
  <si>
    <t>0806200000</t>
  </si>
  <si>
    <t>Secas, incluidas las pasas</t>
  </si>
  <si>
    <t xml:space="preserve">08062000  </t>
  </si>
  <si>
    <t>0807110000</t>
  </si>
  <si>
    <t>Sandías</t>
  </si>
  <si>
    <t xml:space="preserve">08071100  </t>
  </si>
  <si>
    <t>0807190000</t>
  </si>
  <si>
    <t xml:space="preserve">08071900  </t>
  </si>
  <si>
    <t>0807200000</t>
  </si>
  <si>
    <t>Papayas</t>
  </si>
  <si>
    <t xml:space="preserve">08072000  </t>
  </si>
  <si>
    <t>0808100000</t>
  </si>
  <si>
    <t>Manzanas</t>
  </si>
  <si>
    <t xml:space="preserve">08081000  </t>
  </si>
  <si>
    <t>0808300000</t>
  </si>
  <si>
    <t>Peras</t>
  </si>
  <si>
    <t xml:space="preserve">08083000  </t>
  </si>
  <si>
    <t>0808400000</t>
  </si>
  <si>
    <t>Membrillos</t>
  </si>
  <si>
    <t xml:space="preserve">08084000  </t>
  </si>
  <si>
    <t>0809100000</t>
  </si>
  <si>
    <t>Damascos (albaricoques, chabacanos)</t>
  </si>
  <si>
    <t xml:space="preserve">08091000  </t>
  </si>
  <si>
    <t>Albaricoques (damascos, chabacanos)*</t>
  </si>
  <si>
    <t>0809210000</t>
  </si>
  <si>
    <t>Guindas (cerezas ácidas) (Prunus cerasus)</t>
  </si>
  <si>
    <t xml:space="preserve">08092100  </t>
  </si>
  <si>
    <t>0809290000</t>
  </si>
  <si>
    <t xml:space="preserve">08092900  </t>
  </si>
  <si>
    <t>0809300000</t>
  </si>
  <si>
    <t>Duraznos (melocotones), incluidos los griñones y nectarinas</t>
  </si>
  <si>
    <t xml:space="preserve">08093010  </t>
  </si>
  <si>
    <t>Duraznos (melocotones)*, excepto los griñones y nectarinas</t>
  </si>
  <si>
    <t xml:space="preserve">08093020  </t>
  </si>
  <si>
    <t>Griñones y nectarinas</t>
  </si>
  <si>
    <t>0809400000</t>
  </si>
  <si>
    <t>Ciruelas y endrinas</t>
  </si>
  <si>
    <t xml:space="preserve">08094000  </t>
  </si>
  <si>
    <t>0810100000</t>
  </si>
  <si>
    <t>Fresas (frutillas)</t>
  </si>
  <si>
    <t xml:space="preserve">08101000  </t>
  </si>
  <si>
    <t>Fresas (frutillas)*</t>
  </si>
  <si>
    <t>0810200000</t>
  </si>
  <si>
    <t>Frambuesas, zarzamoras, moras y moras-frambuesa</t>
  </si>
  <si>
    <t xml:space="preserve">08102000  </t>
  </si>
  <si>
    <t>0810300000</t>
  </si>
  <si>
    <t>Grosellas negras, blancas o rojas y grosellas espinosas</t>
  </si>
  <si>
    <t xml:space="preserve">08103000  </t>
  </si>
  <si>
    <t>0810400000</t>
  </si>
  <si>
    <t>Arándanos rojos, mirtilos y demás frutos del género Vaccinium</t>
  </si>
  <si>
    <t xml:space="preserve">08104000  </t>
  </si>
  <si>
    <t>0810500000</t>
  </si>
  <si>
    <t>Kivis</t>
  </si>
  <si>
    <t xml:space="preserve">08105000  </t>
  </si>
  <si>
    <t>Kiwis</t>
  </si>
  <si>
    <t>0810600000</t>
  </si>
  <si>
    <t>Duriones</t>
  </si>
  <si>
    <t xml:space="preserve">08106000  </t>
  </si>
  <si>
    <t>0810700000</t>
  </si>
  <si>
    <t>Caquis (persimonios)</t>
  </si>
  <si>
    <t xml:space="preserve">08107000  </t>
  </si>
  <si>
    <t>Caquis (persimonios)*</t>
  </si>
  <si>
    <t>0810901010</t>
  </si>
  <si>
    <t>Granadilla (Passiflora ligularis)</t>
  </si>
  <si>
    <t xml:space="preserve">08109000  </t>
  </si>
  <si>
    <t>0810901020</t>
  </si>
  <si>
    <t>Maracuyá (parchita) (Pasiflora edulis var. Flavicarpa)</t>
  </si>
  <si>
    <t>0810901030</t>
  </si>
  <si>
    <t>Gulupa (maracuyá morado) (Passiflora edulis var. edulis)</t>
  </si>
  <si>
    <t>0810901040</t>
  </si>
  <si>
    <t>Curaba (tumbo) (Passiflora mollisima)</t>
  </si>
  <si>
    <t>0810901090</t>
  </si>
  <si>
    <t>0810902000</t>
  </si>
  <si>
    <t>Chirimoya, guanábana y demás anonas (Annona spp.)</t>
  </si>
  <si>
    <t>0810903000</t>
  </si>
  <si>
    <t>Tomate de árbol (lima tomate, tamarillo) (Cyphomandra betacea)</t>
  </si>
  <si>
    <t>0810904000</t>
  </si>
  <si>
    <t>Pitahayas (Cereus spp.)</t>
  </si>
  <si>
    <t>0810905000</t>
  </si>
  <si>
    <t>Uchuvas (aguaymanto, uvillas) (Physalis peruviana)</t>
  </si>
  <si>
    <t>0810909010</t>
  </si>
  <si>
    <t>Feijoa (Acca sellowiana, Feijoo sellowiana)</t>
  </si>
  <si>
    <t>0810909020</t>
  </si>
  <si>
    <t>Lulo (naranjilla) (Solanum quitoense)</t>
  </si>
  <si>
    <t>0810909090</t>
  </si>
  <si>
    <t>0811101000</t>
  </si>
  <si>
    <t>Con adición de azúcar u otro edulcorante</t>
  </si>
  <si>
    <t xml:space="preserve">08111000  </t>
  </si>
  <si>
    <t>0811109000</t>
  </si>
  <si>
    <t>0811200000</t>
  </si>
  <si>
    <t>Frambuesas, zarzamoras, moras, moras-frambuesa y grosellas</t>
  </si>
  <si>
    <t xml:space="preserve">08112000  </t>
  </si>
  <si>
    <t>0811901000</t>
  </si>
  <si>
    <t xml:space="preserve">08119000  </t>
  </si>
  <si>
    <t>0811909100</t>
  </si>
  <si>
    <t>Mango (Mangifera indica L.)</t>
  </si>
  <si>
    <t>0811909200</t>
  </si>
  <si>
    <t>Camu Camu (Myrciaria dubia)</t>
  </si>
  <si>
    <t>0811909300</t>
  </si>
  <si>
    <t>Lúcuma (Lúcuma obovata)</t>
  </si>
  <si>
    <t>0811909400</t>
  </si>
  <si>
    <t>Maracuyá (parchita) (Passiflora edulis)</t>
  </si>
  <si>
    <t>0811909500</t>
  </si>
  <si>
    <t>Guanábana (Annona muricata)</t>
  </si>
  <si>
    <t>0811909600</t>
  </si>
  <si>
    <t>Papaya</t>
  </si>
  <si>
    <t>0811909900</t>
  </si>
  <si>
    <t>0812100000</t>
  </si>
  <si>
    <t>Cerezas</t>
  </si>
  <si>
    <t xml:space="preserve">08121010  </t>
  </si>
  <si>
    <t xml:space="preserve">08121090  </t>
  </si>
  <si>
    <t>0812902000</t>
  </si>
  <si>
    <t xml:space="preserve">08129090  </t>
  </si>
  <si>
    <t>0812909000</t>
  </si>
  <si>
    <t xml:space="preserve">08129010  </t>
  </si>
  <si>
    <t>Frutillas (fresas)*</t>
  </si>
  <si>
    <t>0813100000</t>
  </si>
  <si>
    <t xml:space="preserve">08131010  </t>
  </si>
  <si>
    <t>Con hueso (con carozo)</t>
  </si>
  <si>
    <t xml:space="preserve">08131020  </t>
  </si>
  <si>
    <t>Sin hueso</t>
  </si>
  <si>
    <t>0813200000</t>
  </si>
  <si>
    <t>Ciruelas</t>
  </si>
  <si>
    <t xml:space="preserve">08132010  </t>
  </si>
  <si>
    <t xml:space="preserve">08132020  </t>
  </si>
  <si>
    <t>0813300000</t>
  </si>
  <si>
    <t xml:space="preserve">08133000  </t>
  </si>
  <si>
    <t>0813400000</t>
  </si>
  <si>
    <t>Las demás frutas u otros frutos</t>
  </si>
  <si>
    <t xml:space="preserve">08134040  </t>
  </si>
  <si>
    <t xml:space="preserve">08134050  </t>
  </si>
  <si>
    <t>Tamarindos</t>
  </si>
  <si>
    <t xml:space="preserve">08134060  </t>
  </si>
  <si>
    <t>Mosqueta</t>
  </si>
  <si>
    <t xml:space="preserve">08134090  </t>
  </si>
  <si>
    <t>0813500000</t>
  </si>
  <si>
    <t>Mezclas de frutas u otros frutos, secos, o de frutos de cáscara de este Capítulo</t>
  </si>
  <si>
    <t xml:space="preserve">08135000  </t>
  </si>
  <si>
    <t>0814001000</t>
  </si>
  <si>
    <t>De limón (limón sutil, limón común, limón criollo) (Citrus aurantifolia)</t>
  </si>
  <si>
    <t xml:space="preserve">08140000  </t>
  </si>
  <si>
    <t>Cortezas de agrios (cítricos), melones o sandías, frescas, congeladas, secas o presentadas en agua salada, sulfurosa o adicionada de otras sustancias para su conservación provisional.</t>
  </si>
  <si>
    <t>0814009000</t>
  </si>
  <si>
    <t>0901111000</t>
  </si>
  <si>
    <t xml:space="preserve">09011110  </t>
  </si>
  <si>
    <t>0901119000</t>
  </si>
  <si>
    <t xml:space="preserve">09011190  </t>
  </si>
  <si>
    <t>0901120000</t>
  </si>
  <si>
    <t xml:space="preserve">09011200  </t>
  </si>
  <si>
    <t>0901211000</t>
  </si>
  <si>
    <t xml:space="preserve">09012100  </t>
  </si>
  <si>
    <t>0901212000</t>
  </si>
  <si>
    <t>Molido</t>
  </si>
  <si>
    <t>0901220000</t>
  </si>
  <si>
    <t xml:space="preserve">09012200  </t>
  </si>
  <si>
    <t>0901900000</t>
  </si>
  <si>
    <t xml:space="preserve">09019000  </t>
  </si>
  <si>
    <t>0902100000</t>
  </si>
  <si>
    <t>Té verde (sin fermentar) presentado en envases inmediatos con un contenido inferior o igual a 3 kg</t>
  </si>
  <si>
    <t xml:space="preserve">09021000  </t>
  </si>
  <si>
    <t>0902200000</t>
  </si>
  <si>
    <t>Té verde (sin fermentar) presentado de otra forma</t>
  </si>
  <si>
    <t xml:space="preserve">09022000  </t>
  </si>
  <si>
    <t>0902300000</t>
  </si>
  <si>
    <t>Té negro (fermentado) y té parcialmente fermentado, presentados en envases inmediatos con un contenido inferior o igual a 3 kg</t>
  </si>
  <si>
    <t xml:space="preserve">09023000  </t>
  </si>
  <si>
    <t>0902400000</t>
  </si>
  <si>
    <t>Té negro (fermentado) y té parcialmente fermentado, presentados de otra forma</t>
  </si>
  <si>
    <t xml:space="preserve">09024000  </t>
  </si>
  <si>
    <t>0903000000</t>
  </si>
  <si>
    <t>Yerba mate.</t>
  </si>
  <si>
    <t xml:space="preserve">09030010  </t>
  </si>
  <si>
    <t>Simplemente canchada</t>
  </si>
  <si>
    <t xml:space="preserve">09030090  </t>
  </si>
  <si>
    <t>0904110000</t>
  </si>
  <si>
    <t>Sin triturar ni pulverizar</t>
  </si>
  <si>
    <t xml:space="preserve">09041100  </t>
  </si>
  <si>
    <t>0904120000</t>
  </si>
  <si>
    <t>Triturada o pulverizada</t>
  </si>
  <si>
    <t xml:space="preserve">09041200  </t>
  </si>
  <si>
    <t>0904211000</t>
  </si>
  <si>
    <t>Paprika (Capsicum annuum, L.)</t>
  </si>
  <si>
    <t xml:space="preserve">09042100  </t>
  </si>
  <si>
    <t>Secos, sin triturar ni pulverizar</t>
  </si>
  <si>
    <t>0904219000</t>
  </si>
  <si>
    <t>0904221000</t>
  </si>
  <si>
    <t xml:space="preserve">09042200  </t>
  </si>
  <si>
    <t>Triturados o pulverizados</t>
  </si>
  <si>
    <t>0904229000</t>
  </si>
  <si>
    <t>0905100000</t>
  </si>
  <si>
    <t xml:space="preserve">09051000  </t>
  </si>
  <si>
    <t>0906110000</t>
  </si>
  <si>
    <t>Canela (Cinnamomum zeylanicum Blume)</t>
  </si>
  <si>
    <t xml:space="preserve">09061100  </t>
  </si>
  <si>
    <t>0906190000</t>
  </si>
  <si>
    <t xml:space="preserve">09061900  </t>
  </si>
  <si>
    <t>0906200000</t>
  </si>
  <si>
    <t>Trituradas o pulverizadas</t>
  </si>
  <si>
    <t xml:space="preserve">09062000  </t>
  </si>
  <si>
    <t>0907100000</t>
  </si>
  <si>
    <t xml:space="preserve">09071000  </t>
  </si>
  <si>
    <t>0907200000</t>
  </si>
  <si>
    <t xml:space="preserve">09072000  </t>
  </si>
  <si>
    <t>0908110000</t>
  </si>
  <si>
    <t xml:space="preserve">09081100  </t>
  </si>
  <si>
    <t>0908120000</t>
  </si>
  <si>
    <t xml:space="preserve">09081200  </t>
  </si>
  <si>
    <t>0908210000</t>
  </si>
  <si>
    <t xml:space="preserve">09082100  </t>
  </si>
  <si>
    <t>0908220000</t>
  </si>
  <si>
    <t>Triturado o pulverizado</t>
  </si>
  <si>
    <t xml:space="preserve">09082200  </t>
  </si>
  <si>
    <t>0908310000</t>
  </si>
  <si>
    <t xml:space="preserve">09083100  </t>
  </si>
  <si>
    <t>0908320000</t>
  </si>
  <si>
    <t xml:space="preserve">09083200  </t>
  </si>
  <si>
    <t>0909211000</t>
  </si>
  <si>
    <t xml:space="preserve">09092100  </t>
  </si>
  <si>
    <t>0909219000</t>
  </si>
  <si>
    <t>0909220000</t>
  </si>
  <si>
    <t xml:space="preserve">09092200  </t>
  </si>
  <si>
    <t>0909310000</t>
  </si>
  <si>
    <t xml:space="preserve">09093100  </t>
  </si>
  <si>
    <t>0909320000</t>
  </si>
  <si>
    <t xml:space="preserve">09093200  </t>
  </si>
  <si>
    <t>0909610000</t>
  </si>
  <si>
    <t xml:space="preserve">09096110  </t>
  </si>
  <si>
    <t>De anís (anís verde)</t>
  </si>
  <si>
    <t xml:space="preserve">09096120  </t>
  </si>
  <si>
    <t>De badiana (anís estrellado)</t>
  </si>
  <si>
    <t xml:space="preserve">09096130  </t>
  </si>
  <si>
    <t>De alcaravea</t>
  </si>
  <si>
    <t xml:space="preserve">09096140  </t>
  </si>
  <si>
    <t>De hinojo; bayas de enebro</t>
  </si>
  <si>
    <t>0909620000</t>
  </si>
  <si>
    <t xml:space="preserve">09096210  </t>
  </si>
  <si>
    <t xml:space="preserve">09096220  </t>
  </si>
  <si>
    <t xml:space="preserve">09096230  </t>
  </si>
  <si>
    <t xml:space="preserve">09096240  </t>
  </si>
  <si>
    <t>0910110000</t>
  </si>
  <si>
    <t xml:space="preserve">09101100  </t>
  </si>
  <si>
    <t>0910120000</t>
  </si>
  <si>
    <t xml:space="preserve">09101200  </t>
  </si>
  <si>
    <t>0910200000</t>
  </si>
  <si>
    <t>Azafrán</t>
  </si>
  <si>
    <t xml:space="preserve">09102000  </t>
  </si>
  <si>
    <t>0910300000</t>
  </si>
  <si>
    <t>Cúrcuma</t>
  </si>
  <si>
    <t xml:space="preserve">09103000  </t>
  </si>
  <si>
    <t>0910910000</t>
  </si>
  <si>
    <t>Mezclas previstas en la Nota 1 b) de este Capítulo</t>
  </si>
  <si>
    <t xml:space="preserve">09109100  </t>
  </si>
  <si>
    <t>0910991000</t>
  </si>
  <si>
    <t>Hojas de laurel</t>
  </si>
  <si>
    <t xml:space="preserve">09109910  </t>
  </si>
  <si>
    <t>Tomillo; hojas de laurel</t>
  </si>
  <si>
    <t>0910999000</t>
  </si>
  <si>
    <t xml:space="preserve">09109990  </t>
  </si>
  <si>
    <t>1001110000</t>
  </si>
  <si>
    <t xml:space="preserve">10011100  </t>
  </si>
  <si>
    <t>1001190000</t>
  </si>
  <si>
    <t xml:space="preserve">10011900  </t>
  </si>
  <si>
    <t>1001910000</t>
  </si>
  <si>
    <t xml:space="preserve">10019100  </t>
  </si>
  <si>
    <t>1001991010</t>
  </si>
  <si>
    <t>Trigo forrajero</t>
  </si>
  <si>
    <t xml:space="preserve">10019910  </t>
  </si>
  <si>
    <t>Trigo</t>
  </si>
  <si>
    <t>1001991090</t>
  </si>
  <si>
    <t>1001992000</t>
  </si>
  <si>
    <t>Morcajo (tranquillón)</t>
  </si>
  <si>
    <t xml:space="preserve">10019920  </t>
  </si>
  <si>
    <t>1002100000</t>
  </si>
  <si>
    <t xml:space="preserve">10021000  </t>
  </si>
  <si>
    <t>1002900000</t>
  </si>
  <si>
    <t xml:space="preserve">10029000  </t>
  </si>
  <si>
    <t>1003100000</t>
  </si>
  <si>
    <t xml:space="preserve">10031000  </t>
  </si>
  <si>
    <t>1003900010</t>
  </si>
  <si>
    <t>Para malteado o elaboración de cerveza</t>
  </si>
  <si>
    <t xml:space="preserve">10039000  </t>
  </si>
  <si>
    <t>1003900090</t>
  </si>
  <si>
    <t>1004100000</t>
  </si>
  <si>
    <t xml:space="preserve">10041000  </t>
  </si>
  <si>
    <t>1004900000</t>
  </si>
  <si>
    <t xml:space="preserve">10049000  </t>
  </si>
  <si>
    <t>1005100000</t>
  </si>
  <si>
    <t xml:space="preserve">10051000  </t>
  </si>
  <si>
    <t>1005901100</t>
  </si>
  <si>
    <t>Amarillo</t>
  </si>
  <si>
    <t xml:space="preserve">10059020  </t>
  </si>
  <si>
    <t xml:space="preserve">10059090  </t>
  </si>
  <si>
    <t>1005901200</t>
  </si>
  <si>
    <t>Blanco</t>
  </si>
  <si>
    <t>1005902000</t>
  </si>
  <si>
    <t>Maíz reventón (Zea mays convar. microsperma o Zea mays var. everta)</t>
  </si>
  <si>
    <t>1005903000</t>
  </si>
  <si>
    <t>Blanco gigante (Zea mays amilacea cv. gigante)</t>
  </si>
  <si>
    <t>1005904000</t>
  </si>
  <si>
    <t>Morado (Zea mays amilacea cv. morado)</t>
  </si>
  <si>
    <t>1005909000</t>
  </si>
  <si>
    <t>1006101000</t>
  </si>
  <si>
    <t xml:space="preserve">10061010  </t>
  </si>
  <si>
    <t>1006109000</t>
  </si>
  <si>
    <t xml:space="preserve">10061020  </t>
  </si>
  <si>
    <t>1006200000</t>
  </si>
  <si>
    <t xml:space="preserve">10062000  </t>
  </si>
  <si>
    <t>1006300010</t>
  </si>
  <si>
    <t>De grano corto o mediano (largo inferior a 6 mm y espesor inferior a 2,5 mm)</t>
  </si>
  <si>
    <t xml:space="preserve">10063010  </t>
  </si>
  <si>
    <t xml:space="preserve">10063020  </t>
  </si>
  <si>
    <t>1006300090</t>
  </si>
  <si>
    <t>1006400000</t>
  </si>
  <si>
    <t>Arroz partido</t>
  </si>
  <si>
    <t xml:space="preserve">10064000  </t>
  </si>
  <si>
    <t>1007100000</t>
  </si>
  <si>
    <t xml:space="preserve">10071000  </t>
  </si>
  <si>
    <t>1007900000</t>
  </si>
  <si>
    <t xml:space="preserve">10079000  </t>
  </si>
  <si>
    <t>1008101000</t>
  </si>
  <si>
    <t xml:space="preserve">10081000  </t>
  </si>
  <si>
    <t>Alforfón</t>
  </si>
  <si>
    <t>1008109000</t>
  </si>
  <si>
    <t>1008210000</t>
  </si>
  <si>
    <t xml:space="preserve">10082100  </t>
  </si>
  <si>
    <t>1008290000</t>
  </si>
  <si>
    <t xml:space="preserve">10082900  </t>
  </si>
  <si>
    <t>1008301000</t>
  </si>
  <si>
    <t xml:space="preserve">10083000  </t>
  </si>
  <si>
    <t>Alpiste</t>
  </si>
  <si>
    <t>1008309000</t>
  </si>
  <si>
    <t>1008400000</t>
  </si>
  <si>
    <t>Fonio (Digitaria spp.)</t>
  </si>
  <si>
    <t xml:space="preserve">10084000  </t>
  </si>
  <si>
    <t>1008501000</t>
  </si>
  <si>
    <t xml:space="preserve">10085000  </t>
  </si>
  <si>
    <t>Quinua (quinoa)* (Chenopodium quinoa)</t>
  </si>
  <si>
    <t>1008509000</t>
  </si>
  <si>
    <t>1008600000</t>
  </si>
  <si>
    <t>Triticale</t>
  </si>
  <si>
    <t xml:space="preserve">10086000  </t>
  </si>
  <si>
    <t>1008901000</t>
  </si>
  <si>
    <t xml:space="preserve">10089000  </t>
  </si>
  <si>
    <t>Los demás cereales</t>
  </si>
  <si>
    <t>1008902000</t>
  </si>
  <si>
    <t>Kiwicha (Amaranthus caudatus)</t>
  </si>
  <si>
    <t>1008909000</t>
  </si>
  <si>
    <t>1101000000</t>
  </si>
  <si>
    <t>Harina de trigo o de morcajo (tranquillón).</t>
  </si>
  <si>
    <t xml:space="preserve">11010000  </t>
  </si>
  <si>
    <t>1102200000</t>
  </si>
  <si>
    <t xml:space="preserve">11022000  </t>
  </si>
  <si>
    <t>1102901000</t>
  </si>
  <si>
    <t>Harina de centeno</t>
  </si>
  <si>
    <t xml:space="preserve">11029030  </t>
  </si>
  <si>
    <t>De centeno</t>
  </si>
  <si>
    <t>1102909000</t>
  </si>
  <si>
    <t xml:space="preserve">11029010  </t>
  </si>
  <si>
    <t>De avena</t>
  </si>
  <si>
    <t xml:space="preserve">11029020  </t>
  </si>
  <si>
    <t>De arroz</t>
  </si>
  <si>
    <t xml:space="preserve">11029090  </t>
  </si>
  <si>
    <t>1103110000</t>
  </si>
  <si>
    <t>De trigo</t>
  </si>
  <si>
    <t xml:space="preserve">11031100  </t>
  </si>
  <si>
    <t>1103130000</t>
  </si>
  <si>
    <t xml:space="preserve">11031300  </t>
  </si>
  <si>
    <t>1103190000</t>
  </si>
  <si>
    <t>De los demás cereales</t>
  </si>
  <si>
    <t xml:space="preserve">11031910  </t>
  </si>
  <si>
    <t>De cebada</t>
  </si>
  <si>
    <t xml:space="preserve">11031920  </t>
  </si>
  <si>
    <t xml:space="preserve">11031990  </t>
  </si>
  <si>
    <t>1103200000</t>
  </si>
  <si>
    <t>«Pellets»</t>
  </si>
  <si>
    <t xml:space="preserve">11032000  </t>
  </si>
  <si>
    <t>1104120000</t>
  </si>
  <si>
    <t xml:space="preserve">11041200  </t>
  </si>
  <si>
    <t>1104190000</t>
  </si>
  <si>
    <t xml:space="preserve">11041910  </t>
  </si>
  <si>
    <t xml:space="preserve">11041990  </t>
  </si>
  <si>
    <t>1104220000</t>
  </si>
  <si>
    <t xml:space="preserve">11042200  </t>
  </si>
  <si>
    <t>1104230000</t>
  </si>
  <si>
    <t xml:space="preserve">11042300  </t>
  </si>
  <si>
    <t>1104291000</t>
  </si>
  <si>
    <t xml:space="preserve">11042900  </t>
  </si>
  <si>
    <t>1104299000</t>
  </si>
  <si>
    <t>1104300000</t>
  </si>
  <si>
    <t>Germen de cereales entero, aplastado, en copos o molido</t>
  </si>
  <si>
    <t xml:space="preserve">11043000  </t>
  </si>
  <si>
    <t>1105100000</t>
  </si>
  <si>
    <t>Harina, sémola y polvo</t>
  </si>
  <si>
    <t xml:space="preserve">11051000  </t>
  </si>
  <si>
    <t>1105200000</t>
  </si>
  <si>
    <t>Copos, gránulos y «pellets»</t>
  </si>
  <si>
    <t xml:space="preserve">11052000  </t>
  </si>
  <si>
    <t>1106100000</t>
  </si>
  <si>
    <t>De las hortalizas de la partida 07.13</t>
  </si>
  <si>
    <t xml:space="preserve">11061000  </t>
  </si>
  <si>
    <t>1106201000</t>
  </si>
  <si>
    <t xml:space="preserve">11062090  </t>
  </si>
  <si>
    <t>1106209000</t>
  </si>
  <si>
    <t xml:space="preserve">11062010  </t>
  </si>
  <si>
    <t>De sagú</t>
  </si>
  <si>
    <t xml:space="preserve">11062020  </t>
  </si>
  <si>
    <t>De mandioca (fariña)</t>
  </si>
  <si>
    <t>1106301000</t>
  </si>
  <si>
    <t>De bananas o plátanos</t>
  </si>
  <si>
    <t xml:space="preserve">11063000  </t>
  </si>
  <si>
    <t>De los productos del Capítulo 8</t>
  </si>
  <si>
    <t>1106302000</t>
  </si>
  <si>
    <t>De lúcuma (Lúcuma Obovata)</t>
  </si>
  <si>
    <t>1106309000</t>
  </si>
  <si>
    <t>1107100000</t>
  </si>
  <si>
    <t>Sin tostar</t>
  </si>
  <si>
    <t xml:space="preserve">11071000  </t>
  </si>
  <si>
    <t>1107200000</t>
  </si>
  <si>
    <t>Tostada</t>
  </si>
  <si>
    <t xml:space="preserve">11072000  </t>
  </si>
  <si>
    <t>1108110000</t>
  </si>
  <si>
    <t>Almidón de trigo</t>
  </si>
  <si>
    <t xml:space="preserve">11081100  </t>
  </si>
  <si>
    <t>1108120000</t>
  </si>
  <si>
    <t xml:space="preserve">11081200  </t>
  </si>
  <si>
    <t>1108130000</t>
  </si>
  <si>
    <t>Fécula de papa (patata)</t>
  </si>
  <si>
    <t xml:space="preserve">11081300  </t>
  </si>
  <si>
    <t>Fécula de patata (papa)*</t>
  </si>
  <si>
    <t>1108140000</t>
  </si>
  <si>
    <t>Fécula de yuca (mandioca)</t>
  </si>
  <si>
    <t xml:space="preserve">11081400  </t>
  </si>
  <si>
    <t>Fécula de mandioca (yuca)*</t>
  </si>
  <si>
    <t>1108190000</t>
  </si>
  <si>
    <t>Los demás almidones y féculas</t>
  </si>
  <si>
    <t xml:space="preserve">11081910  </t>
  </si>
  <si>
    <t>Almidones</t>
  </si>
  <si>
    <t xml:space="preserve">11081920  </t>
  </si>
  <si>
    <t>Féculas</t>
  </si>
  <si>
    <t>1108200000</t>
  </si>
  <si>
    <t>Inulina</t>
  </si>
  <si>
    <t xml:space="preserve">11082000  </t>
  </si>
  <si>
    <t>1109000000</t>
  </si>
  <si>
    <t>Gluten de trigo, incluso seco.</t>
  </si>
  <si>
    <t xml:space="preserve">11090000  </t>
  </si>
  <si>
    <t>1201100000</t>
  </si>
  <si>
    <t xml:space="preserve">12011000  </t>
  </si>
  <si>
    <t>1201900000</t>
  </si>
  <si>
    <t xml:space="preserve">12019000  </t>
  </si>
  <si>
    <t>1202300000</t>
  </si>
  <si>
    <t xml:space="preserve">12023000  </t>
  </si>
  <si>
    <t>1202410000</t>
  </si>
  <si>
    <t xml:space="preserve">12024100  </t>
  </si>
  <si>
    <t>1202420000</t>
  </si>
  <si>
    <t>Sin cáscara, incluso quebrantados</t>
  </si>
  <si>
    <t xml:space="preserve">12024200  </t>
  </si>
  <si>
    <t>1203000000</t>
  </si>
  <si>
    <t>Copra.</t>
  </si>
  <si>
    <t xml:space="preserve">12030000  </t>
  </si>
  <si>
    <t>1204001000</t>
  </si>
  <si>
    <t xml:space="preserve">12040010  </t>
  </si>
  <si>
    <t>1204009000</t>
  </si>
  <si>
    <t xml:space="preserve">12040090  </t>
  </si>
  <si>
    <t>1205101000</t>
  </si>
  <si>
    <t xml:space="preserve">12051010  </t>
  </si>
  <si>
    <t>1205109000</t>
  </si>
  <si>
    <t xml:space="preserve">12051090  </t>
  </si>
  <si>
    <t>1205901000</t>
  </si>
  <si>
    <t xml:space="preserve">12059010  </t>
  </si>
  <si>
    <t>1205909000</t>
  </si>
  <si>
    <t xml:space="preserve">12059090  </t>
  </si>
  <si>
    <t>La demás</t>
  </si>
  <si>
    <t>1206001000</t>
  </si>
  <si>
    <t xml:space="preserve">12060010  </t>
  </si>
  <si>
    <t>1206009000</t>
  </si>
  <si>
    <t xml:space="preserve">12060090  </t>
  </si>
  <si>
    <t>1207101000</t>
  </si>
  <si>
    <t xml:space="preserve">12071010  </t>
  </si>
  <si>
    <t>1207109000</t>
  </si>
  <si>
    <t xml:space="preserve">12071090  </t>
  </si>
  <si>
    <t>1207210000</t>
  </si>
  <si>
    <t xml:space="preserve">12072100  </t>
  </si>
  <si>
    <t>1207290000</t>
  </si>
  <si>
    <t xml:space="preserve">12072900  </t>
  </si>
  <si>
    <t>1207301000</t>
  </si>
  <si>
    <t xml:space="preserve">12073010  </t>
  </si>
  <si>
    <t>1207309000</t>
  </si>
  <si>
    <t xml:space="preserve">12073090  </t>
  </si>
  <si>
    <t>1207401000</t>
  </si>
  <si>
    <t xml:space="preserve">12074010  </t>
  </si>
  <si>
    <t>1207409000</t>
  </si>
  <si>
    <t xml:space="preserve">12074090  </t>
  </si>
  <si>
    <t>1207501000</t>
  </si>
  <si>
    <t xml:space="preserve">12075010  </t>
  </si>
  <si>
    <t>1207509000</t>
  </si>
  <si>
    <t xml:space="preserve">12075090  </t>
  </si>
  <si>
    <t>1207601000</t>
  </si>
  <si>
    <t xml:space="preserve">12076010  </t>
  </si>
  <si>
    <t>1207609000</t>
  </si>
  <si>
    <t xml:space="preserve">12076090  </t>
  </si>
  <si>
    <t>1207701000</t>
  </si>
  <si>
    <t xml:space="preserve">12077010  </t>
  </si>
  <si>
    <t>1207709000</t>
  </si>
  <si>
    <t xml:space="preserve">12077090  </t>
  </si>
  <si>
    <t>1207910000</t>
  </si>
  <si>
    <t>Semillas de amapola (adormidera)</t>
  </si>
  <si>
    <t xml:space="preserve">12079110  </t>
  </si>
  <si>
    <t xml:space="preserve">12079190  </t>
  </si>
  <si>
    <t>1207991000</t>
  </si>
  <si>
    <t xml:space="preserve">12079900  </t>
  </si>
  <si>
    <t>1207999100</t>
  </si>
  <si>
    <t>Semillas de Karité</t>
  </si>
  <si>
    <t>1207999900</t>
  </si>
  <si>
    <t>1208100000</t>
  </si>
  <si>
    <t>De habas (porotos, frijoles, fréjoles) de soja (soya)</t>
  </si>
  <si>
    <t xml:space="preserve">12081000  </t>
  </si>
  <si>
    <t>1208900000</t>
  </si>
  <si>
    <t xml:space="preserve">12089010  </t>
  </si>
  <si>
    <t xml:space="preserve">12089020  </t>
  </si>
  <si>
    <t>De lino (linaza)</t>
  </si>
  <si>
    <t xml:space="preserve">12089090  </t>
  </si>
  <si>
    <t>1209100000</t>
  </si>
  <si>
    <t>Semillas de remolacha azucarera</t>
  </si>
  <si>
    <t xml:space="preserve">12091000  </t>
  </si>
  <si>
    <t>1209210000</t>
  </si>
  <si>
    <t>De alfalfa</t>
  </si>
  <si>
    <t xml:space="preserve">12092100  </t>
  </si>
  <si>
    <t>1209220000</t>
  </si>
  <si>
    <t>De trébol (Trifolium spp.)</t>
  </si>
  <si>
    <t xml:space="preserve">12092200  </t>
  </si>
  <si>
    <t>1209230000</t>
  </si>
  <si>
    <t>De festucas</t>
  </si>
  <si>
    <t xml:space="preserve">12092300  </t>
  </si>
  <si>
    <t>1209240000</t>
  </si>
  <si>
    <t>De pasto azul de Kentucky (Poa pratensis L.)</t>
  </si>
  <si>
    <t xml:space="preserve">12092400  </t>
  </si>
  <si>
    <t>1209250000</t>
  </si>
  <si>
    <t>De ballico (Lolium multiflorum Lam., Lolium perenne L.)</t>
  </si>
  <si>
    <t xml:space="preserve">12092500  </t>
  </si>
  <si>
    <t>1209290000</t>
  </si>
  <si>
    <t xml:space="preserve">12092910  </t>
  </si>
  <si>
    <t>De fleo de los prados (Phleum pratensis)</t>
  </si>
  <si>
    <t xml:space="preserve">12092990  </t>
  </si>
  <si>
    <t>1209300000</t>
  </si>
  <si>
    <t>Semillas de plantas herbáceas utilizadas principalmente por sus flores</t>
  </si>
  <si>
    <t xml:space="preserve">12093000  </t>
  </si>
  <si>
    <t>1209911000</t>
  </si>
  <si>
    <t>De cebollas, puerros (poros), ajos y demás hortalizas del género Allium</t>
  </si>
  <si>
    <t xml:space="preserve">12099110  </t>
  </si>
  <si>
    <t>De cebollas</t>
  </si>
  <si>
    <t xml:space="preserve">12099190  </t>
  </si>
  <si>
    <t>1209912000</t>
  </si>
  <si>
    <t>De coles, coliflores, brócoli, nabos y demás hortalizas del género Brassica</t>
  </si>
  <si>
    <t>1209913000</t>
  </si>
  <si>
    <t>De zanahoria (Daucus carota)</t>
  </si>
  <si>
    <t xml:space="preserve">12099140  </t>
  </si>
  <si>
    <t>De zanahorias</t>
  </si>
  <si>
    <t>1209914000</t>
  </si>
  <si>
    <t>De lechuga (Lactuca sativa)</t>
  </si>
  <si>
    <t xml:space="preserve">12099120  </t>
  </si>
  <si>
    <t>De lechugas</t>
  </si>
  <si>
    <t>1209915000</t>
  </si>
  <si>
    <t>De tomates (Licopersicum spp.)</t>
  </si>
  <si>
    <t xml:space="preserve">12099130  </t>
  </si>
  <si>
    <t>De tomates</t>
  </si>
  <si>
    <t>1209919000</t>
  </si>
  <si>
    <t>1209991000</t>
  </si>
  <si>
    <t>Semillas de árboles frutales o forestales</t>
  </si>
  <si>
    <t xml:space="preserve">12099910  </t>
  </si>
  <si>
    <t>De árboles frutales o forestales</t>
  </si>
  <si>
    <t>1209992000</t>
  </si>
  <si>
    <t>Semillas de tabaco</t>
  </si>
  <si>
    <t xml:space="preserve">12099920  </t>
  </si>
  <si>
    <t>De tabaco</t>
  </si>
  <si>
    <t>1209993000</t>
  </si>
  <si>
    <t>Semillas de tara (Caesalpinea spinosa)</t>
  </si>
  <si>
    <t xml:space="preserve">12099990  </t>
  </si>
  <si>
    <t>1209994000</t>
  </si>
  <si>
    <t>Semillas de achiote (onoto, bija)</t>
  </si>
  <si>
    <t>1209999000</t>
  </si>
  <si>
    <t>1210100000</t>
  </si>
  <si>
    <t>Conos de lúpulo sin triturar ni moler ni en «pellets»</t>
  </si>
  <si>
    <t xml:space="preserve">12101000  </t>
  </si>
  <si>
    <t>1210200000</t>
  </si>
  <si>
    <t>Conos de lúpulo triturados, molidos o en «pellets»; lupulino</t>
  </si>
  <si>
    <t xml:space="preserve">12102010  </t>
  </si>
  <si>
    <t>Conos de lúpulo</t>
  </si>
  <si>
    <t xml:space="preserve">12102020  </t>
  </si>
  <si>
    <t>Lupulino</t>
  </si>
  <si>
    <t>1211200000</t>
  </si>
  <si>
    <t>Raíces de ginseng</t>
  </si>
  <si>
    <t xml:space="preserve">12112000  </t>
  </si>
  <si>
    <t>1211300000</t>
  </si>
  <si>
    <t>Hojas de coca</t>
  </si>
  <si>
    <t xml:space="preserve">12113000  </t>
  </si>
  <si>
    <t>1211400000</t>
  </si>
  <si>
    <t>Paja de adormidera</t>
  </si>
  <si>
    <t xml:space="preserve">12114000  </t>
  </si>
  <si>
    <t>1211903000</t>
  </si>
  <si>
    <t>Orégano (Origanum vulgare)</t>
  </si>
  <si>
    <t xml:space="preserve">12119040  </t>
  </si>
  <si>
    <t>1211905000</t>
  </si>
  <si>
    <t>Uña de gato (Uncaria tomentosa)</t>
  </si>
  <si>
    <t xml:space="preserve">12119090  </t>
  </si>
  <si>
    <t>1211906000</t>
  </si>
  <si>
    <t>Hierbaluisa (Cymbopogon citratus)</t>
  </si>
  <si>
    <t>1211909000</t>
  </si>
  <si>
    <t xml:space="preserve">12119010  </t>
  </si>
  <si>
    <t>Boldo</t>
  </si>
  <si>
    <t xml:space="preserve">12119020  </t>
  </si>
  <si>
    <t>Piretro (pelitre)*</t>
  </si>
  <si>
    <t>1212210000</t>
  </si>
  <si>
    <t>Aptas para la alimentación humana</t>
  </si>
  <si>
    <t xml:space="preserve">12122100  </t>
  </si>
  <si>
    <t>1212290000</t>
  </si>
  <si>
    <t xml:space="preserve">12122900  </t>
  </si>
  <si>
    <t>1212910000</t>
  </si>
  <si>
    <t>Remolacha azucarera</t>
  </si>
  <si>
    <t xml:space="preserve">12129100  </t>
  </si>
  <si>
    <t>1212920000</t>
  </si>
  <si>
    <t>Algarrobas</t>
  </si>
  <si>
    <t xml:space="preserve">12129200  </t>
  </si>
  <si>
    <t>1212930000</t>
  </si>
  <si>
    <t>Caña de azúcar</t>
  </si>
  <si>
    <t xml:space="preserve">12129300  </t>
  </si>
  <si>
    <t>1212940000</t>
  </si>
  <si>
    <t>Raíces de achicoria</t>
  </si>
  <si>
    <t xml:space="preserve">12129400  </t>
  </si>
  <si>
    <t>1212991000</t>
  </si>
  <si>
    <t>Estevia (stevia) (Stevia rebaudiana)</t>
  </si>
  <si>
    <t xml:space="preserve">12129900  </t>
  </si>
  <si>
    <t>1212999000</t>
  </si>
  <si>
    <t>1213000000</t>
  </si>
  <si>
    <t>Paja y cascabillo de cereales, en bruto, incluso picados, molidos, prensados o en «pellets».</t>
  </si>
  <si>
    <t xml:space="preserve">12130000  </t>
  </si>
  <si>
    <t>1214100000</t>
  </si>
  <si>
    <t>Harina y «pellets» de alfalfa</t>
  </si>
  <si>
    <t xml:space="preserve">12141000  </t>
  </si>
  <si>
    <t>1214900000</t>
  </si>
  <si>
    <t xml:space="preserve">12149010  </t>
  </si>
  <si>
    <t>Remolachas forrajeras</t>
  </si>
  <si>
    <t xml:space="preserve">12149090  </t>
  </si>
  <si>
    <t>1301200000</t>
  </si>
  <si>
    <t>Goma arábiga</t>
  </si>
  <si>
    <t xml:space="preserve">13012000  </t>
  </si>
  <si>
    <t>1301904000</t>
  </si>
  <si>
    <t>Goma tragacanto</t>
  </si>
  <si>
    <t xml:space="preserve">13019020  </t>
  </si>
  <si>
    <t>1301909000</t>
  </si>
  <si>
    <t xml:space="preserve">13019010  </t>
  </si>
  <si>
    <t>Goma laca</t>
  </si>
  <si>
    <t xml:space="preserve">13019090  </t>
  </si>
  <si>
    <t>1302111000</t>
  </si>
  <si>
    <t>Concentrado de paja de adormidera</t>
  </si>
  <si>
    <t xml:space="preserve">13021100  </t>
  </si>
  <si>
    <t>Opio</t>
  </si>
  <si>
    <t>1302119000</t>
  </si>
  <si>
    <t>1302120000</t>
  </si>
  <si>
    <t>De regaliz</t>
  </si>
  <si>
    <t xml:space="preserve">13021200  </t>
  </si>
  <si>
    <t>1302130000</t>
  </si>
  <si>
    <t>De lúpulo</t>
  </si>
  <si>
    <t xml:space="preserve">13021300  </t>
  </si>
  <si>
    <t>1302191100</t>
  </si>
  <si>
    <t>Presentado o acondicionado para la venta al por menor</t>
  </si>
  <si>
    <t xml:space="preserve">13021990  </t>
  </si>
  <si>
    <t>1302191900</t>
  </si>
  <si>
    <t>1302192000</t>
  </si>
  <si>
    <t>Extracto de habas (porotos, frijoles, fréjoles) de soja (soya), incluso en polvo</t>
  </si>
  <si>
    <t>1302199100</t>
  </si>
  <si>
    <t>Presentados o acondicionados para la venta al por menor</t>
  </si>
  <si>
    <t xml:space="preserve">13021910  </t>
  </si>
  <si>
    <t>De helecho macho</t>
  </si>
  <si>
    <t xml:space="preserve">13021920  </t>
  </si>
  <si>
    <t>De cáscara de nuez de «cajú» (merey, cajuil, anacardo, marañón)*</t>
  </si>
  <si>
    <t xml:space="preserve">13021931  </t>
  </si>
  <si>
    <t>De piretro (pelitre)*</t>
  </si>
  <si>
    <t xml:space="preserve">13021939  </t>
  </si>
  <si>
    <t>1302199900</t>
  </si>
  <si>
    <t>1302200000</t>
  </si>
  <si>
    <t>Materias pécticas, pectinatos y pectatos</t>
  </si>
  <si>
    <t xml:space="preserve">13022010  </t>
  </si>
  <si>
    <t>Materias pécticas (pectinas)</t>
  </si>
  <si>
    <t xml:space="preserve">13022090  </t>
  </si>
  <si>
    <t>1302310000</t>
  </si>
  <si>
    <t>Agar-agar</t>
  </si>
  <si>
    <t xml:space="preserve">13023100  </t>
  </si>
  <si>
    <t>1302320000</t>
  </si>
  <si>
    <t>Mucílagos y espesativos de la algarroba o de su semilla o de las semillas de guar, incluso modificados</t>
  </si>
  <si>
    <t xml:space="preserve">13023210  </t>
  </si>
  <si>
    <t>De la algarroba o de su semilla</t>
  </si>
  <si>
    <t xml:space="preserve">13023220  </t>
  </si>
  <si>
    <t>De las semillas de guar</t>
  </si>
  <si>
    <t>1302391000</t>
  </si>
  <si>
    <t>Mucílagos de semilla de tara (Caesalpinea spinosa)</t>
  </si>
  <si>
    <t xml:space="preserve">13023900  </t>
  </si>
  <si>
    <t>1302399000</t>
  </si>
  <si>
    <t>1401100000</t>
  </si>
  <si>
    <t>Bambú</t>
  </si>
  <si>
    <t xml:space="preserve">14011000  </t>
  </si>
  <si>
    <t>1401200000</t>
  </si>
  <si>
    <t>Roten (ratán)</t>
  </si>
  <si>
    <t xml:space="preserve">14012000  </t>
  </si>
  <si>
    <t>Roten (ratán)*</t>
  </si>
  <si>
    <t>1401900000</t>
  </si>
  <si>
    <t xml:space="preserve">14019010  </t>
  </si>
  <si>
    <t>Caña</t>
  </si>
  <si>
    <t xml:space="preserve">14019030  </t>
  </si>
  <si>
    <t>Mimbre</t>
  </si>
  <si>
    <t xml:space="preserve">14019040  </t>
  </si>
  <si>
    <t>Rafia</t>
  </si>
  <si>
    <t xml:space="preserve">14019090  </t>
  </si>
  <si>
    <t>1404200000</t>
  </si>
  <si>
    <t>Línteres de algodón</t>
  </si>
  <si>
    <t xml:space="preserve">14042000  </t>
  </si>
  <si>
    <t>1404901000</t>
  </si>
  <si>
    <t>Achiote en polvo (onoto, bija)</t>
  </si>
  <si>
    <t xml:space="preserve">14049041  </t>
  </si>
  <si>
    <t>Achiote (bija, rocú)</t>
  </si>
  <si>
    <t>1404902000</t>
  </si>
  <si>
    <t>Tara en polvo (Caesalpinea spinosa)</t>
  </si>
  <si>
    <t xml:space="preserve">14049049  </t>
  </si>
  <si>
    <t>1404909000</t>
  </si>
  <si>
    <t xml:space="preserve">14049010  </t>
  </si>
  <si>
    <t>Materias vegetales de las especies utilizadas principalmente para relleno (por ejemplo: «kapok» (miraguano de bombacáceas), crin vegetal, crin marina), incluso en capas aun con soporte de otras materias</t>
  </si>
  <si>
    <t xml:space="preserve">14049020  </t>
  </si>
  <si>
    <t>Materias vegetales de las especies utilizadas principalmente en la fabricación de escobas, cepillos o brochas (por ejemplo: sorgo, piasava, grama, ixtle (tampico)), incluso en torcidas o en haces</t>
  </si>
  <si>
    <t xml:space="preserve">14049030  </t>
  </si>
  <si>
    <t>Corteza de quillay</t>
  </si>
  <si>
    <t xml:space="preserve">14049090  </t>
  </si>
  <si>
    <t>1501100000</t>
  </si>
  <si>
    <t>Manteca de cerdo</t>
  </si>
  <si>
    <t xml:space="preserve">15011000  </t>
  </si>
  <si>
    <t>1501200000</t>
  </si>
  <si>
    <t>Las demás grasas de cerdo</t>
  </si>
  <si>
    <t xml:space="preserve">15012000  </t>
  </si>
  <si>
    <t>1501900000</t>
  </si>
  <si>
    <t xml:space="preserve">15019000  </t>
  </si>
  <si>
    <t>1502101000</t>
  </si>
  <si>
    <t>Desnaturalizado</t>
  </si>
  <si>
    <t xml:space="preserve">15021010  </t>
  </si>
  <si>
    <t>De bovino</t>
  </si>
  <si>
    <t xml:space="preserve">15021090  </t>
  </si>
  <si>
    <t>1502109000</t>
  </si>
  <si>
    <t>1502901000</t>
  </si>
  <si>
    <t>Desnaturalizadas</t>
  </si>
  <si>
    <t xml:space="preserve">15029000  </t>
  </si>
  <si>
    <t>1502909000</t>
  </si>
  <si>
    <t>1503000000</t>
  </si>
  <si>
    <t>Estearina solar, aceite de manteca de cerdo, oleoestearina, oleomargarina y aceite de sebo, sin emulsionar, mezclar ni preparar de otro modo.</t>
  </si>
  <si>
    <t xml:space="preserve">15030010  </t>
  </si>
  <si>
    <t>Estearina solar</t>
  </si>
  <si>
    <t xml:space="preserve">15030030  </t>
  </si>
  <si>
    <t>Oleoestearina</t>
  </si>
  <si>
    <t xml:space="preserve">15030040  </t>
  </si>
  <si>
    <t>Oleomargarina comestible</t>
  </si>
  <si>
    <t xml:space="preserve">15030090  </t>
  </si>
  <si>
    <t>1504101000</t>
  </si>
  <si>
    <t>De hígado de bacalao</t>
  </si>
  <si>
    <t xml:space="preserve">15041010  </t>
  </si>
  <si>
    <t>1504102100</t>
  </si>
  <si>
    <t>En bruto</t>
  </si>
  <si>
    <t xml:space="preserve">15041091  </t>
  </si>
  <si>
    <t>1504102900</t>
  </si>
  <si>
    <t xml:space="preserve">15041099  </t>
  </si>
  <si>
    <t>1504201000</t>
  </si>
  <si>
    <t xml:space="preserve">15042010  </t>
  </si>
  <si>
    <t>Grasas y aceites en bruto</t>
  </si>
  <si>
    <t xml:space="preserve">15042090  </t>
  </si>
  <si>
    <t>1504209000</t>
  </si>
  <si>
    <t>1504300000</t>
  </si>
  <si>
    <t>Grasas y aceites de mamíferos marinos y sus fracciones</t>
  </si>
  <si>
    <t xml:space="preserve">15043000  </t>
  </si>
  <si>
    <t>1505001000</t>
  </si>
  <si>
    <t>Grasa de lana en bruto (suarda o suintina)</t>
  </si>
  <si>
    <t xml:space="preserve">15050010  </t>
  </si>
  <si>
    <t>1505009100</t>
  </si>
  <si>
    <t>Lanolina</t>
  </si>
  <si>
    <t xml:space="preserve">15050091  </t>
  </si>
  <si>
    <t>1505009900</t>
  </si>
  <si>
    <t xml:space="preserve">15050099  </t>
  </si>
  <si>
    <t>1506001000</t>
  </si>
  <si>
    <t>Aceite de pie de buey</t>
  </si>
  <si>
    <t xml:space="preserve">15060010  </t>
  </si>
  <si>
    <t>1506009000</t>
  </si>
  <si>
    <t xml:space="preserve">15060090  </t>
  </si>
  <si>
    <t>1507100000</t>
  </si>
  <si>
    <t xml:space="preserve">15071000  </t>
  </si>
  <si>
    <t>1507901000</t>
  </si>
  <si>
    <t>Con adición de sustancias desnaturalizantes en una proporción inferior o igual al 1%</t>
  </si>
  <si>
    <t xml:space="preserve">15079000  </t>
  </si>
  <si>
    <t>1507909000</t>
  </si>
  <si>
    <t>1508100000</t>
  </si>
  <si>
    <t xml:space="preserve">15081000  </t>
  </si>
  <si>
    <t>1508900000</t>
  </si>
  <si>
    <t xml:space="preserve">15089000  </t>
  </si>
  <si>
    <t>1509100000</t>
  </si>
  <si>
    <t>Virgen</t>
  </si>
  <si>
    <t xml:space="preserve">15091000  </t>
  </si>
  <si>
    <t>1509900000</t>
  </si>
  <si>
    <t xml:space="preserve">15099000  </t>
  </si>
  <si>
    <t>1510000000</t>
  </si>
  <si>
    <t>Los demás aceites y sus fracciones obtenidos exclusivamente de aceituna, incluso refinados, pero sin modificar químicamente, y mezclas de estos aceites o fracciones con los aceites o fracciones de la partida 15.09.</t>
  </si>
  <si>
    <t xml:space="preserve">15100000  </t>
  </si>
  <si>
    <t>1511100000</t>
  </si>
  <si>
    <t xml:space="preserve">15111000  </t>
  </si>
  <si>
    <t>1511900000</t>
  </si>
  <si>
    <t xml:space="preserve">15119000  </t>
  </si>
  <si>
    <t>1512111000</t>
  </si>
  <si>
    <t xml:space="preserve">15121110  </t>
  </si>
  <si>
    <t>1512112000</t>
  </si>
  <si>
    <t xml:space="preserve">15121120  </t>
  </si>
  <si>
    <t>1512191000</t>
  </si>
  <si>
    <t xml:space="preserve">15121910  </t>
  </si>
  <si>
    <t>1512192000</t>
  </si>
  <si>
    <t xml:space="preserve">15121920  </t>
  </si>
  <si>
    <t>1512210000</t>
  </si>
  <si>
    <t>Aceite en bruto, incluso sin gosipol</t>
  </si>
  <si>
    <t xml:space="preserve">15122100  </t>
  </si>
  <si>
    <t>1512290000</t>
  </si>
  <si>
    <t xml:space="preserve">15122900  </t>
  </si>
  <si>
    <t>1513110000</t>
  </si>
  <si>
    <t xml:space="preserve">15131100  </t>
  </si>
  <si>
    <t>1513190000</t>
  </si>
  <si>
    <t xml:space="preserve">15131900  </t>
  </si>
  <si>
    <t>1513211000</t>
  </si>
  <si>
    <t>De almendra de palma</t>
  </si>
  <si>
    <t xml:space="preserve">15132110  </t>
  </si>
  <si>
    <t>1513212000</t>
  </si>
  <si>
    <t>De babasú</t>
  </si>
  <si>
    <t xml:space="preserve">15132120  </t>
  </si>
  <si>
    <t>1513291000</t>
  </si>
  <si>
    <t xml:space="preserve">15132910  </t>
  </si>
  <si>
    <t>1513292000</t>
  </si>
  <si>
    <t xml:space="preserve">15132920  </t>
  </si>
  <si>
    <t>1514110000</t>
  </si>
  <si>
    <t>Aceites en bruto</t>
  </si>
  <si>
    <t xml:space="preserve">15141100  </t>
  </si>
  <si>
    <t>1514190000</t>
  </si>
  <si>
    <t xml:space="preserve">15141900  </t>
  </si>
  <si>
    <t>1514910000</t>
  </si>
  <si>
    <t xml:space="preserve">15149100  </t>
  </si>
  <si>
    <t>1514990000</t>
  </si>
  <si>
    <t xml:space="preserve">15149900  </t>
  </si>
  <si>
    <t>1515110000</t>
  </si>
  <si>
    <t xml:space="preserve">15151100  </t>
  </si>
  <si>
    <t>1515190000</t>
  </si>
  <si>
    <t xml:space="preserve">15151900  </t>
  </si>
  <si>
    <t>1515210000</t>
  </si>
  <si>
    <t xml:space="preserve">15152100  </t>
  </si>
  <si>
    <t>1515290000</t>
  </si>
  <si>
    <t xml:space="preserve">15152900  </t>
  </si>
  <si>
    <t>1515300000</t>
  </si>
  <si>
    <t>Aceite de ricino y sus fracciones</t>
  </si>
  <si>
    <t xml:space="preserve">15153010  </t>
  </si>
  <si>
    <t xml:space="preserve">15153090  </t>
  </si>
  <si>
    <t>1515500000</t>
  </si>
  <si>
    <t>Aceite de sésamo (ajonjolí) y sus fracciones</t>
  </si>
  <si>
    <t xml:space="preserve">15155010  </t>
  </si>
  <si>
    <t xml:space="preserve">15155090  </t>
  </si>
  <si>
    <t>1515900010</t>
  </si>
  <si>
    <t>Aceite de tung y sus fracciones</t>
  </si>
  <si>
    <t xml:space="preserve">15159021  </t>
  </si>
  <si>
    <t xml:space="preserve">15159029  </t>
  </si>
  <si>
    <t>1515900090</t>
  </si>
  <si>
    <t xml:space="preserve">15159011  </t>
  </si>
  <si>
    <t xml:space="preserve">15159019  </t>
  </si>
  <si>
    <t xml:space="preserve">15159091  </t>
  </si>
  <si>
    <t xml:space="preserve">15159099  </t>
  </si>
  <si>
    <t>1516100000</t>
  </si>
  <si>
    <t>Grasas y aceites, animales, y sus fracciones</t>
  </si>
  <si>
    <t xml:space="preserve">15161010  </t>
  </si>
  <si>
    <t>De pescado</t>
  </si>
  <si>
    <t xml:space="preserve">15161020  </t>
  </si>
  <si>
    <t>De mamíferos marinos</t>
  </si>
  <si>
    <t xml:space="preserve">15161090  </t>
  </si>
  <si>
    <t>1516200000</t>
  </si>
  <si>
    <t>Grasas y aceites, vegetales, y sus fracciones</t>
  </si>
  <si>
    <t xml:space="preserve">15162010  </t>
  </si>
  <si>
    <t>De algodón</t>
  </si>
  <si>
    <t xml:space="preserve">15162090  </t>
  </si>
  <si>
    <t>1517100000</t>
  </si>
  <si>
    <t xml:space="preserve">15171000  </t>
  </si>
  <si>
    <t>1517900000</t>
  </si>
  <si>
    <t xml:space="preserve">15179010  </t>
  </si>
  <si>
    <t>Vegetalina (mantequilla de coco)</t>
  </si>
  <si>
    <t xml:space="preserve">15179090  </t>
  </si>
  <si>
    <t>1518001000</t>
  </si>
  <si>
    <t>Linoxina</t>
  </si>
  <si>
    <t xml:space="preserve">15180000  </t>
  </si>
  <si>
    <t>Grasas y aceites, animales o vegetales, y sus fracciones, cocidos, oxidados, deshidratados, sulfurados, soplados, polimerizados por calor en vacío o atmósfera inerte («estandolizados»), o modificados químicamente de otra forma, excepto los de la partida 15.16; mezclas o preparaciones no alimenticias de grasas o de aceites, animales o vegetales, o de fracciones de diferentes grasas o aceites de este Capítulo, no expresadas ni comprendidas en otra parte.</t>
  </si>
  <si>
    <t>1518009000</t>
  </si>
  <si>
    <t>1520000000</t>
  </si>
  <si>
    <t>Glicerol en bruto; aguas y lejías glicerinosas.</t>
  </si>
  <si>
    <t xml:space="preserve">15200010  </t>
  </si>
  <si>
    <t>Glicerol en bruto</t>
  </si>
  <si>
    <t xml:space="preserve">15200020  </t>
  </si>
  <si>
    <t>Aguas y lejías glicerinosas</t>
  </si>
  <si>
    <t>1521101000</t>
  </si>
  <si>
    <t>Cera de carnauba</t>
  </si>
  <si>
    <t xml:space="preserve">15211000  </t>
  </si>
  <si>
    <t>Ceras vegetales</t>
  </si>
  <si>
    <t>1521102000</t>
  </si>
  <si>
    <t>Cera de candelilla</t>
  </si>
  <si>
    <t>1521109000</t>
  </si>
  <si>
    <t>1521901000</t>
  </si>
  <si>
    <t>Cera de abejas o de otros insectos</t>
  </si>
  <si>
    <t xml:space="preserve">15219011  </t>
  </si>
  <si>
    <t>En bruto (cera virgen, cera amarilla</t>
  </si>
  <si>
    <t xml:space="preserve">15219019  </t>
  </si>
  <si>
    <t xml:space="preserve">15219090  </t>
  </si>
  <si>
    <t>1521902000</t>
  </si>
  <si>
    <t>Esperma de ballena o de otros cetáceos (espermaceti)</t>
  </si>
  <si>
    <t>1522000000</t>
  </si>
  <si>
    <t>Degrás; residuos procedentes del tratamiento de grasas o ceras, animales o vegetales.</t>
  </si>
  <si>
    <t xml:space="preserve">15220000  </t>
  </si>
  <si>
    <t>1601000000</t>
  </si>
  <si>
    <t>Embutidos y productos similares de carne, despojos o sangre; preparaciones alimenticias a base de estos productos.</t>
  </si>
  <si>
    <t xml:space="preserve">16010000  </t>
  </si>
  <si>
    <t>1602100000</t>
  </si>
  <si>
    <t>Preparaciones homogeneizadas</t>
  </si>
  <si>
    <t xml:space="preserve">16021000  </t>
  </si>
  <si>
    <t>1602200000</t>
  </si>
  <si>
    <t>De hígado de cualquier animal</t>
  </si>
  <si>
    <t xml:space="preserve">16022000  </t>
  </si>
  <si>
    <t>1602311000</t>
  </si>
  <si>
    <t>En trozos sazonados y congelados</t>
  </si>
  <si>
    <t xml:space="preserve">16023100  </t>
  </si>
  <si>
    <t>De pavo (gallipavo)</t>
  </si>
  <si>
    <t>1602319000</t>
  </si>
  <si>
    <t>1602321000</t>
  </si>
  <si>
    <t xml:space="preserve">16023200  </t>
  </si>
  <si>
    <t>1602329000</t>
  </si>
  <si>
    <t>1602391000</t>
  </si>
  <si>
    <t xml:space="preserve">16023900  </t>
  </si>
  <si>
    <t>1602399000</t>
  </si>
  <si>
    <t>1602410000</t>
  </si>
  <si>
    <t>Jamones y trozos de jamón</t>
  </si>
  <si>
    <t xml:space="preserve">16024100  </t>
  </si>
  <si>
    <t>1602420000</t>
  </si>
  <si>
    <t>Paletas y trozos de paleta</t>
  </si>
  <si>
    <t xml:space="preserve">16024200  </t>
  </si>
  <si>
    <t>1602490000</t>
  </si>
  <si>
    <t>Las demás, incluidas las mezclas</t>
  </si>
  <si>
    <t xml:space="preserve">16024900  </t>
  </si>
  <si>
    <t>1602500000</t>
  </si>
  <si>
    <t>De la especie bovina</t>
  </si>
  <si>
    <t xml:space="preserve">16025000  </t>
  </si>
  <si>
    <t>1602900000</t>
  </si>
  <si>
    <t>Las demás, incluidas las preparaciones de sangre de cualquier animal</t>
  </si>
  <si>
    <t xml:space="preserve">16029010  </t>
  </si>
  <si>
    <t>De carne o despojos</t>
  </si>
  <si>
    <t xml:space="preserve">16029020  </t>
  </si>
  <si>
    <t>De sangre</t>
  </si>
  <si>
    <t>1603000000</t>
  </si>
  <si>
    <t>Extractos y jugos de carne, pescado o de crustáceos, moluscos o demás invertebrados acuáticos.</t>
  </si>
  <si>
    <t xml:space="preserve">16030011  </t>
  </si>
  <si>
    <t>En pasta</t>
  </si>
  <si>
    <t xml:space="preserve">16030019  </t>
  </si>
  <si>
    <t xml:space="preserve">16030020  </t>
  </si>
  <si>
    <t>Jugos de carne</t>
  </si>
  <si>
    <t xml:space="preserve">16030090  </t>
  </si>
  <si>
    <t>1604110000</t>
  </si>
  <si>
    <t>Salmones</t>
  </si>
  <si>
    <t xml:space="preserve">16041100  </t>
  </si>
  <si>
    <t>1604120000</t>
  </si>
  <si>
    <t>Arenques</t>
  </si>
  <si>
    <t xml:space="preserve">16041200  </t>
  </si>
  <si>
    <t>1604131000</t>
  </si>
  <si>
    <t>En salsa de tomate</t>
  </si>
  <si>
    <t xml:space="preserve">16041310  </t>
  </si>
  <si>
    <t>Sardinas</t>
  </si>
  <si>
    <t xml:space="preserve">16041390  </t>
  </si>
  <si>
    <t>1604132000</t>
  </si>
  <si>
    <t>En aceite</t>
  </si>
  <si>
    <t>1604133000</t>
  </si>
  <si>
    <t>En agua y sal</t>
  </si>
  <si>
    <t>1604139000</t>
  </si>
  <si>
    <t>1604141000</t>
  </si>
  <si>
    <t>Atunes</t>
  </si>
  <si>
    <t xml:space="preserve">16041410  </t>
  </si>
  <si>
    <t>1604142000</t>
  </si>
  <si>
    <t>Listados y bonitos</t>
  </si>
  <si>
    <t xml:space="preserve">16041420  </t>
  </si>
  <si>
    <t>Listados</t>
  </si>
  <si>
    <t xml:space="preserve">16041430  </t>
  </si>
  <si>
    <t>Bonitos</t>
  </si>
  <si>
    <t>1604150000</t>
  </si>
  <si>
    <t>Caballas</t>
  </si>
  <si>
    <t xml:space="preserve">16041500  </t>
  </si>
  <si>
    <t>1604160000</t>
  </si>
  <si>
    <t>Anchoas</t>
  </si>
  <si>
    <t xml:space="preserve">16041610  </t>
  </si>
  <si>
    <t>Filetes</t>
  </si>
  <si>
    <t xml:space="preserve">16041690  </t>
  </si>
  <si>
    <t>1604170000</t>
  </si>
  <si>
    <t>Anguilas</t>
  </si>
  <si>
    <t xml:space="preserve">16041700  </t>
  </si>
  <si>
    <t>1604190000</t>
  </si>
  <si>
    <t xml:space="preserve">16041900  </t>
  </si>
  <si>
    <t>1604200000</t>
  </si>
  <si>
    <t>Las demás preparaciones y conservas de pescado</t>
  </si>
  <si>
    <t xml:space="preserve">16042010  </t>
  </si>
  <si>
    <t>Embutidos</t>
  </si>
  <si>
    <t xml:space="preserve">16042091  </t>
  </si>
  <si>
    <t>De atún</t>
  </si>
  <si>
    <t xml:space="preserve">16042092  </t>
  </si>
  <si>
    <t>De bonito (Sarda spp.)</t>
  </si>
  <si>
    <t xml:space="preserve">16042093  </t>
  </si>
  <si>
    <t>De salmón</t>
  </si>
  <si>
    <t xml:space="preserve">16042094  </t>
  </si>
  <si>
    <t>De sardinas, de sardinelas o de espadines</t>
  </si>
  <si>
    <t xml:space="preserve">16042099  </t>
  </si>
  <si>
    <t>1604310000</t>
  </si>
  <si>
    <t>Caviar</t>
  </si>
  <si>
    <t xml:space="preserve">16043100  </t>
  </si>
  <si>
    <t>1604320000</t>
  </si>
  <si>
    <t>Sucedáneos del caviar</t>
  </si>
  <si>
    <t xml:space="preserve">16043200  </t>
  </si>
  <si>
    <t>1605100000</t>
  </si>
  <si>
    <t xml:space="preserve">16051010  </t>
  </si>
  <si>
    <t>Jaibas o cangrejos de mar del género Cancer</t>
  </si>
  <si>
    <t xml:space="preserve">16051020  </t>
  </si>
  <si>
    <t>Centollas</t>
  </si>
  <si>
    <t xml:space="preserve">16051090  </t>
  </si>
  <si>
    <t>1605210000</t>
  </si>
  <si>
    <t>Presentados en envases no herméticos</t>
  </si>
  <si>
    <t xml:space="preserve">16052100  </t>
  </si>
  <si>
    <t>1605290000</t>
  </si>
  <si>
    <t xml:space="preserve">16052900  </t>
  </si>
  <si>
    <t>1605300000</t>
  </si>
  <si>
    <t>Bogavantes</t>
  </si>
  <si>
    <t xml:space="preserve">16053000  </t>
  </si>
  <si>
    <t>1605400000</t>
  </si>
  <si>
    <t>Los demás crustáceos</t>
  </si>
  <si>
    <t xml:space="preserve">16054010  </t>
  </si>
  <si>
    <t>Langostas</t>
  </si>
  <si>
    <t xml:space="preserve">16054090  </t>
  </si>
  <si>
    <t>1605510000</t>
  </si>
  <si>
    <t>Ostras</t>
  </si>
  <si>
    <t xml:space="preserve">16055100  </t>
  </si>
  <si>
    <t>1605520000</t>
  </si>
  <si>
    <t>Vieiras, volandeiras y demás moluscos de los gèneros Pecten, Chlamys o Placopecten.</t>
  </si>
  <si>
    <t xml:space="preserve">16055200  </t>
  </si>
  <si>
    <t>Vieiras, volandeiras y demás moluscos de los géneros Pecten, Chlamys o Placopecten</t>
  </si>
  <si>
    <t>1605530000</t>
  </si>
  <si>
    <t>Mejillones</t>
  </si>
  <si>
    <t xml:space="preserve">16055310  </t>
  </si>
  <si>
    <t>Choros o choros zapato; cholgas o cholguas</t>
  </si>
  <si>
    <t xml:space="preserve">16055390  </t>
  </si>
  <si>
    <t>1605540000</t>
  </si>
  <si>
    <t>Jibias, globitos, calamares y potas</t>
  </si>
  <si>
    <t xml:space="preserve">16055400  </t>
  </si>
  <si>
    <t>1605550000</t>
  </si>
  <si>
    <t>Pulpos</t>
  </si>
  <si>
    <t xml:space="preserve">16055500  </t>
  </si>
  <si>
    <t>1605560000</t>
  </si>
  <si>
    <t>Almejas, berberechos y arcas</t>
  </si>
  <si>
    <t xml:space="preserve">16055610  </t>
  </si>
  <si>
    <t>Almejas</t>
  </si>
  <si>
    <t xml:space="preserve">16055620  </t>
  </si>
  <si>
    <t>Berberechos</t>
  </si>
  <si>
    <t xml:space="preserve">16055630  </t>
  </si>
  <si>
    <t>Arcas</t>
  </si>
  <si>
    <t>1605570000</t>
  </si>
  <si>
    <t>Abulones u orejas de mar</t>
  </si>
  <si>
    <t xml:space="preserve">16055700  </t>
  </si>
  <si>
    <t>1605580000</t>
  </si>
  <si>
    <t xml:space="preserve">16055800  </t>
  </si>
  <si>
    <t>1605591000</t>
  </si>
  <si>
    <t>Locos y machas</t>
  </si>
  <si>
    <t xml:space="preserve">16055930  </t>
  </si>
  <si>
    <t>Locos</t>
  </si>
  <si>
    <t xml:space="preserve">16055940  </t>
  </si>
  <si>
    <t>Machas</t>
  </si>
  <si>
    <t>1605599000</t>
  </si>
  <si>
    <t xml:space="preserve">16055920  </t>
  </si>
  <si>
    <t>Ostiones</t>
  </si>
  <si>
    <t xml:space="preserve">16055990  </t>
  </si>
  <si>
    <t>1605610000</t>
  </si>
  <si>
    <t>Pepinos de mar</t>
  </si>
  <si>
    <t xml:space="preserve">16056100  </t>
  </si>
  <si>
    <t>1605620000</t>
  </si>
  <si>
    <t>Erizos de mar</t>
  </si>
  <si>
    <t xml:space="preserve">16056200  </t>
  </si>
  <si>
    <t>1605630000</t>
  </si>
  <si>
    <t>Medusas</t>
  </si>
  <si>
    <t xml:space="preserve">16056300  </t>
  </si>
  <si>
    <t>1605690000</t>
  </si>
  <si>
    <t xml:space="preserve">16056900  </t>
  </si>
  <si>
    <t>1701120000</t>
  </si>
  <si>
    <t>De remolacha</t>
  </si>
  <si>
    <t xml:space="preserve">17011200  </t>
  </si>
  <si>
    <t>1701130000</t>
  </si>
  <si>
    <t>Azúcar de caña mencionado en la Nota 2 de subpartida de este Capítulo</t>
  </si>
  <si>
    <t xml:space="preserve">17011300  </t>
  </si>
  <si>
    <t>1701140000</t>
  </si>
  <si>
    <t xml:space="preserve">17011400  </t>
  </si>
  <si>
    <t>1701910000</t>
  </si>
  <si>
    <t>Con adición de aromatizante o colorante</t>
  </si>
  <si>
    <t xml:space="preserve">17019100  </t>
  </si>
  <si>
    <t>1701991000</t>
  </si>
  <si>
    <t>Sacarosa químicamente pura</t>
  </si>
  <si>
    <t xml:space="preserve">17019900  </t>
  </si>
  <si>
    <t>1701999000</t>
  </si>
  <si>
    <t>1702110000</t>
  </si>
  <si>
    <t>Con un contenido de lactosa superior o igual al 99% en peso, expresado en lactosa anhidra, calculado sobre producto seco</t>
  </si>
  <si>
    <t xml:space="preserve">17021100  </t>
  </si>
  <si>
    <t>Con un contenido de lactosa superior o igual al 99 % en peso, expresado en lactosa anhidra, calculado sobre producto seco</t>
  </si>
  <si>
    <t>1702191000</t>
  </si>
  <si>
    <t>Lactosa</t>
  </si>
  <si>
    <t xml:space="preserve">17021900  </t>
  </si>
  <si>
    <t>1702192000</t>
  </si>
  <si>
    <t>Jarabe de lactosa</t>
  </si>
  <si>
    <t>1702200000</t>
  </si>
  <si>
    <t>Azúcar y jarabe de arce («maple»)</t>
  </si>
  <si>
    <t xml:space="preserve">17022000  </t>
  </si>
  <si>
    <t>1702301000</t>
  </si>
  <si>
    <t>Con un contenido de glucosa superior o igual al 99% en peso, expresado en glucosa anhidra, calculado sobre producto seco (Dextrosa)</t>
  </si>
  <si>
    <t xml:space="preserve">17023000  </t>
  </si>
  <si>
    <t>Glucosa y jarabe de glucosa, sin fructosa o con un contenido de fructosa, calculado sobre producto seco, inferior al 20 % en peso</t>
  </si>
  <si>
    <t>1702302000</t>
  </si>
  <si>
    <t>Jarabe de glucosa</t>
  </si>
  <si>
    <t>1702309000</t>
  </si>
  <si>
    <t>1702401000</t>
  </si>
  <si>
    <t xml:space="preserve">17024010  </t>
  </si>
  <si>
    <t>1702402000</t>
  </si>
  <si>
    <t xml:space="preserve">17024020  </t>
  </si>
  <si>
    <t>1702500000</t>
  </si>
  <si>
    <t>Fructosa químicamente pura</t>
  </si>
  <si>
    <t xml:space="preserve">17025000  </t>
  </si>
  <si>
    <t>1702600000</t>
  </si>
  <si>
    <t>Las demás fructosas y jarabe de fructosa, con un contenido de fructosa sobre producto seco superior al 50% en peso, excepto el azúcar invertido</t>
  </si>
  <si>
    <t xml:space="preserve">17026010  </t>
  </si>
  <si>
    <t>Fructosas</t>
  </si>
  <si>
    <t xml:space="preserve">17026020  </t>
  </si>
  <si>
    <t>Jarabe de fructosa</t>
  </si>
  <si>
    <t>1702901000</t>
  </si>
  <si>
    <t>Sucedáneos de la miel, incluso mezclados con miel natural</t>
  </si>
  <si>
    <t xml:space="preserve">17029030  </t>
  </si>
  <si>
    <t>1702902000</t>
  </si>
  <si>
    <t>Azúcar y melaza caramelizados</t>
  </si>
  <si>
    <t xml:space="preserve">17029040  </t>
  </si>
  <si>
    <t>Azúcar y melazas caramelizados</t>
  </si>
  <si>
    <t>1702903000</t>
  </si>
  <si>
    <t>Azúcares con adición de aromatizante o colorante</t>
  </si>
  <si>
    <t xml:space="preserve">17029010  </t>
  </si>
  <si>
    <t>Maltosa y jarabe de maltosa</t>
  </si>
  <si>
    <t xml:space="preserve">17029020  </t>
  </si>
  <si>
    <t>Los demás azúcares, incluido el azúcar invertido, y jarabes de azúcares</t>
  </si>
  <si>
    <t>1702904000</t>
  </si>
  <si>
    <t>Los demás jarabes</t>
  </si>
  <si>
    <t>1702909000</t>
  </si>
  <si>
    <t>1703100000</t>
  </si>
  <si>
    <t>Melaza de caña</t>
  </si>
  <si>
    <t xml:space="preserve">17031000  </t>
  </si>
  <si>
    <t>1703900000</t>
  </si>
  <si>
    <t xml:space="preserve">17039000  </t>
  </si>
  <si>
    <t>1704101000</t>
  </si>
  <si>
    <t>Recubiertos de azúcar</t>
  </si>
  <si>
    <t xml:space="preserve">17041000  </t>
  </si>
  <si>
    <t>Chicles y demás gomas de mascar, incluso recubiertos de azúcar</t>
  </si>
  <si>
    <t>1704109000</t>
  </si>
  <si>
    <t>1704901000</t>
  </si>
  <si>
    <t>Bombones, caramelos, confites y pastillas</t>
  </si>
  <si>
    <t xml:space="preserve">17049020  </t>
  </si>
  <si>
    <t>1704909000</t>
  </si>
  <si>
    <t xml:space="preserve">17049010  </t>
  </si>
  <si>
    <t>Chocolate blanco</t>
  </si>
  <si>
    <t xml:space="preserve">17049030  </t>
  </si>
  <si>
    <t>Jaleas y pastas de frutos presentados como artículos de confitería</t>
  </si>
  <si>
    <t xml:space="preserve">17049090  </t>
  </si>
  <si>
    <t>1801001100</t>
  </si>
  <si>
    <t xml:space="preserve">18010010  </t>
  </si>
  <si>
    <t>1801001900</t>
  </si>
  <si>
    <t>1801002000</t>
  </si>
  <si>
    <t xml:space="preserve">18010020  </t>
  </si>
  <si>
    <t>1802000000</t>
  </si>
  <si>
    <t>Cáscara, películas y demás residuos de cacao.</t>
  </si>
  <si>
    <t xml:space="preserve">18020010  </t>
  </si>
  <si>
    <t>Cáscara y películas (cascarillas)</t>
  </si>
  <si>
    <t xml:space="preserve">18020020  </t>
  </si>
  <si>
    <t>Tortas residuales</t>
  </si>
  <si>
    <t xml:space="preserve">18020090  </t>
  </si>
  <si>
    <t>1803100000</t>
  </si>
  <si>
    <t xml:space="preserve">18031000  </t>
  </si>
  <si>
    <t>1803200000</t>
  </si>
  <si>
    <t xml:space="preserve">18032000  </t>
  </si>
  <si>
    <t>1804001100</t>
  </si>
  <si>
    <t>Con un índice de acidez expresado en ácido oleico inferior o igual a 1%</t>
  </si>
  <si>
    <t xml:space="preserve">18040000  </t>
  </si>
  <si>
    <t>1804001200</t>
  </si>
  <si>
    <t>Con un índice de acidez expresado en ácido oleico superior a 1% pero inferior o igual a 1.65%</t>
  </si>
  <si>
    <t>1804001300</t>
  </si>
  <si>
    <t>Con un índice de acidez expresado en ácido oleico superior a 1.65%</t>
  </si>
  <si>
    <t>1804002000</t>
  </si>
  <si>
    <t>Grasa y aceite de cacao</t>
  </si>
  <si>
    <t>1805000000</t>
  </si>
  <si>
    <t>Cacao en polvo sin adición de azúcar ni otro edulcorante.</t>
  </si>
  <si>
    <t xml:space="preserve">18050000  </t>
  </si>
  <si>
    <t>1806100000</t>
  </si>
  <si>
    <t>Cacao en polvo con adición de azúcar u otro edulcorante</t>
  </si>
  <si>
    <t xml:space="preserve">18061000  </t>
  </si>
  <si>
    <t>1806201000</t>
  </si>
  <si>
    <t>Sin adición de azucar, ni otros edulcorantes</t>
  </si>
  <si>
    <t xml:space="preserve">18062090  </t>
  </si>
  <si>
    <t>1806209000</t>
  </si>
  <si>
    <t xml:space="preserve">18062010  </t>
  </si>
  <si>
    <t>Chocolate</t>
  </si>
  <si>
    <t>1806310000</t>
  </si>
  <si>
    <t>Rellenos</t>
  </si>
  <si>
    <t xml:space="preserve">18063100  </t>
  </si>
  <si>
    <t>1806320010</t>
  </si>
  <si>
    <t xml:space="preserve">18063290  </t>
  </si>
  <si>
    <t>1806320090</t>
  </si>
  <si>
    <t xml:space="preserve">18063210  </t>
  </si>
  <si>
    <t>1806900010</t>
  </si>
  <si>
    <t xml:space="preserve">18069090  </t>
  </si>
  <si>
    <t>1806900090</t>
  </si>
  <si>
    <t xml:space="preserve">18069010  </t>
  </si>
  <si>
    <t>1901101000</t>
  </si>
  <si>
    <t xml:space="preserve">19011010  </t>
  </si>
  <si>
    <t>Leche modificada</t>
  </si>
  <si>
    <t xml:space="preserve">19011090  </t>
  </si>
  <si>
    <t>1901109100</t>
  </si>
  <si>
    <t>A base de harinas, sémolas, almidones, féculas o extractos de malta</t>
  </si>
  <si>
    <t>1901109900</t>
  </si>
  <si>
    <t>1901200000</t>
  </si>
  <si>
    <t>Mezclas y pastas para la preparación de productos de panadería, pastelería o galletería, de la partida 19.05</t>
  </si>
  <si>
    <t xml:space="preserve">19012000  </t>
  </si>
  <si>
    <t>1901901000</t>
  </si>
  <si>
    <t>Extracto de malta</t>
  </si>
  <si>
    <t xml:space="preserve">19019010  </t>
  </si>
  <si>
    <t>1901902000</t>
  </si>
  <si>
    <t>Manjar blanco o dulce de leche</t>
  </si>
  <si>
    <t xml:space="preserve">19019040  </t>
  </si>
  <si>
    <t>Dulce de leche</t>
  </si>
  <si>
    <t>1901909000</t>
  </si>
  <si>
    <t xml:space="preserve">19019090  </t>
  </si>
  <si>
    <t>1902110000</t>
  </si>
  <si>
    <t>Que contengan huevo</t>
  </si>
  <si>
    <t xml:space="preserve">19021100  </t>
  </si>
  <si>
    <t>1902190000</t>
  </si>
  <si>
    <t xml:space="preserve">19021900  </t>
  </si>
  <si>
    <t>1902200000</t>
  </si>
  <si>
    <t>Pastas alimenticias rellenas, incluso cocidas o preparadas de otra forma</t>
  </si>
  <si>
    <t xml:space="preserve">19022000  </t>
  </si>
  <si>
    <t>1902300000</t>
  </si>
  <si>
    <t>Las demás pastas alimenticias</t>
  </si>
  <si>
    <t xml:space="preserve">19023000  </t>
  </si>
  <si>
    <t>1902400000</t>
  </si>
  <si>
    <t>Cuscús</t>
  </si>
  <si>
    <t xml:space="preserve">19024000  </t>
  </si>
  <si>
    <t>1903000000</t>
  </si>
  <si>
    <t>Tapioca y sus sucedáneos preparados con fécula, en copos, grumos, granos perlados, cerniduras o formas similares.</t>
  </si>
  <si>
    <t xml:space="preserve">19030000  </t>
  </si>
  <si>
    <t>1904100000</t>
  </si>
  <si>
    <t>Productos a base de cereales obtenidos por inflado o tostado</t>
  </si>
  <si>
    <t xml:space="preserve">19041000  </t>
  </si>
  <si>
    <t>1904200000</t>
  </si>
  <si>
    <t>Preparaciones alimenticias obtenidas con copos de cereales sin tostar o con mezclas de copos de cereales sin tostar y copos de cereales tostados o cereales inflados</t>
  </si>
  <si>
    <t xml:space="preserve">19042000  </t>
  </si>
  <si>
    <t>1904300000</t>
  </si>
  <si>
    <t>Trigo «bulgur»</t>
  </si>
  <si>
    <t xml:space="preserve">19043000  </t>
  </si>
  <si>
    <t>Trigo bulgur</t>
  </si>
  <si>
    <t>1904900010</t>
  </si>
  <si>
    <t>Avena pelada y estabilizada térmicamente</t>
  </si>
  <si>
    <t xml:space="preserve">19049000  </t>
  </si>
  <si>
    <t>1904900090</t>
  </si>
  <si>
    <t>1905100000</t>
  </si>
  <si>
    <t>Pan crujiente llamado «Knäckebrot»</t>
  </si>
  <si>
    <t xml:space="preserve">19051000  </t>
  </si>
  <si>
    <t>1905200000</t>
  </si>
  <si>
    <t>Pan de especias</t>
  </si>
  <si>
    <t xml:space="preserve">19052000  </t>
  </si>
  <si>
    <t>1905310000</t>
  </si>
  <si>
    <t>Galletas dulces (con adición de edulcorante)</t>
  </si>
  <si>
    <t xml:space="preserve">19053100  </t>
  </si>
  <si>
    <t>1905320000</t>
  </si>
  <si>
    <t>Barquillos y obleas, incluso rellenos («gaufrettes», «wafers») y «waffles» («gaufres»)</t>
  </si>
  <si>
    <t xml:space="preserve">19053200  </t>
  </si>
  <si>
    <t>Barquillos y obleas, incluso rellenos («gaufrettes», «wafers») y «waffles» («gaufres»)*</t>
  </si>
  <si>
    <t>1905400000</t>
  </si>
  <si>
    <t>Pan tostado y productos similares tostados</t>
  </si>
  <si>
    <t xml:space="preserve">19054000  </t>
  </si>
  <si>
    <t>1905901000</t>
  </si>
  <si>
    <t>Galletas saladas o aromatizadas</t>
  </si>
  <si>
    <t xml:space="preserve">19059010  </t>
  </si>
  <si>
    <t>Pan, galletas de mar y demás productos de panadería, sin adición de azúcar, miel, huevos, materias grasas, queso o frutos</t>
  </si>
  <si>
    <t xml:space="preserve">19059091  </t>
  </si>
  <si>
    <t>Productos de panadería, pastelería o galletería, incluso con adición de cacao</t>
  </si>
  <si>
    <t xml:space="preserve">19059099  </t>
  </si>
  <si>
    <t>1905909000</t>
  </si>
  <si>
    <t>2001100000</t>
  </si>
  <si>
    <t xml:space="preserve">20011000  </t>
  </si>
  <si>
    <t>2001901000</t>
  </si>
  <si>
    <t xml:space="preserve">20019010  </t>
  </si>
  <si>
    <t>2001909000</t>
  </si>
  <si>
    <t xml:space="preserve">20019020  </t>
  </si>
  <si>
    <t xml:space="preserve">20019040  </t>
  </si>
  <si>
    <t xml:space="preserve">20019090  </t>
  </si>
  <si>
    <t>2002100000</t>
  </si>
  <si>
    <t>Tomates enteros o en trozos</t>
  </si>
  <si>
    <t xml:space="preserve">20021000  </t>
  </si>
  <si>
    <t>2002900000</t>
  </si>
  <si>
    <t xml:space="preserve">20029000  </t>
  </si>
  <si>
    <t>2003100000</t>
  </si>
  <si>
    <t xml:space="preserve">20031000  </t>
  </si>
  <si>
    <t>2003900000</t>
  </si>
  <si>
    <t xml:space="preserve">20039000  </t>
  </si>
  <si>
    <t>2004100000</t>
  </si>
  <si>
    <t xml:space="preserve">20041000  </t>
  </si>
  <si>
    <t>2004900000</t>
  </si>
  <si>
    <t>Las demás hortalizas y las mezclas de hortalizas</t>
  </si>
  <si>
    <t xml:space="preserve">20049010  </t>
  </si>
  <si>
    <t>Arvejas (chícharos, guisantes) (Pisum sativum)</t>
  </si>
  <si>
    <t xml:space="preserve">20049020  </t>
  </si>
  <si>
    <t xml:space="preserve">20049030  </t>
  </si>
  <si>
    <t>Espinacas</t>
  </si>
  <si>
    <t xml:space="preserve">20049090  </t>
  </si>
  <si>
    <t>2005100000</t>
  </si>
  <si>
    <t>Hortalizas homogeneizadas</t>
  </si>
  <si>
    <t xml:space="preserve">20051000  </t>
  </si>
  <si>
    <t>2005200000</t>
  </si>
  <si>
    <t xml:space="preserve">20052000  </t>
  </si>
  <si>
    <t>2005400000</t>
  </si>
  <si>
    <t xml:space="preserve">20054000  </t>
  </si>
  <si>
    <t>2005510000</t>
  </si>
  <si>
    <t>Desvainados</t>
  </si>
  <si>
    <t xml:space="preserve">20055100  </t>
  </si>
  <si>
    <t>2005590000</t>
  </si>
  <si>
    <t xml:space="preserve">20055900  </t>
  </si>
  <si>
    <t>2005600000</t>
  </si>
  <si>
    <t xml:space="preserve">20056000  </t>
  </si>
  <si>
    <t>2005700000</t>
  </si>
  <si>
    <t xml:space="preserve">20057000  </t>
  </si>
  <si>
    <t>2005800000</t>
  </si>
  <si>
    <t xml:space="preserve">20058000  </t>
  </si>
  <si>
    <t>2005910000</t>
  </si>
  <si>
    <t>Brotes de bambú</t>
  </si>
  <si>
    <t xml:space="preserve">20059100  </t>
  </si>
  <si>
    <t>2005991000</t>
  </si>
  <si>
    <t xml:space="preserve">20059910  </t>
  </si>
  <si>
    <t>2005992000</t>
  </si>
  <si>
    <t>Pimiento piquillo (Capsicum annuum)</t>
  </si>
  <si>
    <t xml:space="preserve">20059990  </t>
  </si>
  <si>
    <t>2005999000</t>
  </si>
  <si>
    <t xml:space="preserve">20059920  </t>
  </si>
  <si>
    <t>Pepinos</t>
  </si>
  <si>
    <t>2006000000</t>
  </si>
  <si>
    <t>Hortalizas, frutas u otros frutos o sus cortezas y demás partes de plantas, confitados con azúcar (almibarados, glaseados o escarchados).</t>
  </si>
  <si>
    <t xml:space="preserve">20060011  </t>
  </si>
  <si>
    <t>Castañas glaseadas (confitadas) o cándidas («marrons glacés»)</t>
  </si>
  <si>
    <t xml:space="preserve">20060019  </t>
  </si>
  <si>
    <t xml:space="preserve">20060022  </t>
  </si>
  <si>
    <t>De naranjas</t>
  </si>
  <si>
    <t xml:space="preserve">20060029  </t>
  </si>
  <si>
    <t xml:space="preserve">20060030  </t>
  </si>
  <si>
    <t>Hortalizas; demás partes de plantas</t>
  </si>
  <si>
    <t>2007100000</t>
  </si>
  <si>
    <t xml:space="preserve">20071000  </t>
  </si>
  <si>
    <t>2007911000</t>
  </si>
  <si>
    <t xml:space="preserve">20079110  </t>
  </si>
  <si>
    <t>2007912000</t>
  </si>
  <si>
    <t xml:space="preserve">20079190  </t>
  </si>
  <si>
    <t>2007991100</t>
  </si>
  <si>
    <t xml:space="preserve">20079910  </t>
  </si>
  <si>
    <t>2007991200</t>
  </si>
  <si>
    <t xml:space="preserve">20079929  </t>
  </si>
  <si>
    <t>2007999100</t>
  </si>
  <si>
    <t>2007999200</t>
  </si>
  <si>
    <t xml:space="preserve">20079921  </t>
  </si>
  <si>
    <t>De durazno (melocotón)</t>
  </si>
  <si>
    <t xml:space="preserve">20079922  </t>
  </si>
  <si>
    <t>De higo</t>
  </si>
  <si>
    <t xml:space="preserve">20079923  </t>
  </si>
  <si>
    <t>De membrillo</t>
  </si>
  <si>
    <t>2008111000</t>
  </si>
  <si>
    <t>Manteca</t>
  </si>
  <si>
    <t xml:space="preserve">20081100  </t>
  </si>
  <si>
    <t>Maníes (cacahuetes, cacahuates)*</t>
  </si>
  <si>
    <t>2008119000</t>
  </si>
  <si>
    <t>2008191000</t>
  </si>
  <si>
    <t>Nueces de marañón (merey, cajuil, anacardo, «cajú»)</t>
  </si>
  <si>
    <t xml:space="preserve">20081911  </t>
  </si>
  <si>
    <t>Nueces de «cajú» (merey, cajuil, anacardo, marañón)*</t>
  </si>
  <si>
    <t xml:space="preserve">20081990  </t>
  </si>
  <si>
    <t>2008192000</t>
  </si>
  <si>
    <t>Pistachos</t>
  </si>
  <si>
    <t xml:space="preserve">20081919  </t>
  </si>
  <si>
    <t>2008199000</t>
  </si>
  <si>
    <t>Los demás, incluidas las mezclas</t>
  </si>
  <si>
    <t>2008201000</t>
  </si>
  <si>
    <t>En agua con adición de azúcar u otro edulcorante, incluido el jarabe</t>
  </si>
  <si>
    <t xml:space="preserve">20082010  </t>
  </si>
  <si>
    <t>En agua con adición de azúcar u otro edulcorante, o en jarabe</t>
  </si>
  <si>
    <t>2008209000</t>
  </si>
  <si>
    <t xml:space="preserve">20082090  </t>
  </si>
  <si>
    <t>2008300000</t>
  </si>
  <si>
    <t>Agrios (cítricos)</t>
  </si>
  <si>
    <t xml:space="preserve">20083010  </t>
  </si>
  <si>
    <t xml:space="preserve">20083090  </t>
  </si>
  <si>
    <t>2008400000</t>
  </si>
  <si>
    <t xml:space="preserve">20084010  </t>
  </si>
  <si>
    <t xml:space="preserve">20084090  </t>
  </si>
  <si>
    <t>2008500000</t>
  </si>
  <si>
    <t xml:space="preserve">20085010  </t>
  </si>
  <si>
    <t xml:space="preserve">20085090  </t>
  </si>
  <si>
    <t>2008601000</t>
  </si>
  <si>
    <t xml:space="preserve">20086010  </t>
  </si>
  <si>
    <t>2008609000</t>
  </si>
  <si>
    <t xml:space="preserve">20086090  </t>
  </si>
  <si>
    <t>2008702000</t>
  </si>
  <si>
    <t xml:space="preserve">20087010  </t>
  </si>
  <si>
    <t>2008709000</t>
  </si>
  <si>
    <t xml:space="preserve">20087090  </t>
  </si>
  <si>
    <t>2008800000</t>
  </si>
  <si>
    <t xml:space="preserve">20088010  </t>
  </si>
  <si>
    <t xml:space="preserve">20088090  </t>
  </si>
  <si>
    <t>2008910000</t>
  </si>
  <si>
    <t>Palmitos</t>
  </si>
  <si>
    <t xml:space="preserve">20089100  </t>
  </si>
  <si>
    <t>2008930000</t>
  </si>
  <si>
    <t>Arándanos rojos (Vaccinium macrocarpon, Vaccinium oxycoccos, Vaccinium vitis-idaea)</t>
  </si>
  <si>
    <t xml:space="preserve">20089300  </t>
  </si>
  <si>
    <t>2008970000</t>
  </si>
  <si>
    <t>Mezclas</t>
  </si>
  <si>
    <t xml:space="preserve">20089710  </t>
  </si>
  <si>
    <t xml:space="preserve">20089790  </t>
  </si>
  <si>
    <t>2008992000</t>
  </si>
  <si>
    <t xml:space="preserve">20089900  </t>
  </si>
  <si>
    <t>2008993000</t>
  </si>
  <si>
    <t>Mangos</t>
  </si>
  <si>
    <t>2008999000</t>
  </si>
  <si>
    <t>2009110000</t>
  </si>
  <si>
    <t xml:space="preserve">20091100  </t>
  </si>
  <si>
    <t>2009120000</t>
  </si>
  <si>
    <t>Sin congelar, de valor Brix inferior o igual a 20</t>
  </si>
  <si>
    <t xml:space="preserve">20091200  </t>
  </si>
  <si>
    <t>2009190000</t>
  </si>
  <si>
    <t xml:space="preserve">20091900  </t>
  </si>
  <si>
    <t>2009210000</t>
  </si>
  <si>
    <t>De valor Brix inferior o igual a 20</t>
  </si>
  <si>
    <t xml:space="preserve">20092100  </t>
  </si>
  <si>
    <t>2009290000</t>
  </si>
  <si>
    <t xml:space="preserve">20092900  </t>
  </si>
  <si>
    <t>2009310000</t>
  </si>
  <si>
    <t xml:space="preserve">20093100  </t>
  </si>
  <si>
    <t>2009391000</t>
  </si>
  <si>
    <t>De limón de la subpartida 0805.50.21</t>
  </si>
  <si>
    <t xml:space="preserve">20093900  </t>
  </si>
  <si>
    <t>2009399000</t>
  </si>
  <si>
    <t>2009410000</t>
  </si>
  <si>
    <t xml:space="preserve">20094100  </t>
  </si>
  <si>
    <t>2009490000</t>
  </si>
  <si>
    <t xml:space="preserve">20094900  </t>
  </si>
  <si>
    <t>2009500000</t>
  </si>
  <si>
    <t>Jugo de tomate</t>
  </si>
  <si>
    <t xml:space="preserve">20095000  </t>
  </si>
  <si>
    <t>2009610000</t>
  </si>
  <si>
    <t>De valor Brix inferior o igual a 30</t>
  </si>
  <si>
    <t xml:space="preserve">20096100  </t>
  </si>
  <si>
    <t>2009690000</t>
  </si>
  <si>
    <t xml:space="preserve">20096900  </t>
  </si>
  <si>
    <t>2009710000</t>
  </si>
  <si>
    <t xml:space="preserve">20097100  </t>
  </si>
  <si>
    <t>2009790000</t>
  </si>
  <si>
    <t xml:space="preserve">20097900  </t>
  </si>
  <si>
    <t>2009810000</t>
  </si>
  <si>
    <t>De arándanos rojos (Vaccinium macrocarpon, Vaccinium oxycoccos, Vaccinium vitis-idaea)</t>
  </si>
  <si>
    <t xml:space="preserve">20098100  </t>
  </si>
  <si>
    <t>2009891000</t>
  </si>
  <si>
    <t>De papaya</t>
  </si>
  <si>
    <t xml:space="preserve">20098910  </t>
  </si>
  <si>
    <t>De frutos</t>
  </si>
  <si>
    <t>2009892000</t>
  </si>
  <si>
    <t>De maracuyá (parchita) (Passiflora edulis)</t>
  </si>
  <si>
    <t>2009893000</t>
  </si>
  <si>
    <t>De guanábana (Annona muricata)</t>
  </si>
  <si>
    <t>2009894000</t>
  </si>
  <si>
    <t>De mango</t>
  </si>
  <si>
    <t>2009895000</t>
  </si>
  <si>
    <t>De camu camu (Myrciaria dubia)</t>
  </si>
  <si>
    <t>2009896000</t>
  </si>
  <si>
    <t>De hortaliza</t>
  </si>
  <si>
    <t xml:space="preserve">20098920  </t>
  </si>
  <si>
    <t>De hortalizas</t>
  </si>
  <si>
    <t>2009899000</t>
  </si>
  <si>
    <t>2009900000</t>
  </si>
  <si>
    <t>Mezclas de jugos</t>
  </si>
  <si>
    <t xml:space="preserve">20099000  </t>
  </si>
  <si>
    <t>2101110010</t>
  </si>
  <si>
    <t>Café soluble liofilizado, con granulometría de 2.0 ? 3.0 mm</t>
  </si>
  <si>
    <t xml:space="preserve">21011110  </t>
  </si>
  <si>
    <t>2101110090</t>
  </si>
  <si>
    <t xml:space="preserve">21011190  </t>
  </si>
  <si>
    <t>2101120000</t>
  </si>
  <si>
    <t>Preparaciones a base de extractos, esencias o concentrados o a base de café</t>
  </si>
  <si>
    <t xml:space="preserve">21011200  </t>
  </si>
  <si>
    <t>2101200000</t>
  </si>
  <si>
    <t>Extractos, esencias y concentrados de té o de yerba mate y preparaciones a base de estos extractos, esencias o concentrados o a base de té o de yerba mate</t>
  </si>
  <si>
    <t xml:space="preserve">21012011  </t>
  </si>
  <si>
    <t>Té soluble</t>
  </si>
  <si>
    <t xml:space="preserve">21012019  </t>
  </si>
  <si>
    <t xml:space="preserve">21012021  </t>
  </si>
  <si>
    <t>Yerba mate soluble</t>
  </si>
  <si>
    <t xml:space="preserve">21012029  </t>
  </si>
  <si>
    <t>2101300000</t>
  </si>
  <si>
    <t>Achicoria tostada y demás sucedáneos del café tostados y sus extractos, esencias y concentrados</t>
  </si>
  <si>
    <t xml:space="preserve">21013000  </t>
  </si>
  <si>
    <t>2102101000</t>
  </si>
  <si>
    <t>Levadura de cultivo</t>
  </si>
  <si>
    <t xml:space="preserve">21021010  </t>
  </si>
  <si>
    <t>Levaduras madres de cultivo</t>
  </si>
  <si>
    <t>2102109000</t>
  </si>
  <si>
    <t xml:space="preserve">21021090  </t>
  </si>
  <si>
    <t>2102200000</t>
  </si>
  <si>
    <t>Levaduras muertas; los demás microorganismos monocelulares muertos</t>
  </si>
  <si>
    <t xml:space="preserve">21022010  </t>
  </si>
  <si>
    <t>Levaduras muertas</t>
  </si>
  <si>
    <t xml:space="preserve">21022090  </t>
  </si>
  <si>
    <t>2102300000</t>
  </si>
  <si>
    <t>Preparaciones en polvo para hornear</t>
  </si>
  <si>
    <t xml:space="preserve">21023000  </t>
  </si>
  <si>
    <t>Polvos preparados para esponjar masas</t>
  </si>
  <si>
    <t>2103100000</t>
  </si>
  <si>
    <t>Salsa de soja (soya)</t>
  </si>
  <si>
    <t xml:space="preserve">21031000  </t>
  </si>
  <si>
    <t>2103200000</t>
  </si>
  <si>
    <t>«Ketchup» y demás salsas de tomate</t>
  </si>
  <si>
    <t xml:space="preserve">21032010  </t>
  </si>
  <si>
    <t>«Ketchup»</t>
  </si>
  <si>
    <t xml:space="preserve">21032090  </t>
  </si>
  <si>
    <t>2103301000</t>
  </si>
  <si>
    <t>Harina de mostaza</t>
  </si>
  <si>
    <t xml:space="preserve">21033010  </t>
  </si>
  <si>
    <t>2103302000</t>
  </si>
  <si>
    <t>Mostaza preparada</t>
  </si>
  <si>
    <t xml:space="preserve">21033020  </t>
  </si>
  <si>
    <t>2103901000</t>
  </si>
  <si>
    <t>Salsa mayonesa</t>
  </si>
  <si>
    <t xml:space="preserve">21039010  </t>
  </si>
  <si>
    <t>Mayonesa</t>
  </si>
  <si>
    <t>2103902000</t>
  </si>
  <si>
    <t>Condimentos y sazonadores, compuestos</t>
  </si>
  <si>
    <t xml:space="preserve">21039090  </t>
  </si>
  <si>
    <t>2103909000</t>
  </si>
  <si>
    <t>2104101000</t>
  </si>
  <si>
    <t>Preparaciones para sopas, potajes o caldos</t>
  </si>
  <si>
    <t xml:space="preserve">21041000  </t>
  </si>
  <si>
    <t>Preparaciones para sopas, potajes o caldos; sopas, potajes o caldos, preparados</t>
  </si>
  <si>
    <t>2104102000</t>
  </si>
  <si>
    <t>Sopas, potajes o caldos, preparados</t>
  </si>
  <si>
    <t>2104200000</t>
  </si>
  <si>
    <t>Preparaciones alimenticias compuestas homogeneizadas</t>
  </si>
  <si>
    <t xml:space="preserve">21042000  </t>
  </si>
  <si>
    <t>2105001000</t>
  </si>
  <si>
    <t xml:space="preserve">21050000  </t>
  </si>
  <si>
    <t>Helados, incluso con cacao.</t>
  </si>
  <si>
    <t>2105009000</t>
  </si>
  <si>
    <t>2106101100</t>
  </si>
  <si>
    <t>De soya, con un contenido de proteína en base seca entre 65% y 75%</t>
  </si>
  <si>
    <t xml:space="preserve">21061000  </t>
  </si>
  <si>
    <t>Concentrados de proteínas y sustancias proteicas texturadas</t>
  </si>
  <si>
    <t>2106101900</t>
  </si>
  <si>
    <t>2106102000</t>
  </si>
  <si>
    <t>Sustancias proteicas texturadas</t>
  </si>
  <si>
    <t>2106901000</t>
  </si>
  <si>
    <t>Polvos para la preparación de budines, cremas, helados, postres, gelatinas y similares</t>
  </si>
  <si>
    <t xml:space="preserve">21069030  </t>
  </si>
  <si>
    <t>Polvos, incluso con adición de azúcar u otro edulcorante, para la fabricación de budines, cremas, helados, flanes, gelatinas o preparaciones similares</t>
  </si>
  <si>
    <t>2106902100</t>
  </si>
  <si>
    <t>Presentadas en envases acondicionados para la venta al por menor</t>
  </si>
  <si>
    <t xml:space="preserve">21069040  </t>
  </si>
  <si>
    <t>Preparaciones compuestas de los tipos utilizados para la elaboración de bebidas</t>
  </si>
  <si>
    <t>2106902900</t>
  </si>
  <si>
    <t>2106903000</t>
  </si>
  <si>
    <t>Hidrolizados de proteínas</t>
  </si>
  <si>
    <t xml:space="preserve">21069010  </t>
  </si>
  <si>
    <t>2106904000</t>
  </si>
  <si>
    <t>Autolizados de levadura</t>
  </si>
  <si>
    <t xml:space="preserve">21069090  </t>
  </si>
  <si>
    <t>2106905000</t>
  </si>
  <si>
    <t>Mejoradores de panificación</t>
  </si>
  <si>
    <t>2106906000</t>
  </si>
  <si>
    <t>Preparaciones edulcorantes a base de sustancias sintéticas o artificiales</t>
  </si>
  <si>
    <t>2106907100</t>
  </si>
  <si>
    <t>Que contengan como ingrediente principal uno o más extractos vegetales, partes de plantas, semillas o frutos, incluidas las mezclas entre sí</t>
  </si>
  <si>
    <t>2106907200</t>
  </si>
  <si>
    <t>Que contengan como ingrediente principal uno o más extractos vegetales, partes de plantas, semillas o frutos, con una o más vitaminas, minerales u otras sustancias</t>
  </si>
  <si>
    <t>2106907300</t>
  </si>
  <si>
    <t>Que contengan como ingrediente principal una o más vitaminas con uno o más minerales</t>
  </si>
  <si>
    <t>2106907400</t>
  </si>
  <si>
    <t>Que contengan como ingrediente principal una o más vitaminas</t>
  </si>
  <si>
    <t>2106907900</t>
  </si>
  <si>
    <t>2106908000</t>
  </si>
  <si>
    <t>Fórmulas no lácteas para niños de hasta 12 meses de edad</t>
  </si>
  <si>
    <t>2106909100</t>
  </si>
  <si>
    <t>2106909900</t>
  </si>
  <si>
    <t>2201100000</t>
  </si>
  <si>
    <t>Agua mineral y agua gaseada</t>
  </si>
  <si>
    <t xml:space="preserve">22011010  </t>
  </si>
  <si>
    <t>Agua mineral, incluso gaseada</t>
  </si>
  <si>
    <t xml:space="preserve">22011090  </t>
  </si>
  <si>
    <t>2201900000</t>
  </si>
  <si>
    <t xml:space="preserve">22019010  </t>
  </si>
  <si>
    <t>Agua</t>
  </si>
  <si>
    <t xml:space="preserve">22019020  </t>
  </si>
  <si>
    <t>Hielo y nieve</t>
  </si>
  <si>
    <t>2202100000</t>
  </si>
  <si>
    <t>Agua, incluidas el agua mineral y la gaseada, con adición de azúcar u otro edulcorante o aromatizada</t>
  </si>
  <si>
    <t xml:space="preserve">22021000  </t>
  </si>
  <si>
    <t>2202900000</t>
  </si>
  <si>
    <t xml:space="preserve">22029000  </t>
  </si>
  <si>
    <t>2203000000</t>
  </si>
  <si>
    <t>Cerveza de malta.</t>
  </si>
  <si>
    <t xml:space="preserve">22030000  </t>
  </si>
  <si>
    <t>2204100000</t>
  </si>
  <si>
    <t>Vino espumoso</t>
  </si>
  <si>
    <t xml:space="preserve">22041000  </t>
  </si>
  <si>
    <t>2204210000</t>
  </si>
  <si>
    <t>En recipientes con capacidad inferior o igual a 2 l</t>
  </si>
  <si>
    <t xml:space="preserve">22042110  </t>
  </si>
  <si>
    <t>Vinos finos de mesa</t>
  </si>
  <si>
    <t xml:space="preserve">22042121  </t>
  </si>
  <si>
    <t>Tipo Jerez</t>
  </si>
  <si>
    <t xml:space="preserve">22042129  </t>
  </si>
  <si>
    <t xml:space="preserve">22042131  </t>
  </si>
  <si>
    <t>Vinos que en un recipiente cerrado tengan una sobrepresión, debida al anhídrido carbónico disuelto, igual o superior a 1 bar, pero inferior a 3 bar</t>
  </si>
  <si>
    <t xml:space="preserve">22042139  </t>
  </si>
  <si>
    <t xml:space="preserve">22042140  </t>
  </si>
  <si>
    <t>Mosto de uva en el que la fermentación se ha impedido o cortado añadiendo alcohol</t>
  </si>
  <si>
    <t>2204291000</t>
  </si>
  <si>
    <t>Mosto de uva en el que la fermentación se ha impedido o cortado añadiendo alcohol (mosto apagado)</t>
  </si>
  <si>
    <t xml:space="preserve">22042930  </t>
  </si>
  <si>
    <t>2204299000</t>
  </si>
  <si>
    <t>Los demás vinos</t>
  </si>
  <si>
    <t xml:space="preserve">22042911  </t>
  </si>
  <si>
    <t xml:space="preserve">22042919  </t>
  </si>
  <si>
    <t xml:space="preserve">22042920  </t>
  </si>
  <si>
    <t>2204300000</t>
  </si>
  <si>
    <t>Los demás mostos de uva</t>
  </si>
  <si>
    <t xml:space="preserve">22043000  </t>
  </si>
  <si>
    <t>2205100000</t>
  </si>
  <si>
    <t xml:space="preserve">22051010  </t>
  </si>
  <si>
    <t>Vermut</t>
  </si>
  <si>
    <t xml:space="preserve">22051090  </t>
  </si>
  <si>
    <t>2205900000</t>
  </si>
  <si>
    <t xml:space="preserve">22059010  </t>
  </si>
  <si>
    <t xml:space="preserve">22059090  </t>
  </si>
  <si>
    <t>2206000000</t>
  </si>
  <si>
    <t>Las demás bebidas fermentadas (por ejemplo: sidra, perada, aguamiel); mezclas de bebidas fermentadas y mezclas de bebidas fermentadas y bebidas no alcohólicas, no expresadas ni comprendidas en otra parte.</t>
  </si>
  <si>
    <t xml:space="preserve">22060010  </t>
  </si>
  <si>
    <t>Sidra</t>
  </si>
  <si>
    <t xml:space="preserve">22060090  </t>
  </si>
  <si>
    <t>2207100000</t>
  </si>
  <si>
    <t>Alcohol etílico sin desnaturalizar con grado alcohólico volumétrico superior o igual al 80% vol</t>
  </si>
  <si>
    <t xml:space="preserve">22071000  </t>
  </si>
  <si>
    <t>Alcohol etílico sin desnaturalizar con grado alcohólico volumétrico superior o igual al 80 % vol</t>
  </si>
  <si>
    <t>2207200000</t>
  </si>
  <si>
    <t>Alcohol etílico y aguardiente desnaturalizados, de cualquier graduación</t>
  </si>
  <si>
    <t xml:space="preserve">22072000  </t>
  </si>
  <si>
    <t>2208202100</t>
  </si>
  <si>
    <t>Pisco</t>
  </si>
  <si>
    <t xml:space="preserve">22082010  </t>
  </si>
  <si>
    <t>De vino (por ejemplo: coñac, «brandy», pisco)</t>
  </si>
  <si>
    <t>2208202200</t>
  </si>
  <si>
    <t>Singan</t>
  </si>
  <si>
    <t>2208202900</t>
  </si>
  <si>
    <t>2208203000</t>
  </si>
  <si>
    <t>De orujo de uvas («grappa» y similares)</t>
  </si>
  <si>
    <t xml:space="preserve">22082020  </t>
  </si>
  <si>
    <t>De orujo de uvas</t>
  </si>
  <si>
    <t>2208300000</t>
  </si>
  <si>
    <t>Whisky</t>
  </si>
  <si>
    <t xml:space="preserve">22083000  </t>
  </si>
  <si>
    <t>2208400000</t>
  </si>
  <si>
    <t>Ron y demás aguardientes procedentes de la destilación, previa fermentación, de productos de la caña de azúcar</t>
  </si>
  <si>
    <t xml:space="preserve">22084000  </t>
  </si>
  <si>
    <t>2208500000</t>
  </si>
  <si>
    <t>Gin y ginebra</t>
  </si>
  <si>
    <t xml:space="preserve">22085010  </t>
  </si>
  <si>
    <t>«Gin»</t>
  </si>
  <si>
    <t xml:space="preserve">22085020  </t>
  </si>
  <si>
    <t>Ginebra</t>
  </si>
  <si>
    <t>2208600000</t>
  </si>
  <si>
    <t>Vodka</t>
  </si>
  <si>
    <t xml:space="preserve">22086000  </t>
  </si>
  <si>
    <t>2208701000</t>
  </si>
  <si>
    <t>De anís</t>
  </si>
  <si>
    <t xml:space="preserve">22087010  </t>
  </si>
  <si>
    <t>2208702000</t>
  </si>
  <si>
    <t>Cremas</t>
  </si>
  <si>
    <t xml:space="preserve">22087020  </t>
  </si>
  <si>
    <t>2208709000</t>
  </si>
  <si>
    <t xml:space="preserve">22087030  </t>
  </si>
  <si>
    <t>Caña de frutas u otros frutos (elaboradas a base de alcohol de caña y frutas u otros frutos naturales)</t>
  </si>
  <si>
    <t xml:space="preserve">22087090  </t>
  </si>
  <si>
    <t>2208901000</t>
  </si>
  <si>
    <t>Alcohol etílico sin desnaturalizar con grado alcohólico volumétrico inferior al 80% vol</t>
  </si>
  <si>
    <t xml:space="preserve">22089010  </t>
  </si>
  <si>
    <t>Alcohol etílico sin desnaturalizar</t>
  </si>
  <si>
    <t>2208902000</t>
  </si>
  <si>
    <t>Aguardientes de ágaves (tequila y similares)</t>
  </si>
  <si>
    <t xml:space="preserve">22089021  </t>
  </si>
  <si>
    <t>De ágave (por ejemplo: tequila)</t>
  </si>
  <si>
    <t>2208904200</t>
  </si>
  <si>
    <t xml:space="preserve">22089029  </t>
  </si>
  <si>
    <t>2208904900</t>
  </si>
  <si>
    <t>2208909000</t>
  </si>
  <si>
    <t xml:space="preserve">22089090  </t>
  </si>
  <si>
    <t>2209000000</t>
  </si>
  <si>
    <t>Vinagre y sucedáneos del vinagre obtenidos a partir del ácido acético.</t>
  </si>
  <si>
    <t xml:space="preserve">22090010  </t>
  </si>
  <si>
    <t>De vino</t>
  </si>
  <si>
    <t xml:space="preserve">22090090  </t>
  </si>
  <si>
    <t>2301101000</t>
  </si>
  <si>
    <t>Chicharrones</t>
  </si>
  <si>
    <t xml:space="preserve">23011020  </t>
  </si>
  <si>
    <t>2301109000</t>
  </si>
  <si>
    <t xml:space="preserve">23011010  </t>
  </si>
  <si>
    <t>Harina, polvo y «pellets», de carne o despojos</t>
  </si>
  <si>
    <t>2301201100</t>
  </si>
  <si>
    <t>Con un contenido de grasa superior a 2% en peso</t>
  </si>
  <si>
    <t xml:space="preserve">23012010  </t>
  </si>
  <si>
    <t>2301201900</t>
  </si>
  <si>
    <t>Con un contenido de grasa inferior o igual a 2% en peso</t>
  </si>
  <si>
    <t>2301209000</t>
  </si>
  <si>
    <t xml:space="preserve">23012090  </t>
  </si>
  <si>
    <t>2302100000</t>
  </si>
  <si>
    <t xml:space="preserve">23021000  </t>
  </si>
  <si>
    <t>2302300000</t>
  </si>
  <si>
    <t xml:space="preserve">23023000  </t>
  </si>
  <si>
    <t>2302400000</t>
  </si>
  <si>
    <t xml:space="preserve">23024010  </t>
  </si>
  <si>
    <t xml:space="preserve">23024090  </t>
  </si>
  <si>
    <t>2302500000</t>
  </si>
  <si>
    <t>De leguminosas</t>
  </si>
  <si>
    <t xml:space="preserve">23025000  </t>
  </si>
  <si>
    <t>2303100000</t>
  </si>
  <si>
    <t>Residuos de la industria del almidón y residuos similares</t>
  </si>
  <si>
    <t xml:space="preserve">23031020  </t>
  </si>
  <si>
    <t>De la industria del almidón</t>
  </si>
  <si>
    <t xml:space="preserve">23031090  </t>
  </si>
  <si>
    <t>2303200000</t>
  </si>
  <si>
    <t>Pulpa de remolacha, bagazo de caña de azúcar y demás desperdicios de la industria azucarera</t>
  </si>
  <si>
    <t xml:space="preserve">23032000  </t>
  </si>
  <si>
    <t>2303300000</t>
  </si>
  <si>
    <t>Heces y desperdicios de cervecería o de destilería</t>
  </si>
  <si>
    <t xml:space="preserve">23033000  </t>
  </si>
  <si>
    <t>2304000000</t>
  </si>
  <si>
    <t>Tortas y demás residuos sólidos de la extracción del aceite de soja (soya), incluso molidos o en «pellets».</t>
  </si>
  <si>
    <t xml:space="preserve">23040000  </t>
  </si>
  <si>
    <t>2305000000</t>
  </si>
  <si>
    <t>Tortas y demás residuos sólidos de la extracción del aceite de maní (cacahuete, cacahuate), incluso molidos o en «pellets».</t>
  </si>
  <si>
    <t xml:space="preserve">23050000  </t>
  </si>
  <si>
    <t>Tortas y demás residuos sólidos de la extracción del aceite de cacahuate (cacahuete, maní)*, incluso molidos o en «pellets».</t>
  </si>
  <si>
    <t>2306100000</t>
  </si>
  <si>
    <t>De semillas de algodón</t>
  </si>
  <si>
    <t xml:space="preserve">23061000  </t>
  </si>
  <si>
    <t>2306200000</t>
  </si>
  <si>
    <t>De semillas de lino</t>
  </si>
  <si>
    <t xml:space="preserve">23062000  </t>
  </si>
  <si>
    <t>2306300000</t>
  </si>
  <si>
    <t>De semillas de girasol</t>
  </si>
  <si>
    <t xml:space="preserve">23063000  </t>
  </si>
  <si>
    <t>2306410000</t>
  </si>
  <si>
    <t>Con bajo contenido de ácido erúcico</t>
  </si>
  <si>
    <t xml:space="preserve">23064100  </t>
  </si>
  <si>
    <t>2306490000</t>
  </si>
  <si>
    <t xml:space="preserve">23064900  </t>
  </si>
  <si>
    <t>2306500000</t>
  </si>
  <si>
    <t>De coco o de copra</t>
  </si>
  <si>
    <t xml:space="preserve">23065000  </t>
  </si>
  <si>
    <t>2306600000</t>
  </si>
  <si>
    <t>De nuez o de almendra de palma</t>
  </si>
  <si>
    <t xml:space="preserve">23066000  </t>
  </si>
  <si>
    <t>2306900000</t>
  </si>
  <si>
    <t xml:space="preserve">23069010  </t>
  </si>
  <si>
    <t>De germen de maíz</t>
  </si>
  <si>
    <t xml:space="preserve">23069090  </t>
  </si>
  <si>
    <t>2307000000</t>
  </si>
  <si>
    <t>Lías o heces de vino; tártaro bruto.</t>
  </si>
  <si>
    <t xml:space="preserve">23070010  </t>
  </si>
  <si>
    <t>Lías o heces de vino</t>
  </si>
  <si>
    <t xml:space="preserve">23070020  </t>
  </si>
  <si>
    <t>Tártaro bruto</t>
  </si>
  <si>
    <t>2308001000</t>
  </si>
  <si>
    <t>Harina de flores de marigold</t>
  </si>
  <si>
    <t xml:space="preserve">23080000  </t>
  </si>
  <si>
    <t>Materias vegetales y desperdicios vegetales, residuos y subproductos vegetales, incluso en «pellets», de los tipos utilizados para la alimentación de los animales, no expresados ni comprendidos en otra parte.</t>
  </si>
  <si>
    <t>2308009000</t>
  </si>
  <si>
    <t>2309101000</t>
  </si>
  <si>
    <t>Presentados en latas herméticas</t>
  </si>
  <si>
    <t xml:space="preserve">23091010  </t>
  </si>
  <si>
    <t>Galletas</t>
  </si>
  <si>
    <t xml:space="preserve">23091090  </t>
  </si>
  <si>
    <t>2309109000</t>
  </si>
  <si>
    <t>2309901000</t>
  </si>
  <si>
    <t>Preparaciones forrajeras con adición de melazas o de azúcar</t>
  </si>
  <si>
    <t xml:space="preserve">23099010  </t>
  </si>
  <si>
    <t>Preparaciones forrajeras con adición de melaza o azúcar</t>
  </si>
  <si>
    <t>2309902000</t>
  </si>
  <si>
    <t>Premezclas</t>
  </si>
  <si>
    <t xml:space="preserve">23099020  </t>
  </si>
  <si>
    <t>Premezclas para la elaboración de alimentos compuestos «completos» o de alimentos «complementarios»</t>
  </si>
  <si>
    <t>2309903000</t>
  </si>
  <si>
    <t>Sustitutos de la leche para alimentación de terneros</t>
  </si>
  <si>
    <t xml:space="preserve">23099099  </t>
  </si>
  <si>
    <t>2309909000</t>
  </si>
  <si>
    <t xml:space="preserve">23099091  </t>
  </si>
  <si>
    <t>Galletas para perros u otros animales</t>
  </si>
  <si>
    <t>2401101000</t>
  </si>
  <si>
    <t>Tabaco negro</t>
  </si>
  <si>
    <t xml:space="preserve">24011010  </t>
  </si>
  <si>
    <t>2401102000</t>
  </si>
  <si>
    <t>Tabaco rubio</t>
  </si>
  <si>
    <t xml:space="preserve">24011020  </t>
  </si>
  <si>
    <t>2401201000</t>
  </si>
  <si>
    <t xml:space="preserve">24012010  </t>
  </si>
  <si>
    <t>2401202000</t>
  </si>
  <si>
    <t xml:space="preserve">24012020  </t>
  </si>
  <si>
    <t>2401300000</t>
  </si>
  <si>
    <t>Desperdicios de tabaco</t>
  </si>
  <si>
    <t xml:space="preserve">24013000  </t>
  </si>
  <si>
    <t>2402100000</t>
  </si>
  <si>
    <t>Cigarros (puros) (incluso despuntados) y cigarritos (puritos), que contengan tabaco</t>
  </si>
  <si>
    <t xml:space="preserve">24021000  </t>
  </si>
  <si>
    <t>2402201000</t>
  </si>
  <si>
    <t>De tabaco negro</t>
  </si>
  <si>
    <t xml:space="preserve">24022000  </t>
  </si>
  <si>
    <t>Cigarrillos que contengan tabaco</t>
  </si>
  <si>
    <t>2402202000</t>
  </si>
  <si>
    <t>De tabaco rubio</t>
  </si>
  <si>
    <t>2402900000</t>
  </si>
  <si>
    <t xml:space="preserve">24029010  </t>
  </si>
  <si>
    <t>Cigarros (puros) (incluso despuntados) y cigarritos (puritos)</t>
  </si>
  <si>
    <t xml:space="preserve">24029020  </t>
  </si>
  <si>
    <t>Cigarrillos</t>
  </si>
  <si>
    <t>2403110000</t>
  </si>
  <si>
    <t>Tabaco para pipa de agua mencionado en la Nota 1 de subpartida de este Capítulo</t>
  </si>
  <si>
    <t xml:space="preserve">24031100  </t>
  </si>
  <si>
    <t>2403190000</t>
  </si>
  <si>
    <t xml:space="preserve">24031900  </t>
  </si>
  <si>
    <t>2403910000</t>
  </si>
  <si>
    <t>Tabaco «homogeneizado» o «reconstituido»</t>
  </si>
  <si>
    <t xml:space="preserve">24039100  </t>
  </si>
  <si>
    <t>2403990000</t>
  </si>
  <si>
    <t xml:space="preserve">24039900  </t>
  </si>
  <si>
    <t>2501001000</t>
  </si>
  <si>
    <t>Sal de mesa</t>
  </si>
  <si>
    <t xml:space="preserve">25010010  </t>
  </si>
  <si>
    <t>Sal (incluidas la de mesa y la desnaturalizada)</t>
  </si>
  <si>
    <t>2501002000</t>
  </si>
  <si>
    <t>Cloruro de sodio, con pureza superior o igual al 99,5%, incluso en disolución acuosa</t>
  </si>
  <si>
    <t xml:space="preserve">25010090  </t>
  </si>
  <si>
    <t>2501009100</t>
  </si>
  <si>
    <t>Desnaturalizada</t>
  </si>
  <si>
    <t>2501009200</t>
  </si>
  <si>
    <t>Para alimento de ganado</t>
  </si>
  <si>
    <t>2501009900</t>
  </si>
  <si>
    <t>2502000000</t>
  </si>
  <si>
    <t>Piritas de hierro sin tostar.</t>
  </si>
  <si>
    <t xml:space="preserve">25020000  </t>
  </si>
  <si>
    <t>2503000000</t>
  </si>
  <si>
    <t>Azufre de cualquier clase, excepto el sublimado, el precipitado y el coloidal.</t>
  </si>
  <si>
    <t xml:space="preserve">25030000  </t>
  </si>
  <si>
    <t>2504100000</t>
  </si>
  <si>
    <t>En polvo o en escamas</t>
  </si>
  <si>
    <t xml:space="preserve">25041000  </t>
  </si>
  <si>
    <t>2504900000</t>
  </si>
  <si>
    <t xml:space="preserve">25049000  </t>
  </si>
  <si>
    <t>2505100000</t>
  </si>
  <si>
    <t>Arenas silíceas y arenas cuarzosas</t>
  </si>
  <si>
    <t xml:space="preserve">25051000  </t>
  </si>
  <si>
    <t>2505900000</t>
  </si>
  <si>
    <t xml:space="preserve">25059000  </t>
  </si>
  <si>
    <t>2506100000</t>
  </si>
  <si>
    <t>Cuarzo</t>
  </si>
  <si>
    <t xml:space="preserve">25061000  </t>
  </si>
  <si>
    <t>2506200000</t>
  </si>
  <si>
    <t>Cuarcita</t>
  </si>
  <si>
    <t xml:space="preserve">25062000  </t>
  </si>
  <si>
    <t>2507001000</t>
  </si>
  <si>
    <t>Caolín, incluso calcinado</t>
  </si>
  <si>
    <t xml:space="preserve">25070000  </t>
  </si>
  <si>
    <t>Caolín y demás arcillas caolínicas, incluso calcinados.</t>
  </si>
  <si>
    <t>2507009000</t>
  </si>
  <si>
    <t>2508100000</t>
  </si>
  <si>
    <t>Bentonita</t>
  </si>
  <si>
    <t xml:space="preserve">25081000  </t>
  </si>
  <si>
    <t>2508300000</t>
  </si>
  <si>
    <t>Arcillas refractarias</t>
  </si>
  <si>
    <t xml:space="preserve">25083000  </t>
  </si>
  <si>
    <t>2508400000</t>
  </si>
  <si>
    <t>Las demás arcillas</t>
  </si>
  <si>
    <t xml:space="preserve">25084000  </t>
  </si>
  <si>
    <t>2508500000</t>
  </si>
  <si>
    <t>Andalucita, cianita y silimanita</t>
  </si>
  <si>
    <t xml:space="preserve">25085000  </t>
  </si>
  <si>
    <t>2508600000</t>
  </si>
  <si>
    <t>Mullita</t>
  </si>
  <si>
    <t xml:space="preserve">25086000  </t>
  </si>
  <si>
    <t>2508700000</t>
  </si>
  <si>
    <t>Tierras de chamota o de dinas</t>
  </si>
  <si>
    <t xml:space="preserve">25087000  </t>
  </si>
  <si>
    <t>2509000000</t>
  </si>
  <si>
    <t>Creta.</t>
  </si>
  <si>
    <t xml:space="preserve">25090000  </t>
  </si>
  <si>
    <t>2510100000</t>
  </si>
  <si>
    <t>Sin moler</t>
  </si>
  <si>
    <t xml:space="preserve">25101010  </t>
  </si>
  <si>
    <t>Fosfatos de calcio naturales (fosfatos tricálcicos o fosforitas)</t>
  </si>
  <si>
    <t xml:space="preserve">25101090  </t>
  </si>
  <si>
    <t>2510200000</t>
  </si>
  <si>
    <t>Molidos</t>
  </si>
  <si>
    <t xml:space="preserve">25102010  </t>
  </si>
  <si>
    <t xml:space="preserve">25102020  </t>
  </si>
  <si>
    <t>Fosfatos aluminocálcicos naturales</t>
  </si>
  <si>
    <t xml:space="preserve">25102030  </t>
  </si>
  <si>
    <t>Cretas fosfatadas</t>
  </si>
  <si>
    <t>2511100000</t>
  </si>
  <si>
    <t>Sulfato de bario natural (baritina)</t>
  </si>
  <si>
    <t xml:space="preserve">25111000  </t>
  </si>
  <si>
    <t>2511200000</t>
  </si>
  <si>
    <t>Carbonato de bario natural (witherita)</t>
  </si>
  <si>
    <t xml:space="preserve">25112000  </t>
  </si>
  <si>
    <t>2512000000</t>
  </si>
  <si>
    <t>Harinas silíceas fósiles (por ejemplo: «Kieselguhr», tripolita, diatomita) y demás tierras silíceas análogas, de densidad aparente inferior o igual a 1, incluso calcinadas.</t>
  </si>
  <si>
    <t xml:space="preserve">25120000  </t>
  </si>
  <si>
    <t>2513100000</t>
  </si>
  <si>
    <t>Piedra pómez</t>
  </si>
  <si>
    <t xml:space="preserve">25131010  </t>
  </si>
  <si>
    <t>En bruto o en trozos irregulares, incluida la quebrantada (grava de piedra pómez o «bimskies»)</t>
  </si>
  <si>
    <t xml:space="preserve">25131090  </t>
  </si>
  <si>
    <t>2513200000</t>
  </si>
  <si>
    <t>Esmeril, corindón natural, granate natural y demás abrasivos naturales</t>
  </si>
  <si>
    <t xml:space="preserve">25132000  </t>
  </si>
  <si>
    <t>2514000000</t>
  </si>
  <si>
    <t>Pizarra, incluso desbastada o simplemente troceada, por aserrado o de otro modo, en bloques o en placas cuadradas o rectangulares.</t>
  </si>
  <si>
    <t xml:space="preserve">25140000  </t>
  </si>
  <si>
    <t>2515110000</t>
  </si>
  <si>
    <t>En bruto o desbastados</t>
  </si>
  <si>
    <t xml:space="preserve">25151110  </t>
  </si>
  <si>
    <t>Mármol</t>
  </si>
  <si>
    <t xml:space="preserve">25151120  </t>
  </si>
  <si>
    <t>Travertinos</t>
  </si>
  <si>
    <t>2515120000</t>
  </si>
  <si>
    <t>Simplemente troceados, por aserrado o de otro modo, en bloques o en placas cuadradas o rectangulares</t>
  </si>
  <si>
    <t xml:space="preserve">25151210  </t>
  </si>
  <si>
    <t xml:space="preserve">25151220  </t>
  </si>
  <si>
    <t>2515200000</t>
  </si>
  <si>
    <t>«Ecaussines» y demás piedras calizas de talla o de construcción; alabastro</t>
  </si>
  <si>
    <t xml:space="preserve">25152010  </t>
  </si>
  <si>
    <t>«Ecaussines» y demás piedras calizas de talla o de construcción</t>
  </si>
  <si>
    <t xml:space="preserve">25152020  </t>
  </si>
  <si>
    <t>Alabastro</t>
  </si>
  <si>
    <t>2516110000</t>
  </si>
  <si>
    <t>En bruto o desbastado</t>
  </si>
  <si>
    <t xml:space="preserve">25161100  </t>
  </si>
  <si>
    <t>2516120000</t>
  </si>
  <si>
    <t>Simplemente troceado, por aserrado o de otro modo, en bloques o en placas cuadradas o rectangulares</t>
  </si>
  <si>
    <t xml:space="preserve">25161200  </t>
  </si>
  <si>
    <t>2516200000</t>
  </si>
  <si>
    <t>Arenisca</t>
  </si>
  <si>
    <t xml:space="preserve">25162000  </t>
  </si>
  <si>
    <t>2516900000</t>
  </si>
  <si>
    <t>Las demás piedras de talla o de construcción</t>
  </si>
  <si>
    <t xml:space="preserve">25169000  </t>
  </si>
  <si>
    <t>2517100000</t>
  </si>
  <si>
    <t>Cantos, grava, piedras machacadas, de los tipos generalmente utilizados para hacer hormigón, o para firmes de carreteras, vías férreas u otros balastos, guijarros y pedernal, incluso tratados térmicamente</t>
  </si>
  <si>
    <t xml:space="preserve">25171000  </t>
  </si>
  <si>
    <t>2517200000</t>
  </si>
  <si>
    <t>Macadán de escorias o de desechos industriales similares, incluso con materiales citados en la subpartida 2517.10</t>
  </si>
  <si>
    <t xml:space="preserve">25172000  </t>
  </si>
  <si>
    <t>2517300000</t>
  </si>
  <si>
    <t>Macadán alquitranado</t>
  </si>
  <si>
    <t xml:space="preserve">25173000  </t>
  </si>
  <si>
    <t>2517410000</t>
  </si>
  <si>
    <t>De mármol</t>
  </si>
  <si>
    <t xml:space="preserve">25174100  </t>
  </si>
  <si>
    <t>2517490000</t>
  </si>
  <si>
    <t xml:space="preserve">25174900  </t>
  </si>
  <si>
    <t>2518100000</t>
  </si>
  <si>
    <t>Dolomita sin calcinar ni sinterizar, llamada «cruda»</t>
  </si>
  <si>
    <t xml:space="preserve">25181000  </t>
  </si>
  <si>
    <t>2518200000</t>
  </si>
  <si>
    <t>Dolomita calcinada o sinterizada</t>
  </si>
  <si>
    <t xml:space="preserve">25182000  </t>
  </si>
  <si>
    <t>2518300000</t>
  </si>
  <si>
    <t>Aglomerado de dolomita</t>
  </si>
  <si>
    <t xml:space="preserve">25183000  </t>
  </si>
  <si>
    <t>2519100000</t>
  </si>
  <si>
    <t>Carbonato de magnesio natural (magnesita)</t>
  </si>
  <si>
    <t xml:space="preserve">25191000  </t>
  </si>
  <si>
    <t>2519901000</t>
  </si>
  <si>
    <t>Magnesia electrofundida</t>
  </si>
  <si>
    <t xml:space="preserve">25199010  </t>
  </si>
  <si>
    <t>2519902000</t>
  </si>
  <si>
    <t>Oxido de magnesio, incluso químicamente puro</t>
  </si>
  <si>
    <t xml:space="preserve">25199030  </t>
  </si>
  <si>
    <t>Magnesia cáustica</t>
  </si>
  <si>
    <t xml:space="preserve">25199040  </t>
  </si>
  <si>
    <t>Óxido de magnesio puro</t>
  </si>
  <si>
    <t xml:space="preserve">25199090  </t>
  </si>
  <si>
    <t>2519903000</t>
  </si>
  <si>
    <t>Magnesia calcinada a muerte (sinterizada), incluso con pequeñas cantidades de otros óxidos añadidos antes de la sinterización</t>
  </si>
  <si>
    <t xml:space="preserve">25199020  </t>
  </si>
  <si>
    <t>Magnesia calcinada a muerte (sinterizada)</t>
  </si>
  <si>
    <t>2520100000</t>
  </si>
  <si>
    <t>Yeso natural; anhidrita</t>
  </si>
  <si>
    <t xml:space="preserve">25201000  </t>
  </si>
  <si>
    <t>2520200000</t>
  </si>
  <si>
    <t>Yeso fraguable</t>
  </si>
  <si>
    <t xml:space="preserve">25202010  </t>
  </si>
  <si>
    <t>Sin adición de otros productos</t>
  </si>
  <si>
    <t xml:space="preserve">25202090  </t>
  </si>
  <si>
    <t>2521000000</t>
  </si>
  <si>
    <t>Castinas; piedras para la fabricación de cal o de cemento.</t>
  </si>
  <si>
    <t xml:space="preserve">25210000  </t>
  </si>
  <si>
    <t>2522100000</t>
  </si>
  <si>
    <t>Cal viva</t>
  </si>
  <si>
    <t xml:space="preserve">25221000  </t>
  </si>
  <si>
    <t>2522200000</t>
  </si>
  <si>
    <t>Cal apagada</t>
  </si>
  <si>
    <t xml:space="preserve">25222000  </t>
  </si>
  <si>
    <t>2522300000</t>
  </si>
  <si>
    <t>Cal hidráulica</t>
  </si>
  <si>
    <t xml:space="preserve">25223000  </t>
  </si>
  <si>
    <t>2523100000</t>
  </si>
  <si>
    <t>Cementos sin pulverizar («clinker»)</t>
  </si>
  <si>
    <t xml:space="preserve">25231000  </t>
  </si>
  <si>
    <t>Cementos sin pulverizar o clínker</t>
  </si>
  <si>
    <t>2523210000</t>
  </si>
  <si>
    <t>Cemento blanco, incluso coloreado artificialmente</t>
  </si>
  <si>
    <t xml:space="preserve">25232100  </t>
  </si>
  <si>
    <t>2523290000</t>
  </si>
  <si>
    <t xml:space="preserve">25232900  </t>
  </si>
  <si>
    <t>2523300000</t>
  </si>
  <si>
    <t>Cementos aluminosos</t>
  </si>
  <si>
    <t xml:space="preserve">25233000  </t>
  </si>
  <si>
    <t>2523900000</t>
  </si>
  <si>
    <t>Los demás cementos hidráulicos</t>
  </si>
  <si>
    <t xml:space="preserve">25239000  </t>
  </si>
  <si>
    <t>2524101000</t>
  </si>
  <si>
    <t>Fibras</t>
  </si>
  <si>
    <t xml:space="preserve">25241010  </t>
  </si>
  <si>
    <t>En fibras</t>
  </si>
  <si>
    <t>2524109000</t>
  </si>
  <si>
    <t xml:space="preserve">25241090  </t>
  </si>
  <si>
    <t>2524900000</t>
  </si>
  <si>
    <t xml:space="preserve">25249000  </t>
  </si>
  <si>
    <t>2525100000</t>
  </si>
  <si>
    <t>Mica en bruto o exfoliada en hojas o en laminillas irregulares («splittings»)</t>
  </si>
  <si>
    <t xml:space="preserve">25251000  </t>
  </si>
  <si>
    <t>2525200000</t>
  </si>
  <si>
    <t>Mica en polvo</t>
  </si>
  <si>
    <t xml:space="preserve">25252000  </t>
  </si>
  <si>
    <t>2525300000</t>
  </si>
  <si>
    <t>Desperdicios de mica</t>
  </si>
  <si>
    <t xml:space="preserve">25253000  </t>
  </si>
  <si>
    <t>2526100000</t>
  </si>
  <si>
    <t xml:space="preserve">25261010  </t>
  </si>
  <si>
    <t>Esteatita natural</t>
  </si>
  <si>
    <t xml:space="preserve">25261020  </t>
  </si>
  <si>
    <t>Talco</t>
  </si>
  <si>
    <t>2526200000</t>
  </si>
  <si>
    <t xml:space="preserve">25262010  </t>
  </si>
  <si>
    <t xml:space="preserve">25262020  </t>
  </si>
  <si>
    <t>2528001000</t>
  </si>
  <si>
    <t>Boratos de sodio naturales y sus concentrados (incluso calcinados)</t>
  </si>
  <si>
    <t xml:space="preserve">25280010  </t>
  </si>
  <si>
    <t>2528009000</t>
  </si>
  <si>
    <t xml:space="preserve">25280090  </t>
  </si>
  <si>
    <t>2529100000</t>
  </si>
  <si>
    <t>Feldespato</t>
  </si>
  <si>
    <t xml:space="preserve">25291000  </t>
  </si>
  <si>
    <t>2529210000</t>
  </si>
  <si>
    <t>Con un contenido de fluoruro de calcio inferior o igual al 97% en peso</t>
  </si>
  <si>
    <t xml:space="preserve">25292100  </t>
  </si>
  <si>
    <t>Con un contenido de fluoruro de calcio inferior o igual al 97 % en peso</t>
  </si>
  <si>
    <t>2529220000</t>
  </si>
  <si>
    <t>Con un contenido de fluoruro de calcio superior al 97% en peso</t>
  </si>
  <si>
    <t xml:space="preserve">25292200  </t>
  </si>
  <si>
    <t>Con un contenido de fluoruro de calcio superior al 97 % en peso</t>
  </si>
  <si>
    <t>2529300000</t>
  </si>
  <si>
    <t>Leucita; nefelina y nefelina sienita</t>
  </si>
  <si>
    <t xml:space="preserve">25293000  </t>
  </si>
  <si>
    <t>2530100000</t>
  </si>
  <si>
    <t>Vermiculita, perlita y cloritas, sin dilatar</t>
  </si>
  <si>
    <t xml:space="preserve">25301000  </t>
  </si>
  <si>
    <t>2530200000</t>
  </si>
  <si>
    <t>Kieserita, epsomita (sulfatos de magnesio naturales)</t>
  </si>
  <si>
    <t xml:space="preserve">25302000  </t>
  </si>
  <si>
    <t>2530900000</t>
  </si>
  <si>
    <t xml:space="preserve">25309000  </t>
  </si>
  <si>
    <t>2601110000</t>
  </si>
  <si>
    <t>Sin aglomerar</t>
  </si>
  <si>
    <t xml:space="preserve">26011100  </t>
  </si>
  <si>
    <t>2601120000</t>
  </si>
  <si>
    <t>Aglomerados</t>
  </si>
  <si>
    <t xml:space="preserve">26011200  </t>
  </si>
  <si>
    <t>2601200000</t>
  </si>
  <si>
    <t>Piritas de hierro tostadas (cenizas de piritas)</t>
  </si>
  <si>
    <t xml:space="preserve">26012000  </t>
  </si>
  <si>
    <t>2602000000</t>
  </si>
  <si>
    <t>Minerales de manganeso y sus concentrados, incluidos los minerales de manganeso ferruginosos y sus concentrados con un contenido de manganeso superior o igual al 20% en peso, sobre producto seco.</t>
  </si>
  <si>
    <t xml:space="preserve">26020000  </t>
  </si>
  <si>
    <t>Minerales de manganeso y sus concentrados, incluidos los minerales de manganeso ferruginosos y sus concentrados con un contenido de manganeso superior o igual al 20 % en peso, sobre producto seco.</t>
  </si>
  <si>
    <t>2603000000</t>
  </si>
  <si>
    <t>Minerales de cobre y sus concentrados.</t>
  </si>
  <si>
    <t xml:space="preserve">26030000  </t>
  </si>
  <si>
    <t>2604000000</t>
  </si>
  <si>
    <t>Minerales de níquel y sus concentrados.</t>
  </si>
  <si>
    <t xml:space="preserve">26040000  </t>
  </si>
  <si>
    <t>2605000000</t>
  </si>
  <si>
    <t>Minerales de cobalto y sus concentrados.</t>
  </si>
  <si>
    <t xml:space="preserve">26050000  </t>
  </si>
  <si>
    <t>2606000000</t>
  </si>
  <si>
    <t>Minerales de aluminio y sus concentrados.</t>
  </si>
  <si>
    <t xml:space="preserve">26060010  </t>
  </si>
  <si>
    <t>Bauxita, sin calcinar</t>
  </si>
  <si>
    <t xml:space="preserve">26060020  </t>
  </si>
  <si>
    <t>Bauxita, calcinada</t>
  </si>
  <si>
    <t xml:space="preserve">26060090  </t>
  </si>
  <si>
    <t>2607000000</t>
  </si>
  <si>
    <t>Minerales de plomo y sus concentrados.</t>
  </si>
  <si>
    <t xml:space="preserve">26070000  </t>
  </si>
  <si>
    <t>2608000000</t>
  </si>
  <si>
    <t>Minerales de cinc y sus concentrados.</t>
  </si>
  <si>
    <t xml:space="preserve">26080000  </t>
  </si>
  <si>
    <t>2609000000</t>
  </si>
  <si>
    <t>Minerales de estaño y sus concentrados.</t>
  </si>
  <si>
    <t xml:space="preserve">26090000  </t>
  </si>
  <si>
    <t>2610000000</t>
  </si>
  <si>
    <t>Minerales de cromo y sus concentrados.</t>
  </si>
  <si>
    <t xml:space="preserve">26100010  </t>
  </si>
  <si>
    <t>Cromita (óxido de cromo y de hierro)</t>
  </si>
  <si>
    <t xml:space="preserve">26100090  </t>
  </si>
  <si>
    <t>2611000000</t>
  </si>
  <si>
    <t>Minerales de volframio (tungsteno) y sus concentrados.</t>
  </si>
  <si>
    <t xml:space="preserve">26110000  </t>
  </si>
  <si>
    <t>2612100000</t>
  </si>
  <si>
    <t>Minerales de uranio y sus concentrados</t>
  </si>
  <si>
    <t xml:space="preserve">26121000  </t>
  </si>
  <si>
    <t>2612200000</t>
  </si>
  <si>
    <t>Minerales de torio y sus concentrados</t>
  </si>
  <si>
    <t xml:space="preserve">26122000  </t>
  </si>
  <si>
    <t>2613100000</t>
  </si>
  <si>
    <t>Tostados</t>
  </si>
  <si>
    <t xml:space="preserve">26131000  </t>
  </si>
  <si>
    <t>2613900000</t>
  </si>
  <si>
    <t xml:space="preserve">26139000  </t>
  </si>
  <si>
    <t>2614000000</t>
  </si>
  <si>
    <t>Minerales de titanio y sus concentrados.</t>
  </si>
  <si>
    <t xml:space="preserve">26140000  </t>
  </si>
  <si>
    <t>2615100000</t>
  </si>
  <si>
    <t>Minerales de circonio y sus concentrados</t>
  </si>
  <si>
    <t xml:space="preserve">26151010  </t>
  </si>
  <si>
    <t>Silicatos de circonio</t>
  </si>
  <si>
    <t xml:space="preserve">26151090  </t>
  </si>
  <si>
    <t>2615900000</t>
  </si>
  <si>
    <t xml:space="preserve">26159000  </t>
  </si>
  <si>
    <t>2616100000</t>
  </si>
  <si>
    <t>Minerales de plata y sus concentrados</t>
  </si>
  <si>
    <t xml:space="preserve">26161000  </t>
  </si>
  <si>
    <t>2616901000</t>
  </si>
  <si>
    <t>Minerales de oro y sus concentrados</t>
  </si>
  <si>
    <t xml:space="preserve">26169010  </t>
  </si>
  <si>
    <t>De oro</t>
  </si>
  <si>
    <t>2616909000</t>
  </si>
  <si>
    <t xml:space="preserve">26169090  </t>
  </si>
  <si>
    <t>2617100000</t>
  </si>
  <si>
    <t>Minerales de antimonio y sus concentrados</t>
  </si>
  <si>
    <t xml:space="preserve">26171000  </t>
  </si>
  <si>
    <t>2617900000</t>
  </si>
  <si>
    <t xml:space="preserve">26179000  </t>
  </si>
  <si>
    <t>2618000000</t>
  </si>
  <si>
    <t>Escorias granuladas (arena de escorias) de la siderurgia.</t>
  </si>
  <si>
    <t xml:space="preserve">26180000  </t>
  </si>
  <si>
    <t>2619000000</t>
  </si>
  <si>
    <t>Escorias (excepto las granuladas), batiduras y demás desperdicios de la siderurgia.</t>
  </si>
  <si>
    <t xml:space="preserve">26190000  </t>
  </si>
  <si>
    <t>2620110000</t>
  </si>
  <si>
    <t>Matas de galvanización</t>
  </si>
  <si>
    <t xml:space="preserve">26201100  </t>
  </si>
  <si>
    <t>2620190000</t>
  </si>
  <si>
    <t xml:space="preserve">26201900  </t>
  </si>
  <si>
    <t>2620210000</t>
  </si>
  <si>
    <t>Lodos de gasolina con plomo y lodos de compuestos antidetonantes con plomo</t>
  </si>
  <si>
    <t xml:space="preserve">26202100  </t>
  </si>
  <si>
    <t>2620290000</t>
  </si>
  <si>
    <t xml:space="preserve">26202900  </t>
  </si>
  <si>
    <t>2620300000</t>
  </si>
  <si>
    <t>Que contengan principalmente cobre</t>
  </si>
  <si>
    <t xml:space="preserve">26203000  </t>
  </si>
  <si>
    <t>2620400000</t>
  </si>
  <si>
    <t>Que contengan principalmente aluminio</t>
  </si>
  <si>
    <t xml:space="preserve">26204000  </t>
  </si>
  <si>
    <t>2620600000</t>
  </si>
  <si>
    <t>Que contengan arsénico, mercurio, talio o sus mezclas, de los tipos utilizados para la extracción de arsénico o de estos metales o para la elaboración de sus compuestos químicos</t>
  </si>
  <si>
    <t xml:space="preserve">26206000  </t>
  </si>
  <si>
    <t>2620910000</t>
  </si>
  <si>
    <t>Que contengan antimonio, berilio, cadmio, cromo o sus mezclas</t>
  </si>
  <si>
    <t xml:space="preserve">26209100  </t>
  </si>
  <si>
    <t>2620990000</t>
  </si>
  <si>
    <t xml:space="preserve">26209900  </t>
  </si>
  <si>
    <t>2621100000</t>
  </si>
  <si>
    <t>Cenizas y residuos procedentes de la incineración de desechos y desperdicios municipales</t>
  </si>
  <si>
    <t xml:space="preserve">26211000  </t>
  </si>
  <si>
    <t>2621900000</t>
  </si>
  <si>
    <t xml:space="preserve">26219000  </t>
  </si>
  <si>
    <t>2701110000</t>
  </si>
  <si>
    <t>Antracitas</t>
  </si>
  <si>
    <t xml:space="preserve">27011100  </t>
  </si>
  <si>
    <t>2701120010</t>
  </si>
  <si>
    <t>Hulla térmicas</t>
  </si>
  <si>
    <t xml:space="preserve">27011200  </t>
  </si>
  <si>
    <t>Hulla bituminosa</t>
  </si>
  <si>
    <t>2701120090</t>
  </si>
  <si>
    <t>2701190000</t>
  </si>
  <si>
    <t>Las demás hullas</t>
  </si>
  <si>
    <t xml:space="preserve">27011900  </t>
  </si>
  <si>
    <t>2701200000</t>
  </si>
  <si>
    <t>Briquetas, ovoides y combustibles sólidos similares, obtenidos de la hulla</t>
  </si>
  <si>
    <t xml:space="preserve">27012000  </t>
  </si>
  <si>
    <t>2702100000</t>
  </si>
  <si>
    <t>Lignitos, incluso pulverizados, pero sin aglomerar</t>
  </si>
  <si>
    <t xml:space="preserve">27021000  </t>
  </si>
  <si>
    <t>2702200000</t>
  </si>
  <si>
    <t>Lignitos aglomerados</t>
  </si>
  <si>
    <t xml:space="preserve">27022000  </t>
  </si>
  <si>
    <t>2703000000</t>
  </si>
  <si>
    <t>Turba (comprendida la utilizada para cama de animales), incluso aglomerada.</t>
  </si>
  <si>
    <t xml:space="preserve">27030010  </t>
  </si>
  <si>
    <t>Turba, incluso comprimida en balas, excepto la aglomerada</t>
  </si>
  <si>
    <t xml:space="preserve">27030020  </t>
  </si>
  <si>
    <t>Turba aglomerada</t>
  </si>
  <si>
    <t>2704001000</t>
  </si>
  <si>
    <t>Coques y semicoques de hulla</t>
  </si>
  <si>
    <t xml:space="preserve">27040010  </t>
  </si>
  <si>
    <t>2704002000</t>
  </si>
  <si>
    <t>Coques y semicoques de lignito o turba</t>
  </si>
  <si>
    <t xml:space="preserve">27040090  </t>
  </si>
  <si>
    <t>2704003000</t>
  </si>
  <si>
    <t>Carbón de retorta</t>
  </si>
  <si>
    <t>2705000000</t>
  </si>
  <si>
    <t>Gas de hulla, gas de agua, gas pobre y gases similares, excepto el gas de petróleo y demás hidrocarburos gaseosos.</t>
  </si>
  <si>
    <t xml:space="preserve">27050010  </t>
  </si>
  <si>
    <t>Gas de hulla (gas de alumbrado)</t>
  </si>
  <si>
    <t xml:space="preserve">27050090  </t>
  </si>
  <si>
    <t>2706000000</t>
  </si>
  <si>
    <t>Alquitranes de hulla, lignito o turba y demás alquitranes minerales, aunque estén deshidratados o descabezados, incluidos los alquitranes reconstituidos.</t>
  </si>
  <si>
    <t xml:space="preserve">27060010  </t>
  </si>
  <si>
    <t>Alquitranes de hulla</t>
  </si>
  <si>
    <t xml:space="preserve">27060090  </t>
  </si>
  <si>
    <t>2707100000</t>
  </si>
  <si>
    <t>Benzol (benceno)</t>
  </si>
  <si>
    <t xml:space="preserve">27071000  </t>
  </si>
  <si>
    <t>2707200000</t>
  </si>
  <si>
    <t>Toluol (tolueno)</t>
  </si>
  <si>
    <t xml:space="preserve">27072000  </t>
  </si>
  <si>
    <t>2707300000</t>
  </si>
  <si>
    <t>Xilol (xilenos)</t>
  </si>
  <si>
    <t xml:space="preserve">27073000  </t>
  </si>
  <si>
    <t>2707400000</t>
  </si>
  <si>
    <t>Naftaleno</t>
  </si>
  <si>
    <t xml:space="preserve">27074000  </t>
  </si>
  <si>
    <t>2707501000</t>
  </si>
  <si>
    <t>Nafta disolvente</t>
  </si>
  <si>
    <t xml:space="preserve">27075010  </t>
  </si>
  <si>
    <t>2707509000</t>
  </si>
  <si>
    <t xml:space="preserve">27075090  </t>
  </si>
  <si>
    <t>2707910000</t>
  </si>
  <si>
    <t>Aceites de creosota</t>
  </si>
  <si>
    <t xml:space="preserve">27079100  </t>
  </si>
  <si>
    <t>2707991000</t>
  </si>
  <si>
    <t>Antraceno</t>
  </si>
  <si>
    <t xml:space="preserve">27079900  </t>
  </si>
  <si>
    <t>2707999000</t>
  </si>
  <si>
    <t>2708100000</t>
  </si>
  <si>
    <t>Brea</t>
  </si>
  <si>
    <t xml:space="preserve">27081000  </t>
  </si>
  <si>
    <t>2708200000</t>
  </si>
  <si>
    <t>Coque de brea</t>
  </si>
  <si>
    <t xml:space="preserve">27082000  </t>
  </si>
  <si>
    <t>2709000000</t>
  </si>
  <si>
    <t>Aceites crudos de petróleo o de mineral bituminoso.</t>
  </si>
  <si>
    <t xml:space="preserve">27090000  </t>
  </si>
  <si>
    <t>2710121100</t>
  </si>
  <si>
    <t>Para motores de aviación</t>
  </si>
  <si>
    <t xml:space="preserve">27101220  </t>
  </si>
  <si>
    <t>Gasolinas para motores de émbolo (pistón), de aviación</t>
  </si>
  <si>
    <t>2710121300</t>
  </si>
  <si>
    <t>Para motores de vehículos automóviles</t>
  </si>
  <si>
    <t xml:space="preserve">27101240  </t>
  </si>
  <si>
    <t>Demás gasolinas para motores de émbolo (pistón)</t>
  </si>
  <si>
    <t>2710121900</t>
  </si>
  <si>
    <t>2710122000</t>
  </si>
  <si>
    <t>Gasolinas con tetraetilo de plomo</t>
  </si>
  <si>
    <t>2710129100</t>
  </si>
  <si>
    <t>Espíritu de petróleo («White Spirit»)</t>
  </si>
  <si>
    <t xml:space="preserve">27101250  </t>
  </si>
  <si>
    <t>Aguarrás mineral («white spirit»)</t>
  </si>
  <si>
    <t>2710129200</t>
  </si>
  <si>
    <t>Carburorreactores tipo gasolina, para reactores y turbinas</t>
  </si>
  <si>
    <t xml:space="preserve">27101230  </t>
  </si>
  <si>
    <t>Carburante tipo gasolina, para reactores o para turbinas</t>
  </si>
  <si>
    <t>2710129300</t>
  </si>
  <si>
    <t>Tetrapropileno</t>
  </si>
  <si>
    <t xml:space="preserve">27101290  </t>
  </si>
  <si>
    <t>2710129400</t>
  </si>
  <si>
    <t>Mezclas de n-parafinas</t>
  </si>
  <si>
    <t xml:space="preserve">27101210  </t>
  </si>
  <si>
    <t>Éteres de petróleo (nafta solvente, bencina de extracción)</t>
  </si>
  <si>
    <t>2710129500</t>
  </si>
  <si>
    <t>Mezclas de n-olefinas</t>
  </si>
  <si>
    <t>2710129900</t>
  </si>
  <si>
    <t>2710191200</t>
  </si>
  <si>
    <t xml:space="preserve">27101919  </t>
  </si>
  <si>
    <t>2710191300</t>
  </si>
  <si>
    <t>2710191400</t>
  </si>
  <si>
    <t>Queroseno</t>
  </si>
  <si>
    <t xml:space="preserve">27101912  </t>
  </si>
  <si>
    <t>Los demás querosenos (querosenes)</t>
  </si>
  <si>
    <t>2710191500</t>
  </si>
  <si>
    <t>Carburorreactores tipo queroseno para reactores y turbinas</t>
  </si>
  <si>
    <t xml:space="preserve">27101911  </t>
  </si>
  <si>
    <t>Carburantes tipo queroseno (querosén) para reactores o para turbinas</t>
  </si>
  <si>
    <t>2710191900</t>
  </si>
  <si>
    <t>2710192100</t>
  </si>
  <si>
    <t>Gasoils (gasóleo)</t>
  </si>
  <si>
    <t xml:space="preserve">27101920  </t>
  </si>
  <si>
    <t>Gasóleo («gasoil»)</t>
  </si>
  <si>
    <t>2710192200</t>
  </si>
  <si>
    <t>Fueloils (fuel)</t>
  </si>
  <si>
    <t xml:space="preserve">27101930  </t>
  </si>
  <si>
    <t>Fuel («fueloil»)</t>
  </si>
  <si>
    <t>2710192900</t>
  </si>
  <si>
    <t xml:space="preserve">27101999  </t>
  </si>
  <si>
    <t>2710193100</t>
  </si>
  <si>
    <t>2710193200</t>
  </si>
  <si>
    <t>2710193300</t>
  </si>
  <si>
    <t>Aceites para aislamiento eléctrico</t>
  </si>
  <si>
    <t xml:space="preserve">27101991  </t>
  </si>
  <si>
    <t>Aceites para transformadores y disyuntores</t>
  </si>
  <si>
    <t>2710193400</t>
  </si>
  <si>
    <t>Grasas lubricantes</t>
  </si>
  <si>
    <t xml:space="preserve">27101950  </t>
  </si>
  <si>
    <t>2710193500</t>
  </si>
  <si>
    <t>Aceites base para lubricantes</t>
  </si>
  <si>
    <t xml:space="preserve">27101949  </t>
  </si>
  <si>
    <t>2710193600</t>
  </si>
  <si>
    <t>Aceites para transmisiones hidráulicas</t>
  </si>
  <si>
    <t xml:space="preserve">27101992  </t>
  </si>
  <si>
    <t>Líquidos para transmisiones hidráulicas (frenos hidráulicos, etc.)</t>
  </si>
  <si>
    <t>2710193700</t>
  </si>
  <si>
    <t>Aceites blancos (de vaselina o de parafina)</t>
  </si>
  <si>
    <t xml:space="preserve">27101941  </t>
  </si>
  <si>
    <t>Blancos (de vaselina o de parafina)</t>
  </si>
  <si>
    <t>2710193800</t>
  </si>
  <si>
    <t>Otros aceites lubricantes</t>
  </si>
  <si>
    <t>2710193900</t>
  </si>
  <si>
    <t>2710200000</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</si>
  <si>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</si>
  <si>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 xml:space="preserve">27102000  </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</si>
  <si>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</si>
  <si>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2710910000</t>
  </si>
  <si>
    <t>Que contengan difenilos policlorados (PCB), terfenilos policlorados (PCT) o difenilos policromados (PBB)</t>
  </si>
  <si>
    <t xml:space="preserve">27109100  </t>
  </si>
  <si>
    <t>Que contengan difenilos policlorados (PCB), terfenilos policlorados (PCT) o difenilos polibromados (PBB)</t>
  </si>
  <si>
    <t>2710990000</t>
  </si>
  <si>
    <t xml:space="preserve">27109900  </t>
  </si>
  <si>
    <t>2711110000</t>
  </si>
  <si>
    <t>Gas natural</t>
  </si>
  <si>
    <t xml:space="preserve">27111100  </t>
  </si>
  <si>
    <t>2711120000</t>
  </si>
  <si>
    <t>Propano</t>
  </si>
  <si>
    <t xml:space="preserve">27111200  </t>
  </si>
  <si>
    <t>2711130000</t>
  </si>
  <si>
    <t>Butanos</t>
  </si>
  <si>
    <t xml:space="preserve">27111300  </t>
  </si>
  <si>
    <t>2711140000</t>
  </si>
  <si>
    <t>Etileno, propileno, butileno y butadieno</t>
  </si>
  <si>
    <t xml:space="preserve">27111400  </t>
  </si>
  <si>
    <t>2711190000</t>
  </si>
  <si>
    <t xml:space="preserve">27111910  </t>
  </si>
  <si>
    <t>Metano</t>
  </si>
  <si>
    <t xml:space="preserve">27111990  </t>
  </si>
  <si>
    <t>2711210000</t>
  </si>
  <si>
    <t xml:space="preserve">27112100  </t>
  </si>
  <si>
    <t>2711290000</t>
  </si>
  <si>
    <t xml:space="preserve">27112900  </t>
  </si>
  <si>
    <t>2712101000</t>
  </si>
  <si>
    <t xml:space="preserve">27121010  </t>
  </si>
  <si>
    <t>En bruto («petrolatum»)</t>
  </si>
  <si>
    <t>2712109000</t>
  </si>
  <si>
    <t xml:space="preserve">27121020  </t>
  </si>
  <si>
    <t>Decolorada o purificada</t>
  </si>
  <si>
    <t xml:space="preserve">27121030  </t>
  </si>
  <si>
    <t>Artificial (obtenida por síntesis)</t>
  </si>
  <si>
    <t>2712200000</t>
  </si>
  <si>
    <t>Parafina con un contenido de aceite inferior al 0,75% en peso</t>
  </si>
  <si>
    <t xml:space="preserve">27122000  </t>
  </si>
  <si>
    <t>Parafina con un contenido de aceite inferior al 0,75 % en peso</t>
  </si>
  <si>
    <t>2712901000</t>
  </si>
  <si>
    <t>Cera de petróleo microcristalina</t>
  </si>
  <si>
    <t xml:space="preserve">27129010  </t>
  </si>
  <si>
    <t>2712902000</t>
  </si>
  <si>
    <t>Ozoquerita y ceresina</t>
  </si>
  <si>
    <t xml:space="preserve">27129020  </t>
  </si>
  <si>
    <t>2712903000</t>
  </si>
  <si>
    <t>Parafina con un contenido de aceite superior o igual a 0,75% en peso</t>
  </si>
  <si>
    <t xml:space="preserve">27129090  </t>
  </si>
  <si>
    <t>2712909000</t>
  </si>
  <si>
    <t>2713110000</t>
  </si>
  <si>
    <t>Sin calcinar</t>
  </si>
  <si>
    <t xml:space="preserve">27131100  </t>
  </si>
  <si>
    <t>2713120000</t>
  </si>
  <si>
    <t>Calcinado</t>
  </si>
  <si>
    <t xml:space="preserve">27131200  </t>
  </si>
  <si>
    <t>2713200000</t>
  </si>
  <si>
    <t>Betún de petróleo</t>
  </si>
  <si>
    <t xml:space="preserve">27132000  </t>
  </si>
  <si>
    <t>2713900000</t>
  </si>
  <si>
    <t>Los demás residuos de los aceites de petróleo o de mineral bituminoso</t>
  </si>
  <si>
    <t xml:space="preserve">27139000  </t>
  </si>
  <si>
    <t>2714100000</t>
  </si>
  <si>
    <t>Pizarras y arenas bituminosas</t>
  </si>
  <si>
    <t xml:space="preserve">27141000  </t>
  </si>
  <si>
    <t>2714900000</t>
  </si>
  <si>
    <t xml:space="preserve">27149000  </t>
  </si>
  <si>
    <t>2715001000</t>
  </si>
  <si>
    <t>Mástiques bituminosos</t>
  </si>
  <si>
    <t xml:space="preserve">27150010  </t>
  </si>
  <si>
    <t>2715009000</t>
  </si>
  <si>
    <t xml:space="preserve">27150020  </t>
  </si>
  <si>
    <t>Betunes fluidificados («cut?backs»)</t>
  </si>
  <si>
    <t xml:space="preserve">27150090  </t>
  </si>
  <si>
    <t>2716000000</t>
  </si>
  <si>
    <t>Energía eléctrica</t>
  </si>
  <si>
    <t xml:space="preserve">27160000  </t>
  </si>
  <si>
    <t>Energía eléctrica (partida discrecional).</t>
  </si>
  <si>
    <t>2801100000</t>
  </si>
  <si>
    <t>Cloro</t>
  </si>
  <si>
    <t xml:space="preserve">28011000  </t>
  </si>
  <si>
    <t>2801200000</t>
  </si>
  <si>
    <t>Yodo</t>
  </si>
  <si>
    <t xml:space="preserve">28012020  </t>
  </si>
  <si>
    <t>Sublimado</t>
  </si>
  <si>
    <t xml:space="preserve">28012090  </t>
  </si>
  <si>
    <t>2801300000</t>
  </si>
  <si>
    <t>Flúor; bromo</t>
  </si>
  <si>
    <t xml:space="preserve">28013000  </t>
  </si>
  <si>
    <t>2802000000</t>
  </si>
  <si>
    <t>Azufre sublimado o precipitado; azufre coloidal.</t>
  </si>
  <si>
    <t xml:space="preserve">28020000  </t>
  </si>
  <si>
    <t>2803001000</t>
  </si>
  <si>
    <t>Negro de acetileno</t>
  </si>
  <si>
    <t xml:space="preserve">28030000  </t>
  </si>
  <si>
    <t>Carbono (negros de humo y otras formas de carbono no expresadas ni comprendidas en otra parte).</t>
  </si>
  <si>
    <t>2803009000</t>
  </si>
  <si>
    <t>2804100000</t>
  </si>
  <si>
    <t>Hidrógeno</t>
  </si>
  <si>
    <t xml:space="preserve">28041000  </t>
  </si>
  <si>
    <t>2804210000</t>
  </si>
  <si>
    <t>Argón</t>
  </si>
  <si>
    <t xml:space="preserve">28042100  </t>
  </si>
  <si>
    <t>2804290000</t>
  </si>
  <si>
    <t xml:space="preserve">28042910  </t>
  </si>
  <si>
    <t>Neón</t>
  </si>
  <si>
    <t xml:space="preserve">28042990  </t>
  </si>
  <si>
    <t>2804300000</t>
  </si>
  <si>
    <t>Nitrógeno</t>
  </si>
  <si>
    <t xml:space="preserve">28043000  </t>
  </si>
  <si>
    <t>2804400000</t>
  </si>
  <si>
    <t>Oxígeno</t>
  </si>
  <si>
    <t xml:space="preserve">28044000  </t>
  </si>
  <si>
    <t>2804501000</t>
  </si>
  <si>
    <t>Boro</t>
  </si>
  <si>
    <t xml:space="preserve">28045000  </t>
  </si>
  <si>
    <t>Boro; telurio</t>
  </si>
  <si>
    <t>2804502000</t>
  </si>
  <si>
    <t>Telurio</t>
  </si>
  <si>
    <t>2804610000</t>
  </si>
  <si>
    <t>Con un contenido de silicio superior o igual al 99,99% en peso</t>
  </si>
  <si>
    <t xml:space="preserve">28046100  </t>
  </si>
  <si>
    <t>Con un contenido de silicio superior o igual al 99,99 % en peso</t>
  </si>
  <si>
    <t>2804690000</t>
  </si>
  <si>
    <t xml:space="preserve">28046900  </t>
  </si>
  <si>
    <t>2804701000</t>
  </si>
  <si>
    <t>Fósforo rojo o amorfo</t>
  </si>
  <si>
    <t xml:space="preserve">28047020  </t>
  </si>
  <si>
    <t>Rojo o amorfo</t>
  </si>
  <si>
    <t>2804709000</t>
  </si>
  <si>
    <t xml:space="preserve">28047010  </t>
  </si>
  <si>
    <t xml:space="preserve">28047030  </t>
  </si>
  <si>
    <t>2804800000</t>
  </si>
  <si>
    <t>Arsénico</t>
  </si>
  <si>
    <t xml:space="preserve">28048000  </t>
  </si>
  <si>
    <t>2804901000</t>
  </si>
  <si>
    <t>En polvo</t>
  </si>
  <si>
    <t xml:space="preserve">28049000  </t>
  </si>
  <si>
    <t>Selenio</t>
  </si>
  <si>
    <t>2804909000</t>
  </si>
  <si>
    <t>2805110000</t>
  </si>
  <si>
    <t>Sodio</t>
  </si>
  <si>
    <t xml:space="preserve">28051100  </t>
  </si>
  <si>
    <t>2805120000</t>
  </si>
  <si>
    <t>Calcio</t>
  </si>
  <si>
    <t xml:space="preserve">28051200  </t>
  </si>
  <si>
    <t>2805190000</t>
  </si>
  <si>
    <t xml:space="preserve">28051910  </t>
  </si>
  <si>
    <t>Estroncio y bario</t>
  </si>
  <si>
    <t xml:space="preserve">28051990  </t>
  </si>
  <si>
    <t>2805300000</t>
  </si>
  <si>
    <t>Metales de las tierras raras, escandio e itrio, incluso mezclados o aleados entre sí</t>
  </si>
  <si>
    <t xml:space="preserve">28053000  </t>
  </si>
  <si>
    <t>2805400000</t>
  </si>
  <si>
    <t>Mercurio</t>
  </si>
  <si>
    <t xml:space="preserve">28054000  </t>
  </si>
  <si>
    <t>2806100000</t>
  </si>
  <si>
    <t>Cloruro de hidrógeno (ácido clorhídrico)</t>
  </si>
  <si>
    <t xml:space="preserve">28061010  </t>
  </si>
  <si>
    <t>En estado gaseoso o licuado</t>
  </si>
  <si>
    <t xml:space="preserve">28061020  </t>
  </si>
  <si>
    <t>En solución acuosa</t>
  </si>
  <si>
    <t>2806200000</t>
  </si>
  <si>
    <t>Acido clorosulfúrico</t>
  </si>
  <si>
    <t xml:space="preserve">28062000  </t>
  </si>
  <si>
    <t>Ácido clorosulfúrico</t>
  </si>
  <si>
    <t>2807001000</t>
  </si>
  <si>
    <t>Acido sulfúrico</t>
  </si>
  <si>
    <t xml:space="preserve">28070010  </t>
  </si>
  <si>
    <t>2807002000</t>
  </si>
  <si>
    <t>Oleum (ácido sulfúrico fumante)</t>
  </si>
  <si>
    <t xml:space="preserve">28070020  </t>
  </si>
  <si>
    <t>2808001000</t>
  </si>
  <si>
    <t>Acido nítrico</t>
  </si>
  <si>
    <t xml:space="preserve">28080010  </t>
  </si>
  <si>
    <t>Ácido nítrico</t>
  </si>
  <si>
    <t>2808002000</t>
  </si>
  <si>
    <t>Acidos sulfonítricos</t>
  </si>
  <si>
    <t xml:space="preserve">28080020  </t>
  </si>
  <si>
    <t>Ácidos sulfonítricos</t>
  </si>
  <si>
    <t>2809100000</t>
  </si>
  <si>
    <t>Pentóxido de difósforo</t>
  </si>
  <si>
    <t xml:space="preserve">28091000  </t>
  </si>
  <si>
    <t>2809201010</t>
  </si>
  <si>
    <t>Ácido fosfórico de concentración superior o igual al 75%</t>
  </si>
  <si>
    <t xml:space="preserve">28092010  </t>
  </si>
  <si>
    <t>Ácido fosfórico (ácido ortofosfórico)</t>
  </si>
  <si>
    <t>2809201090</t>
  </si>
  <si>
    <t>2809202000</t>
  </si>
  <si>
    <t>Acidos polifosfóricos</t>
  </si>
  <si>
    <t xml:space="preserve">28092020  </t>
  </si>
  <si>
    <t>Ácidos polifosfóricos</t>
  </si>
  <si>
    <t>2810001000</t>
  </si>
  <si>
    <t>Acido ortobórico</t>
  </si>
  <si>
    <t xml:space="preserve">28100021  </t>
  </si>
  <si>
    <t>Ácido ortobórico (ácido bórico)</t>
  </si>
  <si>
    <t>2810009000</t>
  </si>
  <si>
    <t xml:space="preserve">28100010  </t>
  </si>
  <si>
    <t>Óxidos de boro</t>
  </si>
  <si>
    <t xml:space="preserve">28100029  </t>
  </si>
  <si>
    <t>2811110000</t>
  </si>
  <si>
    <t>Fluoruro de hidrógeno (ácido fluorhídrico)</t>
  </si>
  <si>
    <t xml:space="preserve">28111100  </t>
  </si>
  <si>
    <t>2811191000</t>
  </si>
  <si>
    <t>Acido aminosulfónico (ácido sulfámico)</t>
  </si>
  <si>
    <t xml:space="preserve">28111990  </t>
  </si>
  <si>
    <t>2811193000</t>
  </si>
  <si>
    <t>Derivados del fósforo</t>
  </si>
  <si>
    <t>2811194000</t>
  </si>
  <si>
    <t>Cianuro de hidrógeno</t>
  </si>
  <si>
    <t xml:space="preserve">28111930  </t>
  </si>
  <si>
    <t>2811199000</t>
  </si>
  <si>
    <t>2811210000</t>
  </si>
  <si>
    <t>Dióxido de carbono</t>
  </si>
  <si>
    <t xml:space="preserve">28112100  </t>
  </si>
  <si>
    <t>2811221000</t>
  </si>
  <si>
    <t>Gel de sílice</t>
  </si>
  <si>
    <t xml:space="preserve">28112210  </t>
  </si>
  <si>
    <t>2811229000</t>
  </si>
  <si>
    <t xml:space="preserve">28112290  </t>
  </si>
  <si>
    <t>2811292000</t>
  </si>
  <si>
    <t>Hemióxido de nitrógeno (óxido nitroso, protóxido de nitrógeno)</t>
  </si>
  <si>
    <t xml:space="preserve">28112990  </t>
  </si>
  <si>
    <t>2811294000</t>
  </si>
  <si>
    <t>Trióxido de diarsénico (sesquióxido de arsénico, anhídrido arsenioso, arsénico blanco)</t>
  </si>
  <si>
    <t>2811299010</t>
  </si>
  <si>
    <t>Dióxido de azufre</t>
  </si>
  <si>
    <t xml:space="preserve">28112910  </t>
  </si>
  <si>
    <t>2811299090</t>
  </si>
  <si>
    <t>2812101000</t>
  </si>
  <si>
    <t>Tricloruro de arsénico</t>
  </si>
  <si>
    <t xml:space="preserve">28121010  </t>
  </si>
  <si>
    <t>2812102000</t>
  </si>
  <si>
    <t>Dicloruro de carbonilo (fosgeno)</t>
  </si>
  <si>
    <t xml:space="preserve">28121060  </t>
  </si>
  <si>
    <t>2812103100</t>
  </si>
  <si>
    <t>Oxicloruro de fósforo</t>
  </si>
  <si>
    <t xml:space="preserve">28121070  </t>
  </si>
  <si>
    <t>2812103200</t>
  </si>
  <si>
    <t>Tricloruro de fósforo</t>
  </si>
  <si>
    <t xml:space="preserve">28121020  </t>
  </si>
  <si>
    <t>2812103300</t>
  </si>
  <si>
    <t>Pentacloruro de fósforo</t>
  </si>
  <si>
    <t xml:space="preserve">28121030  </t>
  </si>
  <si>
    <t>2812103900</t>
  </si>
  <si>
    <t xml:space="preserve">28121090  </t>
  </si>
  <si>
    <t>2812104100</t>
  </si>
  <si>
    <t>Monocloruro de azufre</t>
  </si>
  <si>
    <t xml:space="preserve">28121040  </t>
  </si>
  <si>
    <t>2812104200</t>
  </si>
  <si>
    <t>Dicloruro de azufre</t>
  </si>
  <si>
    <t xml:space="preserve">28121050  </t>
  </si>
  <si>
    <t>2812104900</t>
  </si>
  <si>
    <t>2812105000</t>
  </si>
  <si>
    <t>Cloruro de tionilo</t>
  </si>
  <si>
    <t xml:space="preserve">28121080  </t>
  </si>
  <si>
    <t>2812109000</t>
  </si>
  <si>
    <t>2812900000</t>
  </si>
  <si>
    <t xml:space="preserve">28129000  </t>
  </si>
  <si>
    <t>2813100000</t>
  </si>
  <si>
    <t>Disulfuro de carbono</t>
  </si>
  <si>
    <t xml:space="preserve">28131000  </t>
  </si>
  <si>
    <t>2813902000</t>
  </si>
  <si>
    <t>Sulfuros de fósforo</t>
  </si>
  <si>
    <t xml:space="preserve">28139000  </t>
  </si>
  <si>
    <t>2813909000</t>
  </si>
  <si>
    <t>2814100000</t>
  </si>
  <si>
    <t>Amoníaco anhidro</t>
  </si>
  <si>
    <t xml:space="preserve">28141000  </t>
  </si>
  <si>
    <t>2814200000</t>
  </si>
  <si>
    <t>Amoníaco en disolución acuosa</t>
  </si>
  <si>
    <t xml:space="preserve">28142000  </t>
  </si>
  <si>
    <t>2815110000</t>
  </si>
  <si>
    <t>Sólido</t>
  </si>
  <si>
    <t xml:space="preserve">28151100  </t>
  </si>
  <si>
    <t>2815120000</t>
  </si>
  <si>
    <t>En disolución acuosa (lejía de sosa o soda cáustica)</t>
  </si>
  <si>
    <t xml:space="preserve">28151200  </t>
  </si>
  <si>
    <t>2815200000</t>
  </si>
  <si>
    <t>Hidróxido de potasio (potasa cáustica)</t>
  </si>
  <si>
    <t xml:space="preserve">28152000  </t>
  </si>
  <si>
    <t>2815300000</t>
  </si>
  <si>
    <t>Peróxidos de sodio o de potasio</t>
  </si>
  <si>
    <t xml:space="preserve">28153000  </t>
  </si>
  <si>
    <t>2816100000</t>
  </si>
  <si>
    <t>Hidróxido y peróxido de magnesio</t>
  </si>
  <si>
    <t xml:space="preserve">28161000  </t>
  </si>
  <si>
    <t>2816400000</t>
  </si>
  <si>
    <t>Oxidos, hidróxidos y peróxidos, de estroncio o de bario</t>
  </si>
  <si>
    <t xml:space="preserve">28164010  </t>
  </si>
  <si>
    <t>De estroncio</t>
  </si>
  <si>
    <t xml:space="preserve">28164021  </t>
  </si>
  <si>
    <t>Hidróxido</t>
  </si>
  <si>
    <t xml:space="preserve">28164029  </t>
  </si>
  <si>
    <t>2817001000</t>
  </si>
  <si>
    <t>Oxido de cinc (blanco o flor de cinc)</t>
  </si>
  <si>
    <t xml:space="preserve">28170010  </t>
  </si>
  <si>
    <t>Óxido de cinc (blanco de cinc)</t>
  </si>
  <si>
    <t>2817002000</t>
  </si>
  <si>
    <t>Peróxido de cinc</t>
  </si>
  <si>
    <t xml:space="preserve">28170020  </t>
  </si>
  <si>
    <t>2818100000</t>
  </si>
  <si>
    <t>Corindón artificial, aunque no sea de constitución química definida</t>
  </si>
  <si>
    <t xml:space="preserve">28181000  </t>
  </si>
  <si>
    <t>2818200000</t>
  </si>
  <si>
    <t>Oxido de aluminio, excepto el corindón artificial</t>
  </si>
  <si>
    <t xml:space="preserve">28182000  </t>
  </si>
  <si>
    <t>Óxido de aluminio, excepto el corindón artificial</t>
  </si>
  <si>
    <t>2818300000</t>
  </si>
  <si>
    <t>Hidróxido de aluminio</t>
  </si>
  <si>
    <t xml:space="preserve">28183000  </t>
  </si>
  <si>
    <t>2819100000</t>
  </si>
  <si>
    <t>Trióxido de cromo</t>
  </si>
  <si>
    <t xml:space="preserve">28191000  </t>
  </si>
  <si>
    <t>2819901000</t>
  </si>
  <si>
    <t>Trióxido de dicromo (sesquióxido de cromo u «óxido verde»)</t>
  </si>
  <si>
    <t xml:space="preserve">28199030  </t>
  </si>
  <si>
    <t>Trióxido de dicromo (sesquióxido de cromo u óxido verde)</t>
  </si>
  <si>
    <t>2819909000</t>
  </si>
  <si>
    <t xml:space="preserve">28199090  </t>
  </si>
  <si>
    <t>2820100000</t>
  </si>
  <si>
    <t>Dióxido de manganeso</t>
  </si>
  <si>
    <t xml:space="preserve">28201000  </t>
  </si>
  <si>
    <t>2820900000</t>
  </si>
  <si>
    <t xml:space="preserve">28209000  </t>
  </si>
  <si>
    <t>2821101000</t>
  </si>
  <si>
    <t>Oxidos</t>
  </si>
  <si>
    <t xml:space="preserve">28211010  </t>
  </si>
  <si>
    <t>Óxidos de hierro</t>
  </si>
  <si>
    <t>2821102000</t>
  </si>
  <si>
    <t>Hidróxidos</t>
  </si>
  <si>
    <t xml:space="preserve">28211020  </t>
  </si>
  <si>
    <t>Hidróxidos de hierro</t>
  </si>
  <si>
    <t>2821200000</t>
  </si>
  <si>
    <t>Tierras colorantes</t>
  </si>
  <si>
    <t xml:space="preserve">28212000  </t>
  </si>
  <si>
    <t>2822000000</t>
  </si>
  <si>
    <t>Oxidos e hidróxidos de cobalto; óxidos de cobalto comerciales.</t>
  </si>
  <si>
    <t xml:space="preserve">28220011  </t>
  </si>
  <si>
    <t>Óxidos de cobalto comerciales</t>
  </si>
  <si>
    <t xml:space="preserve">28220019  </t>
  </si>
  <si>
    <t xml:space="preserve">28220020  </t>
  </si>
  <si>
    <t>Hidróxidos de cobalto</t>
  </si>
  <si>
    <t>2823001000</t>
  </si>
  <si>
    <t>Dióxido de titanio (óxido titánico o anhídrido titánico)</t>
  </si>
  <si>
    <t xml:space="preserve">28230000  </t>
  </si>
  <si>
    <t>Óxidos de titanio.</t>
  </si>
  <si>
    <t>2823009000</t>
  </si>
  <si>
    <t>2824100000</t>
  </si>
  <si>
    <t>Monóxido de plomo (litargirio, masicote)</t>
  </si>
  <si>
    <t xml:space="preserve">28241000  </t>
  </si>
  <si>
    <t>2824900010</t>
  </si>
  <si>
    <t>Minio y minio anaranjado</t>
  </si>
  <si>
    <t xml:space="preserve">28249010  </t>
  </si>
  <si>
    <t>2824900090</t>
  </si>
  <si>
    <t xml:space="preserve">28249090  </t>
  </si>
  <si>
    <t>2825100000</t>
  </si>
  <si>
    <t>Hidrazina e hidroxilamina y sus sales inorgánicas</t>
  </si>
  <si>
    <t xml:space="preserve">28251010  </t>
  </si>
  <si>
    <t>Hidrazina y sus sales inorgánicas</t>
  </si>
  <si>
    <t xml:space="preserve">28251020  </t>
  </si>
  <si>
    <t>Hidroxilamina y sus sales inorgánicas</t>
  </si>
  <si>
    <t>2825200000</t>
  </si>
  <si>
    <t>Oxido e hidróxido de litio</t>
  </si>
  <si>
    <t xml:space="preserve">28252000  </t>
  </si>
  <si>
    <t>Óxido e hidróxido de litio</t>
  </si>
  <si>
    <t>2825300000</t>
  </si>
  <si>
    <t>Oxidos e hidróxidos de vanadio</t>
  </si>
  <si>
    <t xml:space="preserve">28253000  </t>
  </si>
  <si>
    <t>Óxidos e hidróxidos de vanadio</t>
  </si>
  <si>
    <t>2825400000</t>
  </si>
  <si>
    <t>Oxidos e hidróxidos de níquel</t>
  </si>
  <si>
    <t xml:space="preserve">28254000  </t>
  </si>
  <si>
    <t>Óxidos e hidróxidos de níquel</t>
  </si>
  <si>
    <t>2825500000</t>
  </si>
  <si>
    <t>Oxidos e hidróxidos de cobre</t>
  </si>
  <si>
    <t xml:space="preserve">28255000  </t>
  </si>
  <si>
    <t>Óxidos e hidróxidos de cobre</t>
  </si>
  <si>
    <t>2825600000</t>
  </si>
  <si>
    <t>Oxidos de germanio y dióxido de circonio</t>
  </si>
  <si>
    <t xml:space="preserve">28256000  </t>
  </si>
  <si>
    <t>Óxidos de germanio y dióxido de circonio</t>
  </si>
  <si>
    <t>2825700000</t>
  </si>
  <si>
    <t>Oxidos e hidróxidos de molibdeno</t>
  </si>
  <si>
    <t xml:space="preserve">28257000  </t>
  </si>
  <si>
    <t>Óxidos e hidróxidos de molibdeno</t>
  </si>
  <si>
    <t>2825800000</t>
  </si>
  <si>
    <t>Oxidos de antimonio</t>
  </si>
  <si>
    <t xml:space="preserve">28258000  </t>
  </si>
  <si>
    <t>Óxidos de antimonio</t>
  </si>
  <si>
    <t>2825901000</t>
  </si>
  <si>
    <t>Óxidos e hidróxidos de estaño</t>
  </si>
  <si>
    <t xml:space="preserve">28259000  </t>
  </si>
  <si>
    <t>2825904000</t>
  </si>
  <si>
    <t>Oxido e hidróxido de calcio</t>
  </si>
  <si>
    <t>2825909000</t>
  </si>
  <si>
    <t>2826120000</t>
  </si>
  <si>
    <t>De aluminio</t>
  </si>
  <si>
    <t xml:space="preserve">28261200  </t>
  </si>
  <si>
    <t>2826191000</t>
  </si>
  <si>
    <t>De sodio</t>
  </si>
  <si>
    <t xml:space="preserve">28261920  </t>
  </si>
  <si>
    <t>2826199000</t>
  </si>
  <si>
    <t xml:space="preserve">28261910  </t>
  </si>
  <si>
    <t>De amonio</t>
  </si>
  <si>
    <t xml:space="preserve">28261990  </t>
  </si>
  <si>
    <t>2826300000</t>
  </si>
  <si>
    <t>Hexafluoroaluminato de sodio (criolita sintética)</t>
  </si>
  <si>
    <t xml:space="preserve">28263000  </t>
  </si>
  <si>
    <t>2826900000</t>
  </si>
  <si>
    <t xml:space="preserve">28269010  </t>
  </si>
  <si>
    <t>Fluorosilicatos de sodio o potasio</t>
  </si>
  <si>
    <t xml:space="preserve">28269090  </t>
  </si>
  <si>
    <t>2827100000</t>
  </si>
  <si>
    <t>Cloruro de amonio</t>
  </si>
  <si>
    <t xml:space="preserve">28271000  </t>
  </si>
  <si>
    <t>2827200000</t>
  </si>
  <si>
    <t>Cloruro de calcio</t>
  </si>
  <si>
    <t xml:space="preserve">28272000  </t>
  </si>
  <si>
    <t>2827310000</t>
  </si>
  <si>
    <t>De magnesio</t>
  </si>
  <si>
    <t xml:space="preserve">28273100  </t>
  </si>
  <si>
    <t>2827320000</t>
  </si>
  <si>
    <t xml:space="preserve">28273200  </t>
  </si>
  <si>
    <t>2827350000</t>
  </si>
  <si>
    <t>De níquel</t>
  </si>
  <si>
    <t xml:space="preserve">28273500  </t>
  </si>
  <si>
    <t>2827391000</t>
  </si>
  <si>
    <t>De cobre</t>
  </si>
  <si>
    <t xml:space="preserve">28273910  </t>
  </si>
  <si>
    <t>2827393000</t>
  </si>
  <si>
    <t>De estaño</t>
  </si>
  <si>
    <t xml:space="preserve">28273990  </t>
  </si>
  <si>
    <t>2827394000</t>
  </si>
  <si>
    <t>De hierro</t>
  </si>
  <si>
    <t xml:space="preserve">28273930  </t>
  </si>
  <si>
    <t>2827395000</t>
  </si>
  <si>
    <t>De cinc</t>
  </si>
  <si>
    <t xml:space="preserve">28273950  </t>
  </si>
  <si>
    <t>2827399010</t>
  </si>
  <si>
    <t>De cobalto</t>
  </si>
  <si>
    <t xml:space="preserve">28273940  </t>
  </si>
  <si>
    <t>2827399090</t>
  </si>
  <si>
    <t>2827410000</t>
  </si>
  <si>
    <t xml:space="preserve">28274100  </t>
  </si>
  <si>
    <t>2827491000</t>
  </si>
  <si>
    <t xml:space="preserve">28274990  </t>
  </si>
  <si>
    <t>2827499000</t>
  </si>
  <si>
    <t xml:space="preserve">28274910  </t>
  </si>
  <si>
    <t>De bismuto</t>
  </si>
  <si>
    <t>2827510000</t>
  </si>
  <si>
    <t>Bromuros de sodio o potasio</t>
  </si>
  <si>
    <t xml:space="preserve">28275100  </t>
  </si>
  <si>
    <t>2827590000</t>
  </si>
  <si>
    <t xml:space="preserve">28275900  </t>
  </si>
  <si>
    <t>2827601000</t>
  </si>
  <si>
    <t>De sodio o de potasio</t>
  </si>
  <si>
    <t xml:space="preserve">28276010  </t>
  </si>
  <si>
    <t xml:space="preserve">28276020  </t>
  </si>
  <si>
    <t>De potasio</t>
  </si>
  <si>
    <t>2827609000</t>
  </si>
  <si>
    <t xml:space="preserve">28276090  </t>
  </si>
  <si>
    <t>2828100000</t>
  </si>
  <si>
    <t>Hipoclorito de calcio comercial y demás hipocloritos de calcio</t>
  </si>
  <si>
    <t xml:space="preserve">28281000  </t>
  </si>
  <si>
    <t>2828901100</t>
  </si>
  <si>
    <t xml:space="preserve">28289011  </t>
  </si>
  <si>
    <t>2828901900</t>
  </si>
  <si>
    <t xml:space="preserve">28289019  </t>
  </si>
  <si>
    <t>2828902000</t>
  </si>
  <si>
    <t>Cloritos</t>
  </si>
  <si>
    <t xml:space="preserve">28289021  </t>
  </si>
  <si>
    <t xml:space="preserve">28289029  </t>
  </si>
  <si>
    <t>2828903000</t>
  </si>
  <si>
    <t>Hipodromitos</t>
  </si>
  <si>
    <t xml:space="preserve">28289030  </t>
  </si>
  <si>
    <t>Hipobromitos</t>
  </si>
  <si>
    <t>2829110000</t>
  </si>
  <si>
    <t xml:space="preserve">28291100  </t>
  </si>
  <si>
    <t>2829191000</t>
  </si>
  <si>
    <t xml:space="preserve">28291910  </t>
  </si>
  <si>
    <t>2829199000</t>
  </si>
  <si>
    <t xml:space="preserve">28291990  </t>
  </si>
  <si>
    <t>2829901000</t>
  </si>
  <si>
    <t>Percloratos</t>
  </si>
  <si>
    <t xml:space="preserve">28299011  </t>
  </si>
  <si>
    <t xml:space="preserve">28299019  </t>
  </si>
  <si>
    <t>2829902000</t>
  </si>
  <si>
    <t>Yodato de Potasio</t>
  </si>
  <si>
    <t xml:space="preserve">28299031  </t>
  </si>
  <si>
    <t>Yodatos de potasio o de calcio</t>
  </si>
  <si>
    <t>2829909000</t>
  </si>
  <si>
    <t xml:space="preserve">28299020  </t>
  </si>
  <si>
    <t>Bromatos y perbromatos</t>
  </si>
  <si>
    <t xml:space="preserve">28299039  </t>
  </si>
  <si>
    <t>2830101000</t>
  </si>
  <si>
    <t>Sulfuro de sodio</t>
  </si>
  <si>
    <t xml:space="preserve">28301000  </t>
  </si>
  <si>
    <t>Sulfuros de sodio</t>
  </si>
  <si>
    <t>2830102000</t>
  </si>
  <si>
    <t>Hidrogenosulfuro (sulfhidrato) de sodio</t>
  </si>
  <si>
    <t>2830901000</t>
  </si>
  <si>
    <t>Sulfuro de potasio</t>
  </si>
  <si>
    <t xml:space="preserve">28309019  </t>
  </si>
  <si>
    <t>2830909000</t>
  </si>
  <si>
    <t xml:space="preserve">28309011  </t>
  </si>
  <si>
    <t xml:space="preserve">28309012  </t>
  </si>
  <si>
    <t>De cadmio</t>
  </si>
  <si>
    <t xml:space="preserve">28309020  </t>
  </si>
  <si>
    <t>Polisulfuros</t>
  </si>
  <si>
    <t>2831100000</t>
  </si>
  <si>
    <t xml:space="preserve">28311010  </t>
  </si>
  <si>
    <t>Ditionitos (hidrosulfitos)</t>
  </si>
  <si>
    <t xml:space="preserve">28311020  </t>
  </si>
  <si>
    <t>Sulfoxilatos</t>
  </si>
  <si>
    <t>2831900000</t>
  </si>
  <si>
    <t xml:space="preserve">28319010  </t>
  </si>
  <si>
    <t xml:space="preserve">28319020  </t>
  </si>
  <si>
    <t>2832100000</t>
  </si>
  <si>
    <t>Sulfitos de sodio</t>
  </si>
  <si>
    <t xml:space="preserve">28321000  </t>
  </si>
  <si>
    <t>2832201000</t>
  </si>
  <si>
    <t xml:space="preserve">28322090  </t>
  </si>
  <si>
    <t>2832209000</t>
  </si>
  <si>
    <t xml:space="preserve">28322010  </t>
  </si>
  <si>
    <t>2832301000</t>
  </si>
  <si>
    <t xml:space="preserve">28323090  </t>
  </si>
  <si>
    <t>2832309000</t>
  </si>
  <si>
    <t xml:space="preserve">28323010  </t>
  </si>
  <si>
    <t>2833110000</t>
  </si>
  <si>
    <t>Sulfato de disodio</t>
  </si>
  <si>
    <t xml:space="preserve">28331100  </t>
  </si>
  <si>
    <t>2833190000</t>
  </si>
  <si>
    <t xml:space="preserve">28331900  </t>
  </si>
  <si>
    <t>2833210000</t>
  </si>
  <si>
    <t xml:space="preserve">28332100  </t>
  </si>
  <si>
    <t>2833220000</t>
  </si>
  <si>
    <t xml:space="preserve">28332200  </t>
  </si>
  <si>
    <t>2833240000</t>
  </si>
  <si>
    <t xml:space="preserve">28332400  </t>
  </si>
  <si>
    <t>2833250000</t>
  </si>
  <si>
    <t xml:space="preserve">28332500  </t>
  </si>
  <si>
    <t>2833270000</t>
  </si>
  <si>
    <t>De bario</t>
  </si>
  <si>
    <t xml:space="preserve">28332700  </t>
  </si>
  <si>
    <t>2833291000</t>
  </si>
  <si>
    <t xml:space="preserve">28332910  </t>
  </si>
  <si>
    <t>2833293000</t>
  </si>
  <si>
    <t>De plomo</t>
  </si>
  <si>
    <t xml:space="preserve">28332990  </t>
  </si>
  <si>
    <t>2833295000</t>
  </si>
  <si>
    <t>De cromo</t>
  </si>
  <si>
    <t xml:space="preserve">28332920  </t>
  </si>
  <si>
    <t>2833296000</t>
  </si>
  <si>
    <t xml:space="preserve">28332930  </t>
  </si>
  <si>
    <t>2833299000</t>
  </si>
  <si>
    <t>2833301000</t>
  </si>
  <si>
    <t xml:space="preserve">28333010  </t>
  </si>
  <si>
    <t>2833309000</t>
  </si>
  <si>
    <t xml:space="preserve">28333090  </t>
  </si>
  <si>
    <t>2833401000</t>
  </si>
  <si>
    <t xml:space="preserve">28334020  </t>
  </si>
  <si>
    <t>2833409000</t>
  </si>
  <si>
    <t xml:space="preserve">28334010  </t>
  </si>
  <si>
    <t xml:space="preserve">28334090  </t>
  </si>
  <si>
    <t>2834100000</t>
  </si>
  <si>
    <t>Nitritos</t>
  </si>
  <si>
    <t xml:space="preserve">28341010  </t>
  </si>
  <si>
    <t xml:space="preserve">28341090  </t>
  </si>
  <si>
    <t>2834210000</t>
  </si>
  <si>
    <t xml:space="preserve">28342110  </t>
  </si>
  <si>
    <t>Con un contenido de nitrato de potasio inferior o igual al 98 % en peso</t>
  </si>
  <si>
    <t xml:space="preserve">28342190  </t>
  </si>
  <si>
    <t>2834291000</t>
  </si>
  <si>
    <t xml:space="preserve">28342900  </t>
  </si>
  <si>
    <t>2834299000</t>
  </si>
  <si>
    <t>2835100000</t>
  </si>
  <si>
    <t>Fosfinatos (hipofosfitos) y fosfonatos (fosfitos)</t>
  </si>
  <si>
    <t xml:space="preserve">28351010  </t>
  </si>
  <si>
    <t>Fosfinatos (hipofosfitos)</t>
  </si>
  <si>
    <t xml:space="preserve">28351020  </t>
  </si>
  <si>
    <t>Fosfonatos (fosfitos)</t>
  </si>
  <si>
    <t>2835220000</t>
  </si>
  <si>
    <t>De monosodio o de disodio</t>
  </si>
  <si>
    <t xml:space="preserve">28352200  </t>
  </si>
  <si>
    <t>2835240000</t>
  </si>
  <si>
    <t xml:space="preserve">28352400  </t>
  </si>
  <si>
    <t>2835250000</t>
  </si>
  <si>
    <t>Hidrogenoortofosfato de calcio («fosfato dicálcico»)</t>
  </si>
  <si>
    <t xml:space="preserve">28352500  </t>
  </si>
  <si>
    <t>2835260000</t>
  </si>
  <si>
    <t>Los demás fosfatos de calcio</t>
  </si>
  <si>
    <t xml:space="preserve">28352600  </t>
  </si>
  <si>
    <t>2835291000</t>
  </si>
  <si>
    <t xml:space="preserve">28352990  </t>
  </si>
  <si>
    <t>2835292000</t>
  </si>
  <si>
    <t>De triamonio</t>
  </si>
  <si>
    <t>2835299000</t>
  </si>
  <si>
    <t xml:space="preserve">28352910  </t>
  </si>
  <si>
    <t>De trisodio</t>
  </si>
  <si>
    <t>2835310000</t>
  </si>
  <si>
    <t>Trifosfato de sodio (tripolifosfato de sodio)</t>
  </si>
  <si>
    <t xml:space="preserve">28353100  </t>
  </si>
  <si>
    <t>2835391000</t>
  </si>
  <si>
    <t>Pirofosfatos de sodio</t>
  </si>
  <si>
    <t xml:space="preserve">28353910  </t>
  </si>
  <si>
    <t>Pirofosfato tetrasódico</t>
  </si>
  <si>
    <t xml:space="preserve">28353990  </t>
  </si>
  <si>
    <t>2835399000</t>
  </si>
  <si>
    <t>2836200000</t>
  </si>
  <si>
    <t>Carbonato de disodio</t>
  </si>
  <si>
    <t xml:space="preserve">28362000  </t>
  </si>
  <si>
    <t>2836300000</t>
  </si>
  <si>
    <t>Hidrogenocarbonato (bicarbonato) de sodio</t>
  </si>
  <si>
    <t xml:space="preserve">28363000  </t>
  </si>
  <si>
    <t>2836400000</t>
  </si>
  <si>
    <t>Carbonatos de potasio</t>
  </si>
  <si>
    <t xml:space="preserve">28364000  </t>
  </si>
  <si>
    <t>2836500000</t>
  </si>
  <si>
    <t>Carbonato de calcio</t>
  </si>
  <si>
    <t xml:space="preserve">28365000  </t>
  </si>
  <si>
    <t>2836600000</t>
  </si>
  <si>
    <t>Carbonato de bario</t>
  </si>
  <si>
    <t xml:space="preserve">28366000  </t>
  </si>
  <si>
    <t>2836910000</t>
  </si>
  <si>
    <t>Carbonatos de litio</t>
  </si>
  <si>
    <t xml:space="preserve">28369100  </t>
  </si>
  <si>
    <t>2836920000</t>
  </si>
  <si>
    <t>Carbonato de estroncio</t>
  </si>
  <si>
    <t xml:space="preserve">28369200  </t>
  </si>
  <si>
    <t>2836991000</t>
  </si>
  <si>
    <t>Carbonato de magnesio precipitado</t>
  </si>
  <si>
    <t xml:space="preserve">28369911  </t>
  </si>
  <si>
    <t>De magnesio precipitado</t>
  </si>
  <si>
    <t>2836992000</t>
  </si>
  <si>
    <t>Carbonatos de amonio</t>
  </si>
  <si>
    <t xml:space="preserve">28369912  </t>
  </si>
  <si>
    <t>De amonio comercial y demás carbonatos de amonio</t>
  </si>
  <si>
    <t>2836993000</t>
  </si>
  <si>
    <t>Carbonato de cobalto</t>
  </si>
  <si>
    <t xml:space="preserve">28369919  </t>
  </si>
  <si>
    <t>2836994000</t>
  </si>
  <si>
    <t>Carbonato de níquel</t>
  </si>
  <si>
    <t>2836995000</t>
  </si>
  <si>
    <t>Sesquicarbonato de sodio</t>
  </si>
  <si>
    <t>2836999000</t>
  </si>
  <si>
    <t xml:space="preserve">28369920  </t>
  </si>
  <si>
    <t>Peroxocarbonatos (percarbonatos)</t>
  </si>
  <si>
    <t>2837111000</t>
  </si>
  <si>
    <t>Cianuro</t>
  </si>
  <si>
    <t xml:space="preserve">28371100  </t>
  </si>
  <si>
    <t>2837112000</t>
  </si>
  <si>
    <t>Oxicianuro</t>
  </si>
  <si>
    <t>2837190000</t>
  </si>
  <si>
    <t xml:space="preserve">28371910  </t>
  </si>
  <si>
    <t xml:space="preserve">28371920  </t>
  </si>
  <si>
    <t xml:space="preserve">28371990  </t>
  </si>
  <si>
    <t>2837200000</t>
  </si>
  <si>
    <t>Cianuros complejos</t>
  </si>
  <si>
    <t xml:space="preserve">28372011  </t>
  </si>
  <si>
    <t xml:space="preserve">28372019  </t>
  </si>
  <si>
    <t xml:space="preserve">28372090  </t>
  </si>
  <si>
    <t>2839110000</t>
  </si>
  <si>
    <t>Metasilicatos</t>
  </si>
  <si>
    <t xml:space="preserve">28391100  </t>
  </si>
  <si>
    <t>2839190000</t>
  </si>
  <si>
    <t xml:space="preserve">28391900  </t>
  </si>
  <si>
    <t>2839901000</t>
  </si>
  <si>
    <t xml:space="preserve">28399010  </t>
  </si>
  <si>
    <t>2839902000</t>
  </si>
  <si>
    <t>De calcio precipitado</t>
  </si>
  <si>
    <t xml:space="preserve">28399090  </t>
  </si>
  <si>
    <t>2839903000</t>
  </si>
  <si>
    <t>2839904000</t>
  </si>
  <si>
    <t xml:space="preserve">28399020  </t>
  </si>
  <si>
    <t>2839909000</t>
  </si>
  <si>
    <t>2840110000</t>
  </si>
  <si>
    <t>Anhidro</t>
  </si>
  <si>
    <t xml:space="preserve">28401100  </t>
  </si>
  <si>
    <t>2840190000</t>
  </si>
  <si>
    <t xml:space="preserve">28401900  </t>
  </si>
  <si>
    <t>2840200000</t>
  </si>
  <si>
    <t>Los demás boratos</t>
  </si>
  <si>
    <t xml:space="preserve">28402010  </t>
  </si>
  <si>
    <t xml:space="preserve">28402090  </t>
  </si>
  <si>
    <t>2840300000</t>
  </si>
  <si>
    <t>Peroxoboratos (perboratos)</t>
  </si>
  <si>
    <t xml:space="preserve">28403000  </t>
  </si>
  <si>
    <t>2841300000</t>
  </si>
  <si>
    <t>Dicromato de sodio</t>
  </si>
  <si>
    <t xml:space="preserve">28413000  </t>
  </si>
  <si>
    <t>2841501000</t>
  </si>
  <si>
    <t>Cromatos de cinc o de plomo</t>
  </si>
  <si>
    <t xml:space="preserve">28415011  </t>
  </si>
  <si>
    <t xml:space="preserve">28415012  </t>
  </si>
  <si>
    <t>2841502000</t>
  </si>
  <si>
    <t>Cromato de potasio</t>
  </si>
  <si>
    <t xml:space="preserve">28415090  </t>
  </si>
  <si>
    <t>2841503000</t>
  </si>
  <si>
    <t>Cromato de sodio</t>
  </si>
  <si>
    <t>2841504000</t>
  </si>
  <si>
    <t>Dicromato de potasio</t>
  </si>
  <si>
    <t>2841505000</t>
  </si>
  <si>
    <t>Dicromato de talio</t>
  </si>
  <si>
    <t>2841509000</t>
  </si>
  <si>
    <t>2841610000</t>
  </si>
  <si>
    <t>Permanganato de potasio</t>
  </si>
  <si>
    <t xml:space="preserve">28416100  </t>
  </si>
  <si>
    <t>2841690000</t>
  </si>
  <si>
    <t xml:space="preserve">28416900  </t>
  </si>
  <si>
    <t>2841700000</t>
  </si>
  <si>
    <t>Molibdatos</t>
  </si>
  <si>
    <t xml:space="preserve">28417000  </t>
  </si>
  <si>
    <t>2841800000</t>
  </si>
  <si>
    <t>Volframatos (tungstatos)</t>
  </si>
  <si>
    <t xml:space="preserve">28418000  </t>
  </si>
  <si>
    <t>2841901000</t>
  </si>
  <si>
    <t>Aluminatos</t>
  </si>
  <si>
    <t xml:space="preserve">28419011  </t>
  </si>
  <si>
    <t xml:space="preserve">28419019  </t>
  </si>
  <si>
    <t>2841909000</t>
  </si>
  <si>
    <t xml:space="preserve">28419090  </t>
  </si>
  <si>
    <t>2842100000</t>
  </si>
  <si>
    <t>Silicatos dobles o complejos, incluidos los aluminosilicatos, aunque no sean de constitución química definida</t>
  </si>
  <si>
    <t xml:space="preserve">28421010  </t>
  </si>
  <si>
    <t>Aluminosilicatos de constitución química no definida (por ejemplo: zeolitas)</t>
  </si>
  <si>
    <t xml:space="preserve">28421090  </t>
  </si>
  <si>
    <t>2842901000</t>
  </si>
  <si>
    <t>Arsenitos y arseniatos</t>
  </si>
  <si>
    <t xml:space="preserve">28429090  </t>
  </si>
  <si>
    <t>2842902100</t>
  </si>
  <si>
    <t>De amonio y cinc</t>
  </si>
  <si>
    <t xml:space="preserve">28429011  </t>
  </si>
  <si>
    <t>2842902900</t>
  </si>
  <si>
    <t xml:space="preserve">28429019  </t>
  </si>
  <si>
    <t>2842903000</t>
  </si>
  <si>
    <t>Fosfatos dobles o complejos (fosfosales)</t>
  </si>
  <si>
    <t>2842909000</t>
  </si>
  <si>
    <t>2843100000</t>
  </si>
  <si>
    <t>Metal precioso en estado coloidal</t>
  </si>
  <si>
    <t xml:space="preserve">28431010  </t>
  </si>
  <si>
    <t>Plata</t>
  </si>
  <si>
    <t xml:space="preserve">28431020  </t>
  </si>
  <si>
    <t>Oro</t>
  </si>
  <si>
    <t xml:space="preserve">28431030  </t>
  </si>
  <si>
    <t>Platino, iridio, osmio, paladio, rodio o rutenio</t>
  </si>
  <si>
    <t>2843210000</t>
  </si>
  <si>
    <t>Nitrato de plata</t>
  </si>
  <si>
    <t xml:space="preserve">28432100  </t>
  </si>
  <si>
    <t>2843290000</t>
  </si>
  <si>
    <t xml:space="preserve">28432900  </t>
  </si>
  <si>
    <t>2843300000</t>
  </si>
  <si>
    <t>Compuestos de oro</t>
  </si>
  <si>
    <t xml:space="preserve">28433000  </t>
  </si>
  <si>
    <t>2843900000</t>
  </si>
  <si>
    <t>Los demás compuestos; amalgamas</t>
  </si>
  <si>
    <t xml:space="preserve">28439000  </t>
  </si>
  <si>
    <t>2844100000</t>
  </si>
  <si>
    <t>Uranio natural y sus compuestos; aleaciones, dispersiones (incluido el cermet), productos cerámicos y mezclas, que contengan uranio natural o compuestos de uranio natural</t>
  </si>
  <si>
    <t xml:space="preserve">28441010  </t>
  </si>
  <si>
    <t>Uranio natural y sus compuestos</t>
  </si>
  <si>
    <t xml:space="preserve">28441020  </t>
  </si>
  <si>
    <t>Aleaciones, dispersiones (incluido el cermet), productos cerámicos y mezclas, que contengan uranio natural o compuestos del uranio natural</t>
  </si>
  <si>
    <t>2844200000</t>
  </si>
  <si>
    <t>Uranio enriquecido en U235 y sus compuestos; plutonio y sus compuestos; aleaciones, dispersiones (incluido el cermet), productos cerámicos y mezclas, que contengan uranio enriquecido en U235, plutonio o compuestos de estos productos</t>
  </si>
  <si>
    <t xml:space="preserve">28442010  </t>
  </si>
  <si>
    <t>Uranio enriquecido en U 235 y sus compuestos</t>
  </si>
  <si>
    <t xml:space="preserve">28442020  </t>
  </si>
  <si>
    <t>Plutonio y sus compuestos</t>
  </si>
  <si>
    <t xml:space="preserve">28442030  </t>
  </si>
  <si>
    <t>Aleaciones, dispersiones (incluido el cermet), productos cerámicos y mezclas, que contengan uranio enriquecido en U 235, plutonio o compuestos de estos productos</t>
  </si>
  <si>
    <t>2844300000</t>
  </si>
  <si>
    <t>Uranio empobrecido en U235 y sus compuestos; torio y sus compuestos; aleaciones, dispersiones (incluido el cermet), productos cerámicos y mezclas, que contengan uranio empobrecido en U235, torio o compuestos de estos productos</t>
  </si>
  <si>
    <t xml:space="preserve">28443010  </t>
  </si>
  <si>
    <t>Uranio empobrecido en U 235 y sus compuestos</t>
  </si>
  <si>
    <t xml:space="preserve">28443020  </t>
  </si>
  <si>
    <t>Torio y sus compuestos</t>
  </si>
  <si>
    <t xml:space="preserve">28443030  </t>
  </si>
  <si>
    <t>Aleaciones, dispersiones (incluido el cermet), productos cerámicos y mezclas, que contengan uranio empobrecido en U 235, torio o compuestos de estos productos</t>
  </si>
  <si>
    <t>2844401000</t>
  </si>
  <si>
    <t>Residuos radiactivos</t>
  </si>
  <si>
    <t xml:space="preserve">28444030  </t>
  </si>
  <si>
    <t>2844409000</t>
  </si>
  <si>
    <t xml:space="preserve">28444010  </t>
  </si>
  <si>
    <t>Elementos e isótopos radiactivos</t>
  </si>
  <si>
    <t xml:space="preserve">28444020  </t>
  </si>
  <si>
    <t>Compuestos radiactivos; aleaciones, dispersiones (incluido el cermet), productos cerámicos y mezclas, que contengan estos elementos, isótopos o compuestos</t>
  </si>
  <si>
    <t>2844500000</t>
  </si>
  <si>
    <t>Elementos combustibles (cartuchos) agotados (irradiados) de reactores nucleares</t>
  </si>
  <si>
    <t xml:space="preserve">28445000  </t>
  </si>
  <si>
    <t>2845100000</t>
  </si>
  <si>
    <t>Agua pesada (óxido de deuterio)</t>
  </si>
  <si>
    <t xml:space="preserve">28451000  </t>
  </si>
  <si>
    <t>2845900000</t>
  </si>
  <si>
    <t xml:space="preserve">28459000  </t>
  </si>
  <si>
    <t>2846100000</t>
  </si>
  <si>
    <t>Compuestos de cerio</t>
  </si>
  <si>
    <t xml:space="preserve">28461000  </t>
  </si>
  <si>
    <t>2846900000</t>
  </si>
  <si>
    <t xml:space="preserve">28469000  </t>
  </si>
  <si>
    <t>2847000000</t>
  </si>
  <si>
    <t>Peróxido de hidrógeno (agua oxigenada), incluso solidificado con urea.</t>
  </si>
  <si>
    <t xml:space="preserve">28470000  </t>
  </si>
  <si>
    <t>2848000000</t>
  </si>
  <si>
    <t>Fosfuros, aunque no sean de constitución química definida, excepto los ferrofósforos.</t>
  </si>
  <si>
    <t xml:space="preserve">28480000  </t>
  </si>
  <si>
    <t>2849100000</t>
  </si>
  <si>
    <t>De calcio</t>
  </si>
  <si>
    <t xml:space="preserve">28491000  </t>
  </si>
  <si>
    <t>2849200000</t>
  </si>
  <si>
    <t>De silicio</t>
  </si>
  <si>
    <t xml:space="preserve">28492000  </t>
  </si>
  <si>
    <t>2849901000</t>
  </si>
  <si>
    <t>De volframio (tungsteno)</t>
  </si>
  <si>
    <t xml:space="preserve">28499020  </t>
  </si>
  <si>
    <t>De volframio (de tungsteno)</t>
  </si>
  <si>
    <t>2849909000</t>
  </si>
  <si>
    <t xml:space="preserve">28499010  </t>
  </si>
  <si>
    <t>De boro (borocarbono)</t>
  </si>
  <si>
    <t xml:space="preserve">28499090  </t>
  </si>
  <si>
    <t>2850001000</t>
  </si>
  <si>
    <t>Nitruro de plomo</t>
  </si>
  <si>
    <t xml:space="preserve">28500090  </t>
  </si>
  <si>
    <t>2850002000</t>
  </si>
  <si>
    <t>Aziduros (azidas)</t>
  </si>
  <si>
    <t>2850009000</t>
  </si>
  <si>
    <t xml:space="preserve">28500010  </t>
  </si>
  <si>
    <t>Hidruros</t>
  </si>
  <si>
    <t xml:space="preserve">28500041  </t>
  </si>
  <si>
    <t xml:space="preserve">28500049  </t>
  </si>
  <si>
    <t xml:space="preserve">28500050  </t>
  </si>
  <si>
    <t>Boruros</t>
  </si>
  <si>
    <t>2852101000</t>
  </si>
  <si>
    <t>Sulfatos de mercurio</t>
  </si>
  <si>
    <t xml:space="preserve">28521090  </t>
  </si>
  <si>
    <t>2852102100</t>
  </si>
  <si>
    <t>Merbromina (DCI) (mercurocromo)</t>
  </si>
  <si>
    <t>2852102900</t>
  </si>
  <si>
    <t xml:space="preserve">28521010  </t>
  </si>
  <si>
    <t>Cloruros</t>
  </si>
  <si>
    <t>2852109000</t>
  </si>
  <si>
    <t>2852901000</t>
  </si>
  <si>
    <t>Compuestos organomercúricos</t>
  </si>
  <si>
    <t xml:space="preserve">28529000  </t>
  </si>
  <si>
    <t>2852909000</t>
  </si>
  <si>
    <t>2853001000</t>
  </si>
  <si>
    <t>Cloruro de cianógeno</t>
  </si>
  <si>
    <t xml:space="preserve">28530010  </t>
  </si>
  <si>
    <t>2853003000</t>
  </si>
  <si>
    <t>Agua destilada, de conductibilidad o del mismo grado de pureza; aire líquido y aire purificado</t>
  </si>
  <si>
    <t xml:space="preserve">28530090  </t>
  </si>
  <si>
    <t>2853009000</t>
  </si>
  <si>
    <t>2901100000</t>
  </si>
  <si>
    <t>Saturados</t>
  </si>
  <si>
    <t xml:space="preserve">29011010  </t>
  </si>
  <si>
    <t xml:space="preserve">29011020  </t>
  </si>
  <si>
    <t>Hexanos</t>
  </si>
  <si>
    <t xml:space="preserve">29011090  </t>
  </si>
  <si>
    <t>2901210000</t>
  </si>
  <si>
    <t>Etileno</t>
  </si>
  <si>
    <t xml:space="preserve">29012100  </t>
  </si>
  <si>
    <t>2901220000</t>
  </si>
  <si>
    <t>Propeno (propileno)</t>
  </si>
  <si>
    <t xml:space="preserve">29012200  </t>
  </si>
  <si>
    <t>2901230000</t>
  </si>
  <si>
    <t>Buteno (butileno) y sus isómeros</t>
  </si>
  <si>
    <t xml:space="preserve">29012300  </t>
  </si>
  <si>
    <t>2901240000</t>
  </si>
  <si>
    <t>Buta-1,3-dieno e isopreno</t>
  </si>
  <si>
    <t xml:space="preserve">29012410  </t>
  </si>
  <si>
    <t>Buta?1,3?dieno</t>
  </si>
  <si>
    <t xml:space="preserve">29012420  </t>
  </si>
  <si>
    <t>Isopreno</t>
  </si>
  <si>
    <t>2901290000</t>
  </si>
  <si>
    <t xml:space="preserve">29012920  </t>
  </si>
  <si>
    <t>Acetileno</t>
  </si>
  <si>
    <t xml:space="preserve">29012990  </t>
  </si>
  <si>
    <t>2902110000</t>
  </si>
  <si>
    <t>Ciclohexano</t>
  </si>
  <si>
    <t xml:space="preserve">29021100  </t>
  </si>
  <si>
    <t>2902190000</t>
  </si>
  <si>
    <t xml:space="preserve">29021910  </t>
  </si>
  <si>
    <t>Ciclánicos y ciclénicos</t>
  </si>
  <si>
    <t xml:space="preserve">29021920  </t>
  </si>
  <si>
    <t>Cicloterpénicos</t>
  </si>
  <si>
    <t>2902200000</t>
  </si>
  <si>
    <t>Benceno</t>
  </si>
  <si>
    <t xml:space="preserve">29022000  </t>
  </si>
  <si>
    <t>2902300000</t>
  </si>
  <si>
    <t>Tolueno</t>
  </si>
  <si>
    <t xml:space="preserve">29023000  </t>
  </si>
  <si>
    <t>2902410000</t>
  </si>
  <si>
    <t>o-Xileno</t>
  </si>
  <si>
    <t xml:space="preserve">29024100  </t>
  </si>
  <si>
    <t>2902420000</t>
  </si>
  <si>
    <t>m-Xileno</t>
  </si>
  <si>
    <t xml:space="preserve">29024200  </t>
  </si>
  <si>
    <t>2902430000</t>
  </si>
  <si>
    <t>p-Xileno</t>
  </si>
  <si>
    <t xml:space="preserve">29024300  </t>
  </si>
  <si>
    <t>2902440000</t>
  </si>
  <si>
    <t>Mezclas de isómeros del xileno</t>
  </si>
  <si>
    <t xml:space="preserve">29024400  </t>
  </si>
  <si>
    <t>2902500000</t>
  </si>
  <si>
    <t>Estireno</t>
  </si>
  <si>
    <t xml:space="preserve">29025000  </t>
  </si>
  <si>
    <t>2902600000</t>
  </si>
  <si>
    <t>Etilbenceno</t>
  </si>
  <si>
    <t xml:space="preserve">29026000  </t>
  </si>
  <si>
    <t>2902700000</t>
  </si>
  <si>
    <t>Cumeno</t>
  </si>
  <si>
    <t xml:space="preserve">29027000  </t>
  </si>
  <si>
    <t>2902901000</t>
  </si>
  <si>
    <t xml:space="preserve">29029040  </t>
  </si>
  <si>
    <t>2902909000</t>
  </si>
  <si>
    <t xml:space="preserve">29029010  </t>
  </si>
  <si>
    <t>Difenilo (bifenilo)</t>
  </si>
  <si>
    <t xml:space="preserve">29029090  </t>
  </si>
  <si>
    <t>2903111000</t>
  </si>
  <si>
    <t>Clorometano (cloruro de metilo)</t>
  </si>
  <si>
    <t xml:space="preserve">29031100  </t>
  </si>
  <si>
    <t>Clorometano (cloruro de metilo) y cloroetano (cloruro de etilo)</t>
  </si>
  <si>
    <t>2903112000</t>
  </si>
  <si>
    <t>Cloroetano (cloruro de etilo)</t>
  </si>
  <si>
    <t>2903120000</t>
  </si>
  <si>
    <t>Diclorometano (cloruro de metileno)</t>
  </si>
  <si>
    <t xml:space="preserve">29031200  </t>
  </si>
  <si>
    <t>2903130000</t>
  </si>
  <si>
    <t>Cloroformo (triclorometano)</t>
  </si>
  <si>
    <t xml:space="preserve">29031300  </t>
  </si>
  <si>
    <t>2903140000</t>
  </si>
  <si>
    <t>Tetracloruro de carbono</t>
  </si>
  <si>
    <t xml:space="preserve">29031400  </t>
  </si>
  <si>
    <t>2903150000</t>
  </si>
  <si>
    <t>Dicloruro de etileno (ISO) (1,2-dicloroetano)</t>
  </si>
  <si>
    <t xml:space="preserve">29031500  </t>
  </si>
  <si>
    <t>Dicloruro de etileno (ISO) (1,2?dicloroetano)</t>
  </si>
  <si>
    <t>2903191000</t>
  </si>
  <si>
    <t>1,1,1-Tricloroetano (metil-cloroformo)</t>
  </si>
  <si>
    <t xml:space="preserve">29031910  </t>
  </si>
  <si>
    <t>1,1,1-Tricloroetano (metilcloroformo)</t>
  </si>
  <si>
    <t>2903199000</t>
  </si>
  <si>
    <t xml:space="preserve">29031990  </t>
  </si>
  <si>
    <t>2903210000</t>
  </si>
  <si>
    <t>Cloruro de vinilo (cloroetileno)</t>
  </si>
  <si>
    <t xml:space="preserve">29032100  </t>
  </si>
  <si>
    <t>2903220000</t>
  </si>
  <si>
    <t>Tricloroetileno</t>
  </si>
  <si>
    <t xml:space="preserve">29032200  </t>
  </si>
  <si>
    <t>2903230000</t>
  </si>
  <si>
    <t>Tetracloroetileno (percloroetileno)</t>
  </si>
  <si>
    <t xml:space="preserve">29032300  </t>
  </si>
  <si>
    <t>2903291000</t>
  </si>
  <si>
    <t>Cloruro de vinilideno (monómero)</t>
  </si>
  <si>
    <t xml:space="preserve">29032910  </t>
  </si>
  <si>
    <t>Cloruro de vinilideno</t>
  </si>
  <si>
    <t>2903299000</t>
  </si>
  <si>
    <t xml:space="preserve">29032990  </t>
  </si>
  <si>
    <t>2903310000</t>
  </si>
  <si>
    <t>Dibromuro de etileno (ISO) (1,2?dibromoetano)</t>
  </si>
  <si>
    <t xml:space="preserve">29033100  </t>
  </si>
  <si>
    <t>2903391000</t>
  </si>
  <si>
    <t>Bromometano (bromuro de metilo)</t>
  </si>
  <si>
    <t xml:space="preserve">29033910  </t>
  </si>
  <si>
    <t>2903392100</t>
  </si>
  <si>
    <t>Difluorometano</t>
  </si>
  <si>
    <t xml:space="preserve">29033990  </t>
  </si>
  <si>
    <t>2903392200</t>
  </si>
  <si>
    <t>Trifluorometano</t>
  </si>
  <si>
    <t>2903392300</t>
  </si>
  <si>
    <t>Difluoroetano</t>
  </si>
  <si>
    <t>2903392400</t>
  </si>
  <si>
    <t>Trifluoroetano</t>
  </si>
  <si>
    <t>2903392500</t>
  </si>
  <si>
    <t>Tetrafluoroetano</t>
  </si>
  <si>
    <t>2903392600</t>
  </si>
  <si>
    <t>Pentafluoroetano</t>
  </si>
  <si>
    <t>2903393000</t>
  </si>
  <si>
    <t>1,1,3,3,3-Pentafluoro-2- (trifluorometil) prop-1-eno</t>
  </si>
  <si>
    <t xml:space="preserve">29033930  </t>
  </si>
  <si>
    <t>1,1,3,3,3-Pentafluoro-2-(trifluorometil)prop-1-eno</t>
  </si>
  <si>
    <t>2903399000</t>
  </si>
  <si>
    <t xml:space="preserve">29033920  </t>
  </si>
  <si>
    <t>Yodoformo (triyodometano)</t>
  </si>
  <si>
    <t>2903710000</t>
  </si>
  <si>
    <t>Clorodifluorometano</t>
  </si>
  <si>
    <t xml:space="preserve">29037100  </t>
  </si>
  <si>
    <t>2903720000</t>
  </si>
  <si>
    <t>Diclorotrifluoroetanos</t>
  </si>
  <si>
    <t xml:space="preserve">29037200  </t>
  </si>
  <si>
    <t>2903730000</t>
  </si>
  <si>
    <t>Diclorofluoroetanos</t>
  </si>
  <si>
    <t xml:space="preserve">29037300  </t>
  </si>
  <si>
    <t>2903740000</t>
  </si>
  <si>
    <t>Clorodifluoroetanos</t>
  </si>
  <si>
    <t xml:space="preserve">29037400  </t>
  </si>
  <si>
    <t>2903750000</t>
  </si>
  <si>
    <t>Dicloropentafluoropropanos</t>
  </si>
  <si>
    <t xml:space="preserve">29037500  </t>
  </si>
  <si>
    <t>2903760000</t>
  </si>
  <si>
    <t>Bromoclorodifluorometano, bromotrifluorometano y dibromotetrafluoroetanos</t>
  </si>
  <si>
    <t xml:space="preserve">29037600  </t>
  </si>
  <si>
    <t>2903771100</t>
  </si>
  <si>
    <t>Clorotrifluorometano</t>
  </si>
  <si>
    <t xml:space="preserve">29037713  </t>
  </si>
  <si>
    <t>2903771200</t>
  </si>
  <si>
    <t>Diclorodifluorometano</t>
  </si>
  <si>
    <t xml:space="preserve">29037712  </t>
  </si>
  <si>
    <t>2903771300</t>
  </si>
  <si>
    <t>Triclorofluorometano</t>
  </si>
  <si>
    <t xml:space="preserve">29037711  </t>
  </si>
  <si>
    <t>2903772100</t>
  </si>
  <si>
    <t>Cloropentafluoroetanos</t>
  </si>
  <si>
    <t xml:space="preserve">29037722  </t>
  </si>
  <si>
    <t>Diclorotetrafluoroetanos y cloropentafluoroetano</t>
  </si>
  <si>
    <t>2903772200</t>
  </si>
  <si>
    <t>Diclorotetrafluoroetanos</t>
  </si>
  <si>
    <t>2903772300</t>
  </si>
  <si>
    <t>Triclorotrifluoroetanos</t>
  </si>
  <si>
    <t xml:space="preserve">29037721  </t>
  </si>
  <si>
    <t>2903772400</t>
  </si>
  <si>
    <t>Tetraclorodifluoroetanos</t>
  </si>
  <si>
    <t xml:space="preserve">29037724  </t>
  </si>
  <si>
    <t>2903772500</t>
  </si>
  <si>
    <t>Pentaclorofluoroetanos</t>
  </si>
  <si>
    <t xml:space="preserve">29037723  </t>
  </si>
  <si>
    <t>Pentaclorofluoroetano</t>
  </si>
  <si>
    <t>2903773100</t>
  </si>
  <si>
    <t>Cloroheptafluoropropanos</t>
  </si>
  <si>
    <t xml:space="preserve">29037737  </t>
  </si>
  <si>
    <t>2903773200</t>
  </si>
  <si>
    <t>Diclorohexafluoropropanos</t>
  </si>
  <si>
    <t xml:space="preserve">29037736  </t>
  </si>
  <si>
    <t>2903773300</t>
  </si>
  <si>
    <t>Tricloropentafluoropropanos</t>
  </si>
  <si>
    <t xml:space="preserve">29037735  </t>
  </si>
  <si>
    <t>2903773400</t>
  </si>
  <si>
    <t>Tetraclorotetrafluoropropanos</t>
  </si>
  <si>
    <t xml:space="preserve">29037734  </t>
  </si>
  <si>
    <t>2903773500</t>
  </si>
  <si>
    <t>Pentaclorotrifluoropropanos</t>
  </si>
  <si>
    <t xml:space="preserve">29037733  </t>
  </si>
  <si>
    <t>2903773600</t>
  </si>
  <si>
    <t>Hexaclorodifluoropropanos</t>
  </si>
  <si>
    <t xml:space="preserve">29037732  </t>
  </si>
  <si>
    <t>2903773700</t>
  </si>
  <si>
    <t>Heptaclorofluoropropanos</t>
  </si>
  <si>
    <t xml:space="preserve">29037731  </t>
  </si>
  <si>
    <t>2903779000</t>
  </si>
  <si>
    <t xml:space="preserve">29037790  </t>
  </si>
  <si>
    <t>2903780000</t>
  </si>
  <si>
    <t>Los demás derivados perhalogenados</t>
  </si>
  <si>
    <t xml:space="preserve">29037800  </t>
  </si>
  <si>
    <t>2903791100</t>
  </si>
  <si>
    <t>Triclorofluoroetanos</t>
  </si>
  <si>
    <t xml:space="preserve">29037919  </t>
  </si>
  <si>
    <t>2903791200</t>
  </si>
  <si>
    <t>Clorotetrafluoroetanos</t>
  </si>
  <si>
    <t xml:space="preserve">29037911  </t>
  </si>
  <si>
    <t>2903791900</t>
  </si>
  <si>
    <t>2903792000</t>
  </si>
  <si>
    <t>Derivados del metano, del etano o del propano, halogenados solamente con fluor y bromo</t>
  </si>
  <si>
    <t xml:space="preserve">29037920  </t>
  </si>
  <si>
    <t>Derivados del metano, del etano o del propano, halogenados únicamente con flúor y bromo</t>
  </si>
  <si>
    <t>2903799000</t>
  </si>
  <si>
    <t xml:space="preserve">29037990  </t>
  </si>
  <si>
    <t>2903811000</t>
  </si>
  <si>
    <t>Lindano (ISO) isómero gamma</t>
  </si>
  <si>
    <t xml:space="preserve">29038110  </t>
  </si>
  <si>
    <t>Isómero gamma, de pureza superior o igual al 99 % (lindano)</t>
  </si>
  <si>
    <t>2903812000</t>
  </si>
  <si>
    <t>Isómeros alfa, beta, delta</t>
  </si>
  <si>
    <t xml:space="preserve">29038190  </t>
  </si>
  <si>
    <t>2903819000</t>
  </si>
  <si>
    <t>2903821000</t>
  </si>
  <si>
    <t>Aldrina (ISO)</t>
  </si>
  <si>
    <t xml:space="preserve">29038210  </t>
  </si>
  <si>
    <t>2903822000</t>
  </si>
  <si>
    <t>Clordano (ISO)</t>
  </si>
  <si>
    <t xml:space="preserve">29038220  </t>
  </si>
  <si>
    <t>2903823000</t>
  </si>
  <si>
    <t>Heptacloro (ISO)</t>
  </si>
  <si>
    <t xml:space="preserve">29038230  </t>
  </si>
  <si>
    <t>2903891000</t>
  </si>
  <si>
    <t>Canfecloro (toxafeno)</t>
  </si>
  <si>
    <t xml:space="preserve">29038900  </t>
  </si>
  <si>
    <t>2903892000</t>
  </si>
  <si>
    <t>Mirex</t>
  </si>
  <si>
    <t>2903899000</t>
  </si>
  <si>
    <t>2903910000</t>
  </si>
  <si>
    <t>Clorobenceno, o-diclorobenceno y p-diclorobenceno</t>
  </si>
  <si>
    <t xml:space="preserve">29039100  </t>
  </si>
  <si>
    <t>2903921000</t>
  </si>
  <si>
    <t>Hexaclorobenceno (ISO)</t>
  </si>
  <si>
    <t xml:space="preserve">29039210  </t>
  </si>
  <si>
    <t>2903922000</t>
  </si>
  <si>
    <t>DDT (ISO) (clofenotano (DCI), 1,1,1-tricloro-2,2-bis(p?clorofenil)etano)</t>
  </si>
  <si>
    <t xml:space="preserve">29039220  </t>
  </si>
  <si>
    <t>DDT (ISO) (clofenotano (DCI), 1,1,1-tricloro-2,2- bis(p?clorofenil)etano)</t>
  </si>
  <si>
    <t>2903990000</t>
  </si>
  <si>
    <t xml:space="preserve">29039900  </t>
  </si>
  <si>
    <t>2904101000</t>
  </si>
  <si>
    <t>Acidos naftalenosulfónicos</t>
  </si>
  <si>
    <t xml:space="preserve">29041090  </t>
  </si>
  <si>
    <t>2904109000</t>
  </si>
  <si>
    <t xml:space="preserve">29041010  </t>
  </si>
  <si>
    <t>Ácidos bencenosulfónicos</t>
  </si>
  <si>
    <t xml:space="preserve">29041020  </t>
  </si>
  <si>
    <t>Ácidos toluenosulfónicos</t>
  </si>
  <si>
    <t>2904201000</t>
  </si>
  <si>
    <t>Dinitrotolueno</t>
  </si>
  <si>
    <t xml:space="preserve">29042019  </t>
  </si>
  <si>
    <t>2904202000</t>
  </si>
  <si>
    <t>Trinitrotolueno (TNT)</t>
  </si>
  <si>
    <t xml:space="preserve">29042012  </t>
  </si>
  <si>
    <t>Trinitrotolueno (trilita, TNT)</t>
  </si>
  <si>
    <t>2904203000</t>
  </si>
  <si>
    <t>Trinitrobutilmetaxileno y dinitrobutilparacimeno</t>
  </si>
  <si>
    <t>2904204000</t>
  </si>
  <si>
    <t>Nitrobenceno</t>
  </si>
  <si>
    <t xml:space="preserve">29042011  </t>
  </si>
  <si>
    <t>Nitrobenceno (esencia de mirbano)</t>
  </si>
  <si>
    <t>2904209000</t>
  </si>
  <si>
    <t xml:space="preserve">29042020  </t>
  </si>
  <si>
    <t>Derivados solamente nitrosados</t>
  </si>
  <si>
    <t>2904901000</t>
  </si>
  <si>
    <t>Tricloronitrometano (cloropicrina)</t>
  </si>
  <si>
    <t xml:space="preserve">29049020  </t>
  </si>
  <si>
    <t>2904909000</t>
  </si>
  <si>
    <t xml:space="preserve">29049010  </t>
  </si>
  <si>
    <t>Ácidos nitrobencenosulfónicos</t>
  </si>
  <si>
    <t xml:space="preserve">29049090  </t>
  </si>
  <si>
    <t>2905110000</t>
  </si>
  <si>
    <t>Metanol (alcohol metílico)</t>
  </si>
  <si>
    <t xml:space="preserve">29051100  </t>
  </si>
  <si>
    <t>2905121000</t>
  </si>
  <si>
    <t>Alcohol propílico</t>
  </si>
  <si>
    <t xml:space="preserve">29051210  </t>
  </si>
  <si>
    <t>Propan?1?ol (alcohol propílico)</t>
  </si>
  <si>
    <t>2905122000</t>
  </si>
  <si>
    <t>Alcohol isopropílico</t>
  </si>
  <si>
    <t xml:space="preserve">29051220  </t>
  </si>
  <si>
    <t>Propan?2?ol (alcohol isopropílico)</t>
  </si>
  <si>
    <t>2905130000</t>
  </si>
  <si>
    <t>Butan-1-ol (alcohol n-butílico)</t>
  </si>
  <si>
    <t xml:space="preserve">29051300  </t>
  </si>
  <si>
    <t>2905141000</t>
  </si>
  <si>
    <t>Isobutílico</t>
  </si>
  <si>
    <t xml:space="preserve">29051400  </t>
  </si>
  <si>
    <t>Los demás butanoles</t>
  </si>
  <si>
    <t>2905149000</t>
  </si>
  <si>
    <t>2905161000</t>
  </si>
  <si>
    <t>2-Etilhexanol</t>
  </si>
  <si>
    <t xml:space="preserve">29051630  </t>
  </si>
  <si>
    <t>2?Etilhexan?1?ol</t>
  </si>
  <si>
    <t>2905169000</t>
  </si>
  <si>
    <t>Los demás alcoholes octílicos</t>
  </si>
  <si>
    <t xml:space="preserve">29051610  </t>
  </si>
  <si>
    <t>Octan?1?ol (alcohol caprílico)</t>
  </si>
  <si>
    <t xml:space="preserve">29051620  </t>
  </si>
  <si>
    <t>Octan?2?ol (alcohol caprílico secundario)</t>
  </si>
  <si>
    <t xml:space="preserve">29051690  </t>
  </si>
  <si>
    <t>2905170000</t>
  </si>
  <si>
    <t>Dodecan-1-ol (alcohol laurílico), hexadecan-1-ol (alcohol cetílico) y octadecan-1-ol (alcohol estearílico)</t>
  </si>
  <si>
    <t xml:space="preserve">29051710  </t>
  </si>
  <si>
    <t>Dodecan-1-ol (alcohol laurílico)</t>
  </si>
  <si>
    <t xml:space="preserve">29051720  </t>
  </si>
  <si>
    <t>Hexadecan-1-ol (alcohol cetílico)</t>
  </si>
  <si>
    <t xml:space="preserve">29051730  </t>
  </si>
  <si>
    <t>Octadecan-1-ol (alcohol estearílico)</t>
  </si>
  <si>
    <t>2905191000</t>
  </si>
  <si>
    <t>Metilamílico</t>
  </si>
  <si>
    <t xml:space="preserve">29051990  </t>
  </si>
  <si>
    <t>2905192000</t>
  </si>
  <si>
    <t>Los demás alcoholes hexílicos (hexanoles); alcoholes heptílicos (heptanoles)</t>
  </si>
  <si>
    <t>2905193000</t>
  </si>
  <si>
    <t>Alcoholes nonílicos (nonanoles)</t>
  </si>
  <si>
    <t>2905194000</t>
  </si>
  <si>
    <t>Alcoholes decílicos (decanoles)</t>
  </si>
  <si>
    <t xml:space="preserve">29051910  </t>
  </si>
  <si>
    <t>Decan-1-ol (alcohol n-decílico)</t>
  </si>
  <si>
    <t>2905195000</t>
  </si>
  <si>
    <t>3,3-dimetilbutan-2-ol (alcohol pinacolílico)</t>
  </si>
  <si>
    <t xml:space="preserve">29051920  </t>
  </si>
  <si>
    <t>3,3-Dimetilbutan-2-ol (alcohol pinacolílico)</t>
  </si>
  <si>
    <t>2905196000</t>
  </si>
  <si>
    <t>Pentanol (alcohol amílico) y sus isómeros</t>
  </si>
  <si>
    <t xml:space="preserve">29051930  </t>
  </si>
  <si>
    <t>2905199000</t>
  </si>
  <si>
    <t>2905220000</t>
  </si>
  <si>
    <t>Alcoholes terpénicos acíclicos</t>
  </si>
  <si>
    <t xml:space="preserve">29052210  </t>
  </si>
  <si>
    <t>Geraniol</t>
  </si>
  <si>
    <t xml:space="preserve">29052220  </t>
  </si>
  <si>
    <t>Linalol</t>
  </si>
  <si>
    <t xml:space="preserve">29052230  </t>
  </si>
  <si>
    <t>Citronelol</t>
  </si>
  <si>
    <t xml:space="preserve">29052290  </t>
  </si>
  <si>
    <t>2905290000</t>
  </si>
  <si>
    <t xml:space="preserve">29052900  </t>
  </si>
  <si>
    <t>2905310000</t>
  </si>
  <si>
    <t>Etilenglicol (etanodiol)</t>
  </si>
  <si>
    <t xml:space="preserve">29053100  </t>
  </si>
  <si>
    <t>2905320000</t>
  </si>
  <si>
    <t>Propilenglicol (propano-1,2-diol)</t>
  </si>
  <si>
    <t xml:space="preserve">29053200  </t>
  </si>
  <si>
    <t>2905391000</t>
  </si>
  <si>
    <t>Butilenglicol (butanodiol)</t>
  </si>
  <si>
    <t xml:space="preserve">29053900  </t>
  </si>
  <si>
    <t>2905399000</t>
  </si>
  <si>
    <t>2905410000</t>
  </si>
  <si>
    <t>2-Etil-2-(hidroximetil)propano-1,3-diol (trimetilolpropano)</t>
  </si>
  <si>
    <t xml:space="preserve">29054100  </t>
  </si>
  <si>
    <t>2905420000</t>
  </si>
  <si>
    <t>Pentaeritritol (pentaeritrita)</t>
  </si>
  <si>
    <t xml:space="preserve">29054200  </t>
  </si>
  <si>
    <t>2905430000</t>
  </si>
  <si>
    <t>Manitol</t>
  </si>
  <si>
    <t xml:space="preserve">29054300  </t>
  </si>
  <si>
    <t>2905440000</t>
  </si>
  <si>
    <t>D-glucitol (sorbitol)</t>
  </si>
  <si>
    <t xml:space="preserve">29054400  </t>
  </si>
  <si>
    <t>2905450000</t>
  </si>
  <si>
    <t>Glicerol</t>
  </si>
  <si>
    <t xml:space="preserve">29054500  </t>
  </si>
  <si>
    <t>2905490000</t>
  </si>
  <si>
    <t xml:space="preserve">29054900  </t>
  </si>
  <si>
    <t>2905510000</t>
  </si>
  <si>
    <t>Etclorvinol (DCI)</t>
  </si>
  <si>
    <t xml:space="preserve">29055100  </t>
  </si>
  <si>
    <t>2905590000</t>
  </si>
  <si>
    <t xml:space="preserve">29055900  </t>
  </si>
  <si>
    <t>2906110000</t>
  </si>
  <si>
    <t>Mentol</t>
  </si>
  <si>
    <t xml:space="preserve">29061100  </t>
  </si>
  <si>
    <t>2906120000</t>
  </si>
  <si>
    <t>Ciclohexanol, metilciclohexanoles y dimetilciclohexanoles</t>
  </si>
  <si>
    <t xml:space="preserve">29061200  </t>
  </si>
  <si>
    <t>2906130000</t>
  </si>
  <si>
    <t>Esteroles e inositoles</t>
  </si>
  <si>
    <t xml:space="preserve">29061310  </t>
  </si>
  <si>
    <t>Esteroles</t>
  </si>
  <si>
    <t xml:space="preserve">29061320  </t>
  </si>
  <si>
    <t>Inositoles</t>
  </si>
  <si>
    <t>2906190000</t>
  </si>
  <si>
    <t xml:space="preserve">29061910  </t>
  </si>
  <si>
    <t>Terpina, incluido el hidrato de terpina</t>
  </si>
  <si>
    <t xml:space="preserve">29061920  </t>
  </si>
  <si>
    <t>Terpineoles</t>
  </si>
  <si>
    <t xml:space="preserve">29061990  </t>
  </si>
  <si>
    <t>2906210000</t>
  </si>
  <si>
    <t>Alcohol bencílico</t>
  </si>
  <si>
    <t xml:space="preserve">29062100  </t>
  </si>
  <si>
    <t>2906290000</t>
  </si>
  <si>
    <t xml:space="preserve">29062911  </t>
  </si>
  <si>
    <t>2?Feniletanol (alcohol fenetílico)</t>
  </si>
  <si>
    <t xml:space="preserve">29062919  </t>
  </si>
  <si>
    <t xml:space="preserve">29062920  </t>
  </si>
  <si>
    <t>Derivados halogenados, sulfonados, nitrados o nitrosados</t>
  </si>
  <si>
    <t>2907111000</t>
  </si>
  <si>
    <t>Fenol (hidroxibenceno)</t>
  </si>
  <si>
    <t xml:space="preserve">29071100  </t>
  </si>
  <si>
    <t>Fenol (hidroxibenceno) y sus sales</t>
  </si>
  <si>
    <t>2907112000</t>
  </si>
  <si>
    <t>Sales</t>
  </si>
  <si>
    <t>2907120000</t>
  </si>
  <si>
    <t>Cresoles y sus sales</t>
  </si>
  <si>
    <t xml:space="preserve">29071200  </t>
  </si>
  <si>
    <t>2907131000</t>
  </si>
  <si>
    <t>Nonilfenol</t>
  </si>
  <si>
    <t xml:space="preserve">29071300  </t>
  </si>
  <si>
    <t>Octilfenol, nonilfenol y sus isómeros; sales de estos productos</t>
  </si>
  <si>
    <t>2907139000</t>
  </si>
  <si>
    <t>2907150000</t>
  </si>
  <si>
    <t>Naftoles y sus sales</t>
  </si>
  <si>
    <t xml:space="preserve">29071500  </t>
  </si>
  <si>
    <t>2907190000</t>
  </si>
  <si>
    <t xml:space="preserve">29071910  </t>
  </si>
  <si>
    <t>Xilenoles y sus sales</t>
  </si>
  <si>
    <t xml:space="preserve">29071990  </t>
  </si>
  <si>
    <t>2907210000</t>
  </si>
  <si>
    <t>Resorcinol y sus sales</t>
  </si>
  <si>
    <t xml:space="preserve">29072100  </t>
  </si>
  <si>
    <t>2907220000</t>
  </si>
  <si>
    <t>Hidroquinona y sus sales</t>
  </si>
  <si>
    <t xml:space="preserve">29072200  </t>
  </si>
  <si>
    <t>2907230000</t>
  </si>
  <si>
    <t>4,4'-Isopropilidendifenol (bisfenol A, difenilolpropano) y sus sales</t>
  </si>
  <si>
    <t xml:space="preserve">29072300  </t>
  </si>
  <si>
    <t>2907291000</t>
  </si>
  <si>
    <t>Fenoles-alcoholes</t>
  </si>
  <si>
    <t xml:space="preserve">29072900  </t>
  </si>
  <si>
    <t>2907299000</t>
  </si>
  <si>
    <t>2908110000</t>
  </si>
  <si>
    <t>Pentaclorofenol (ISO)</t>
  </si>
  <si>
    <t xml:space="preserve">29081100  </t>
  </si>
  <si>
    <t>2908190000</t>
  </si>
  <si>
    <t xml:space="preserve">29081910  </t>
  </si>
  <si>
    <t>Clorofenoles y sus sales</t>
  </si>
  <si>
    <t xml:space="preserve">29081990  </t>
  </si>
  <si>
    <t>2908910000</t>
  </si>
  <si>
    <t>Dinoseb (ISO) y sus sales</t>
  </si>
  <si>
    <t xml:space="preserve">29089100  </t>
  </si>
  <si>
    <t>2908920000</t>
  </si>
  <si>
    <t>4,6-Dinitro-o-cresol (DNOC (ISO)) y sus sales</t>
  </si>
  <si>
    <t xml:space="preserve">29089200  </t>
  </si>
  <si>
    <t>2908991000</t>
  </si>
  <si>
    <t>Derivados solamente sulfonados, sus sales y sus ésteres</t>
  </si>
  <si>
    <t xml:space="preserve">29089921  </t>
  </si>
  <si>
    <t>Ácidos fenolsulfónicos y sus sales</t>
  </si>
  <si>
    <t xml:space="preserve">29089929  </t>
  </si>
  <si>
    <t>2908992200</t>
  </si>
  <si>
    <t>Dinitrofenol</t>
  </si>
  <si>
    <t xml:space="preserve">29089910  </t>
  </si>
  <si>
    <t>Derivados solamente nitrados y sus sales</t>
  </si>
  <si>
    <t>2908992300</t>
  </si>
  <si>
    <t>Acido pícrico (trinitrofenol)</t>
  </si>
  <si>
    <t>2908992900</t>
  </si>
  <si>
    <t xml:space="preserve">29089990  </t>
  </si>
  <si>
    <t>2908999000</t>
  </si>
  <si>
    <t>2909110000</t>
  </si>
  <si>
    <t>Eter dietílico (óxido de dietilo)</t>
  </si>
  <si>
    <t xml:space="preserve">29091100  </t>
  </si>
  <si>
    <t>Éter dietílico (óxido de dietilo)</t>
  </si>
  <si>
    <t>2909191000</t>
  </si>
  <si>
    <t>Metil terc-butil éter</t>
  </si>
  <si>
    <t xml:space="preserve">29091910  </t>
  </si>
  <si>
    <t>Éteres acíclicos</t>
  </si>
  <si>
    <t>2909199000</t>
  </si>
  <si>
    <t xml:space="preserve">29091920  </t>
  </si>
  <si>
    <t>2909200000</t>
  </si>
  <si>
    <t>Eteres ciclánicos, ciclénicos, cicloterpénicos, y sus derivados halogenados, sulfonados, nitrados o nitrosados</t>
  </si>
  <si>
    <t xml:space="preserve">29092000  </t>
  </si>
  <si>
    <t>Éteres ciclánicos, ciclénicos, cicloterpénicos, y sus derivados halogenados, sulfonados, nitrados o nitrosados</t>
  </si>
  <si>
    <t>2909301000</t>
  </si>
  <si>
    <t>Acetol</t>
  </si>
  <si>
    <t xml:space="preserve">29093019  </t>
  </si>
  <si>
    <t>2909309000</t>
  </si>
  <si>
    <t xml:space="preserve">29093011  </t>
  </si>
  <si>
    <t>Anisol (éter metilfenílico); fenetol (óxido de fenilo y etilo); éter difenílico (óxido de fenilo)</t>
  </si>
  <si>
    <t xml:space="preserve">29093012  </t>
  </si>
  <si>
    <t>Anetol</t>
  </si>
  <si>
    <t xml:space="preserve">29093020  </t>
  </si>
  <si>
    <t>2909410000</t>
  </si>
  <si>
    <t>2,2'-Oxidietanol (dietilenglicol)</t>
  </si>
  <si>
    <t xml:space="preserve">29094100  </t>
  </si>
  <si>
    <t>2909430000</t>
  </si>
  <si>
    <t>Eteres monobutílicos del etilenglicol o del dietilenglicol</t>
  </si>
  <si>
    <t xml:space="preserve">29094300  </t>
  </si>
  <si>
    <t>Éteres monobutílicos del etilenglicol o del dietilenglicol</t>
  </si>
  <si>
    <t>2909440000</t>
  </si>
  <si>
    <t>Los demás éteres monoalquílicos del etilenglicol o del dietilenglicol</t>
  </si>
  <si>
    <t xml:space="preserve">29094410  </t>
  </si>
  <si>
    <t>Éteres monometílicos del etilenglicol o del dietilenglicol</t>
  </si>
  <si>
    <t xml:space="preserve">29094490  </t>
  </si>
  <si>
    <t>2909491000</t>
  </si>
  <si>
    <t>Dipropilenglicol</t>
  </si>
  <si>
    <t xml:space="preserve">29094911  </t>
  </si>
  <si>
    <t>2909492000</t>
  </si>
  <si>
    <t>Trietilenglicol</t>
  </si>
  <si>
    <t xml:space="preserve">29094912  </t>
  </si>
  <si>
    <t>2909493000</t>
  </si>
  <si>
    <t>Glicerilguayacol</t>
  </si>
  <si>
    <t xml:space="preserve">29094919  </t>
  </si>
  <si>
    <t>2909494000</t>
  </si>
  <si>
    <t>Eter metílico del propilenglicol</t>
  </si>
  <si>
    <t>2909495000</t>
  </si>
  <si>
    <t>Los demás éteres de los propilenglicoles</t>
  </si>
  <si>
    <t>2909496000</t>
  </si>
  <si>
    <t>Los demás éteres de los etilenglicoles</t>
  </si>
  <si>
    <t>2909499000</t>
  </si>
  <si>
    <t xml:space="preserve">29094920  </t>
  </si>
  <si>
    <t>2909501000</t>
  </si>
  <si>
    <t>Guayacol, eugenol e isoeugenol; sulfoguayacolato de potasio</t>
  </si>
  <si>
    <t xml:space="preserve">29095011  </t>
  </si>
  <si>
    <t>Eugenol; isoeugenol</t>
  </si>
  <si>
    <t xml:space="preserve">29095019  </t>
  </si>
  <si>
    <t xml:space="preserve">29095020  </t>
  </si>
  <si>
    <t>2909509000</t>
  </si>
  <si>
    <t>2909601000</t>
  </si>
  <si>
    <t>Peróxido de metiletilcetona</t>
  </si>
  <si>
    <t xml:space="preserve">29096019  </t>
  </si>
  <si>
    <t>Los demás peróxidos</t>
  </si>
  <si>
    <t>2909609000</t>
  </si>
  <si>
    <t xml:space="preserve">29096011  </t>
  </si>
  <si>
    <t>Peróxido de dietilo</t>
  </si>
  <si>
    <t xml:space="preserve">29096012  </t>
  </si>
  <si>
    <t>Peróxido de ciclohexanona</t>
  </si>
  <si>
    <t xml:space="preserve">29096020  </t>
  </si>
  <si>
    <t>2910100000</t>
  </si>
  <si>
    <t>Oxirano (óxido de etileno)</t>
  </si>
  <si>
    <t xml:space="preserve">29101000  </t>
  </si>
  <si>
    <t>2910200000</t>
  </si>
  <si>
    <t>Metiloxirano (óxido de propileno)</t>
  </si>
  <si>
    <t xml:space="preserve">29102000  </t>
  </si>
  <si>
    <t>2910300000</t>
  </si>
  <si>
    <t>1-Cloro-2,3-epoxipropano (epiclorhidrina)</t>
  </si>
  <si>
    <t xml:space="preserve">29103000  </t>
  </si>
  <si>
    <t>2910400000</t>
  </si>
  <si>
    <t>Dieldrina (ISO, DCI)</t>
  </si>
  <si>
    <t xml:space="preserve">29104000  </t>
  </si>
  <si>
    <t>2910902000</t>
  </si>
  <si>
    <t>Endrín (ISO)</t>
  </si>
  <si>
    <t xml:space="preserve">29109020  </t>
  </si>
  <si>
    <t>2910909000</t>
  </si>
  <si>
    <t xml:space="preserve">29109010  </t>
  </si>
  <si>
    <t>Epóxidos, epoxialcoholes, epoxifenoles y epoxiéteres</t>
  </si>
  <si>
    <t>2911000000</t>
  </si>
  <si>
    <t>Acetales y semiacetales, incluso con otras funciones oxigenadas, y sus derivados halogenados, sulfonados, nitrados o nitrosados.</t>
  </si>
  <si>
    <t xml:space="preserve">29110010  </t>
  </si>
  <si>
    <t>Acetales y semiacetales</t>
  </si>
  <si>
    <t xml:space="preserve">29110020  </t>
  </si>
  <si>
    <t>2912110000</t>
  </si>
  <si>
    <t>Metanal (formaldehído)</t>
  </si>
  <si>
    <t xml:space="preserve">29121100  </t>
  </si>
  <si>
    <t>2912120000</t>
  </si>
  <si>
    <t>Etanal (acetaldehído)</t>
  </si>
  <si>
    <t xml:space="preserve">29121200  </t>
  </si>
  <si>
    <t>2912192000</t>
  </si>
  <si>
    <t>Citral y citronelal</t>
  </si>
  <si>
    <t xml:space="preserve">29121920  </t>
  </si>
  <si>
    <t>Citral; citronelal</t>
  </si>
  <si>
    <t>2912193000</t>
  </si>
  <si>
    <t>Glutaraldehído</t>
  </si>
  <si>
    <t xml:space="preserve">29121990  </t>
  </si>
  <si>
    <t>2912199000</t>
  </si>
  <si>
    <t xml:space="preserve">29121910  </t>
  </si>
  <si>
    <t>Propenal (aldehído acrílico, acroleína); butenal (aldehído crotónico)</t>
  </si>
  <si>
    <t>2912210000</t>
  </si>
  <si>
    <t>Benzaldehído (aldehído benzoico)</t>
  </si>
  <si>
    <t xml:space="preserve">29122100  </t>
  </si>
  <si>
    <t>2912291000</t>
  </si>
  <si>
    <t>Aldehídos cinámico y fenilacético</t>
  </si>
  <si>
    <t xml:space="preserve">29122921  </t>
  </si>
  <si>
    <t>Aldehído cinámico</t>
  </si>
  <si>
    <t xml:space="preserve">29122929  </t>
  </si>
  <si>
    <t>2912299000</t>
  </si>
  <si>
    <t xml:space="preserve">29122910  </t>
  </si>
  <si>
    <t>Aldehídos ciclánicos, ciclénicos o cicloterpénicos</t>
  </si>
  <si>
    <t>2912410000</t>
  </si>
  <si>
    <t>Vainillina (aldehído metilprotocatéquico)</t>
  </si>
  <si>
    <t xml:space="preserve">29124100  </t>
  </si>
  <si>
    <t>2912420000</t>
  </si>
  <si>
    <t>Etilvainillina (aldehído etilprotocatéquico)</t>
  </si>
  <si>
    <t xml:space="preserve">29124200  </t>
  </si>
  <si>
    <t>2912491000</t>
  </si>
  <si>
    <t>Aldehídos-alcoholes</t>
  </si>
  <si>
    <t xml:space="preserve">29124910  </t>
  </si>
  <si>
    <t>Hidroxicitronelal</t>
  </si>
  <si>
    <t xml:space="preserve">29124990  </t>
  </si>
  <si>
    <t>2912499000</t>
  </si>
  <si>
    <t>2912500000</t>
  </si>
  <si>
    <t>Polímeros cíclicos de los aldehídos</t>
  </si>
  <si>
    <t xml:space="preserve">29125000  </t>
  </si>
  <si>
    <t>2912600000</t>
  </si>
  <si>
    <t>Paraformaldehído</t>
  </si>
  <si>
    <t xml:space="preserve">29126000  </t>
  </si>
  <si>
    <t>2913000000</t>
  </si>
  <si>
    <t>Derivados halogenados, sulfonados, nitrados o nitrosados de los productos de la partida 29.12.</t>
  </si>
  <si>
    <t xml:space="preserve">29130010  </t>
  </si>
  <si>
    <t>Halogenados</t>
  </si>
  <si>
    <t xml:space="preserve">29130090  </t>
  </si>
  <si>
    <t>2914110000</t>
  </si>
  <si>
    <t>Acetona</t>
  </si>
  <si>
    <t xml:space="preserve">29141100  </t>
  </si>
  <si>
    <t>2914120000</t>
  </si>
  <si>
    <t>Butanona (metiletilcetona)</t>
  </si>
  <si>
    <t xml:space="preserve">29141200  </t>
  </si>
  <si>
    <t>2914130000</t>
  </si>
  <si>
    <t>4-Metilpentan-2-ona (metilisobutilcetona)</t>
  </si>
  <si>
    <t xml:space="preserve">29141300  </t>
  </si>
  <si>
    <t>2914190000</t>
  </si>
  <si>
    <t xml:space="preserve">29141900  </t>
  </si>
  <si>
    <t>2914221000</t>
  </si>
  <si>
    <t>Ciclohexanona</t>
  </si>
  <si>
    <t xml:space="preserve">29142200  </t>
  </si>
  <si>
    <t>Ciclohexanona y metilciclohexanonas</t>
  </si>
  <si>
    <t>2914222000</t>
  </si>
  <si>
    <t>Metilciclohexanonas</t>
  </si>
  <si>
    <t>2914230000</t>
  </si>
  <si>
    <t>Iononas y metiliononas</t>
  </si>
  <si>
    <t xml:space="preserve">29142300  </t>
  </si>
  <si>
    <t>2914292000</t>
  </si>
  <si>
    <t>Isoforona</t>
  </si>
  <si>
    <t xml:space="preserve">29142990  </t>
  </si>
  <si>
    <t>2914293000</t>
  </si>
  <si>
    <t>Alcanfor</t>
  </si>
  <si>
    <t xml:space="preserve">29142910  </t>
  </si>
  <si>
    <t>2914299000</t>
  </si>
  <si>
    <t>2914310000</t>
  </si>
  <si>
    <t>Fenilacetona (fenilpropan-2-ona)</t>
  </si>
  <si>
    <t xml:space="preserve">29143100  </t>
  </si>
  <si>
    <t>2914390000</t>
  </si>
  <si>
    <t xml:space="preserve">29143900  </t>
  </si>
  <si>
    <t>2914401000</t>
  </si>
  <si>
    <t>4-Hidroxi-4-metilpentan-2-ona (diacetona alcohol)</t>
  </si>
  <si>
    <t xml:space="preserve">29144000  </t>
  </si>
  <si>
    <t>Cetonas-alcoholes y cetonas-aldehídos</t>
  </si>
  <si>
    <t>2914409000</t>
  </si>
  <si>
    <t>2914500000</t>
  </si>
  <si>
    <t>Cetonas-fenoles y cetonas con otras funciones oxigenadas</t>
  </si>
  <si>
    <t xml:space="preserve">29145000  </t>
  </si>
  <si>
    <t>2914610000</t>
  </si>
  <si>
    <t>Antraquinona</t>
  </si>
  <si>
    <t xml:space="preserve">29146100  </t>
  </si>
  <si>
    <t>2914690000</t>
  </si>
  <si>
    <t xml:space="preserve">29146900  </t>
  </si>
  <si>
    <t>2914700000</t>
  </si>
  <si>
    <t xml:space="preserve">29147000  </t>
  </si>
  <si>
    <t>2915110000</t>
  </si>
  <si>
    <t>Acido fórmico</t>
  </si>
  <si>
    <t xml:space="preserve">29151100  </t>
  </si>
  <si>
    <t>Ácido fórmico</t>
  </si>
  <si>
    <t>2915121000</t>
  </si>
  <si>
    <t>Formiato de sodio</t>
  </si>
  <si>
    <t xml:space="preserve">29151210  </t>
  </si>
  <si>
    <t>2915129000</t>
  </si>
  <si>
    <t xml:space="preserve">29151290  </t>
  </si>
  <si>
    <t>2915130000</t>
  </si>
  <si>
    <t>Esteres del ácido fórmico</t>
  </si>
  <si>
    <t xml:space="preserve">29151300  </t>
  </si>
  <si>
    <t>Ésteres del ácido fórmico</t>
  </si>
  <si>
    <t>2915210000</t>
  </si>
  <si>
    <t>Acido acético</t>
  </si>
  <si>
    <t xml:space="preserve">29152100  </t>
  </si>
  <si>
    <t>Ácido acético</t>
  </si>
  <si>
    <t>2915240000</t>
  </si>
  <si>
    <t>Anhídrido acético</t>
  </si>
  <si>
    <t xml:space="preserve">29152400  </t>
  </si>
  <si>
    <t>2915291000</t>
  </si>
  <si>
    <t>Acetatos de calcio, plomo, cobre, cromo, aluminio o hierro</t>
  </si>
  <si>
    <t xml:space="preserve">29152910  </t>
  </si>
  <si>
    <t>Acetatos de plomo (básico o neutro)</t>
  </si>
  <si>
    <t xml:space="preserve">29152990  </t>
  </si>
  <si>
    <t>2915292000</t>
  </si>
  <si>
    <t>Acetato de sodio</t>
  </si>
  <si>
    <t xml:space="preserve">29152920  </t>
  </si>
  <si>
    <t>2915299010</t>
  </si>
  <si>
    <t>Acetatos de cobalto</t>
  </si>
  <si>
    <t xml:space="preserve">29152930  </t>
  </si>
  <si>
    <t>Acetato de cobalto</t>
  </si>
  <si>
    <t>2915299090</t>
  </si>
  <si>
    <t>2915310000</t>
  </si>
  <si>
    <t>Acetato de etilo</t>
  </si>
  <si>
    <t xml:space="preserve">29153100  </t>
  </si>
  <si>
    <t>2915320000</t>
  </si>
  <si>
    <t>Acetato de vinilo</t>
  </si>
  <si>
    <t xml:space="preserve">29153200  </t>
  </si>
  <si>
    <t>2915330000</t>
  </si>
  <si>
    <t>Acetato de n-butilo</t>
  </si>
  <si>
    <t xml:space="preserve">29153300  </t>
  </si>
  <si>
    <t>2915360000</t>
  </si>
  <si>
    <t>Acetato de dinoseb (ISO)</t>
  </si>
  <si>
    <t xml:space="preserve">29153600  </t>
  </si>
  <si>
    <t>2915391000</t>
  </si>
  <si>
    <t>Acetato de 2-etoxietilo</t>
  </si>
  <si>
    <t xml:space="preserve">29153960  </t>
  </si>
  <si>
    <t>2915392100</t>
  </si>
  <si>
    <t>Acetato de propilo</t>
  </si>
  <si>
    <t xml:space="preserve">29153920  </t>
  </si>
  <si>
    <t>Acetatos de n?propilo o de isopropilo</t>
  </si>
  <si>
    <t>2915392200</t>
  </si>
  <si>
    <t>Acetato de isopropilo</t>
  </si>
  <si>
    <t>2915393000</t>
  </si>
  <si>
    <t>Acetatos de amilo y de isoamilo</t>
  </si>
  <si>
    <t xml:space="preserve">29153930  </t>
  </si>
  <si>
    <t>Acetatos de n?pentilo (n?amilo) o de isopentilo (isoamilo)</t>
  </si>
  <si>
    <t>2915399010</t>
  </si>
  <si>
    <t>Acetato de isobutilo</t>
  </si>
  <si>
    <t xml:space="preserve">29153950  </t>
  </si>
  <si>
    <t>2915399090</t>
  </si>
  <si>
    <t xml:space="preserve">29153940  </t>
  </si>
  <si>
    <t>Acetatos de glicerilo (mono?, di? y triacetina)</t>
  </si>
  <si>
    <t xml:space="preserve">29153990  </t>
  </si>
  <si>
    <t>2915401000</t>
  </si>
  <si>
    <t>Acidos</t>
  </si>
  <si>
    <t xml:space="preserve">29154000  </t>
  </si>
  <si>
    <t>Ácidos mono-, di- o tricloroacéticos, sus sales y sus ésteres</t>
  </si>
  <si>
    <t>2915402000</t>
  </si>
  <si>
    <t>Sales y ésteres</t>
  </si>
  <si>
    <t>2915501000</t>
  </si>
  <si>
    <t>Acido propiónico</t>
  </si>
  <si>
    <t xml:space="preserve">29155000  </t>
  </si>
  <si>
    <t>Ácido propiónico, sus sales y sus ésteres</t>
  </si>
  <si>
    <t>2915502100</t>
  </si>
  <si>
    <t>2915502200</t>
  </si>
  <si>
    <t>Ésteres</t>
  </si>
  <si>
    <t>2915601100</t>
  </si>
  <si>
    <t>Acidos butanoicos</t>
  </si>
  <si>
    <t xml:space="preserve">29156000  </t>
  </si>
  <si>
    <t>Ácidos butanoicos, ácidos pentanoicos, sus sales y sus ésteres</t>
  </si>
  <si>
    <t>2915601900</t>
  </si>
  <si>
    <t>2915602000</t>
  </si>
  <si>
    <t>Acidos pentanoicos, sus sales y sus ésteres</t>
  </si>
  <si>
    <t>2915701000</t>
  </si>
  <si>
    <t>Acido palmítico, sus sales y sus ésteres</t>
  </si>
  <si>
    <t xml:space="preserve">29157010  </t>
  </si>
  <si>
    <t>Ácido palmítico, sus sales y sus ésteres</t>
  </si>
  <si>
    <t>2915702100</t>
  </si>
  <si>
    <t>Acido esteárico</t>
  </si>
  <si>
    <t xml:space="preserve">29157020  </t>
  </si>
  <si>
    <t>Ácido esteárico</t>
  </si>
  <si>
    <t>2915702200</t>
  </si>
  <si>
    <t xml:space="preserve">29157031  </t>
  </si>
  <si>
    <t>Estearato de calcio</t>
  </si>
  <si>
    <t xml:space="preserve">29157032  </t>
  </si>
  <si>
    <t>Estearato de magnesio</t>
  </si>
  <si>
    <t xml:space="preserve">29157033  </t>
  </si>
  <si>
    <t>Estearato de cinc</t>
  </si>
  <si>
    <t xml:space="preserve">29157034  </t>
  </si>
  <si>
    <t>Estearato de aluminio</t>
  </si>
  <si>
    <t xml:space="preserve">29157039  </t>
  </si>
  <si>
    <t>2915702900</t>
  </si>
  <si>
    <t>Esteres</t>
  </si>
  <si>
    <t xml:space="preserve">29157040  </t>
  </si>
  <si>
    <t>Ésteres del ácido esteárico</t>
  </si>
  <si>
    <t>2915902000</t>
  </si>
  <si>
    <t>Acidos bromoacéticos</t>
  </si>
  <si>
    <t xml:space="preserve">29159090  </t>
  </si>
  <si>
    <t>2915903100</t>
  </si>
  <si>
    <t>Cloruro de acetilo</t>
  </si>
  <si>
    <t>2915903900</t>
  </si>
  <si>
    <t>2915904000</t>
  </si>
  <si>
    <t>Octanoato de estaño</t>
  </si>
  <si>
    <t xml:space="preserve">29159020  </t>
  </si>
  <si>
    <t>Octoato de estaño</t>
  </si>
  <si>
    <t>2915905000</t>
  </si>
  <si>
    <t>Acido láurico</t>
  </si>
  <si>
    <t>2915909000</t>
  </si>
  <si>
    <t xml:space="preserve">29159010  </t>
  </si>
  <si>
    <t>Cloroformiato de etilo</t>
  </si>
  <si>
    <t>2916111000</t>
  </si>
  <si>
    <t>Acido acrílico</t>
  </si>
  <si>
    <t xml:space="preserve">29161110  </t>
  </si>
  <si>
    <t>Ácido acrílico</t>
  </si>
  <si>
    <t>2916112000</t>
  </si>
  <si>
    <t xml:space="preserve">29161120  </t>
  </si>
  <si>
    <t>Sales del ácido acrílico</t>
  </si>
  <si>
    <t>2916121000</t>
  </si>
  <si>
    <t>Acrilato de butilo</t>
  </si>
  <si>
    <t xml:space="preserve">29161200  </t>
  </si>
  <si>
    <t>Ésteres del ácido acrílico</t>
  </si>
  <si>
    <t>2916129000</t>
  </si>
  <si>
    <t>2916130000</t>
  </si>
  <si>
    <t>Acido metacrílico y sus sales</t>
  </si>
  <si>
    <t xml:space="preserve">29161310  </t>
  </si>
  <si>
    <t>Ácido metacrílico</t>
  </si>
  <si>
    <t xml:space="preserve">29161320  </t>
  </si>
  <si>
    <t>Sales del ácido metacrílico</t>
  </si>
  <si>
    <t>2916141000</t>
  </si>
  <si>
    <t>Metacrilato de metilo</t>
  </si>
  <si>
    <t xml:space="preserve">29161410  </t>
  </si>
  <si>
    <t>2916149000</t>
  </si>
  <si>
    <t xml:space="preserve">29161490  </t>
  </si>
  <si>
    <t>2916151000</t>
  </si>
  <si>
    <t>Acido oleico</t>
  </si>
  <si>
    <t xml:space="preserve">29161500  </t>
  </si>
  <si>
    <t>Ácidos oleico, linoleico o linolénico, sus sales y sus ésteres</t>
  </si>
  <si>
    <t>2916152000</t>
  </si>
  <si>
    <t>Sales y ésteres del ácido oleico</t>
  </si>
  <si>
    <t>2916159000</t>
  </si>
  <si>
    <t>2916160000</t>
  </si>
  <si>
    <t>Binapacril (ISO)</t>
  </si>
  <si>
    <t xml:space="preserve">29161600  </t>
  </si>
  <si>
    <t>2916191000</t>
  </si>
  <si>
    <t>Acido sórbico y sus sales</t>
  </si>
  <si>
    <t xml:space="preserve">29161900  </t>
  </si>
  <si>
    <t>2916192000</t>
  </si>
  <si>
    <t>Derivados del ácido acrílico</t>
  </si>
  <si>
    <t>2916199000</t>
  </si>
  <si>
    <t>2916201000</t>
  </si>
  <si>
    <t>Aletrina (ISO)</t>
  </si>
  <si>
    <t xml:space="preserve">29162020  </t>
  </si>
  <si>
    <t>Aletrinas</t>
  </si>
  <si>
    <t>2916202000</t>
  </si>
  <si>
    <t>Permetrina (ISO) (DCI)</t>
  </si>
  <si>
    <t xml:space="preserve">29162090  </t>
  </si>
  <si>
    <t>2916209000</t>
  </si>
  <si>
    <t xml:space="preserve">29162010  </t>
  </si>
  <si>
    <t>Ácido ciclohexanocarboxílico</t>
  </si>
  <si>
    <t>2916311000</t>
  </si>
  <si>
    <t>Acido benzoico</t>
  </si>
  <si>
    <t xml:space="preserve">29163110  </t>
  </si>
  <si>
    <t>Ácido benzoico</t>
  </si>
  <si>
    <t>2916313000</t>
  </si>
  <si>
    <t>Benzoato de sodio</t>
  </si>
  <si>
    <t xml:space="preserve">29163121  </t>
  </si>
  <si>
    <t>2916314000</t>
  </si>
  <si>
    <t>Benzoato de naftilo, benzoato de amonio, benzoato de potasio, benzoato de calcio, benzoato de metilo y benzoato de etilo</t>
  </si>
  <si>
    <t xml:space="preserve">29163129  </t>
  </si>
  <si>
    <t>2916319000</t>
  </si>
  <si>
    <t xml:space="preserve">29163122  </t>
  </si>
  <si>
    <t>Benzoato de bencilo</t>
  </si>
  <si>
    <t>2916321000</t>
  </si>
  <si>
    <t>Peróxido de benzoilo</t>
  </si>
  <si>
    <t xml:space="preserve">29163210  </t>
  </si>
  <si>
    <t>Peróxido de benzoílo</t>
  </si>
  <si>
    <t>2916322000</t>
  </si>
  <si>
    <t>Cloruro de benzoilo</t>
  </si>
  <si>
    <t xml:space="preserve">29163220  </t>
  </si>
  <si>
    <t>Cloruro de benzoílo</t>
  </si>
  <si>
    <t>2916340000</t>
  </si>
  <si>
    <t>Acido fenilacético y sus sales</t>
  </si>
  <si>
    <t xml:space="preserve">29163400  </t>
  </si>
  <si>
    <t>Ácido fenilacético y sus sales</t>
  </si>
  <si>
    <t>2916390000</t>
  </si>
  <si>
    <t xml:space="preserve">29163910  </t>
  </si>
  <si>
    <t>Ácido cinámico</t>
  </si>
  <si>
    <t xml:space="preserve">29163990  </t>
  </si>
  <si>
    <t>2917111000</t>
  </si>
  <si>
    <t>Acido oxálico</t>
  </si>
  <si>
    <t xml:space="preserve">29171110  </t>
  </si>
  <si>
    <t>Ácido oxálico</t>
  </si>
  <si>
    <t>2917112000</t>
  </si>
  <si>
    <t xml:space="preserve">29171120  </t>
  </si>
  <si>
    <t>Sales y ésteres del ácido oxálico</t>
  </si>
  <si>
    <t>2917121000</t>
  </si>
  <si>
    <t>Acido adípico</t>
  </si>
  <si>
    <t xml:space="preserve">29171210  </t>
  </si>
  <si>
    <t>Ácido adípico</t>
  </si>
  <si>
    <t>2917122000</t>
  </si>
  <si>
    <t xml:space="preserve">29171220  </t>
  </si>
  <si>
    <t>Sales y ésteres del ácido adípico</t>
  </si>
  <si>
    <t>2917131000</t>
  </si>
  <si>
    <t>Acido azelaico (DCI), sus sales y sus ésteres</t>
  </si>
  <si>
    <t xml:space="preserve">29171310  </t>
  </si>
  <si>
    <t>Ácido azelaico</t>
  </si>
  <si>
    <t>2917132000</t>
  </si>
  <si>
    <t>Acido sebácico, sus sales y sus ésteres</t>
  </si>
  <si>
    <t xml:space="preserve">29171321  </t>
  </si>
  <si>
    <t>Ácido sebácico</t>
  </si>
  <si>
    <t xml:space="preserve">29171322  </t>
  </si>
  <si>
    <t>Sales y ésteres del ácido sebácico</t>
  </si>
  <si>
    <t>2917140000</t>
  </si>
  <si>
    <t>Anhídrido maleico</t>
  </si>
  <si>
    <t xml:space="preserve">29171400  </t>
  </si>
  <si>
    <t>2917191000</t>
  </si>
  <si>
    <t>Acido maleico</t>
  </si>
  <si>
    <t xml:space="preserve">29171910  </t>
  </si>
  <si>
    <t>Ácido maleico, sus sales y sus ésteres</t>
  </si>
  <si>
    <t>2917192000</t>
  </si>
  <si>
    <t>Sales, ésteres y demás derivados del ácido maleico</t>
  </si>
  <si>
    <t xml:space="preserve">29171990  </t>
  </si>
  <si>
    <t>2917193000</t>
  </si>
  <si>
    <t>Acido fumárico</t>
  </si>
  <si>
    <t>2917199000</t>
  </si>
  <si>
    <t xml:space="preserve">29171920  </t>
  </si>
  <si>
    <t>Ácido malónico, sus sales y sus ésteres</t>
  </si>
  <si>
    <t xml:space="preserve">29171931  </t>
  </si>
  <si>
    <t>Ácido succínico, sus sales y sus ésteres</t>
  </si>
  <si>
    <t xml:space="preserve">29171932  </t>
  </si>
  <si>
    <t>Anhídrido succínico</t>
  </si>
  <si>
    <t>2917200000</t>
  </si>
  <si>
    <t>Acidos policarboxílicos ciclánicos, ciclénicos o cicloterpénicos, sus anhídridos, halogenuros, peróxidos, peroxiácidos y sus derivados</t>
  </si>
  <si>
    <t xml:space="preserve">29172000  </t>
  </si>
  <si>
    <t>Ácidos policarboxílicos ciclánicos, ciclénicos o cicloterpénicos, sus anhídridos, halogenuros, peróxidos, peroxiácidos y sus derivados</t>
  </si>
  <si>
    <t>2917320000</t>
  </si>
  <si>
    <t>Ortoftalatos de dioctilo</t>
  </si>
  <si>
    <t xml:space="preserve">29173200  </t>
  </si>
  <si>
    <t>2917330000</t>
  </si>
  <si>
    <t>Ortoftalatos de dinonilo o de didecilo</t>
  </si>
  <si>
    <t xml:space="preserve">29173300  </t>
  </si>
  <si>
    <t>2917341000</t>
  </si>
  <si>
    <t>Ortoftalatos de dimetilo o de dietilo</t>
  </si>
  <si>
    <t xml:space="preserve">29173490  </t>
  </si>
  <si>
    <t>2917342000</t>
  </si>
  <si>
    <t>Ortoftalatos de dibutilo</t>
  </si>
  <si>
    <t xml:space="preserve">29173410  </t>
  </si>
  <si>
    <t>2917349000</t>
  </si>
  <si>
    <t>2917350000</t>
  </si>
  <si>
    <t>Anhídrido ftálico</t>
  </si>
  <si>
    <t xml:space="preserve">29173500  </t>
  </si>
  <si>
    <t>2917361000</t>
  </si>
  <si>
    <t>Acido tereftálico</t>
  </si>
  <si>
    <t xml:space="preserve">29173600  </t>
  </si>
  <si>
    <t>Ácido tereftálico y sus sales</t>
  </si>
  <si>
    <t>2917362000</t>
  </si>
  <si>
    <t>2917370000</t>
  </si>
  <si>
    <t>Tereftalato de dimetilo</t>
  </si>
  <si>
    <t xml:space="preserve">29173700  </t>
  </si>
  <si>
    <t>2917392000</t>
  </si>
  <si>
    <t>Acido ortoftálico y sus sales</t>
  </si>
  <si>
    <t xml:space="preserve">29173910  </t>
  </si>
  <si>
    <t>Acido ortoftálico</t>
  </si>
  <si>
    <t xml:space="preserve">29173990  </t>
  </si>
  <si>
    <t>2917393000</t>
  </si>
  <si>
    <t>Acido isoftálico, sus ésteres y sus sales</t>
  </si>
  <si>
    <t xml:space="preserve">29173920  </t>
  </si>
  <si>
    <t>Acido isoftálico y sus ésteres</t>
  </si>
  <si>
    <t>2917394000</t>
  </si>
  <si>
    <t>Anhídrido trimelítico</t>
  </si>
  <si>
    <t>2917399000</t>
  </si>
  <si>
    <t xml:space="preserve">29173930  </t>
  </si>
  <si>
    <t>Ésteres del ácido tereftálico</t>
  </si>
  <si>
    <t xml:space="preserve">29173940  </t>
  </si>
  <si>
    <t>Ácidos cloroftálicos</t>
  </si>
  <si>
    <t>2918111000</t>
  </si>
  <si>
    <t>Acido láctico</t>
  </si>
  <si>
    <t xml:space="preserve">29181110  </t>
  </si>
  <si>
    <t>Ácido láctico</t>
  </si>
  <si>
    <t>2918112000</t>
  </si>
  <si>
    <t>Lactato de calcio</t>
  </si>
  <si>
    <t xml:space="preserve">29181121  </t>
  </si>
  <si>
    <t>2918119000</t>
  </si>
  <si>
    <t xml:space="preserve">29181129  </t>
  </si>
  <si>
    <t>2918120000</t>
  </si>
  <si>
    <t>Acido tartárico</t>
  </si>
  <si>
    <t xml:space="preserve">29181200  </t>
  </si>
  <si>
    <t>Ácido tartárico</t>
  </si>
  <si>
    <t>2918130000</t>
  </si>
  <si>
    <t>Sales y ésteres del ácido tartárico</t>
  </si>
  <si>
    <t xml:space="preserve">29181310  </t>
  </si>
  <si>
    <t>Tartrato de calcio</t>
  </si>
  <si>
    <t xml:space="preserve">29181390  </t>
  </si>
  <si>
    <t>2918140000</t>
  </si>
  <si>
    <t>Acido cítrico</t>
  </si>
  <si>
    <t xml:space="preserve">29181400  </t>
  </si>
  <si>
    <t>Ácido cítrico</t>
  </si>
  <si>
    <t>2918153000</t>
  </si>
  <si>
    <t>Citrato de sodio</t>
  </si>
  <si>
    <t xml:space="preserve">29181590  </t>
  </si>
  <si>
    <t>2918159000</t>
  </si>
  <si>
    <t xml:space="preserve">29181520  </t>
  </si>
  <si>
    <t>Citrato de hierro</t>
  </si>
  <si>
    <t>2918161000</t>
  </si>
  <si>
    <t>Acido glucónico</t>
  </si>
  <si>
    <t xml:space="preserve">29181610  </t>
  </si>
  <si>
    <t>Ácido glucónico</t>
  </si>
  <si>
    <t>2918162000</t>
  </si>
  <si>
    <t>Gluconato de calcio</t>
  </si>
  <si>
    <t xml:space="preserve">29181620  </t>
  </si>
  <si>
    <t>2918163000</t>
  </si>
  <si>
    <t>Gluconato de sodio</t>
  </si>
  <si>
    <t xml:space="preserve">29181630  </t>
  </si>
  <si>
    <t>2918169000</t>
  </si>
  <si>
    <t xml:space="preserve">29181690  </t>
  </si>
  <si>
    <t>2918180000</t>
  </si>
  <si>
    <t>Clorobencilato (ISO)</t>
  </si>
  <si>
    <t xml:space="preserve">29181800  </t>
  </si>
  <si>
    <t>2918191000</t>
  </si>
  <si>
    <t>Acido 2,2-difenil-2-hidroxiacético (ácido bencílico)</t>
  </si>
  <si>
    <t xml:space="preserve">29181920  </t>
  </si>
  <si>
    <t>2918192000</t>
  </si>
  <si>
    <t>Derivados del ácido glucónico</t>
  </si>
  <si>
    <t xml:space="preserve">29181990  </t>
  </si>
  <si>
    <t>2918199000</t>
  </si>
  <si>
    <t xml:space="preserve">29181910  </t>
  </si>
  <si>
    <t>Ácido málico, sus sales y sus ésteres</t>
  </si>
  <si>
    <t>2918211000</t>
  </si>
  <si>
    <t>Acido salicílico</t>
  </si>
  <si>
    <t xml:space="preserve">29182110  </t>
  </si>
  <si>
    <t>Ácido salicílico</t>
  </si>
  <si>
    <t>2918212000</t>
  </si>
  <si>
    <t xml:space="preserve">29182190  </t>
  </si>
  <si>
    <t>2918221000</t>
  </si>
  <si>
    <t>Acido o-acetilsalicílico</t>
  </si>
  <si>
    <t xml:space="preserve">29182210  </t>
  </si>
  <si>
    <t>Ácido O?acetilsalicílico (aspirina)</t>
  </si>
  <si>
    <t>2918222000</t>
  </si>
  <si>
    <t xml:space="preserve">29182220  </t>
  </si>
  <si>
    <t>Sales y ésteres del ácido O'acetilsalicílico</t>
  </si>
  <si>
    <t>2918230000</t>
  </si>
  <si>
    <t>Los demás ésteres del ácido salicílico y sus sales</t>
  </si>
  <si>
    <t xml:space="preserve">29182310  </t>
  </si>
  <si>
    <t>Salicilato de metilo</t>
  </si>
  <si>
    <t xml:space="preserve">29182390  </t>
  </si>
  <si>
    <t>2918291100</t>
  </si>
  <si>
    <t>p-Hidroxibenzoato de metilo</t>
  </si>
  <si>
    <t xml:space="preserve">29182912  </t>
  </si>
  <si>
    <t>p?Hidroxibenzoato de metilo</t>
  </si>
  <si>
    <t>2918291200</t>
  </si>
  <si>
    <t>p-Hidroxibenzoato de propilo</t>
  </si>
  <si>
    <t xml:space="preserve">29182913  </t>
  </si>
  <si>
    <t>p?Hidroxibenzoato de propilo</t>
  </si>
  <si>
    <t>2918291900</t>
  </si>
  <si>
    <t xml:space="preserve">29182911  </t>
  </si>
  <si>
    <t>Ácido p?hidroxibenzoico</t>
  </si>
  <si>
    <t xml:space="preserve">29182919  </t>
  </si>
  <si>
    <t>2918299000</t>
  </si>
  <si>
    <t xml:space="preserve">29182990  </t>
  </si>
  <si>
    <t>2918300000</t>
  </si>
  <si>
    <t>Acidos carboxílicos con función aldehído o cetona, pero sin otra función oxige­nada, sus anhídridos, halogenuros, peróxidos, peroxiácidos y sus derivados</t>
  </si>
  <si>
    <t xml:space="preserve">29183000  </t>
  </si>
  <si>
    <t>Ácidos carboxílicos con función aldehído o cetona, pero sin otra función oxigenada, sus anhídridos, halogenuros, peróxidos, peroxiácidos y sus derivados</t>
  </si>
  <si>
    <t>2918910000</t>
  </si>
  <si>
    <t>2,4,5-T (ISO) (ácido 2,4,5?triclorofenoxiacético), sus sales y sus ésteres</t>
  </si>
  <si>
    <t xml:space="preserve">29189100  </t>
  </si>
  <si>
    <t>2918991100</t>
  </si>
  <si>
    <t>2,4-D (ISO)</t>
  </si>
  <si>
    <t xml:space="preserve">29189910  </t>
  </si>
  <si>
    <t>Ácido 2,4-diclorofenoxiacético (2,4?D)</t>
  </si>
  <si>
    <t>2918991200</t>
  </si>
  <si>
    <t xml:space="preserve">29189990  </t>
  </si>
  <si>
    <t>2918992000</t>
  </si>
  <si>
    <t>Esteres del 2,4-D</t>
  </si>
  <si>
    <t>2918993000</t>
  </si>
  <si>
    <t>Dicamba (ISO)</t>
  </si>
  <si>
    <t>2918994000</t>
  </si>
  <si>
    <t>MCPA (ISO)</t>
  </si>
  <si>
    <t>2918995000</t>
  </si>
  <si>
    <t>2,4-DB (Acido 4-(2,4-diclorofenoxi) butírico)</t>
  </si>
  <si>
    <t>2918996000</t>
  </si>
  <si>
    <t>Diclorprop (ISO)</t>
  </si>
  <si>
    <t>2918997000</t>
  </si>
  <si>
    <t>Diclofop-metilo (2-(4-(2,4-diclorofenoxi)fenoxi) propionato de metilo)</t>
  </si>
  <si>
    <t>2918999100</t>
  </si>
  <si>
    <t>Naproxeno sódico</t>
  </si>
  <si>
    <t>2918999200</t>
  </si>
  <si>
    <t>Acido 2,4 diclorofenoxipropiónico</t>
  </si>
  <si>
    <t>2918999900</t>
  </si>
  <si>
    <t>2919100000</t>
  </si>
  <si>
    <t>Fosfato de tris(2,3-dibromopropilo)</t>
  </si>
  <si>
    <t xml:space="preserve">29191000  </t>
  </si>
  <si>
    <t>2919901100</t>
  </si>
  <si>
    <t>Glicerofosfato de sodio</t>
  </si>
  <si>
    <t xml:space="preserve">29199011  </t>
  </si>
  <si>
    <t>2919901900</t>
  </si>
  <si>
    <t xml:space="preserve">29199012  </t>
  </si>
  <si>
    <t>Glicerofosfato de calcio</t>
  </si>
  <si>
    <t xml:space="preserve">29199019  </t>
  </si>
  <si>
    <t xml:space="preserve">29199099  </t>
  </si>
  <si>
    <t>2919902000</t>
  </si>
  <si>
    <t>Dimetil-dicloro-vinil-fosfato (DDVP)</t>
  </si>
  <si>
    <t xml:space="preserve">29199091  </t>
  </si>
  <si>
    <t>Fosfato de 2,2?diclorovinilo y dimetilo (diclorvós)</t>
  </si>
  <si>
    <t>2919903000</t>
  </si>
  <si>
    <t>Clorfenvinfos (ISO)</t>
  </si>
  <si>
    <t>2919909000</t>
  </si>
  <si>
    <t xml:space="preserve">29199020  </t>
  </si>
  <si>
    <t>Ácido inositolhexafosfórico y los inositolhexafosfatos</t>
  </si>
  <si>
    <t xml:space="preserve">29199030  </t>
  </si>
  <si>
    <t>Lactofosfatos</t>
  </si>
  <si>
    <t>2920111000</t>
  </si>
  <si>
    <t>Paratión (ISO) (paratión etílico)</t>
  </si>
  <si>
    <t xml:space="preserve">29201110  </t>
  </si>
  <si>
    <t>Paratión (ISO)</t>
  </si>
  <si>
    <t>2920112000</t>
  </si>
  <si>
    <t>Paratión-metilo (ISO) (metil paratión)</t>
  </si>
  <si>
    <t xml:space="preserve">29201120  </t>
  </si>
  <si>
    <t>2920192000</t>
  </si>
  <si>
    <t>Benzotíofosfato de O-etil-o-p-nitrofenilo (EPN)</t>
  </si>
  <si>
    <t xml:space="preserve">29201900  </t>
  </si>
  <si>
    <t>2920199000</t>
  </si>
  <si>
    <t>2920901000</t>
  </si>
  <si>
    <t>Nitroglicerina (Nitroglicerol)</t>
  </si>
  <si>
    <t xml:space="preserve">29209090  </t>
  </si>
  <si>
    <t>2920902000</t>
  </si>
  <si>
    <t>Pentrita (tetranitropentaeritritol)</t>
  </si>
  <si>
    <t>2920903100</t>
  </si>
  <si>
    <t>De dimetilo y trimetilo</t>
  </si>
  <si>
    <t xml:space="preserve">29209010  </t>
  </si>
  <si>
    <t>Fosfito de dimetilo</t>
  </si>
  <si>
    <t xml:space="preserve">29209020  </t>
  </si>
  <si>
    <t>Fosfito de trimetilo</t>
  </si>
  <si>
    <t>2920903200</t>
  </si>
  <si>
    <t>De dietilo y trietilo</t>
  </si>
  <si>
    <t xml:space="preserve">29209040  </t>
  </si>
  <si>
    <t>Fosfito de dietilo</t>
  </si>
  <si>
    <t xml:space="preserve">29209050  </t>
  </si>
  <si>
    <t>Fosfito de trietilo</t>
  </si>
  <si>
    <t>2920903900</t>
  </si>
  <si>
    <t>2920909000</t>
  </si>
  <si>
    <t>2921110000</t>
  </si>
  <si>
    <t>Mono-, di- o trimetilamina y sus sales</t>
  </si>
  <si>
    <t xml:space="preserve">29211100  </t>
  </si>
  <si>
    <t>2921191000</t>
  </si>
  <si>
    <t>Bis(2-cloroetil)etilamina</t>
  </si>
  <si>
    <t xml:space="preserve">29211920  </t>
  </si>
  <si>
    <t>2921192000</t>
  </si>
  <si>
    <t>Clormetina (DCI) (bis(2-cloro-etil)metilamina)</t>
  </si>
  <si>
    <t xml:space="preserve">29211930  </t>
  </si>
  <si>
    <t>Clormetina (DCI) (bis(2-cloroetil)metilamina)</t>
  </si>
  <si>
    <t>2921193000</t>
  </si>
  <si>
    <t>Triclormetina (DCI) (tris(2-cloroetil)amina)</t>
  </si>
  <si>
    <t xml:space="preserve">29211940  </t>
  </si>
  <si>
    <t>2921194000</t>
  </si>
  <si>
    <t>N,N-dialquil (metil, etil, n-propil o isopropil)2-cloroetilaminas y sus sales protonadas</t>
  </si>
  <si>
    <t xml:space="preserve">29211950  </t>
  </si>
  <si>
    <t>N,N-Dialquil(metil, etil, n-propil o isopropil)-2-cloroetilaminas y sus sales protonadas</t>
  </si>
  <si>
    <t>2921195000</t>
  </si>
  <si>
    <t>Dietilamina y sus sales</t>
  </si>
  <si>
    <t xml:space="preserve">29211960  </t>
  </si>
  <si>
    <t>2921199000</t>
  </si>
  <si>
    <t xml:space="preserve">29211910  </t>
  </si>
  <si>
    <t>Monoetilamina y sus sales; trietilamina y sus sales</t>
  </si>
  <si>
    <t xml:space="preserve">29211990  </t>
  </si>
  <si>
    <t>2921210000</t>
  </si>
  <si>
    <t>Etilendiamina y sus sales</t>
  </si>
  <si>
    <t xml:space="preserve">29212100  </t>
  </si>
  <si>
    <t>2921220000</t>
  </si>
  <si>
    <t>Hexametilendiamina y sus sales</t>
  </si>
  <si>
    <t xml:space="preserve">29212200  </t>
  </si>
  <si>
    <t>2921290000</t>
  </si>
  <si>
    <t xml:space="preserve">29212900  </t>
  </si>
  <si>
    <t>2921300000</t>
  </si>
  <si>
    <t>Monoaminas y poliaminas, ciclánicas, ciclénicas o cicloterpénicas, y sus derivados; sales de estos productos</t>
  </si>
  <si>
    <t xml:space="preserve">29213010  </t>
  </si>
  <si>
    <t>Ciclohexilamina</t>
  </si>
  <si>
    <t xml:space="preserve">29213090  </t>
  </si>
  <si>
    <t>2921410000</t>
  </si>
  <si>
    <t>Anilina y sus sales</t>
  </si>
  <si>
    <t xml:space="preserve">29214100  </t>
  </si>
  <si>
    <t>2921421000</t>
  </si>
  <si>
    <t>Cloroanilinas</t>
  </si>
  <si>
    <t xml:space="preserve">29214210  </t>
  </si>
  <si>
    <t>Cloroanilinas y sus sales</t>
  </si>
  <si>
    <t>2921422000</t>
  </si>
  <si>
    <t>N-metil-N,2,4,6-tetranitroanilina (tetril)</t>
  </si>
  <si>
    <t xml:space="preserve">29214290  </t>
  </si>
  <si>
    <t>2921429000</t>
  </si>
  <si>
    <t xml:space="preserve">29214220  </t>
  </si>
  <si>
    <t>Ácidos aminobencenosulfónicos y sus sales</t>
  </si>
  <si>
    <t xml:space="preserve">29214230  </t>
  </si>
  <si>
    <t>Nitroanilinas y sus sales</t>
  </si>
  <si>
    <t>2921430000</t>
  </si>
  <si>
    <t>Toluidinas y sus derivados; sales de estos productos</t>
  </si>
  <si>
    <t xml:space="preserve">29214310  </t>
  </si>
  <si>
    <t>Toluidinas</t>
  </si>
  <si>
    <t xml:space="preserve">29214390  </t>
  </si>
  <si>
    <t>2921440000</t>
  </si>
  <si>
    <t>Difenilamina y sus derivados; sales de estos productos</t>
  </si>
  <si>
    <t xml:space="preserve">29214410  </t>
  </si>
  <si>
    <t>Difenilamina</t>
  </si>
  <si>
    <t xml:space="preserve">29214490  </t>
  </si>
  <si>
    <t>2921450000</t>
  </si>
  <si>
    <t>1-Naftilamina (alfa-naftilamina), 2-naftilamina (beta-naftilamina), y sus derivados; sales de estos productos</t>
  </si>
  <si>
    <t xml:space="preserve">29214500  </t>
  </si>
  <si>
    <t>2921461000</t>
  </si>
  <si>
    <t>Anfetamina (DCI)</t>
  </si>
  <si>
    <t xml:space="preserve">29214600  </t>
  </si>
  <si>
    <t>Anfetamina (DCI), benzfetamina (DCI), dexanfetamina (DCI), etilanfetamina (DCI), fencanfamina (DCI), fentermina (DCI), lefetamina (DCI), levanfetamina (DCI) y mefenorex (DCI); sales de estos productos</t>
  </si>
  <si>
    <t>2921462000</t>
  </si>
  <si>
    <t>Benzfetamina (DCI), dexanfetamina (DCI), etilanfetamina (DCI) y fencanfamina (DCI)</t>
  </si>
  <si>
    <t>2921463000</t>
  </si>
  <si>
    <t>Lefetamina (DCI), levanfetamina (DCI), mefenorex (DCI) y fentermina (DCI)</t>
  </si>
  <si>
    <t>2921469000</t>
  </si>
  <si>
    <t>2921491000</t>
  </si>
  <si>
    <t>Xilidinas</t>
  </si>
  <si>
    <t xml:space="preserve">29214900  </t>
  </si>
  <si>
    <t>2921499000</t>
  </si>
  <si>
    <t>2921510000</t>
  </si>
  <si>
    <t>o-, m- y p-Fenilendiamina, diaminotoluenos, y sus derivados; sales de estos productos</t>
  </si>
  <si>
    <t xml:space="preserve">29215110  </t>
  </si>
  <si>
    <t>o?, m?, y p?Fenilendiamina</t>
  </si>
  <si>
    <t xml:space="preserve">29215120  </t>
  </si>
  <si>
    <t>Diaminotoluenos (toluilenodiaminas)</t>
  </si>
  <si>
    <t xml:space="preserve">29215190  </t>
  </si>
  <si>
    <t>2921590000</t>
  </si>
  <si>
    <t xml:space="preserve">29215900  </t>
  </si>
  <si>
    <t>2922111000</t>
  </si>
  <si>
    <t>Monoetanolamina</t>
  </si>
  <si>
    <t xml:space="preserve">29221100  </t>
  </si>
  <si>
    <t>Monoetanolamina y sus sales</t>
  </si>
  <si>
    <t>2922112000</t>
  </si>
  <si>
    <t>2922121000</t>
  </si>
  <si>
    <t>Dietanolamina</t>
  </si>
  <si>
    <t xml:space="preserve">29221210  </t>
  </si>
  <si>
    <t>2922122000</t>
  </si>
  <si>
    <t xml:space="preserve">29221290  </t>
  </si>
  <si>
    <t>2922131000</t>
  </si>
  <si>
    <t>Trietanolamina</t>
  </si>
  <si>
    <t xml:space="preserve">29221310  </t>
  </si>
  <si>
    <t>2922132000</t>
  </si>
  <si>
    <t xml:space="preserve">29221320  </t>
  </si>
  <si>
    <t>2922141000</t>
  </si>
  <si>
    <t>Dextropropoxifeno (DCI)</t>
  </si>
  <si>
    <t xml:space="preserve">29221400  </t>
  </si>
  <si>
    <t>Dextropropoxifeno (DCI) y sus sales</t>
  </si>
  <si>
    <t>2922142000</t>
  </si>
  <si>
    <t>2922192100</t>
  </si>
  <si>
    <t>N,N-dimetil-2-aminoetanol y sus sales protonadas</t>
  </si>
  <si>
    <t xml:space="preserve">29221911  </t>
  </si>
  <si>
    <t>N,N-Dimetil-2-aminoetanol y sus sales protonadas</t>
  </si>
  <si>
    <t>2922192200</t>
  </si>
  <si>
    <t>N,N-dietil-2-aminoetanol y sus sales protonadas</t>
  </si>
  <si>
    <t xml:space="preserve">29221912  </t>
  </si>
  <si>
    <t>N,N-Dietil-2-aminoetanol y sus sales protonadas</t>
  </si>
  <si>
    <t>2922192900</t>
  </si>
  <si>
    <t xml:space="preserve">29221919  </t>
  </si>
  <si>
    <t>2922193000</t>
  </si>
  <si>
    <t>Etildietanolamina</t>
  </si>
  <si>
    <t xml:space="preserve">29221920  </t>
  </si>
  <si>
    <t>2922194000</t>
  </si>
  <si>
    <t>Metildietanolamina</t>
  </si>
  <si>
    <t xml:space="preserve">29221930  </t>
  </si>
  <si>
    <t>2922199000</t>
  </si>
  <si>
    <t xml:space="preserve">29221990  </t>
  </si>
  <si>
    <t>2922210000</t>
  </si>
  <si>
    <t>Acidos aminonaftolsulfónicos y sus sales</t>
  </si>
  <si>
    <t xml:space="preserve">29222100  </t>
  </si>
  <si>
    <t>Ácidos aminonaftolsulfónicos y sus sales</t>
  </si>
  <si>
    <t>2922290000</t>
  </si>
  <si>
    <t xml:space="preserve">29222910  </t>
  </si>
  <si>
    <t>o?, m?, y p?Aminofenoles</t>
  </si>
  <si>
    <t xml:space="preserve">29222990  </t>
  </si>
  <si>
    <t>2922311000</t>
  </si>
  <si>
    <t>Anfepramona (DCI)</t>
  </si>
  <si>
    <t xml:space="preserve">29223100  </t>
  </si>
  <si>
    <t>Anfepramona (DCI), metadona (DCI) y normetadona (DCI); sales de estos productos</t>
  </si>
  <si>
    <t>2922312000</t>
  </si>
  <si>
    <t>Metadona (DCI)</t>
  </si>
  <si>
    <t>2922313000</t>
  </si>
  <si>
    <t>Normetadona (DCI)</t>
  </si>
  <si>
    <t>2922319000</t>
  </si>
  <si>
    <t>2922390000</t>
  </si>
  <si>
    <t>Los demas</t>
  </si>
  <si>
    <t xml:space="preserve">29223900  </t>
  </si>
  <si>
    <t>2922410000</t>
  </si>
  <si>
    <t>Lisina y sus ésteres; sales de estos productos</t>
  </si>
  <si>
    <t xml:space="preserve">29224100  </t>
  </si>
  <si>
    <t>2922421000</t>
  </si>
  <si>
    <t>Glutamato monosódico</t>
  </si>
  <si>
    <t xml:space="preserve">29224220  </t>
  </si>
  <si>
    <t>2922429000</t>
  </si>
  <si>
    <t xml:space="preserve">29224210  </t>
  </si>
  <si>
    <t>Ácido glutámico</t>
  </si>
  <si>
    <t xml:space="preserve">29224290  </t>
  </si>
  <si>
    <t>2922430000</t>
  </si>
  <si>
    <t>Acido antranílico y sus sales</t>
  </si>
  <si>
    <t xml:space="preserve">29224300  </t>
  </si>
  <si>
    <t>Ácido antranílico y sus sales</t>
  </si>
  <si>
    <t>2922441000</t>
  </si>
  <si>
    <t>Tilidina (DCI)</t>
  </si>
  <si>
    <t xml:space="preserve">29224400  </t>
  </si>
  <si>
    <t>Tilidina (DCI) y sus sales</t>
  </si>
  <si>
    <t>2922449000</t>
  </si>
  <si>
    <t>2922491000</t>
  </si>
  <si>
    <t>Glicina (DCI), sus sales y ésteres</t>
  </si>
  <si>
    <t xml:space="preserve">29224910  </t>
  </si>
  <si>
    <t>Glicina (ácido aminoacético, glicocola) y sus sales</t>
  </si>
  <si>
    <t xml:space="preserve">29224990  </t>
  </si>
  <si>
    <t>2922493000</t>
  </si>
  <si>
    <t>Alaninas (DCI), fenilalanina (DCI), leucina (DCI), isoleucina (DCI) y ácido aspártico (DCI)</t>
  </si>
  <si>
    <t xml:space="preserve">29224920  </t>
  </si>
  <si>
    <t>Alanina (ácido 2-aminopropiónico) y beta-alanina (ácido 3-aminopropiónico), y sus sales</t>
  </si>
  <si>
    <t xml:space="preserve">29224930  </t>
  </si>
  <si>
    <t>Fenilalanina y sus sales</t>
  </si>
  <si>
    <t>2922494100</t>
  </si>
  <si>
    <t>Acido etilendiaminotetracético (EDTA) (ácido edético (DCI))</t>
  </si>
  <si>
    <t>2922494200</t>
  </si>
  <si>
    <t>2922499000</t>
  </si>
  <si>
    <t>2922503000</t>
  </si>
  <si>
    <t>2-Amino-1-(2,5-dimetoxi-4-metil)-fenilpropano (STP, DOM)</t>
  </si>
  <si>
    <t xml:space="preserve">29225090  </t>
  </si>
  <si>
    <t>2922504000</t>
  </si>
  <si>
    <t>Aminoácidos-fenoles, sus sales y derivados</t>
  </si>
  <si>
    <t xml:space="preserve">29225010  </t>
  </si>
  <si>
    <t>Ácidos aminosalicílicos</t>
  </si>
  <si>
    <t>2922509000</t>
  </si>
  <si>
    <t>2923100000</t>
  </si>
  <si>
    <t>Colina y sus sales</t>
  </si>
  <si>
    <t xml:space="preserve">29231000  </t>
  </si>
  <si>
    <t>2923200000</t>
  </si>
  <si>
    <t>Lecitinas y demás fosfoaminolípidos</t>
  </si>
  <si>
    <t xml:space="preserve">29232000  </t>
  </si>
  <si>
    <t>2923901000</t>
  </si>
  <si>
    <t>Derivados de la colina</t>
  </si>
  <si>
    <t xml:space="preserve">29239000  </t>
  </si>
  <si>
    <t>2923909000</t>
  </si>
  <si>
    <t>2924110000</t>
  </si>
  <si>
    <t>Meprobamato (DCI)</t>
  </si>
  <si>
    <t xml:space="preserve">29241100  </t>
  </si>
  <si>
    <t>2924120000</t>
  </si>
  <si>
    <t>Fluoroacetamida (ISO), fosfamidón (ISO) y monocrotofós (ISO)</t>
  </si>
  <si>
    <t xml:space="preserve">29241200  </t>
  </si>
  <si>
    <t>2924190000</t>
  </si>
  <si>
    <t xml:space="preserve">29241900  </t>
  </si>
  <si>
    <t>2924211000</t>
  </si>
  <si>
    <t>Diuron (ISO)</t>
  </si>
  <si>
    <t xml:space="preserve">29242130  </t>
  </si>
  <si>
    <t>Diurón</t>
  </si>
  <si>
    <t>2924219000</t>
  </si>
  <si>
    <t xml:space="preserve">29242190  </t>
  </si>
  <si>
    <t>2924230000</t>
  </si>
  <si>
    <t>Acido 2-acetamidobenzoico (ácido N-acetilantranílico) y sus sales</t>
  </si>
  <si>
    <t xml:space="preserve">29242300  </t>
  </si>
  <si>
    <t>Ácido 2-acetamidobenzoico (ácido N-acetilantranílico) y sus sales</t>
  </si>
  <si>
    <t>2924240000</t>
  </si>
  <si>
    <t>Etinamato (DCI)</t>
  </si>
  <si>
    <t xml:space="preserve">29242400  </t>
  </si>
  <si>
    <t>2924291000</t>
  </si>
  <si>
    <t>Acetil-p-aminofenol (Paracetamol) (DCI)</t>
  </si>
  <si>
    <t xml:space="preserve">29242940  </t>
  </si>
  <si>
    <t>Acetil-p-aminofenol</t>
  </si>
  <si>
    <t>2924292000</t>
  </si>
  <si>
    <t>Lidocaína (DCI)</t>
  </si>
  <si>
    <t xml:space="preserve">29242990  </t>
  </si>
  <si>
    <t>2924293000</t>
  </si>
  <si>
    <t>Carbaril (ISO), carbarilo (DCI)</t>
  </si>
  <si>
    <t>2924294000</t>
  </si>
  <si>
    <t>Propanil (ISO)</t>
  </si>
  <si>
    <t>2924295000</t>
  </si>
  <si>
    <t>Metalaxyl (ISO)</t>
  </si>
  <si>
    <t>2924296000</t>
  </si>
  <si>
    <t>Aspartamo (DCI)</t>
  </si>
  <si>
    <t>2924297000</t>
  </si>
  <si>
    <t>Atenolol (DCI)</t>
  </si>
  <si>
    <t>2924298000</t>
  </si>
  <si>
    <t>Butacloro (2?-cloro-2?,6? dietil-N-(butoximetil) acetanilida)</t>
  </si>
  <si>
    <t>2924299100</t>
  </si>
  <si>
    <t>2?-cloro-2?,6? dietil-N-(metoximetil) acetanilida</t>
  </si>
  <si>
    <t>2924299900</t>
  </si>
  <si>
    <t>2925110000</t>
  </si>
  <si>
    <t>Sacarina y sus sales</t>
  </si>
  <si>
    <t xml:space="preserve">29251100  </t>
  </si>
  <si>
    <t>2925120000</t>
  </si>
  <si>
    <t>Glutetimida (DCI)</t>
  </si>
  <si>
    <t xml:space="preserve">29251200  </t>
  </si>
  <si>
    <t>2925190000</t>
  </si>
  <si>
    <t xml:space="preserve">29251900  </t>
  </si>
  <si>
    <t>2925210000</t>
  </si>
  <si>
    <t>Clordimeform (ISO)</t>
  </si>
  <si>
    <t xml:space="preserve">29252100  </t>
  </si>
  <si>
    <t>Clordimeformo (ISO)</t>
  </si>
  <si>
    <t>2925291000</t>
  </si>
  <si>
    <t>Guanidinas, derivados y sales</t>
  </si>
  <si>
    <t xml:space="preserve">29252910  </t>
  </si>
  <si>
    <t>Guanidina y sus sales</t>
  </si>
  <si>
    <t xml:space="preserve">29252990  </t>
  </si>
  <si>
    <t>2925299000</t>
  </si>
  <si>
    <t>2926100000</t>
  </si>
  <si>
    <t>Acrilonitrilo</t>
  </si>
  <si>
    <t xml:space="preserve">29261000  </t>
  </si>
  <si>
    <t>2926200000</t>
  </si>
  <si>
    <t>1-Cianoguanidina (diciandiamida)</t>
  </si>
  <si>
    <t xml:space="preserve">29262000  </t>
  </si>
  <si>
    <t>2926301000</t>
  </si>
  <si>
    <t>Fenproporex (DCI) y sus sales</t>
  </si>
  <si>
    <t xml:space="preserve">29263000  </t>
  </si>
  <si>
    <t>Fenproporex (DCI) y sus sales; intermedio de la metadona (DCI) (4-ciano-2-dimetilamino-4,4-difenilbutano)</t>
  </si>
  <si>
    <t>2926302000</t>
  </si>
  <si>
    <t>Intermediario de la metadona (DCI) (4-ciano-2-dimetilamino-4,4-difenilbutano)</t>
  </si>
  <si>
    <t>2926902000</t>
  </si>
  <si>
    <t>Acetonitrilo</t>
  </si>
  <si>
    <t xml:space="preserve">29269000  </t>
  </si>
  <si>
    <t>2926903000</t>
  </si>
  <si>
    <t>Cianhidrina de acetona</t>
  </si>
  <si>
    <t>2926904000</t>
  </si>
  <si>
    <t>2-Ciano-N-[(etilamino)carbonil]-2-(metoxiamino) acetamida (cymoxanil)</t>
  </si>
  <si>
    <t>2926905000</t>
  </si>
  <si>
    <t>Cipermetrina</t>
  </si>
  <si>
    <t>2926909000</t>
  </si>
  <si>
    <t>2927000000</t>
  </si>
  <si>
    <t>Compuestos diazoicos, azoicos o azoxi.</t>
  </si>
  <si>
    <t xml:space="preserve">29270010  </t>
  </si>
  <si>
    <t>Compuestos diazoicos</t>
  </si>
  <si>
    <t xml:space="preserve">29270020  </t>
  </si>
  <si>
    <t>Compuestos azoicos</t>
  </si>
  <si>
    <t xml:space="preserve">29270030  </t>
  </si>
  <si>
    <t>Compuestos azoxi</t>
  </si>
  <si>
    <t>2928001000</t>
  </si>
  <si>
    <t>Etil-metil-cetoxima (butanona oxima)</t>
  </si>
  <si>
    <t xml:space="preserve">29280000  </t>
  </si>
  <si>
    <t>Derivados orgánicos de la hidrazina o de la hidroxilamina.</t>
  </si>
  <si>
    <t>2928002000</t>
  </si>
  <si>
    <t>Foxima (ISO)(DCI)</t>
  </si>
  <si>
    <t>2928009000</t>
  </si>
  <si>
    <t>2929101000</t>
  </si>
  <si>
    <t>Toluen-diisocianato</t>
  </si>
  <si>
    <t xml:space="preserve">29291000  </t>
  </si>
  <si>
    <t>Isocianatos</t>
  </si>
  <si>
    <t>2929109000</t>
  </si>
  <si>
    <t>2929901000</t>
  </si>
  <si>
    <t>Dihalogenuros de N,N-diaquil (metil, etil, n-propil o isopropil) fosforamidatos</t>
  </si>
  <si>
    <t xml:space="preserve">29299010  </t>
  </si>
  <si>
    <t>Dihalogenuros de N,N-dialquil(metil, etil, n-propil o isopropil) fosforoamidatos</t>
  </si>
  <si>
    <t>2929902000</t>
  </si>
  <si>
    <t>N,N-dialquil (metil, etil, n-propil o isopropil) fosforamidatos de dialquilo (metilo, etilo, n-propilo o isopropilo)</t>
  </si>
  <si>
    <t xml:space="preserve">29299020  </t>
  </si>
  <si>
    <t>N,N-Dialquil(metil, etil, n-propil o isopropil) fosforoamidatos de dialquilo(metilo, etilo, n-propilo o isopropilo)</t>
  </si>
  <si>
    <t>2929903000</t>
  </si>
  <si>
    <t>Ciclamato de sodio (DCI)</t>
  </si>
  <si>
    <t xml:space="preserve">29299090  </t>
  </si>
  <si>
    <t>2929909000</t>
  </si>
  <si>
    <t>2930201000</t>
  </si>
  <si>
    <t>Etildipropiltiocarbamato</t>
  </si>
  <si>
    <t xml:space="preserve">29302090  </t>
  </si>
  <si>
    <t>2930202000</t>
  </si>
  <si>
    <t>Butilato (ISO), tiobencarb, vernolato</t>
  </si>
  <si>
    <t>2930209000</t>
  </si>
  <si>
    <t xml:space="preserve">29302010  </t>
  </si>
  <si>
    <t>Dimetilditiocarbamato de cinc</t>
  </si>
  <si>
    <t>2930301000</t>
  </si>
  <si>
    <t>Disulfuro de tetrametiltiourama (ISO) (DCI)</t>
  </si>
  <si>
    <t xml:space="preserve">29303010  </t>
  </si>
  <si>
    <t>Disulfuro de tetrametiltiourama (tiramo)</t>
  </si>
  <si>
    <t>2930309000</t>
  </si>
  <si>
    <t xml:space="preserve">29303020  </t>
  </si>
  <si>
    <t>Disulfuro de tetraetiltiourama (disulfiramo)</t>
  </si>
  <si>
    <t xml:space="preserve">29303090  </t>
  </si>
  <si>
    <t>2930400000</t>
  </si>
  <si>
    <t>Metionina</t>
  </si>
  <si>
    <t xml:space="preserve">29304000  </t>
  </si>
  <si>
    <t>2930500000</t>
  </si>
  <si>
    <t>Captafol (ISO) y metamidofos (ISO)</t>
  </si>
  <si>
    <t xml:space="preserve">29305000  </t>
  </si>
  <si>
    <t>2930901100</t>
  </si>
  <si>
    <t>Metiltiofanato (ISO)</t>
  </si>
  <si>
    <t xml:space="preserve">29309099  </t>
  </si>
  <si>
    <t>2930901900</t>
  </si>
  <si>
    <t xml:space="preserve">29309092  </t>
  </si>
  <si>
    <t>Los demás, que contengan un átomo de fósforo unido a un grupo metilo, etilo, n-propilo o isopropilo, sin otros átomos de carbono</t>
  </si>
  <si>
    <t>2930902100</t>
  </si>
  <si>
    <t>N,N-Dialquil (metil, etil, n-propil, o isopropil) aminoetano-2-tioles y sus sales protonadas</t>
  </si>
  <si>
    <t xml:space="preserve">29309032  </t>
  </si>
  <si>
    <t>N,N-Dialquil(metil, etil, n-propil o isopropil) aminoetano-2-tioles y sus sales protonadas</t>
  </si>
  <si>
    <t>2930902900</t>
  </si>
  <si>
    <t xml:space="preserve">29309039  </t>
  </si>
  <si>
    <t>2930903000</t>
  </si>
  <si>
    <t>Malatión (ISO)</t>
  </si>
  <si>
    <t xml:space="preserve">29309091  </t>
  </si>
  <si>
    <t>O,O-Dimetil-ditiofosfato de mercaptosuccinato de dietilo (malatión)</t>
  </si>
  <si>
    <t>2930905100</t>
  </si>
  <si>
    <t>Isopropilxantato de sodio (ISO)</t>
  </si>
  <si>
    <t xml:space="preserve">29309070  </t>
  </si>
  <si>
    <t>Ditiocarbonatos (xantatos y xantogenatos)</t>
  </si>
  <si>
    <t>2930905900</t>
  </si>
  <si>
    <t>2930906000</t>
  </si>
  <si>
    <t>Tiodiglicol (DCI) [sulfuro de bis(2-hidroxietilo)]</t>
  </si>
  <si>
    <t xml:space="preserve">29309018  </t>
  </si>
  <si>
    <t>Tiodiglicol (DCI) (sulfuro de bis(2-hidroxietilo))</t>
  </si>
  <si>
    <t>2930907000</t>
  </si>
  <si>
    <t>Fosforotioato de O,O-dietilo y de S-[2-(dietilamino) etilo], y sus sales alquiladas o protonadas</t>
  </si>
  <si>
    <t xml:space="preserve">29309040  </t>
  </si>
  <si>
    <t>Fosforotioato de O,O-dietilo y de S-[2-(dietilamino)etilo] y sus sales alquiladas o protonadas</t>
  </si>
  <si>
    <t>2930908000</t>
  </si>
  <si>
    <t>Etilditiofosfonato de O-etilo y de S-fenilo (fonofós)</t>
  </si>
  <si>
    <t xml:space="preserve">29309050  </t>
  </si>
  <si>
    <t>2930909200</t>
  </si>
  <si>
    <t>Sales, ésteres y derivados de la metionina</t>
  </si>
  <si>
    <t xml:space="preserve">29309019  </t>
  </si>
  <si>
    <t>2930909300</t>
  </si>
  <si>
    <t>Dimetoato (ISO), Fenthión (ISO)</t>
  </si>
  <si>
    <t>2930909400</t>
  </si>
  <si>
    <t>Hidrogenoalquil (metil, etil, n-propil o isopropil) fosfonotioatos de [S-2-(dialquil(metil, etil, n-propil o isopropil)amino)etilo], sus ésteres de O-alquilo (hasta 10 carbonos, incluyendo cicloalquilos); sus sales alquiladas o protonadas</t>
  </si>
  <si>
    <t xml:space="preserve">29309060  </t>
  </si>
  <si>
    <t>Hidrogenoalquil(metil, etil, n-propil o isopropil) fosfonotioatos de [S-2-(dialquil(metil, etil, n-propil o isopropil)amino)etilo]; sus ésteres de O-alquilo (£ C10, incluidos los cicloalquilos); sus sales alquiladas o protonadas</t>
  </si>
  <si>
    <t>2930909500</t>
  </si>
  <si>
    <t>Sulfuro de 2-cloroetilo y de clorometilo; sulfuro de bis(2-cloroetilo)</t>
  </si>
  <si>
    <t xml:space="preserve">29309011  </t>
  </si>
  <si>
    <t>Sulfuro de 2-cloroetilo y clorometilo y sulfuro de bis(2-cloroetilo)</t>
  </si>
  <si>
    <t>2930909600</t>
  </si>
  <si>
    <t>Bis(2-cloroetiltio)metano; 1,2-bis(2-cloroetiltio)etano; 1,3-bis(2-cloroetiltio)-n-propano; 1,4-bis(2-cloroetiltio)-n-butano; 1,5-bis(2-cloroetiltio)-n-pentano</t>
  </si>
  <si>
    <t xml:space="preserve">29309012  </t>
  </si>
  <si>
    <t>Bis(2-cloroetiltio)metano; 1,2-bis(2-cloroetiltio)etano; 1,3-bis(2-cloroetiltio)- n-propano; 1,4-bis(2-cloroetiltio)-n-butano y 1,5-bis(2-cloroetiltio)-n-pentano</t>
  </si>
  <si>
    <t>2930909700</t>
  </si>
  <si>
    <t>Oxido de bis-(2-cloro-etiltiometilo); oxido de bis-(2-cloroetiltioetilo)</t>
  </si>
  <si>
    <t xml:space="preserve">29309013  </t>
  </si>
  <si>
    <t>Óxido de bis(2-cloroetiltiometilo) y de bis(2-cloroetiltioetilo)</t>
  </si>
  <si>
    <t>2930909800</t>
  </si>
  <si>
    <t>Los demás que contengan un átomo de fósforo unido a un grupo metilo, etilo, n-propilo o isopropilo, sin otros átomos de carbono</t>
  </si>
  <si>
    <t>2930909900</t>
  </si>
  <si>
    <t>2931100000</t>
  </si>
  <si>
    <t>Tetrametilplomo y tetraetilplomo</t>
  </si>
  <si>
    <t xml:space="preserve">29311000  </t>
  </si>
  <si>
    <t>2931200000</t>
  </si>
  <si>
    <t>Compuestos del tributilestaño</t>
  </si>
  <si>
    <t xml:space="preserve">29312000  </t>
  </si>
  <si>
    <t>2931901100</t>
  </si>
  <si>
    <t>Glyfosato (ISO)</t>
  </si>
  <si>
    <t xml:space="preserve">29319039  </t>
  </si>
  <si>
    <t>2931901200</t>
  </si>
  <si>
    <t>2931902000</t>
  </si>
  <si>
    <t>Alquil (metil, etil, n-propil o isopropil) fosfonofluoridatos de O-alquilo (hasta 10 carbonos, incluyendo cicloalquilos)</t>
  </si>
  <si>
    <t xml:space="preserve">29319031  </t>
  </si>
  <si>
    <t>Alquil(metil, etil, n-propil o isopropil) fosfonofluoridatos de O- alquilo (£ C10, incluidos los cicloalquilos)</t>
  </si>
  <si>
    <t>2931909100</t>
  </si>
  <si>
    <t>Triclorfón (ISO)</t>
  </si>
  <si>
    <t>2931909200</t>
  </si>
  <si>
    <t>N-N-dialquil (metil, etil, n-propil o isopropil) fosforoamidocianidatos de O-alquilo (hasta 10 carbonos, incluyendo cicloalquilos)</t>
  </si>
  <si>
    <t xml:space="preserve">29319032  </t>
  </si>
  <si>
    <t>N,N-Dialquil(metil, etil, n-propil o isopropil) fosforoamidocianidatos de O-alquilo (£ C10, incluídos los cicloalquilos)</t>
  </si>
  <si>
    <t>2931909300</t>
  </si>
  <si>
    <t>2-clorovinildicloroarsina; bis(2-clorovinil)cloroarsina; tris(2-clorovinil)arsina</t>
  </si>
  <si>
    <t xml:space="preserve">29319021  </t>
  </si>
  <si>
    <t>2-Clorovinil-dicloroarsina</t>
  </si>
  <si>
    <t xml:space="preserve">29319022  </t>
  </si>
  <si>
    <t>Bis(2-clorovinil)cloroarsina</t>
  </si>
  <si>
    <t xml:space="preserve">29319023  </t>
  </si>
  <si>
    <t>Tris(2-clorovinil)arsina</t>
  </si>
  <si>
    <t>2931909400</t>
  </si>
  <si>
    <t>Difluoruros de alquil (metil, etil, n-propil o isopropil) fosfonilo</t>
  </si>
  <si>
    <t xml:space="preserve">29319033  </t>
  </si>
  <si>
    <t>Difluoruros de alquil(metil, etil, n-propil o isopropil) fosfonilo</t>
  </si>
  <si>
    <t>2931909500</t>
  </si>
  <si>
    <t>Hidrogenoalquil (metil, etil, n-propil o isopropil)fosfonitos de [O-2-(dialquil(metil, etil, n-propil o isopropil)amino)etilo]; sus ésteres deO-alquilo (hasta 10 carbonos, incluyendo cicloalquilos); sus sales alquiladas o protonadas</t>
  </si>
  <si>
    <t xml:space="preserve">29319034  </t>
  </si>
  <si>
    <t>Hidrogenoalquil(metil, etil, n-propil o isopropil) fosfonitos de [O-2-(dialquil(metil, etil, n-propil o isopropil)amino)etilo]; sus ésteres de O-alquilo (£ C10, incluidos los cicloalquilos); sus sales alquiladas o protonadas</t>
  </si>
  <si>
    <t>2931909600</t>
  </si>
  <si>
    <t>Metilfosfonocloridato de O-isopropilo; metilfosfonocloridato de O-pinacolilo</t>
  </si>
  <si>
    <t xml:space="preserve">29319035  </t>
  </si>
  <si>
    <t>Metilfosfonocloridato de O-isopropilo</t>
  </si>
  <si>
    <t xml:space="preserve">29319036  </t>
  </si>
  <si>
    <t>Metilfosfonocloridato de O-pinacolilo</t>
  </si>
  <si>
    <t>2931909700</t>
  </si>
  <si>
    <t xml:space="preserve">29319037  </t>
  </si>
  <si>
    <t>2931909900</t>
  </si>
  <si>
    <t xml:space="preserve">29319010  </t>
  </si>
  <si>
    <t>Compuestos órgano-silícicos</t>
  </si>
  <si>
    <t xml:space="preserve">29319029  </t>
  </si>
  <si>
    <t xml:space="preserve">29319090  </t>
  </si>
  <si>
    <t>2932110000</t>
  </si>
  <si>
    <t>Tetrahidrofurano</t>
  </si>
  <si>
    <t xml:space="preserve">29321100  </t>
  </si>
  <si>
    <t>2932120000</t>
  </si>
  <si>
    <t>2-Furaldehído (furfural)</t>
  </si>
  <si>
    <t xml:space="preserve">29321200  </t>
  </si>
  <si>
    <t>2932131000</t>
  </si>
  <si>
    <t>Alcohol furfurílico</t>
  </si>
  <si>
    <t xml:space="preserve">29321300  </t>
  </si>
  <si>
    <t>Alcohol furfurílico y alcohol tetrahidrofurfurílico</t>
  </si>
  <si>
    <t>2932132000</t>
  </si>
  <si>
    <t>Alcohol tetrahidrofurfurílico</t>
  </si>
  <si>
    <t>2932190000</t>
  </si>
  <si>
    <t xml:space="preserve">29321900  </t>
  </si>
  <si>
    <t>2932201000</t>
  </si>
  <si>
    <t>Cumarina, metilcumarinas y etilcumarinas</t>
  </si>
  <si>
    <t xml:space="preserve">29322000  </t>
  </si>
  <si>
    <t>Lactonas</t>
  </si>
  <si>
    <t>2932209100</t>
  </si>
  <si>
    <t>Warfarina (ISO) (DCI)</t>
  </si>
  <si>
    <t>2932209900</t>
  </si>
  <si>
    <t>2932910000</t>
  </si>
  <si>
    <t>Isosafrol</t>
  </si>
  <si>
    <t xml:space="preserve">29329100  </t>
  </si>
  <si>
    <t>2932920000</t>
  </si>
  <si>
    <t>1-(1,3-Benzodioxol-5-il)propan-2-ona</t>
  </si>
  <si>
    <t xml:space="preserve">29329200  </t>
  </si>
  <si>
    <t>2932930000</t>
  </si>
  <si>
    <t>Piperonal</t>
  </si>
  <si>
    <t xml:space="preserve">29329300  </t>
  </si>
  <si>
    <t>2932940000</t>
  </si>
  <si>
    <t>Safrol</t>
  </si>
  <si>
    <t xml:space="preserve">29329400  </t>
  </si>
  <si>
    <t>2932950000</t>
  </si>
  <si>
    <t>Tetrahidrocannabinoles (todos los isómeros)</t>
  </si>
  <si>
    <t xml:space="preserve">29329500  </t>
  </si>
  <si>
    <t>2932991000</t>
  </si>
  <si>
    <t>Butóxido de piperonilo</t>
  </si>
  <si>
    <t xml:space="preserve">29329911  </t>
  </si>
  <si>
    <t>2932992000</t>
  </si>
  <si>
    <t>Eucaliptol</t>
  </si>
  <si>
    <t xml:space="preserve">29329990  </t>
  </si>
  <si>
    <t>2932994000</t>
  </si>
  <si>
    <t>Carbofuran (ISO)</t>
  </si>
  <si>
    <t>2932999000</t>
  </si>
  <si>
    <t xml:space="preserve">29329919  </t>
  </si>
  <si>
    <t>2933111000</t>
  </si>
  <si>
    <t>Fenazona (DCI) (antipirina)</t>
  </si>
  <si>
    <t xml:space="preserve">29331100  </t>
  </si>
  <si>
    <t>Fenazona (antipirina) y sus derivados</t>
  </si>
  <si>
    <t>2933113000</t>
  </si>
  <si>
    <t>Dipirona (4-Metilamino-1,5 dimetil-2-fenil-3-pirazolona metansulfonato de sodio)</t>
  </si>
  <si>
    <t>2933119000</t>
  </si>
  <si>
    <t>2933191000</t>
  </si>
  <si>
    <t>Fenilbutazona (DCI)</t>
  </si>
  <si>
    <t xml:space="preserve">29331900  </t>
  </si>
  <si>
    <t>2933199000</t>
  </si>
  <si>
    <t>2933210000</t>
  </si>
  <si>
    <t>Hidantoína y sus derivados</t>
  </si>
  <si>
    <t xml:space="preserve">29332110  </t>
  </si>
  <si>
    <t>Hidantoína</t>
  </si>
  <si>
    <t xml:space="preserve">29332190  </t>
  </si>
  <si>
    <t>2933290000</t>
  </si>
  <si>
    <t xml:space="preserve">29332900  </t>
  </si>
  <si>
    <t>2933310000</t>
  </si>
  <si>
    <t>Piridina y sus sales</t>
  </si>
  <si>
    <t xml:space="preserve">29333100  </t>
  </si>
  <si>
    <t>2933320000</t>
  </si>
  <si>
    <t>Piperidina y sus sales</t>
  </si>
  <si>
    <t xml:space="preserve">29333200  </t>
  </si>
  <si>
    <t>2933331000</t>
  </si>
  <si>
    <t>Bromazepam (DCI)</t>
  </si>
  <si>
    <t xml:space="preserve">29333300  </t>
  </si>
  <si>
    <t>Alfentanilo (DCI), anileridina (DCI), bezitramida (DCI), bromazepam (DCI), cetobemidona (DCI), difenoxilato (DCI), difenoxina (DCI), dipipanona (DCI), fenciclidina (DCI) (PCP), fenoperidina (DCI), fentanilo (DCI), metilfenidato (DCI), pentazocina (DCI), petidina (DCI), intermedio A de la petidina (DCI), pipradrol (DCI), piritramida (DCI), propiram (DCI) y trimeperidina (DCI); sales de estos productos</t>
  </si>
  <si>
    <t>2933332000</t>
  </si>
  <si>
    <t>Fentanilo (DCI)</t>
  </si>
  <si>
    <t>2933333000</t>
  </si>
  <si>
    <t>Petidina (DCI)</t>
  </si>
  <si>
    <t>2933334000</t>
  </si>
  <si>
    <t>Intermediario A de la petidina (DCI); (4-ciano-1-metil-4-fenil-piperidina ó 1-metil-4-fenil-4 cianopiperidina)</t>
  </si>
  <si>
    <t>2933335000</t>
  </si>
  <si>
    <t>Alfentanilo (DCI), anileridina (DCI), bezitramida (DCI), difenoxilato (DCI), difenoxina (DCI), dipipanona (DCI), fenciclidina (DCI) (PCP), fenoperidina (DCI), ketobemidona (DCI), metilfenidato (DCI), pentazocina (DCI), pipradrol (DCI), piritramida (DCI), propiram (DCI) y trimeperidina (DCI)</t>
  </si>
  <si>
    <t>2933339000</t>
  </si>
  <si>
    <t>2933391100</t>
  </si>
  <si>
    <t>Picloram (ISO)</t>
  </si>
  <si>
    <t xml:space="preserve">29333990  </t>
  </si>
  <si>
    <t>2933391200</t>
  </si>
  <si>
    <t>2933392000</t>
  </si>
  <si>
    <t>Dicloruro de paraquat</t>
  </si>
  <si>
    <t>2933393000</t>
  </si>
  <si>
    <t>Hidracida del ácido isonicotínico</t>
  </si>
  <si>
    <t>2933396000</t>
  </si>
  <si>
    <t>Benzilato de 3-quinuclidinilo</t>
  </si>
  <si>
    <t xml:space="preserve">29333920  </t>
  </si>
  <si>
    <t>Bencilato de 3-quinuclidinilo</t>
  </si>
  <si>
    <t>2933397000</t>
  </si>
  <si>
    <t>Quinuclidin-3-ol</t>
  </si>
  <si>
    <t xml:space="preserve">29333910  </t>
  </si>
  <si>
    <t>2933399000</t>
  </si>
  <si>
    <t>2933410000</t>
  </si>
  <si>
    <t>Levorfanol (DCI) y sus sales</t>
  </si>
  <si>
    <t xml:space="preserve">29334100  </t>
  </si>
  <si>
    <t>2933491000</t>
  </si>
  <si>
    <t>6-Etoxi-1,2-dihidro-2,2,4-trimetilquinolina (etoxiquina)</t>
  </si>
  <si>
    <t xml:space="preserve">29334900  </t>
  </si>
  <si>
    <t>2933499000</t>
  </si>
  <si>
    <t>2933520000</t>
  </si>
  <si>
    <t>Malonilurea (ácido barbitúrico) y sus sales</t>
  </si>
  <si>
    <t xml:space="preserve">29335200  </t>
  </si>
  <si>
    <t>2933531000</t>
  </si>
  <si>
    <t>Fenobarbital (DCI)</t>
  </si>
  <si>
    <t xml:space="preserve">29335300  </t>
  </si>
  <si>
    <t>Alobarbital (DCI), amobarbital (DCI), barbital (DCI), butalbital (DCI), butobarbital, ciclobarbital (DCI), fenobarbital (DCI), metilfenobarbital (DCI), pentobarbital (DCI), secbutabarbital (DCI), secobarbital (DCI) y vinilbital (DCI); sales de estos productos</t>
  </si>
  <si>
    <t>2933532000</t>
  </si>
  <si>
    <t>Alobarbital (DCI), amobarbital (DCI), barbital (DCI), butalbital (DCI) y butobarbital</t>
  </si>
  <si>
    <t>2933533000</t>
  </si>
  <si>
    <t>Ciclobarbital (DCI), metilfenobarbital (DCI) y pentobarbital (DCI)</t>
  </si>
  <si>
    <t>2933534000</t>
  </si>
  <si>
    <t>Secbutabarbital (DCI), secobarbital (DCI) y vinilbital (DCI)</t>
  </si>
  <si>
    <t>2933539000</t>
  </si>
  <si>
    <t>2933540000</t>
  </si>
  <si>
    <t>Los demás derivados de la malonilurea (ácido barbitúrico); sales de estos productos</t>
  </si>
  <si>
    <t xml:space="preserve">29335400  </t>
  </si>
  <si>
    <t>2933551000</t>
  </si>
  <si>
    <t>Loprazolam (DCI)</t>
  </si>
  <si>
    <t xml:space="preserve">29335500  </t>
  </si>
  <si>
    <t>Loprazolam (DCI), meclocualona (DCI), metacualona (DCI) y zipeprol (DCI) sales de estos productos</t>
  </si>
  <si>
    <t>2933552000</t>
  </si>
  <si>
    <t>Meclocualona (DCI)</t>
  </si>
  <si>
    <t>2933553000</t>
  </si>
  <si>
    <t>Metacualona (DCI)</t>
  </si>
  <si>
    <t>2933554000</t>
  </si>
  <si>
    <t>Zipeprol (DCI)</t>
  </si>
  <si>
    <t>2933559000</t>
  </si>
  <si>
    <t>2933591000</t>
  </si>
  <si>
    <t>Piperazina (dietilendiamina) y 2,5-dimetil-piperazina (dimetil-2,5-dietilendiamina)</t>
  </si>
  <si>
    <t xml:space="preserve">29335900  </t>
  </si>
  <si>
    <t>2933592000</t>
  </si>
  <si>
    <t>Amprolio (DCI)</t>
  </si>
  <si>
    <t>2933593000</t>
  </si>
  <si>
    <t>Los demás derivados de la piperazina</t>
  </si>
  <si>
    <t>2933594000</t>
  </si>
  <si>
    <t>Tiopental sódico (DCI)</t>
  </si>
  <si>
    <t>2933595000</t>
  </si>
  <si>
    <t>Ciprofloxacina (DCI) y sus sales</t>
  </si>
  <si>
    <t>2933596000</t>
  </si>
  <si>
    <t>Hidroxizina (DCI)</t>
  </si>
  <si>
    <t>2933599000</t>
  </si>
  <si>
    <t>2933610000</t>
  </si>
  <si>
    <t>Melamina</t>
  </si>
  <si>
    <t xml:space="preserve">29336100  </t>
  </si>
  <si>
    <t>2933691000</t>
  </si>
  <si>
    <t>Atrazina (ISO)</t>
  </si>
  <si>
    <t xml:space="preserve">29336990  </t>
  </si>
  <si>
    <t>2933699000</t>
  </si>
  <si>
    <t xml:space="preserve">29336910  </t>
  </si>
  <si>
    <t>Hexametilentetramina (metenamina)</t>
  </si>
  <si>
    <t>2933710000</t>
  </si>
  <si>
    <t>6-Hexanolactama (épsilon-caprolactama)</t>
  </si>
  <si>
    <t xml:space="preserve">29337100  </t>
  </si>
  <si>
    <t>2933720000</t>
  </si>
  <si>
    <t>Clobazam (DCI) y metiprilona (DCI)</t>
  </si>
  <si>
    <t xml:space="preserve">29337200  </t>
  </si>
  <si>
    <t>2933791000</t>
  </si>
  <si>
    <t>Primidona (DCI)</t>
  </si>
  <si>
    <t xml:space="preserve">29337900  </t>
  </si>
  <si>
    <t>Las demás lactamas</t>
  </si>
  <si>
    <t>2933799000</t>
  </si>
  <si>
    <t>2933911000</t>
  </si>
  <si>
    <t>Alprazolam (DCI)</t>
  </si>
  <si>
    <t xml:space="preserve">29339100  </t>
  </si>
  <si>
    <t>Alprazolam (DCI), camazepam (DCI), clonazepam (DCI), clorazepato, clordiazepóxido (DCI), delorazepam (DCI), diazepam (DCI), estazolam (DCI), fludiazepam (DCI), flunitrazepam (DCI), flurazepam (DCI), halazepam (DCI), loflazepato de etilo (DCI), lorazepam (DCI), lormetazepam (DCI), mazindol (DCI), medazepam (DCI), midazolam (DCI), nimetazepam (DCI), nitrazepam (DCI), nordazepam (DCI), oxazepam (DCI), pinazepam (DCI), pirovalerona (DCI), prazepam (DCI), temazepam (DCI), tetrazepam (DCI) y triazolam (DCI); sales de estos productos</t>
  </si>
  <si>
    <t>2933912000</t>
  </si>
  <si>
    <t>Diazepam (DCI)</t>
  </si>
  <si>
    <t>2933913000</t>
  </si>
  <si>
    <t>Lorazepam (DCI)</t>
  </si>
  <si>
    <t>2933914000</t>
  </si>
  <si>
    <t>Triazolam (DCI)</t>
  </si>
  <si>
    <t>2933915000</t>
  </si>
  <si>
    <t>Camazepam (DCI), clordiazepóxido (DCI), clonazepam (DCI), clorazepato, delorazepam (DCI), estazolam (DCI), fludiazepam (DCI) y flunitrazepam (DCI)</t>
  </si>
  <si>
    <t>2933916000</t>
  </si>
  <si>
    <t>Flurazepam (DCI), halazepam (DCI), loflazepato de etilo (DCI), lormetazepam (DCI), mazindol (DCI), medazepam (DCI), midazolam (DCI), nimetazepam (DCI)</t>
  </si>
  <si>
    <t>2933917000</t>
  </si>
  <si>
    <t>Nitrazepam (DCI), nordazepam (DCI), oxazepam (DCI), pinazepam (DCI), prazepam (DCI), pirovalerona (DCI), temazepam (DCI) y tetrazepam (DCI)</t>
  </si>
  <si>
    <t>2933919000</t>
  </si>
  <si>
    <t>2933991000</t>
  </si>
  <si>
    <t>Parbendazol (DCI)</t>
  </si>
  <si>
    <t xml:space="preserve">29339900  </t>
  </si>
  <si>
    <t>2933992000</t>
  </si>
  <si>
    <t>Albendazol (DCI)</t>
  </si>
  <si>
    <t>2933999000</t>
  </si>
  <si>
    <t>2934101000</t>
  </si>
  <si>
    <t>Tiabendazol (ISO)</t>
  </si>
  <si>
    <t xml:space="preserve">29341000  </t>
  </si>
  <si>
    <t>Compuestos cuya estructura contenga uno o más ciclos tiazol (incluso hidrogenado), sin condensar</t>
  </si>
  <si>
    <t>2934109000</t>
  </si>
  <si>
    <t>2934200000</t>
  </si>
  <si>
    <t>Compuestos cuya estructura contenga ciclos benzotiazol (incluso hidrogenados), sin otras condensaciones</t>
  </si>
  <si>
    <t xml:space="preserve">29342010  </t>
  </si>
  <si>
    <t>Mercaptobenzotiazol</t>
  </si>
  <si>
    <t xml:space="preserve">29342020  </t>
  </si>
  <si>
    <t>Disulfuro de dibenzotiazolilo</t>
  </si>
  <si>
    <t xml:space="preserve">29342090  </t>
  </si>
  <si>
    <t>2934300000</t>
  </si>
  <si>
    <t>Compuestos cuya estructura contenga ciclos fenotiazina (incluso hidrogenados), sin otras condensaciones</t>
  </si>
  <si>
    <t xml:space="preserve">29343010  </t>
  </si>
  <si>
    <t>Fenotiazina (tiodifenilamina)</t>
  </si>
  <si>
    <t xml:space="preserve">29343090  </t>
  </si>
  <si>
    <t>2934911000</t>
  </si>
  <si>
    <t>Aminorex (DCI), brotizolam (DCI), clotiazepam (DCI), cloxazolam (DCI) y dextromoramida (DCI)</t>
  </si>
  <si>
    <t xml:space="preserve">29349100  </t>
  </si>
  <si>
    <t>Aminorex (DCI), brotizolam (DCI), clotiazepam (DCI), cloxazolam (DCI), dextromoramida (DCI), fendimetrazina (DCI), fenmetrazina (DCI), haloxazolam (DCI), ketazolam (DCI), mesocarb (DCI), oxazolam (DCI), pemolina (DCI) y sufentanil (DCI) ; sales de estos productos</t>
  </si>
  <si>
    <t>2934912000</t>
  </si>
  <si>
    <t>Haloxazolam (DCI), ketazolam (DCI), mesocarbo (DCI), oxazolam (DCI) y pemolina (DCI)</t>
  </si>
  <si>
    <t>2934913000</t>
  </si>
  <si>
    <t>Fenmetrazina (DCI), fendimetrazina (DCI) y sufentanil (DCI)</t>
  </si>
  <si>
    <t>2934919000</t>
  </si>
  <si>
    <t>2934991000</t>
  </si>
  <si>
    <t>Sultonas y sultanas</t>
  </si>
  <si>
    <t xml:space="preserve">29349900  </t>
  </si>
  <si>
    <t>2934992000</t>
  </si>
  <si>
    <t>Acido 6-aminopenicilánico</t>
  </si>
  <si>
    <t>2934993000</t>
  </si>
  <si>
    <t>Acidos nucleicos y sus sales</t>
  </si>
  <si>
    <t>2934994000</t>
  </si>
  <si>
    <t>Levamisol (DCI)</t>
  </si>
  <si>
    <t>2934999000</t>
  </si>
  <si>
    <t>2935001000</t>
  </si>
  <si>
    <t>Sulpirida (DCI)</t>
  </si>
  <si>
    <t xml:space="preserve">29350090  </t>
  </si>
  <si>
    <t>2935009000</t>
  </si>
  <si>
    <t xml:space="preserve">29350010  </t>
  </si>
  <si>
    <t>Sulfadiazina (p-aminobenceno sulfonamido-pirimidina)</t>
  </si>
  <si>
    <t xml:space="preserve">29350040  </t>
  </si>
  <si>
    <t>Sulfonamidas cloradas</t>
  </si>
  <si>
    <t xml:space="preserve">29350060  </t>
  </si>
  <si>
    <t>Ftalilsulfatiazol</t>
  </si>
  <si>
    <t>2936210000</t>
  </si>
  <si>
    <t>Vitaminas A y sus derivados</t>
  </si>
  <si>
    <t xml:space="preserve">29362110  </t>
  </si>
  <si>
    <t>Vitamina A1</t>
  </si>
  <si>
    <t xml:space="preserve">29362120  </t>
  </si>
  <si>
    <t>Vitamina A2</t>
  </si>
  <si>
    <t xml:space="preserve">29362130  </t>
  </si>
  <si>
    <t>Derivados de las vitaminas A</t>
  </si>
  <si>
    <t>2936220000</t>
  </si>
  <si>
    <t>Vitamina B1 y sus derivados</t>
  </si>
  <si>
    <t xml:space="preserve">29362210  </t>
  </si>
  <si>
    <t>Vitamina B1 (tiamina, aneurina)</t>
  </si>
  <si>
    <t xml:space="preserve">29362220  </t>
  </si>
  <si>
    <t>Derivados de la vitamina B1</t>
  </si>
  <si>
    <t>2936230000</t>
  </si>
  <si>
    <t>Vitamina B2 y sus derivados</t>
  </si>
  <si>
    <t xml:space="preserve">29362310  </t>
  </si>
  <si>
    <t>Vitamina B2 (riboflavina, lactoflavina)</t>
  </si>
  <si>
    <t xml:space="preserve">29362320  </t>
  </si>
  <si>
    <t>Derivados de la vitamina B2</t>
  </si>
  <si>
    <t>2936240000</t>
  </si>
  <si>
    <t>Acido D- o DL-pantoténico (vitamina B3 o vitamina B5) y sus derivados</t>
  </si>
  <si>
    <t xml:space="preserve">29362410  </t>
  </si>
  <si>
    <t>Ácido D? o DL?pantoténico (vitamina B3 o vitamina B5)</t>
  </si>
  <si>
    <t xml:space="preserve">29362420  </t>
  </si>
  <si>
    <t>Derivados del ácido D? o DL?pantoténico (vitamina B3 o vitamina B5)</t>
  </si>
  <si>
    <t>2936250000</t>
  </si>
  <si>
    <t>Vitamina B6 y sus derivados</t>
  </si>
  <si>
    <t xml:space="preserve">29362510  </t>
  </si>
  <si>
    <t>Vitamina B6</t>
  </si>
  <si>
    <t xml:space="preserve">29362520  </t>
  </si>
  <si>
    <t>Derivados de la vitamina B6</t>
  </si>
  <si>
    <t>2936260000</t>
  </si>
  <si>
    <t>Vitamina B12 y sus derivados</t>
  </si>
  <si>
    <t xml:space="preserve">29362610  </t>
  </si>
  <si>
    <t>Vitamina B12 (cobalaminas)</t>
  </si>
  <si>
    <t xml:space="preserve">29362620  </t>
  </si>
  <si>
    <t>Derivados de la vitamina B12</t>
  </si>
  <si>
    <t>2936270000</t>
  </si>
  <si>
    <t>Vitamina C y sus derivados</t>
  </si>
  <si>
    <t xml:space="preserve">29362710  </t>
  </si>
  <si>
    <t>Vitamina C (ácido L? o DL?ascórbico)</t>
  </si>
  <si>
    <t xml:space="preserve">29362720  </t>
  </si>
  <si>
    <t>Derivados de la vitamina C</t>
  </si>
  <si>
    <t>2936280000</t>
  </si>
  <si>
    <t>Vitamina E y sus derivados</t>
  </si>
  <si>
    <t xml:space="preserve">29362810  </t>
  </si>
  <si>
    <t>Vitamina E (tocoferol)</t>
  </si>
  <si>
    <t xml:space="preserve">29362820  </t>
  </si>
  <si>
    <t>Derivados de la vitamina E</t>
  </si>
  <si>
    <t>2936291000</t>
  </si>
  <si>
    <t>Vitamina B9 y sus derivados</t>
  </si>
  <si>
    <t xml:space="preserve">29362911  </t>
  </si>
  <si>
    <t>Vitamina B9</t>
  </si>
  <si>
    <t xml:space="preserve">29362912  </t>
  </si>
  <si>
    <t>Derivados de la vitamina B9</t>
  </si>
  <si>
    <t>2936292000</t>
  </si>
  <si>
    <t>Vitamina K y sus derivados</t>
  </si>
  <si>
    <t xml:space="preserve">29362940  </t>
  </si>
  <si>
    <t>Vitaminas K y sus derivados</t>
  </si>
  <si>
    <t>2936293000</t>
  </si>
  <si>
    <t>Vitamina PP y sus derivados</t>
  </si>
  <si>
    <t xml:space="preserve">29362950  </t>
  </si>
  <si>
    <t>2936299000</t>
  </si>
  <si>
    <t>Las demás vitaminas y sus derivados</t>
  </si>
  <si>
    <t xml:space="preserve">29362920  </t>
  </si>
  <si>
    <t>Vitaminas D y sus derivados</t>
  </si>
  <si>
    <t xml:space="preserve">29362930  </t>
  </si>
  <si>
    <t>Vitamina H y sus derivados</t>
  </si>
  <si>
    <t xml:space="preserve">29362990  </t>
  </si>
  <si>
    <t>2936900000</t>
  </si>
  <si>
    <t>Los demás, incluidos los concentrados naturales</t>
  </si>
  <si>
    <t xml:space="preserve">29369010  </t>
  </si>
  <si>
    <t>Mezclas de concentrados de vitaminas A y D</t>
  </si>
  <si>
    <t xml:space="preserve">29369020  </t>
  </si>
  <si>
    <t>Provitaminas sin mezclar</t>
  </si>
  <si>
    <t xml:space="preserve">29369090  </t>
  </si>
  <si>
    <t>2937110000</t>
  </si>
  <si>
    <t>Somatotropina, sus derivados y análogos estructurales</t>
  </si>
  <si>
    <t xml:space="preserve">29371100  </t>
  </si>
  <si>
    <t>2937120000</t>
  </si>
  <si>
    <t>Insulina y sus sales</t>
  </si>
  <si>
    <t xml:space="preserve">29371200  </t>
  </si>
  <si>
    <t>2937191000</t>
  </si>
  <si>
    <t>Oxitocina (DCI)</t>
  </si>
  <si>
    <t xml:space="preserve">29371990  </t>
  </si>
  <si>
    <t>2937199000</t>
  </si>
  <si>
    <t xml:space="preserve">29371910  </t>
  </si>
  <si>
    <t>Corticotropina (hormona corticotropa, (ACTH))</t>
  </si>
  <si>
    <t xml:space="preserve">29371920  </t>
  </si>
  <si>
    <t>Gonadotrofinas</t>
  </si>
  <si>
    <t>2937211000</t>
  </si>
  <si>
    <t>Hidrocortisona</t>
  </si>
  <si>
    <t xml:space="preserve">29372100  </t>
  </si>
  <si>
    <t>Cortisona, hidrocortisona, prednisona (dehidrocortisona) y prednisolona (dehidrohidrocortisona)</t>
  </si>
  <si>
    <t>2937212000</t>
  </si>
  <si>
    <t>Prednisolona (DCI) (dehidrohidrocortisona)</t>
  </si>
  <si>
    <t>2937219000</t>
  </si>
  <si>
    <t>2937221000</t>
  </si>
  <si>
    <t>Betametasona (DCI)</t>
  </si>
  <si>
    <t xml:space="preserve">29372200  </t>
  </si>
  <si>
    <t>Derivados halogenados de las hormonas corticosteroides</t>
  </si>
  <si>
    <t>2937222000</t>
  </si>
  <si>
    <t>Dexametasona (DCI)</t>
  </si>
  <si>
    <t>2937223000</t>
  </si>
  <si>
    <t>Triamcinolona (DCI)</t>
  </si>
  <si>
    <t>2937224000</t>
  </si>
  <si>
    <t>Fluocinonida (DCI)</t>
  </si>
  <si>
    <t>2937229000</t>
  </si>
  <si>
    <t>2937231000</t>
  </si>
  <si>
    <t>Progesterona (DCI) y sus derivados</t>
  </si>
  <si>
    <t xml:space="preserve">29372310  </t>
  </si>
  <si>
    <t>Progesterona</t>
  </si>
  <si>
    <t xml:space="preserve">29372390  </t>
  </si>
  <si>
    <t>2937232000</t>
  </si>
  <si>
    <t>Estriol (hidrato de foliculina)</t>
  </si>
  <si>
    <t>2937239000</t>
  </si>
  <si>
    <t>2937291000</t>
  </si>
  <si>
    <t>Ciproterona (DCI)</t>
  </si>
  <si>
    <t xml:space="preserve">29372900  </t>
  </si>
  <si>
    <t>2937292000</t>
  </si>
  <si>
    <t>Finasteride (DCI)</t>
  </si>
  <si>
    <t>2937299000</t>
  </si>
  <si>
    <t>2937500000</t>
  </si>
  <si>
    <t>Prostaglandinas, tromboxanos y leucotrienos, sus derivados y análogos estructurales</t>
  </si>
  <si>
    <t xml:space="preserve">29375000  </t>
  </si>
  <si>
    <t>2937900000</t>
  </si>
  <si>
    <t xml:space="preserve">29379011  </t>
  </si>
  <si>
    <t>Epinefrina (adrenalina)*</t>
  </si>
  <si>
    <t xml:space="preserve">29379019  </t>
  </si>
  <si>
    <t xml:space="preserve">29379021  </t>
  </si>
  <si>
    <t>Triyodotironina</t>
  </si>
  <si>
    <t xml:space="preserve">29379029  </t>
  </si>
  <si>
    <t xml:space="preserve">29379090  </t>
  </si>
  <si>
    <t>2938100000</t>
  </si>
  <si>
    <t>Rutósido (rutina) y sus derivados</t>
  </si>
  <si>
    <t xml:space="preserve">29381000  </t>
  </si>
  <si>
    <t>2938902000</t>
  </si>
  <si>
    <t>Saponinas</t>
  </si>
  <si>
    <t xml:space="preserve">29389040  </t>
  </si>
  <si>
    <t>2938909000</t>
  </si>
  <si>
    <t xml:space="preserve">29389010  </t>
  </si>
  <si>
    <t>Heterósidos de las digitales</t>
  </si>
  <si>
    <t xml:space="preserve">29389050  </t>
  </si>
  <si>
    <t>Aloínas</t>
  </si>
  <si>
    <t xml:space="preserve">29389090  </t>
  </si>
  <si>
    <t>2939111000</t>
  </si>
  <si>
    <t>Concentrado de paja de adormidera y sus sales</t>
  </si>
  <si>
    <t xml:space="preserve">29391110  </t>
  </si>
  <si>
    <t>Concentrados de paja de adormidera</t>
  </si>
  <si>
    <t xml:space="preserve">29391190  </t>
  </si>
  <si>
    <t>2939112000</t>
  </si>
  <si>
    <t>Codeína y sus sales</t>
  </si>
  <si>
    <t xml:space="preserve">29391130  </t>
  </si>
  <si>
    <t>2939113000</t>
  </si>
  <si>
    <t>Dihidrocodeína (DCI) y sus sales</t>
  </si>
  <si>
    <t>2939114000</t>
  </si>
  <si>
    <t>Heroína y sus sales</t>
  </si>
  <si>
    <t>2939115000</t>
  </si>
  <si>
    <t>Morfina y sus sales</t>
  </si>
  <si>
    <t xml:space="preserve">29391120  </t>
  </si>
  <si>
    <t>2939116000</t>
  </si>
  <si>
    <t>Buprenorfina (DCI), etilmorfina, etorfina (DCI), hidrocodona (DCI), hidromorfona (DCI); sales de estos productos</t>
  </si>
  <si>
    <t>2939117000</t>
  </si>
  <si>
    <t>Folcodina (DCI), nicomorfina (DCI), oxicodona (DCI), oximorfona (DCI), tebacona (DCI) y tebaína; sales de estos productos</t>
  </si>
  <si>
    <t>2939191000</t>
  </si>
  <si>
    <t>Papaverina, sus sales y derivados</t>
  </si>
  <si>
    <t xml:space="preserve">29391900  </t>
  </si>
  <si>
    <t>2939199000</t>
  </si>
  <si>
    <t>2939200000</t>
  </si>
  <si>
    <t>Alcaloides de la quina (chinchona) y sus derivados; sales de estos productos</t>
  </si>
  <si>
    <t xml:space="preserve">29392000  </t>
  </si>
  <si>
    <t>2939300000</t>
  </si>
  <si>
    <t>Cafeína y sus sales</t>
  </si>
  <si>
    <t xml:space="preserve">29393000  </t>
  </si>
  <si>
    <t>2939410000</t>
  </si>
  <si>
    <t>Efedrina y sus sales</t>
  </si>
  <si>
    <t xml:space="preserve">29394100  </t>
  </si>
  <si>
    <t>2939420000</t>
  </si>
  <si>
    <t>Seudoefedrina (DCI) y sus sales</t>
  </si>
  <si>
    <t xml:space="preserve">29394200  </t>
  </si>
  <si>
    <t>2939430000</t>
  </si>
  <si>
    <t>Catina (DCI) y sus sales</t>
  </si>
  <si>
    <t xml:space="preserve">29394300  </t>
  </si>
  <si>
    <t>2939440000</t>
  </si>
  <si>
    <t>Norefedrina y sus sales</t>
  </si>
  <si>
    <t xml:space="preserve">29394400  </t>
  </si>
  <si>
    <t>2939490000</t>
  </si>
  <si>
    <t xml:space="preserve">29394900  </t>
  </si>
  <si>
    <t>2939510000</t>
  </si>
  <si>
    <t>Fenetilina (DCI) y sus sales</t>
  </si>
  <si>
    <t xml:space="preserve">29395100  </t>
  </si>
  <si>
    <t>2939590000</t>
  </si>
  <si>
    <t xml:space="preserve">29395900  </t>
  </si>
  <si>
    <t>2939610000</t>
  </si>
  <si>
    <t>Ergometrina (DCI) y sus sales</t>
  </si>
  <si>
    <t xml:space="preserve">29396100  </t>
  </si>
  <si>
    <t>2939620000</t>
  </si>
  <si>
    <t>Ergotamina (DCI) y sus sales</t>
  </si>
  <si>
    <t xml:space="preserve">29396200  </t>
  </si>
  <si>
    <t>2939630000</t>
  </si>
  <si>
    <t>Acido lisérgico y sus sales</t>
  </si>
  <si>
    <t xml:space="preserve">29396300  </t>
  </si>
  <si>
    <t>Ácido lisérgico y sus sales</t>
  </si>
  <si>
    <t>2939690000</t>
  </si>
  <si>
    <t xml:space="preserve">29396900  </t>
  </si>
  <si>
    <t>2939911000</t>
  </si>
  <si>
    <t>Cocaína; sus sales, ésteres y demás derivados</t>
  </si>
  <si>
    <t xml:space="preserve">29399110  </t>
  </si>
  <si>
    <t>Cocaína y sus sales</t>
  </si>
  <si>
    <t xml:space="preserve">29399190  </t>
  </si>
  <si>
    <t>2939912000</t>
  </si>
  <si>
    <t>Ecgonina; sus sales, ésteres y demás derivados</t>
  </si>
  <si>
    <t>2939914000</t>
  </si>
  <si>
    <t>Metanfetamina (DCI); sus sales, ésteres y demás derivados</t>
  </si>
  <si>
    <t>2939915000</t>
  </si>
  <si>
    <t>Racemato de metanfetamina; sus sales, ésteres y demás derivados</t>
  </si>
  <si>
    <t>2939916000</t>
  </si>
  <si>
    <t>Levometanfetamina; sus sales, ésteres y demás derivados</t>
  </si>
  <si>
    <t>2939991000</t>
  </si>
  <si>
    <t>Escopolamina, sus sales y derivados</t>
  </si>
  <si>
    <t xml:space="preserve">29399910  </t>
  </si>
  <si>
    <t>Escopolamina y sus derivados; sales de estos productos</t>
  </si>
  <si>
    <t>2939999000</t>
  </si>
  <si>
    <t xml:space="preserve">29399920  </t>
  </si>
  <si>
    <t>Teobromina y sus derivados; sales de estos productos</t>
  </si>
  <si>
    <t xml:space="preserve">29399930  </t>
  </si>
  <si>
    <t>Pilocarpina y sus sales</t>
  </si>
  <si>
    <t xml:space="preserve">29399990  </t>
  </si>
  <si>
    <t>2940000000</t>
  </si>
  <si>
    <t>Azúcares químicamente puros, excepto la sacarosa, lactosa, maltosa, glucosa y fructosa (levulosa); éteres, acetales y ésteres de azúcares y sus sales, excepto los productos de las partidas 29.37, 29.38 ó 29.39.</t>
  </si>
  <si>
    <t xml:space="preserve">29400010  </t>
  </si>
  <si>
    <t>Galactosa</t>
  </si>
  <si>
    <t xml:space="preserve">29400090  </t>
  </si>
  <si>
    <t>2941101000</t>
  </si>
  <si>
    <t>Ampicilina (DCI) y sus sales</t>
  </si>
  <si>
    <t xml:space="preserve">29411000  </t>
  </si>
  <si>
    <t>Penicilinas y sus derivados con la estructura del ácido penicilánico; sales de estos productos</t>
  </si>
  <si>
    <t>2941102000</t>
  </si>
  <si>
    <t>Amoxicilina (DCI) y sus sales</t>
  </si>
  <si>
    <t>2941103000</t>
  </si>
  <si>
    <t>Oxacilina (DCI), cloxacilina (DCI), dicloxacilina (DCI) y sus sales</t>
  </si>
  <si>
    <t>2941104000</t>
  </si>
  <si>
    <t>Derivados de ampicilina, amoxicilina y dicloxacilina</t>
  </si>
  <si>
    <t>2941109000</t>
  </si>
  <si>
    <t>2941200000</t>
  </si>
  <si>
    <t>Estreptomicinas y sus derivados; sales de estos productos</t>
  </si>
  <si>
    <t xml:space="preserve">29412000  </t>
  </si>
  <si>
    <t>Estreptomicina y sus derivados; sales de estos productos</t>
  </si>
  <si>
    <t>2941301000</t>
  </si>
  <si>
    <t>Oxitetraciclina (ISO) (DCI) y sus derivados; sales de estos productos</t>
  </si>
  <si>
    <t xml:space="preserve">29413020  </t>
  </si>
  <si>
    <t>Oxitetraciclina</t>
  </si>
  <si>
    <t xml:space="preserve">29413090  </t>
  </si>
  <si>
    <t>2941302000</t>
  </si>
  <si>
    <t>Clorotetraciclina y sus derivados; sales de estos productos</t>
  </si>
  <si>
    <t xml:space="preserve">29413010  </t>
  </si>
  <si>
    <t>Clorotetraciclina</t>
  </si>
  <si>
    <t>2941309000</t>
  </si>
  <si>
    <t>2941400000</t>
  </si>
  <si>
    <t>Cloranfenicol y sus derivados; sales de estos productos</t>
  </si>
  <si>
    <t xml:space="preserve">29414010  </t>
  </si>
  <si>
    <t>Cloranfenicol</t>
  </si>
  <si>
    <t xml:space="preserve">29414090  </t>
  </si>
  <si>
    <t>2941500000</t>
  </si>
  <si>
    <t>Eritromicina y sus derivados; sales de estos productos</t>
  </si>
  <si>
    <t xml:space="preserve">29415000  </t>
  </si>
  <si>
    <t>2941901000</t>
  </si>
  <si>
    <t>Neomicina (DCI) y sus derivados; sales de estos productos</t>
  </si>
  <si>
    <t xml:space="preserve">29419090  </t>
  </si>
  <si>
    <t>2941902000</t>
  </si>
  <si>
    <t>Actinomicina y sus derivados; sales de estos productos</t>
  </si>
  <si>
    <t>2941903000</t>
  </si>
  <si>
    <t>Bacitracina (DCI) y sus derivados; sales de estos productos</t>
  </si>
  <si>
    <t>2941904000</t>
  </si>
  <si>
    <t>Gramicidina (DCI) y sus derivados; sales de estos productos</t>
  </si>
  <si>
    <t>2941905010</t>
  </si>
  <si>
    <t>Tirotricina (DCI)</t>
  </si>
  <si>
    <t xml:space="preserve">29419010  </t>
  </si>
  <si>
    <t>Tirotricina</t>
  </si>
  <si>
    <t>2941905090</t>
  </si>
  <si>
    <t>2941906000</t>
  </si>
  <si>
    <t>Cefalexina (DCI) y sus derivados; sales de estos productos</t>
  </si>
  <si>
    <t>2941909000</t>
  </si>
  <si>
    <t xml:space="preserve">29419020  </t>
  </si>
  <si>
    <t>Espiramicina (rovamicina)</t>
  </si>
  <si>
    <t>2942000000</t>
  </si>
  <si>
    <t>Los demás compuestos orgánicos.</t>
  </si>
  <si>
    <t xml:space="preserve">29420000  </t>
  </si>
  <si>
    <t>3001201000</t>
  </si>
  <si>
    <t>De hígado</t>
  </si>
  <si>
    <t xml:space="preserve">30012010  </t>
  </si>
  <si>
    <t>3001202000</t>
  </si>
  <si>
    <t>De bilis</t>
  </si>
  <si>
    <t xml:space="preserve">30012020  </t>
  </si>
  <si>
    <t>3001209000</t>
  </si>
  <si>
    <t xml:space="preserve">30012090  </t>
  </si>
  <si>
    <t>3001901000</t>
  </si>
  <si>
    <t>Heparina y sus sales</t>
  </si>
  <si>
    <t xml:space="preserve">30019010  </t>
  </si>
  <si>
    <t>3001909000</t>
  </si>
  <si>
    <t xml:space="preserve">30019021  </t>
  </si>
  <si>
    <t xml:space="preserve">30019029  </t>
  </si>
  <si>
    <t xml:space="preserve">30019090  </t>
  </si>
  <si>
    <t>3002101100</t>
  </si>
  <si>
    <t>Antiofídico</t>
  </si>
  <si>
    <t xml:space="preserve">30021011  </t>
  </si>
  <si>
    <t>Sueros antiofídicos</t>
  </si>
  <si>
    <t>3002101200</t>
  </si>
  <si>
    <t>Antidiftérico</t>
  </si>
  <si>
    <t xml:space="preserve">30021019  </t>
  </si>
  <si>
    <t>3002101300</t>
  </si>
  <si>
    <t>Antitetánico</t>
  </si>
  <si>
    <t xml:space="preserve">30021012  </t>
  </si>
  <si>
    <t>Suero antitetánico</t>
  </si>
  <si>
    <t>3002101900</t>
  </si>
  <si>
    <t>3002103100</t>
  </si>
  <si>
    <t>Plasma humano y demás fracciones de la sangre humana</t>
  </si>
  <si>
    <t xml:space="preserve">30021090  </t>
  </si>
  <si>
    <t>3002103200</t>
  </si>
  <si>
    <t>Para tratamiento oncológico o VIH</t>
  </si>
  <si>
    <t>3002103300</t>
  </si>
  <si>
    <t>Reactivos de laboratorio o de diagnóstico que no se empleen en el paciente</t>
  </si>
  <si>
    <t>3002103900</t>
  </si>
  <si>
    <t>3002201000</t>
  </si>
  <si>
    <t>Vacuna antipoliomielítica</t>
  </si>
  <si>
    <t xml:space="preserve">30022000  </t>
  </si>
  <si>
    <t>Vacunas para uso en medicina</t>
  </si>
  <si>
    <t>3002202000</t>
  </si>
  <si>
    <t>Vacuna antirrábica</t>
  </si>
  <si>
    <t>3002203000</t>
  </si>
  <si>
    <t>Vacuna antisarampionosa</t>
  </si>
  <si>
    <t>3002209000</t>
  </si>
  <si>
    <t>3002301000</t>
  </si>
  <si>
    <t>Antiaftosa</t>
  </si>
  <si>
    <t xml:space="preserve">30023010  </t>
  </si>
  <si>
    <t>Vacunas antiaftosas</t>
  </si>
  <si>
    <t>3002309000</t>
  </si>
  <si>
    <t xml:space="preserve">30023090  </t>
  </si>
  <si>
    <t>3002901000</t>
  </si>
  <si>
    <t>Cultivos de microorganismos</t>
  </si>
  <si>
    <t xml:space="preserve">30029050  </t>
  </si>
  <si>
    <t>3002902000</t>
  </si>
  <si>
    <t xml:space="preserve">30029060  </t>
  </si>
  <si>
    <t>Reactivos de origen microbiano para diagnóstico</t>
  </si>
  <si>
    <t>3002903000</t>
  </si>
  <si>
    <t>Sangre humana</t>
  </si>
  <si>
    <t xml:space="preserve">30029090  </t>
  </si>
  <si>
    <t>3002904000</t>
  </si>
  <si>
    <t>Saxitoxina</t>
  </si>
  <si>
    <t xml:space="preserve">30029010  </t>
  </si>
  <si>
    <t>3002905000</t>
  </si>
  <si>
    <t>Ricina</t>
  </si>
  <si>
    <t xml:space="preserve">30029020  </t>
  </si>
  <si>
    <t>3002909000</t>
  </si>
  <si>
    <t>3003100000</t>
  </si>
  <si>
    <t>Que contengan penicilinas o derivados de estos productos con la estructura del ácido penicilánico, o estreptomicinas o derivados de estos productos</t>
  </si>
  <si>
    <t xml:space="preserve">30031020  </t>
  </si>
  <si>
    <t>Que contengan penicilinas o sus derivados</t>
  </si>
  <si>
    <t xml:space="preserve">30031090  </t>
  </si>
  <si>
    <t>3003200000</t>
  </si>
  <si>
    <t>Que contengan otros antibióticos</t>
  </si>
  <si>
    <t xml:space="preserve">30032000  </t>
  </si>
  <si>
    <t>3003310000</t>
  </si>
  <si>
    <t>Que contengan insulina</t>
  </si>
  <si>
    <t xml:space="preserve">30033100  </t>
  </si>
  <si>
    <t>3003390000</t>
  </si>
  <si>
    <t xml:space="preserve">30033900  </t>
  </si>
  <si>
    <t>3003400000</t>
  </si>
  <si>
    <t>Que contengan alcaloides o sus derivados, sin hormonas ni otros productos de la partida 29.37, ni antibióticos</t>
  </si>
  <si>
    <t xml:space="preserve">30034000  </t>
  </si>
  <si>
    <t>3003901000</t>
  </si>
  <si>
    <t>Para uso humano</t>
  </si>
  <si>
    <t xml:space="preserve">30039020  </t>
  </si>
  <si>
    <t>Que contengan vitaminas o demás productos de la partida 29.36</t>
  </si>
  <si>
    <t xml:space="preserve">30039090  </t>
  </si>
  <si>
    <t>3003902000</t>
  </si>
  <si>
    <t>Para uso veterinario</t>
  </si>
  <si>
    <t>3004101000</t>
  </si>
  <si>
    <t xml:space="preserve">30041020  </t>
  </si>
  <si>
    <t xml:space="preserve">30041090  </t>
  </si>
  <si>
    <t>3004102000</t>
  </si>
  <si>
    <t>3004201100</t>
  </si>
  <si>
    <t xml:space="preserve">30042000  </t>
  </si>
  <si>
    <t>3004201900</t>
  </si>
  <si>
    <t>3004202000</t>
  </si>
  <si>
    <t>3004310000</t>
  </si>
  <si>
    <t xml:space="preserve">30043100  </t>
  </si>
  <si>
    <t>3004321100</t>
  </si>
  <si>
    <t xml:space="preserve">30043200  </t>
  </si>
  <si>
    <t>Que contengan hormonas corticosteroides, sus derivados o análogos estructurales</t>
  </si>
  <si>
    <t>3004321900</t>
  </si>
  <si>
    <t>3004322000</t>
  </si>
  <si>
    <t>3004391100</t>
  </si>
  <si>
    <t xml:space="preserve">30043900  </t>
  </si>
  <si>
    <t>3004391900</t>
  </si>
  <si>
    <t>3004392000</t>
  </si>
  <si>
    <t>3004401100</t>
  </si>
  <si>
    <t>Anestésicos</t>
  </si>
  <si>
    <t xml:space="preserve">30044000  </t>
  </si>
  <si>
    <t>3004401200</t>
  </si>
  <si>
    <t>3004401900</t>
  </si>
  <si>
    <t>3004402000</t>
  </si>
  <si>
    <t>3004501000</t>
  </si>
  <si>
    <t xml:space="preserve">30045000  </t>
  </si>
  <si>
    <t>Los demás medicamentos que contengan vitaminas u otros productos de la partida 29.36</t>
  </si>
  <si>
    <t>3004502000</t>
  </si>
  <si>
    <t>3004901000</t>
  </si>
  <si>
    <t>Sustitutos sintéticos del plasma humano</t>
  </si>
  <si>
    <t xml:space="preserve">30049000  </t>
  </si>
  <si>
    <t>3004902100</t>
  </si>
  <si>
    <t>3004902200</t>
  </si>
  <si>
    <t>Parches impregnados con nitroglicerina</t>
  </si>
  <si>
    <t>3004902300</t>
  </si>
  <si>
    <t>Para la alimentación vía parenteral</t>
  </si>
  <si>
    <t>3004902400</t>
  </si>
  <si>
    <t>3004902900</t>
  </si>
  <si>
    <t>3004903000</t>
  </si>
  <si>
    <t>Los demás medicamentos para uso veterinario</t>
  </si>
  <si>
    <t>3005101000</t>
  </si>
  <si>
    <t>Esparadrapos y venditas</t>
  </si>
  <si>
    <t xml:space="preserve">30051000  </t>
  </si>
  <si>
    <t>Apósitos y demás artículos, con una capa adhesiva</t>
  </si>
  <si>
    <t>3005109000</t>
  </si>
  <si>
    <t>3005901000</t>
  </si>
  <si>
    <t>Algodón hidrófilo</t>
  </si>
  <si>
    <t xml:space="preserve">30059010  </t>
  </si>
  <si>
    <t>3005902000</t>
  </si>
  <si>
    <t>Vendas</t>
  </si>
  <si>
    <t xml:space="preserve">30059090  </t>
  </si>
  <si>
    <t>3005903100</t>
  </si>
  <si>
    <t>Impregnadas de yeso u otras substancias propias para el tratamiento de fracturas</t>
  </si>
  <si>
    <t>3005903900</t>
  </si>
  <si>
    <t>3005909000</t>
  </si>
  <si>
    <t>3006101000</t>
  </si>
  <si>
    <t>Catguts estériles y ligaduras estériles similares, para suturas quirúrgicas (incluidos los hilos reabsorbibles estériles para cirugía u odntología)</t>
  </si>
  <si>
    <t xml:space="preserve">30061011  </t>
  </si>
  <si>
    <t>Catguts</t>
  </si>
  <si>
    <t xml:space="preserve">30061019  </t>
  </si>
  <si>
    <t>3006102000</t>
  </si>
  <si>
    <t>Adhesivos estériles para tejidos orgánicos</t>
  </si>
  <si>
    <t xml:space="preserve">30061030  </t>
  </si>
  <si>
    <t>Adhesivos estériles para tejidos orgánicos, utilizados en cirugía para cerrar heridas; hemostáticos reabsorbibles estériles para cirugía u odontología</t>
  </si>
  <si>
    <t>3006109000</t>
  </si>
  <si>
    <t xml:space="preserve">30061090  </t>
  </si>
  <si>
    <t>3006200000</t>
  </si>
  <si>
    <t>Reactivos para la determinación de los grupos o de los factores sanguíneos</t>
  </si>
  <si>
    <t xml:space="preserve">30062000  </t>
  </si>
  <si>
    <t>3006301000</t>
  </si>
  <si>
    <t>Preparaciones opacificantes a base de sulfato de bario</t>
  </si>
  <si>
    <t xml:space="preserve">30063010  </t>
  </si>
  <si>
    <t>3006302000</t>
  </si>
  <si>
    <t>Las demás preparaciones opacificantes</t>
  </si>
  <si>
    <t xml:space="preserve">30063090  </t>
  </si>
  <si>
    <t>3006303000</t>
  </si>
  <si>
    <t>Reactivos de diagnóstico</t>
  </si>
  <si>
    <t>3006401000</t>
  </si>
  <si>
    <t>Cementos y demás productos de obturación dental</t>
  </si>
  <si>
    <t xml:space="preserve">30064010  </t>
  </si>
  <si>
    <t>3006402000</t>
  </si>
  <si>
    <t>Cementos para la refección de huesos</t>
  </si>
  <si>
    <t xml:space="preserve">30064020  </t>
  </si>
  <si>
    <t>Cementos para la refección de los huesos</t>
  </si>
  <si>
    <t>3006500000</t>
  </si>
  <si>
    <t>Botiquines equipados para primeros auxilios</t>
  </si>
  <si>
    <t xml:space="preserve">30065000  </t>
  </si>
  <si>
    <t>3006600000</t>
  </si>
  <si>
    <t>Preparaciones químicas anticonceptivas a base de hormonas, de otros productos de la partida 29.37 o de espermicidas</t>
  </si>
  <si>
    <t xml:space="preserve">30066000  </t>
  </si>
  <si>
    <t>3006700000</t>
  </si>
  <si>
    <t>Preparaciones en forma de gel, concebidas para ser utilizadas en medicina o veterinaria como lubricante para ciertas partes del cuerpo, en operaciones quirúrgicas o exámenes médicos o como nexo entre el cuerpo y los instrumentos médicos</t>
  </si>
  <si>
    <t xml:space="preserve">30067000  </t>
  </si>
  <si>
    <t>Preparaciones en forma de gel, concebidas para ser utilizadas en medicina o veterinaria como lubricante para ciertas partes del cuerpo en operaciones quirúrgicas o exámenes médicos o como nexo entre el cuerpo y los instrumentos médicos</t>
  </si>
  <si>
    <t>3006910000</t>
  </si>
  <si>
    <t>Dispositivos identificables para uso en estomía</t>
  </si>
  <si>
    <t xml:space="preserve">30069100  </t>
  </si>
  <si>
    <t>Dispositivos identificables para uso en estomas</t>
  </si>
  <si>
    <t>3006920000</t>
  </si>
  <si>
    <t>Desechos farmacéuticos</t>
  </si>
  <si>
    <t xml:space="preserve">30069200  </t>
  </si>
  <si>
    <t>3101001000</t>
  </si>
  <si>
    <t>Guano de aves marinas</t>
  </si>
  <si>
    <t xml:space="preserve">31010011  </t>
  </si>
  <si>
    <t>Guano</t>
  </si>
  <si>
    <t>3101009000</t>
  </si>
  <si>
    <t xml:space="preserve">31010019  </t>
  </si>
  <si>
    <t xml:space="preserve">31010090  </t>
  </si>
  <si>
    <t>3102101000</t>
  </si>
  <si>
    <t>Con un porcentaje de nitrógeno superior o igual a 45% pero inferior o igual a 46% en peso (calidad fertilizante)</t>
  </si>
  <si>
    <t xml:space="preserve">31021000  </t>
  </si>
  <si>
    <t>Urea, incluso en disolución acuosa</t>
  </si>
  <si>
    <t>3102109000</t>
  </si>
  <si>
    <t>3102210000</t>
  </si>
  <si>
    <t>Sulfato de amonio</t>
  </si>
  <si>
    <t xml:space="preserve">31022100  </t>
  </si>
  <si>
    <t>3102290000</t>
  </si>
  <si>
    <t xml:space="preserve">31022900  </t>
  </si>
  <si>
    <t>3102300000</t>
  </si>
  <si>
    <t>Nitrato de amonio, incluso en disolución acuosa</t>
  </si>
  <si>
    <t xml:space="preserve">31023000  </t>
  </si>
  <si>
    <t>3102400000</t>
  </si>
  <si>
    <t>Mezclas de nitrato de amonio con carbonato de calcio u otras materias inorgánicas sin poder fertilizante</t>
  </si>
  <si>
    <t xml:space="preserve">31024000  </t>
  </si>
  <si>
    <t>3102500000</t>
  </si>
  <si>
    <t>Nitrato de sodio</t>
  </si>
  <si>
    <t xml:space="preserve">31025000  </t>
  </si>
  <si>
    <t>3102600000</t>
  </si>
  <si>
    <t>Sales dobles y mezclas entre sí de nitrato de calcio y nitrato de amonio</t>
  </si>
  <si>
    <t xml:space="preserve">31026000  </t>
  </si>
  <si>
    <t>3102800000</t>
  </si>
  <si>
    <t>Mezclas de urea con nitrato de amonio en disolución acuosa o amoniacal</t>
  </si>
  <si>
    <t xml:space="preserve">31028000  </t>
  </si>
  <si>
    <t>3102901000</t>
  </si>
  <si>
    <t>Mezclas de nitrato de calcio con nitrato de magnesio</t>
  </si>
  <si>
    <t xml:space="preserve">31029010  </t>
  </si>
  <si>
    <t>Sales dobles de nitrato de calcio y nitrato de magnesio</t>
  </si>
  <si>
    <t>3102909000</t>
  </si>
  <si>
    <t xml:space="preserve">31029090  </t>
  </si>
  <si>
    <t>3103100000</t>
  </si>
  <si>
    <t>Superfosfatos</t>
  </si>
  <si>
    <t xml:space="preserve">31031000  </t>
  </si>
  <si>
    <t>3103900000</t>
  </si>
  <si>
    <t xml:space="preserve">31039010  </t>
  </si>
  <si>
    <t>Fosfatos naturales de la partida 25.10, tostados, calcinados o tratados térmicamente más de lo necesario para eliminar las impurezas</t>
  </si>
  <si>
    <t xml:space="preserve">31039020  </t>
  </si>
  <si>
    <t>Hidrogenoortofosfato de calcio, con un contenido de flúor, calculado sobre producto anhidro seco, superior o igual al 0,2 %</t>
  </si>
  <si>
    <t xml:space="preserve">31039030  </t>
  </si>
  <si>
    <t>Escorias de desfosforación</t>
  </si>
  <si>
    <t xml:space="preserve">31039090  </t>
  </si>
  <si>
    <t>3104201000</t>
  </si>
  <si>
    <t>Con un contenido de potasio, superior o igual a 22% pero inferior o igual a 62% en peso, expresado en óxido de potasio (calidad fertilizante)</t>
  </si>
  <si>
    <t xml:space="preserve">31042000  </t>
  </si>
  <si>
    <t>Cloruro de potasio</t>
  </si>
  <si>
    <t>3104209000</t>
  </si>
  <si>
    <t>3104300000</t>
  </si>
  <si>
    <t>Sulfato de potasio</t>
  </si>
  <si>
    <t xml:space="preserve">31043000  </t>
  </si>
  <si>
    <t>3104901000</t>
  </si>
  <si>
    <t>Sulfato de magnesio y potasio</t>
  </si>
  <si>
    <t xml:space="preserve">31049010  </t>
  </si>
  <si>
    <t>3104909000</t>
  </si>
  <si>
    <t xml:space="preserve">31049090  </t>
  </si>
  <si>
    <t>3105100000</t>
  </si>
  <si>
    <t>Productos de este Capítulo en tabletas o formas similares o en envases de un peso bruto inferior o igual a 10 kg</t>
  </si>
  <si>
    <t xml:space="preserve">31051010  </t>
  </si>
  <si>
    <t>En tabletas o formas similares</t>
  </si>
  <si>
    <t xml:space="preserve">31051090  </t>
  </si>
  <si>
    <t>3105200000</t>
  </si>
  <si>
    <t>Abonos minerales o químicos con los tres elementos fertilizantes: nitrógeno, fósforo y potasio</t>
  </si>
  <si>
    <t xml:space="preserve">31052000  </t>
  </si>
  <si>
    <t>3105300000</t>
  </si>
  <si>
    <t>Hidrogenoortofosfato de diamonio (fosfato diamónico)</t>
  </si>
  <si>
    <t xml:space="preserve">31053000  </t>
  </si>
  <si>
    <t>3105400000</t>
  </si>
  <si>
    <t>Dihidrogenoortofosfato de amonio (fosfato monoamónico), incluso mezclado con el hidrogenoortofosfato de diamonio (fosfato diamónico)</t>
  </si>
  <si>
    <t xml:space="preserve">31054000  </t>
  </si>
  <si>
    <t>3105510000</t>
  </si>
  <si>
    <t>Que contengan nitratos y fosfatos</t>
  </si>
  <si>
    <t xml:space="preserve">31055100  </t>
  </si>
  <si>
    <t>3105590000</t>
  </si>
  <si>
    <t xml:space="preserve">31055900  </t>
  </si>
  <si>
    <t>3105600000</t>
  </si>
  <si>
    <t>Abonos minerales o químicos con los dos elementos fertilizantes: fósforo y potasio</t>
  </si>
  <si>
    <t xml:space="preserve">31056000  </t>
  </si>
  <si>
    <t>3105901000</t>
  </si>
  <si>
    <t>Nitrato sódico potásico (salitre)</t>
  </si>
  <si>
    <t xml:space="preserve">31059011  </t>
  </si>
  <si>
    <t>Nitrato sódico?potásico natural</t>
  </si>
  <si>
    <t>3105902000</t>
  </si>
  <si>
    <t>Los demás abonos minerales o químicos con los dos elementos fertilizantes: nitrógeno y potasio</t>
  </si>
  <si>
    <t xml:space="preserve">31059019  </t>
  </si>
  <si>
    <t>3105909000</t>
  </si>
  <si>
    <t xml:space="preserve">31059090  </t>
  </si>
  <si>
    <t>3201100000</t>
  </si>
  <si>
    <t>Extracto de quebracho</t>
  </si>
  <si>
    <t xml:space="preserve">32011000  </t>
  </si>
  <si>
    <t>3201200000</t>
  </si>
  <si>
    <t>Extracto de mimosa (acacia)</t>
  </si>
  <si>
    <t xml:space="preserve">32012000  </t>
  </si>
  <si>
    <t>3201902000</t>
  </si>
  <si>
    <t>Tanino de quebracho</t>
  </si>
  <si>
    <t xml:space="preserve">32019020  </t>
  </si>
  <si>
    <t>Taninos</t>
  </si>
  <si>
    <t>3201903000</t>
  </si>
  <si>
    <t>Extractos de roble o de castaño</t>
  </si>
  <si>
    <t xml:space="preserve">32019010  </t>
  </si>
  <si>
    <t>Extractos curtientes de origen vegetal</t>
  </si>
  <si>
    <t>3201909000</t>
  </si>
  <si>
    <t xml:space="preserve">32019030  </t>
  </si>
  <si>
    <t>Sales, éteres, ésteres y demás derivados de los taninos</t>
  </si>
  <si>
    <t>3202100000</t>
  </si>
  <si>
    <t>Productos curtientes orgánicos sintéticos</t>
  </si>
  <si>
    <t xml:space="preserve">32021000  </t>
  </si>
  <si>
    <t>3202901000</t>
  </si>
  <si>
    <t>Preparaciones enzimáticas para precurtido</t>
  </si>
  <si>
    <t xml:space="preserve">32029030  </t>
  </si>
  <si>
    <t>3202909000</t>
  </si>
  <si>
    <t xml:space="preserve">32029010  </t>
  </si>
  <si>
    <t>Productos curtientes inorgánicos</t>
  </si>
  <si>
    <t xml:space="preserve">32029020  </t>
  </si>
  <si>
    <t>Preparaciones curtientes</t>
  </si>
  <si>
    <t>3203001100</t>
  </si>
  <si>
    <t>De Campeche</t>
  </si>
  <si>
    <t xml:space="preserve">32030019  </t>
  </si>
  <si>
    <t>3203001200</t>
  </si>
  <si>
    <t>Clorofilas</t>
  </si>
  <si>
    <t>3203001300</t>
  </si>
  <si>
    <t>Indigo natural</t>
  </si>
  <si>
    <t>3203001400</t>
  </si>
  <si>
    <t>De achiote (onoto, bija)</t>
  </si>
  <si>
    <t xml:space="preserve">32030011  </t>
  </si>
  <si>
    <t>Bixina (achiote)</t>
  </si>
  <si>
    <t>3203001500</t>
  </si>
  <si>
    <t>De marigold (xantófila)</t>
  </si>
  <si>
    <t>3203001600</t>
  </si>
  <si>
    <t>De maíz morado (antocianina)</t>
  </si>
  <si>
    <t>3203001700</t>
  </si>
  <si>
    <t>De cúrcuma (curcumina)</t>
  </si>
  <si>
    <t>3203001900</t>
  </si>
  <si>
    <t>3203002100</t>
  </si>
  <si>
    <t>De cochinilla</t>
  </si>
  <si>
    <t xml:space="preserve">32030021  </t>
  </si>
  <si>
    <t>Carmín de cochinilla</t>
  </si>
  <si>
    <t>3203002900</t>
  </si>
  <si>
    <t xml:space="preserve">32030029  </t>
  </si>
  <si>
    <t>3204110000</t>
  </si>
  <si>
    <t>Colorantes dispersos y preparaciones a base de estos colorantes</t>
  </si>
  <si>
    <t xml:space="preserve">32041100  </t>
  </si>
  <si>
    <t>3204120000</t>
  </si>
  <si>
    <t>Colorantes ácidos, incluso metalizados, y preparaciones a base de estos colorantes; colorantes para mordiente y preparaciones a base de estos colorantes</t>
  </si>
  <si>
    <t xml:space="preserve">32041210  </t>
  </si>
  <si>
    <t>Colorantes ácidos, incluso metalizados, y preparaciones a base de estos colorantes</t>
  </si>
  <si>
    <t xml:space="preserve">32041220  </t>
  </si>
  <si>
    <t>Colorantes para mordiente y preparaciones a base de estos colorantes</t>
  </si>
  <si>
    <t>3204130000</t>
  </si>
  <si>
    <t>Colorantes básicos y preparaciones a base de estos colorantes</t>
  </si>
  <si>
    <t xml:space="preserve">32041300  </t>
  </si>
  <si>
    <t>3204140000</t>
  </si>
  <si>
    <t>Colorantes directos y preparaciones a base de estos colorantes</t>
  </si>
  <si>
    <t xml:space="preserve">32041400  </t>
  </si>
  <si>
    <t>3204151000</t>
  </si>
  <si>
    <t>Indigo sintético</t>
  </si>
  <si>
    <t xml:space="preserve">32041500  </t>
  </si>
  <si>
    <t>Colorantes a la tina o a la cuba (incluidos los utilizables directamente como colorantes pigmentarios) y preparaciones a base de estos colorantes</t>
  </si>
  <si>
    <t>3204159000</t>
  </si>
  <si>
    <t>3204160000</t>
  </si>
  <si>
    <t>Colorantes reactivos y preparaciones a base de estos colorantes</t>
  </si>
  <si>
    <t xml:space="preserve">32041600  </t>
  </si>
  <si>
    <t>3204170000</t>
  </si>
  <si>
    <t>Colorantes pigmentarios y preparaciones a base de estos colorantes</t>
  </si>
  <si>
    <t xml:space="preserve">32041710  </t>
  </si>
  <si>
    <t>Carotenoides</t>
  </si>
  <si>
    <t xml:space="preserve">32041790  </t>
  </si>
  <si>
    <t>3204191000</t>
  </si>
  <si>
    <t>Preparaciones a base de carotenoides sintéticos</t>
  </si>
  <si>
    <t xml:space="preserve">32041990  </t>
  </si>
  <si>
    <t>3204199000</t>
  </si>
  <si>
    <t xml:space="preserve">32041910  </t>
  </si>
  <si>
    <t>3204200000</t>
  </si>
  <si>
    <t>Productos orgánicos sintéticos de los tipos utilizados para el avivado fluorescente</t>
  </si>
  <si>
    <t xml:space="preserve">32042000  </t>
  </si>
  <si>
    <t>3204900000</t>
  </si>
  <si>
    <t xml:space="preserve">32049000  </t>
  </si>
  <si>
    <t>3205000000</t>
  </si>
  <si>
    <t>Lacas colorantes; preparaciones a que se refiere la Nota 3 de este Capítulo a base de lacas colorantes.</t>
  </si>
  <si>
    <t xml:space="preserve">32050010  </t>
  </si>
  <si>
    <t>En polvo o polvo cristalino</t>
  </si>
  <si>
    <t xml:space="preserve">32050020  </t>
  </si>
  <si>
    <t>En dispersiones concentradas (en placas, trozos y similares)</t>
  </si>
  <si>
    <t xml:space="preserve">32050090  </t>
  </si>
  <si>
    <t>3206110000</t>
  </si>
  <si>
    <t>Con un contenido de dióxido de titanio superior o igual al 80% en peso, calculado sobre materia seca</t>
  </si>
  <si>
    <t xml:space="preserve">32061100  </t>
  </si>
  <si>
    <t>Con un contenido de dióxido de titanio superior o igual al 80 % en peso, calculado sobre materia seca</t>
  </si>
  <si>
    <t>3206190000</t>
  </si>
  <si>
    <t xml:space="preserve">32061900  </t>
  </si>
  <si>
    <t>3206200000</t>
  </si>
  <si>
    <t>Pigmentos y preparaciones a base de compuestos de cromo</t>
  </si>
  <si>
    <t xml:space="preserve">32062010  </t>
  </si>
  <si>
    <t>Pigmentos</t>
  </si>
  <si>
    <t xml:space="preserve">32062020  </t>
  </si>
  <si>
    <t>Preparaciones</t>
  </si>
  <si>
    <t>3206410000</t>
  </si>
  <si>
    <t>Ultramar y sus preparaciones</t>
  </si>
  <si>
    <t xml:space="preserve">32064110  </t>
  </si>
  <si>
    <t>Ultramar</t>
  </si>
  <si>
    <t xml:space="preserve">32064120  </t>
  </si>
  <si>
    <t>3206420000</t>
  </si>
  <si>
    <t>Litopón y demás pigmentos y preparaciones a base de sulfuro de cinc</t>
  </si>
  <si>
    <t xml:space="preserve">32064210  </t>
  </si>
  <si>
    <t>Litopón y demás pigmentos</t>
  </si>
  <si>
    <t xml:space="preserve">32064220  </t>
  </si>
  <si>
    <t>3206491000</t>
  </si>
  <si>
    <t>Dispersiones concentradas de los demás pigmentos, en plástico, caucho u otros medios</t>
  </si>
  <si>
    <t xml:space="preserve">32064930  </t>
  </si>
  <si>
    <t>Pigmentos y preparaciones a base de compuestos de cobalto</t>
  </si>
  <si>
    <t xml:space="preserve">32064940  </t>
  </si>
  <si>
    <t>Pigmentos y preparaciones a base de compuestos de plomo</t>
  </si>
  <si>
    <t xml:space="preserve">32064990  </t>
  </si>
  <si>
    <t>3206492000</t>
  </si>
  <si>
    <t>Pigmentos y preparaciones a base de compuestos de cadmio</t>
  </si>
  <si>
    <t xml:space="preserve">32064950  </t>
  </si>
  <si>
    <t>3206493000</t>
  </si>
  <si>
    <t>Pigmentos y preparaciones a base de hexacianoferratos (ferrocianuros o ferricianuros)</t>
  </si>
  <si>
    <t xml:space="preserve">32064960  </t>
  </si>
  <si>
    <t>3206499100</t>
  </si>
  <si>
    <t>Negros de origen mineral</t>
  </si>
  <si>
    <t xml:space="preserve">32064910  </t>
  </si>
  <si>
    <t>3206499900</t>
  </si>
  <si>
    <t xml:space="preserve">32064920  </t>
  </si>
  <si>
    <t>Tierras colorantes avivadas</t>
  </si>
  <si>
    <t>3206500000</t>
  </si>
  <si>
    <t>Productos inorgánicos de los tipos utilizados como luminóforos</t>
  </si>
  <si>
    <t xml:space="preserve">32065000  </t>
  </si>
  <si>
    <t>3207100000</t>
  </si>
  <si>
    <t>Pigmentos, opacificantes y colores preparados y preparaciones similares</t>
  </si>
  <si>
    <t xml:space="preserve">32071010  </t>
  </si>
  <si>
    <t>A base de metal precioso o de sus compuestos</t>
  </si>
  <si>
    <t xml:space="preserve">32071090  </t>
  </si>
  <si>
    <t>3207201000</t>
  </si>
  <si>
    <t>Composiciones vitrificables</t>
  </si>
  <si>
    <t xml:space="preserve">32072090  </t>
  </si>
  <si>
    <t>3207209000</t>
  </si>
  <si>
    <t xml:space="preserve">32072010  </t>
  </si>
  <si>
    <t>Engobes</t>
  </si>
  <si>
    <t>3207300000</t>
  </si>
  <si>
    <t>Abrillantadores (lustres) líquidos y preparaciones similares</t>
  </si>
  <si>
    <t xml:space="preserve">32073000  </t>
  </si>
  <si>
    <t>3207401000</t>
  </si>
  <si>
    <t>Frita de vidrio</t>
  </si>
  <si>
    <t xml:space="preserve">32074010  </t>
  </si>
  <si>
    <t>3207409000</t>
  </si>
  <si>
    <t xml:space="preserve">32074090  </t>
  </si>
  <si>
    <t>3208100000</t>
  </si>
  <si>
    <t>A base de poliésteres</t>
  </si>
  <si>
    <t xml:space="preserve">32081010  </t>
  </si>
  <si>
    <t>Pinturas</t>
  </si>
  <si>
    <t xml:space="preserve">32081020  </t>
  </si>
  <si>
    <t>Barnices</t>
  </si>
  <si>
    <t xml:space="preserve">32081030  </t>
  </si>
  <si>
    <t>Disoluciones definidas en la Nota 4 de este Capítulo</t>
  </si>
  <si>
    <t>3208200000</t>
  </si>
  <si>
    <t>A base de polímeros acrílicos o vinílicos</t>
  </si>
  <si>
    <t xml:space="preserve">32082010  </t>
  </si>
  <si>
    <t xml:space="preserve">32082020  </t>
  </si>
  <si>
    <t xml:space="preserve">32082030  </t>
  </si>
  <si>
    <t>3208900000</t>
  </si>
  <si>
    <t xml:space="preserve">32089010  </t>
  </si>
  <si>
    <t xml:space="preserve">32089020  </t>
  </si>
  <si>
    <t xml:space="preserve">32089030  </t>
  </si>
  <si>
    <t>3209100000</t>
  </si>
  <si>
    <t xml:space="preserve">32091010  </t>
  </si>
  <si>
    <t xml:space="preserve">32091020  </t>
  </si>
  <si>
    <t>3209900000</t>
  </si>
  <si>
    <t xml:space="preserve">32099010  </t>
  </si>
  <si>
    <t xml:space="preserve">32099020  </t>
  </si>
  <si>
    <t>3210001000</t>
  </si>
  <si>
    <t>Pinturas marinas anticorrosivas y antiincrustantes</t>
  </si>
  <si>
    <t xml:space="preserve">32100010  </t>
  </si>
  <si>
    <t>3210002000</t>
  </si>
  <si>
    <t>Pigmentos al agua de los tipos utilizados para el acabado del cuero</t>
  </si>
  <si>
    <t xml:space="preserve">32100090  </t>
  </si>
  <si>
    <t>3210009000</t>
  </si>
  <si>
    <t xml:space="preserve">32100020  </t>
  </si>
  <si>
    <t>3211000000</t>
  </si>
  <si>
    <t>Secativos preparados.</t>
  </si>
  <si>
    <t xml:space="preserve">32110000  </t>
  </si>
  <si>
    <t>3212100000</t>
  </si>
  <si>
    <t>Hojas para el marcado a fuego</t>
  </si>
  <si>
    <t xml:space="preserve">32121000  </t>
  </si>
  <si>
    <t>3212901000</t>
  </si>
  <si>
    <t>Pigmentos (incluidos el polvo y escamillas metálicos) dispersos en medios no acuosos, líquidos o en pasta, de los tipos utilizados para la fabricación de pinturas</t>
  </si>
  <si>
    <t xml:space="preserve">32129010  </t>
  </si>
  <si>
    <t>Pigmentos (incluidos el polvo o escamillas metálicos), dispersos en medios no acuosos, líquidos o en pasta, de los tipos utilizados para la fabricación de pinturas</t>
  </si>
  <si>
    <t>3212902000</t>
  </si>
  <si>
    <t>Tintes y demás materias colorantes presentados en formas o en envases para la venta al por menor</t>
  </si>
  <si>
    <t xml:space="preserve">32129090  </t>
  </si>
  <si>
    <t>3213101000</t>
  </si>
  <si>
    <t>Pinturas al agua (témpera, acuarela)</t>
  </si>
  <si>
    <t xml:space="preserve">32131000  </t>
  </si>
  <si>
    <t>Colores en surtidos</t>
  </si>
  <si>
    <t>3213109000</t>
  </si>
  <si>
    <t>3213900000</t>
  </si>
  <si>
    <t xml:space="preserve">32139000  </t>
  </si>
  <si>
    <t>3214101000</t>
  </si>
  <si>
    <t>Masilla, cementos de resina y demás mástiques</t>
  </si>
  <si>
    <t xml:space="preserve">32141000  </t>
  </si>
  <si>
    <t>Masilla, cementos de resina y demás mástiques; plastes (enduidos) utilizados en pintura</t>
  </si>
  <si>
    <t>3214102000</t>
  </si>
  <si>
    <t>Plastes (enduidos) utilizados en pintura</t>
  </si>
  <si>
    <t>3214900000</t>
  </si>
  <si>
    <t xml:space="preserve">32149000  </t>
  </si>
  <si>
    <t>3215110000</t>
  </si>
  <si>
    <t>Negras</t>
  </si>
  <si>
    <t xml:space="preserve">32151100  </t>
  </si>
  <si>
    <t>3215190000</t>
  </si>
  <si>
    <t xml:space="preserve">32151900  </t>
  </si>
  <si>
    <t>3215901000</t>
  </si>
  <si>
    <t>Para copiadoras hectográficas y mimeógrafos</t>
  </si>
  <si>
    <t xml:space="preserve">32159000  </t>
  </si>
  <si>
    <t>3215902000</t>
  </si>
  <si>
    <t>Para bolígrafos</t>
  </si>
  <si>
    <t>3215909000</t>
  </si>
  <si>
    <t>3301120000</t>
  </si>
  <si>
    <t>De naranja</t>
  </si>
  <si>
    <t xml:space="preserve">33011200  </t>
  </si>
  <si>
    <t>3301130000</t>
  </si>
  <si>
    <t>De limón</t>
  </si>
  <si>
    <t xml:space="preserve">33011300  </t>
  </si>
  <si>
    <t>3301191000</t>
  </si>
  <si>
    <t>De lima (Citrus aurantifolia, Citrus latifolia)</t>
  </si>
  <si>
    <t xml:space="preserve">33011930  </t>
  </si>
  <si>
    <t>De lima</t>
  </si>
  <si>
    <t>3301199000</t>
  </si>
  <si>
    <t xml:space="preserve">33011910  </t>
  </si>
  <si>
    <t>De cidra; de toronja o pomelo; de mandarina</t>
  </si>
  <si>
    <t xml:space="preserve">33011920  </t>
  </si>
  <si>
    <t>De bergamota</t>
  </si>
  <si>
    <t xml:space="preserve">33011990  </t>
  </si>
  <si>
    <t>3301240000</t>
  </si>
  <si>
    <t>De menta piperita (Mentha piperita)</t>
  </si>
  <si>
    <t xml:space="preserve">33012400  </t>
  </si>
  <si>
    <t>3301250000</t>
  </si>
  <si>
    <t>De las demás mentas</t>
  </si>
  <si>
    <t xml:space="preserve">33012500  </t>
  </si>
  <si>
    <t>3301291000</t>
  </si>
  <si>
    <t xml:space="preserve">33012999  </t>
  </si>
  <si>
    <t>Los demás:</t>
  </si>
  <si>
    <t>3301292000</t>
  </si>
  <si>
    <t>De eucalipto</t>
  </si>
  <si>
    <t xml:space="preserve">33012930  </t>
  </si>
  <si>
    <t>3301293000</t>
  </si>
  <si>
    <t>De lavanda (espliego) o de lavandín</t>
  </si>
  <si>
    <t xml:space="preserve">33012991  </t>
  </si>
  <si>
    <t>De lavanda (espliego) o lavandín</t>
  </si>
  <si>
    <t>3301299000</t>
  </si>
  <si>
    <t xml:space="preserve">33012910  </t>
  </si>
  <si>
    <t>De «cabreuva»</t>
  </si>
  <si>
    <t xml:space="preserve">33012920  </t>
  </si>
  <si>
    <t>De cedro</t>
  </si>
  <si>
    <t xml:space="preserve">33012940  </t>
  </si>
  <si>
    <t>De palo rosa («Bois de Rose femelle»)</t>
  </si>
  <si>
    <t xml:space="preserve">33012960  </t>
  </si>
  <si>
    <t>De citronela</t>
  </si>
  <si>
    <t xml:space="preserve">33012970  </t>
  </si>
  <si>
    <t>De clavo</t>
  </si>
  <si>
    <t xml:space="preserve">33012992  </t>
  </si>
  <si>
    <t>De espicanardo («vetiver»)</t>
  </si>
  <si>
    <t>3301300000</t>
  </si>
  <si>
    <t>Resinoides</t>
  </si>
  <si>
    <t xml:space="preserve">33013000  </t>
  </si>
  <si>
    <t>3301901000</t>
  </si>
  <si>
    <t>Destilados acuosos aromáticos y disoluciones acuosas de aceites esenciales</t>
  </si>
  <si>
    <t xml:space="preserve">33019030  </t>
  </si>
  <si>
    <t>3301902000</t>
  </si>
  <si>
    <t>Oleorresinas de extracción</t>
  </si>
  <si>
    <t xml:space="preserve">33019040  </t>
  </si>
  <si>
    <t>3301909000</t>
  </si>
  <si>
    <t xml:space="preserve">33019010  </t>
  </si>
  <si>
    <t>Disoluciones concentradas de aceites esenciales en grasas, aceites fijos, ceras o materias análogas, obtenidas por enflorado o maceración</t>
  </si>
  <si>
    <t xml:space="preserve">33019020  </t>
  </si>
  <si>
    <t>Subproductos terpénicos residuales de la desterpenación de los aceites esenciales</t>
  </si>
  <si>
    <t>3302101000</t>
  </si>
  <si>
    <t>Cuyo grado alcohólico volumétrico sea superior al 0,5% vol</t>
  </si>
  <si>
    <t xml:space="preserve">33021010  </t>
  </si>
  <si>
    <t>Preparaciones de los tipos utilizados para la elaboración de bebidas</t>
  </si>
  <si>
    <t xml:space="preserve">33021090  </t>
  </si>
  <si>
    <t>3302109000</t>
  </si>
  <si>
    <t>3302900000</t>
  </si>
  <si>
    <t xml:space="preserve">33029010  </t>
  </si>
  <si>
    <t>De los tipos utilizados en perfumería</t>
  </si>
  <si>
    <t xml:space="preserve">33029090  </t>
  </si>
  <si>
    <t>3303000000</t>
  </si>
  <si>
    <t>Perfumes y aguas de tocador.</t>
  </si>
  <si>
    <t xml:space="preserve">33030010  </t>
  </si>
  <si>
    <t>Perfumes</t>
  </si>
  <si>
    <t xml:space="preserve">33030020  </t>
  </si>
  <si>
    <t>Aguas de tocador</t>
  </si>
  <si>
    <t>3304100000</t>
  </si>
  <si>
    <t>Preparaciones para el maquillaje de los labios</t>
  </si>
  <si>
    <t xml:space="preserve">33041000  </t>
  </si>
  <si>
    <t>3304200000</t>
  </si>
  <si>
    <t>Preparaciones para el maquillaje de los ojos</t>
  </si>
  <si>
    <t xml:space="preserve">33042000  </t>
  </si>
  <si>
    <t>3304300000</t>
  </si>
  <si>
    <t>Preparaciones para manicuras o pedicuros</t>
  </si>
  <si>
    <t xml:space="preserve">33043000  </t>
  </si>
  <si>
    <t>3304910000</t>
  </si>
  <si>
    <t>Polvos, incluidos los compactos</t>
  </si>
  <si>
    <t xml:space="preserve">33049100  </t>
  </si>
  <si>
    <t>3304990000</t>
  </si>
  <si>
    <t xml:space="preserve">33049900  </t>
  </si>
  <si>
    <t>3305100000</t>
  </si>
  <si>
    <t>Champúes</t>
  </si>
  <si>
    <t xml:space="preserve">33051000  </t>
  </si>
  <si>
    <t>3305200000</t>
  </si>
  <si>
    <t>Preparaciones para ondulación o desrizado permanentes</t>
  </si>
  <si>
    <t xml:space="preserve">33052000  </t>
  </si>
  <si>
    <t>3305300000</t>
  </si>
  <si>
    <t>Lacas para el cabello</t>
  </si>
  <si>
    <t xml:space="preserve">33053000  </t>
  </si>
  <si>
    <t>3305900000</t>
  </si>
  <si>
    <t xml:space="preserve">33059000  </t>
  </si>
  <si>
    <t>3306100000</t>
  </si>
  <si>
    <t>Dentífricos</t>
  </si>
  <si>
    <t xml:space="preserve">33061000  </t>
  </si>
  <si>
    <t>3306200000</t>
  </si>
  <si>
    <t>Hilo utilizado para limpieza de los espacios interdentales (hilo dental)</t>
  </si>
  <si>
    <t xml:space="preserve">33062000  </t>
  </si>
  <si>
    <t>3306900000</t>
  </si>
  <si>
    <t xml:space="preserve">33069000  </t>
  </si>
  <si>
    <t>3307100000</t>
  </si>
  <si>
    <t>Preparaciones para afeitar o para antes o después del afeitado</t>
  </si>
  <si>
    <t xml:space="preserve">33071010  </t>
  </si>
  <si>
    <t>Cremas de afeitar</t>
  </si>
  <si>
    <t xml:space="preserve">33071090  </t>
  </si>
  <si>
    <t>3307200000</t>
  </si>
  <si>
    <t>Desodorantes corporales y antitraspirantes</t>
  </si>
  <si>
    <t xml:space="preserve">33072000  </t>
  </si>
  <si>
    <t>3307300000</t>
  </si>
  <si>
    <t>Sales perfumadas y demás preparaciones para el baño</t>
  </si>
  <si>
    <t xml:space="preserve">33073000  </t>
  </si>
  <si>
    <t>3307410000</t>
  </si>
  <si>
    <t>«Agarbatti» y demás preparaciones odoríferas que actúan por combustión</t>
  </si>
  <si>
    <t xml:space="preserve">33074100  </t>
  </si>
  <si>
    <t>3307490000</t>
  </si>
  <si>
    <t xml:space="preserve">33074910  </t>
  </si>
  <si>
    <t>Desodorantes para locales</t>
  </si>
  <si>
    <t xml:space="preserve">33074990  </t>
  </si>
  <si>
    <t>3307901000</t>
  </si>
  <si>
    <t>Preparaciones para lentes de contacto o para ojos artificiales</t>
  </si>
  <si>
    <t xml:space="preserve">33079010  </t>
  </si>
  <si>
    <t>Disoluciones líquidas para lentes de contacto o para ojos artificiales</t>
  </si>
  <si>
    <t>3307909000</t>
  </si>
  <si>
    <t xml:space="preserve">33079020  </t>
  </si>
  <si>
    <t>Guatas, fieltro o telas sin tejer, impregnados, recubiertos o revestidos de perfume o cosméticos</t>
  </si>
  <si>
    <t xml:space="preserve">33079090  </t>
  </si>
  <si>
    <t>3401110000</t>
  </si>
  <si>
    <t>De tocador (incluso los medicinales)</t>
  </si>
  <si>
    <t xml:space="preserve">34011110  </t>
  </si>
  <si>
    <t>Jabón</t>
  </si>
  <si>
    <t xml:space="preserve">34011120  </t>
  </si>
  <si>
    <t>Productos y preparaciones orgánicos tensoactivos usados como jabón</t>
  </si>
  <si>
    <t xml:space="preserve">34011130  </t>
  </si>
  <si>
    <t>Papel, guata, fieltro y tela sin tejer, impregnados, recubiertos o revestidos</t>
  </si>
  <si>
    <t>3401191000</t>
  </si>
  <si>
    <t>En barras, panes, trozos o piezas troqueladas o moldeadas</t>
  </si>
  <si>
    <t xml:space="preserve">34011910  </t>
  </si>
  <si>
    <t xml:space="preserve">34011990  </t>
  </si>
  <si>
    <t>3401199000</t>
  </si>
  <si>
    <t>3401200000</t>
  </si>
  <si>
    <t>Jabón en otras formas</t>
  </si>
  <si>
    <t xml:space="preserve">34012000  </t>
  </si>
  <si>
    <t>3401300000</t>
  </si>
  <si>
    <t>Productos y preparaciones orgánicos tensoactivos para el lavado de la piel, líquidos o en crema, acondicionados para la venta al por menor, aunque contengan jabón</t>
  </si>
  <si>
    <t xml:space="preserve">34013000  </t>
  </si>
  <si>
    <t>3402111000</t>
  </si>
  <si>
    <t>Sulfatos o sulfonatos de alcoholes grasos</t>
  </si>
  <si>
    <t xml:space="preserve">34021100  </t>
  </si>
  <si>
    <t>Aniónicos</t>
  </si>
  <si>
    <t>3402119000</t>
  </si>
  <si>
    <t>3402121000</t>
  </si>
  <si>
    <t>Sales de aminas grasas</t>
  </si>
  <si>
    <t xml:space="preserve">34021200  </t>
  </si>
  <si>
    <t>Catiónicos</t>
  </si>
  <si>
    <t>3402129000</t>
  </si>
  <si>
    <t>3402131000</t>
  </si>
  <si>
    <t>Obtenidos por condensación del óxido de etileno con mezclas de alcoholes lineales de once carbones o más</t>
  </si>
  <si>
    <t xml:space="preserve">34021300  </t>
  </si>
  <si>
    <t>No iónicos</t>
  </si>
  <si>
    <t>3402139000</t>
  </si>
  <si>
    <t>Los demás, no iónicos</t>
  </si>
  <si>
    <t>3402191000</t>
  </si>
  <si>
    <t>Proteínas alquilbetaínicas o sulfobetaínicas</t>
  </si>
  <si>
    <t xml:space="preserve">34021900  </t>
  </si>
  <si>
    <t>3402199000</t>
  </si>
  <si>
    <t>3402200000</t>
  </si>
  <si>
    <t>Preparaciones acondicionadas para la venta al por menor</t>
  </si>
  <si>
    <t xml:space="preserve">34022000  </t>
  </si>
  <si>
    <t>3402901000</t>
  </si>
  <si>
    <t>Detergentes para la industria textil</t>
  </si>
  <si>
    <t xml:space="preserve">34029000  </t>
  </si>
  <si>
    <t>3402909100</t>
  </si>
  <si>
    <t>Preparaciones tensoactivas a base de nonyl oxibenceno sulfonato de sodio</t>
  </si>
  <si>
    <t>3402909900</t>
  </si>
  <si>
    <t>3403110000</t>
  </si>
  <si>
    <t>Preparaciones para el tratamiento de materias textiles, cueros y pieles, peletería u otras materias</t>
  </si>
  <si>
    <t xml:space="preserve">34031110  </t>
  </si>
  <si>
    <t>Para el tratamiento de materias textiles</t>
  </si>
  <si>
    <t xml:space="preserve">34031190  </t>
  </si>
  <si>
    <t>3403190000</t>
  </si>
  <si>
    <t xml:space="preserve">34031900  </t>
  </si>
  <si>
    <t>3403910000</t>
  </si>
  <si>
    <t xml:space="preserve">34039110  </t>
  </si>
  <si>
    <t xml:space="preserve">34039190  </t>
  </si>
  <si>
    <t>3403990000</t>
  </si>
  <si>
    <t xml:space="preserve">34039900  </t>
  </si>
  <si>
    <t>3404200000</t>
  </si>
  <si>
    <t>De poli(oxietileno) (polietilenglicol)</t>
  </si>
  <si>
    <t xml:space="preserve">34042000  </t>
  </si>
  <si>
    <t>3404903000</t>
  </si>
  <si>
    <t>De lignito modificado químicamente</t>
  </si>
  <si>
    <t xml:space="preserve">34049040  </t>
  </si>
  <si>
    <t>3404904010</t>
  </si>
  <si>
    <t>Artificiales</t>
  </si>
  <si>
    <t xml:space="preserve">34049010  </t>
  </si>
  <si>
    <t>De polietileno</t>
  </si>
  <si>
    <t>3404904020</t>
  </si>
  <si>
    <t>Preparadas</t>
  </si>
  <si>
    <t>3404909000</t>
  </si>
  <si>
    <t xml:space="preserve">34049020  </t>
  </si>
  <si>
    <t>De policloronaftaleno</t>
  </si>
  <si>
    <t xml:space="preserve">34049030  </t>
  </si>
  <si>
    <t>De cloroparafinas sólidas</t>
  </si>
  <si>
    <t xml:space="preserve">34049091  </t>
  </si>
  <si>
    <t>Lacres y demás ceras de composición análoga</t>
  </si>
  <si>
    <t xml:space="preserve">34049092  </t>
  </si>
  <si>
    <t>Las demás ceras preparadas, denominadas en las Notas 5 b) o c) de este Capítulo</t>
  </si>
  <si>
    <t xml:space="preserve">34049099  </t>
  </si>
  <si>
    <t>3405100000</t>
  </si>
  <si>
    <t>Betunes, cremas y preparaciones similares para el calzado o para cueros y pieles</t>
  </si>
  <si>
    <t xml:space="preserve">34051000  </t>
  </si>
  <si>
    <t>3405200000</t>
  </si>
  <si>
    <t>Encáusticos y preparaciones similares para la conservación de muebles de madera, parqués u otras manufacturas de madera</t>
  </si>
  <si>
    <t xml:space="preserve">34052000  </t>
  </si>
  <si>
    <t>3405300000</t>
  </si>
  <si>
    <t>Abrillantadores (lustres) y preparaciones similares para carrocerías, excepto las preparaciones para lustrar metal</t>
  </si>
  <si>
    <t xml:space="preserve">34053000  </t>
  </si>
  <si>
    <t>3405400000</t>
  </si>
  <si>
    <t>Pastas, polvos y demás preparaciones para fregar</t>
  </si>
  <si>
    <t xml:space="preserve">34054000  </t>
  </si>
  <si>
    <t>3405900000</t>
  </si>
  <si>
    <t xml:space="preserve">34059000  </t>
  </si>
  <si>
    <t>3406000000</t>
  </si>
  <si>
    <t>Velas, cirios y artículos similares.</t>
  </si>
  <si>
    <t xml:space="preserve">34060000  </t>
  </si>
  <si>
    <t>3407001000</t>
  </si>
  <si>
    <t>Pastas para modelar</t>
  </si>
  <si>
    <t xml:space="preserve">34070010  </t>
  </si>
  <si>
    <t>Pastas de modelar</t>
  </si>
  <si>
    <t>3407002000</t>
  </si>
  <si>
    <t>«Ceras para odontología» o «compuestos para impresión dental»</t>
  </si>
  <si>
    <t xml:space="preserve">34070020  </t>
  </si>
  <si>
    <t>Preparaciones llamadas «ceras para odontología» o «compuestos para impresión dental»</t>
  </si>
  <si>
    <t>3407009000</t>
  </si>
  <si>
    <t>Las demás preparaciones para odontología a base de yeso fraguable</t>
  </si>
  <si>
    <t xml:space="preserve">34070090  </t>
  </si>
  <si>
    <t>3501100000</t>
  </si>
  <si>
    <t>Caseína</t>
  </si>
  <si>
    <t xml:space="preserve">35011000  </t>
  </si>
  <si>
    <t>3501901000</t>
  </si>
  <si>
    <t>Colas de caseína</t>
  </si>
  <si>
    <t xml:space="preserve">35019020  </t>
  </si>
  <si>
    <t>3501909000</t>
  </si>
  <si>
    <t xml:space="preserve">35019011  </t>
  </si>
  <si>
    <t>Caseinato de sodio</t>
  </si>
  <si>
    <t xml:space="preserve">35019019  </t>
  </si>
  <si>
    <t>3502110000</t>
  </si>
  <si>
    <t>Seca</t>
  </si>
  <si>
    <t xml:space="preserve">35021100  </t>
  </si>
  <si>
    <t>3502190000</t>
  </si>
  <si>
    <t xml:space="preserve">35021900  </t>
  </si>
  <si>
    <t>3502200000</t>
  </si>
  <si>
    <t>Lactoalbúmina, incluidos los concentrados de dos o más proteínas del lactosuero</t>
  </si>
  <si>
    <t xml:space="preserve">35022000  </t>
  </si>
  <si>
    <t>3502901000</t>
  </si>
  <si>
    <t>Albúminas</t>
  </si>
  <si>
    <t xml:space="preserve">35029000  </t>
  </si>
  <si>
    <t>3502909000</t>
  </si>
  <si>
    <t>Albuminatos y demás derivados de las albúminas</t>
  </si>
  <si>
    <t>3503001000</t>
  </si>
  <si>
    <t>Gelatinas y sus derivados</t>
  </si>
  <si>
    <t xml:space="preserve">35030010  </t>
  </si>
  <si>
    <t>3503002000</t>
  </si>
  <si>
    <t>Ictiocola; demás colas de origen animal</t>
  </si>
  <si>
    <t xml:space="preserve">35030020  </t>
  </si>
  <si>
    <t>Ictiocola</t>
  </si>
  <si>
    <t xml:space="preserve">35030090  </t>
  </si>
  <si>
    <t>3504001000</t>
  </si>
  <si>
    <t>Peptonas y sus derivados</t>
  </si>
  <si>
    <t xml:space="preserve">35040011  </t>
  </si>
  <si>
    <t>Peptonas de carne</t>
  </si>
  <si>
    <t xml:space="preserve">35040019  </t>
  </si>
  <si>
    <t>3504009000</t>
  </si>
  <si>
    <t xml:space="preserve">35040020  </t>
  </si>
  <si>
    <t>Las demás materias proteicas y sus derivados</t>
  </si>
  <si>
    <t xml:space="preserve">35040030  </t>
  </si>
  <si>
    <t>Polvo de cueros y pieles</t>
  </si>
  <si>
    <t>3505100000</t>
  </si>
  <si>
    <t>Dextrina y demás almidones y féculas modificados</t>
  </si>
  <si>
    <t xml:space="preserve">35051010  </t>
  </si>
  <si>
    <t>Dextrina</t>
  </si>
  <si>
    <t xml:space="preserve">35051091  </t>
  </si>
  <si>
    <t>Almidones y féculas eterificados o esterificados</t>
  </si>
  <si>
    <t xml:space="preserve">35051099  </t>
  </si>
  <si>
    <t>3505200000</t>
  </si>
  <si>
    <t>Colas</t>
  </si>
  <si>
    <t xml:space="preserve">35052010  </t>
  </si>
  <si>
    <t>A base de almidón o fécula</t>
  </si>
  <si>
    <t xml:space="preserve">35052090  </t>
  </si>
  <si>
    <t>3506100000</t>
  </si>
  <si>
    <t>Productos de cualquier clase utilizados como colas o adhesivos, acondicionados para la venta al por menor como colas o adhesivos, de peso neto inferior o igual a 1 kg</t>
  </si>
  <si>
    <t xml:space="preserve">35061000  </t>
  </si>
  <si>
    <t>3506910000</t>
  </si>
  <si>
    <t>Adhesivos a base de polímeros de las partidas 39.01 a 39.13 o de caucho</t>
  </si>
  <si>
    <t xml:space="preserve">35069100  </t>
  </si>
  <si>
    <t>3506990000</t>
  </si>
  <si>
    <t xml:space="preserve">35069900  </t>
  </si>
  <si>
    <t>3507100000</t>
  </si>
  <si>
    <t>Cuajo y sus concentrados</t>
  </si>
  <si>
    <t xml:space="preserve">35071000  </t>
  </si>
  <si>
    <t>3507901300</t>
  </si>
  <si>
    <t>Pancreatina</t>
  </si>
  <si>
    <t xml:space="preserve">35079015  </t>
  </si>
  <si>
    <t>Enzimas pancreáticas y sus concentrados</t>
  </si>
  <si>
    <t>3507901900</t>
  </si>
  <si>
    <t>3507903000</t>
  </si>
  <si>
    <t>Papaína</t>
  </si>
  <si>
    <t xml:space="preserve">35079016  </t>
  </si>
  <si>
    <t>Papaína y sus concentrados</t>
  </si>
  <si>
    <t>3507904000</t>
  </si>
  <si>
    <t>Las demás enzimas y sus concentrados</t>
  </si>
  <si>
    <t xml:space="preserve">35079014  </t>
  </si>
  <si>
    <t>Pepsina y sus concentrados</t>
  </si>
  <si>
    <t xml:space="preserve">35079019  </t>
  </si>
  <si>
    <t>3507905000</t>
  </si>
  <si>
    <t>Preparaciones enzimáticas para ablandar la carne</t>
  </si>
  <si>
    <t xml:space="preserve">35079021  </t>
  </si>
  <si>
    <t>Para ablandar la carne</t>
  </si>
  <si>
    <t>3507906000</t>
  </si>
  <si>
    <t>Preparaciones enzimáticas para clarificar bebidas</t>
  </si>
  <si>
    <t xml:space="preserve">35079029  </t>
  </si>
  <si>
    <t>3507909000</t>
  </si>
  <si>
    <t>3601000000</t>
  </si>
  <si>
    <t>Pólvora.</t>
  </si>
  <si>
    <t xml:space="preserve">36010000  </t>
  </si>
  <si>
    <t>3602001100</t>
  </si>
  <si>
    <t>Dinamitas</t>
  </si>
  <si>
    <t xml:space="preserve">36020010  </t>
  </si>
  <si>
    <t>Dinamita</t>
  </si>
  <si>
    <t>3602001900</t>
  </si>
  <si>
    <t xml:space="preserve">36020090  </t>
  </si>
  <si>
    <t>3602002000</t>
  </si>
  <si>
    <t>A base de nitrato de amonio</t>
  </si>
  <si>
    <t xml:space="preserve">36020020  </t>
  </si>
  <si>
    <t>Mezclas a base de nitrato de amonio</t>
  </si>
  <si>
    <t>3602009000</t>
  </si>
  <si>
    <t>3603001000</t>
  </si>
  <si>
    <t>Mechas de seguridad</t>
  </si>
  <si>
    <t xml:space="preserve">36030010  </t>
  </si>
  <si>
    <t>3603002000</t>
  </si>
  <si>
    <t>Cordones detonantes</t>
  </si>
  <si>
    <t xml:space="preserve">36030020  </t>
  </si>
  <si>
    <t>3603003000</t>
  </si>
  <si>
    <t>Cebos</t>
  </si>
  <si>
    <t xml:space="preserve">36030030  </t>
  </si>
  <si>
    <t>Cebos y cápsulas fulminantes</t>
  </si>
  <si>
    <t>3603004000</t>
  </si>
  <si>
    <t>Cápsulas fulminantes</t>
  </si>
  <si>
    <t>3603005000</t>
  </si>
  <si>
    <t>Inflamadores</t>
  </si>
  <si>
    <t xml:space="preserve">36030040  </t>
  </si>
  <si>
    <t>3603006000</t>
  </si>
  <si>
    <t>Detonadores eléctricos</t>
  </si>
  <si>
    <t xml:space="preserve">36030050  </t>
  </si>
  <si>
    <t>3604100000</t>
  </si>
  <si>
    <t>Artículos para fuegos artificiales</t>
  </si>
  <si>
    <t xml:space="preserve">36041000  </t>
  </si>
  <si>
    <t>3604900000</t>
  </si>
  <si>
    <t xml:space="preserve">36049000  </t>
  </si>
  <si>
    <t>3605000000</t>
  </si>
  <si>
    <t>Fósforos (cerillas), excepto los artículos de pirotecnia de la partida 36.04.</t>
  </si>
  <si>
    <t xml:space="preserve">36050000  </t>
  </si>
  <si>
    <t>3606100000</t>
  </si>
  <si>
    <t>Combustibles líquidos y gases combustibles licuados en recipientes de los tipos utilizados para cargar o recargar encendedores o mecheros, de capacidad inferior o igual a 300 cm3</t>
  </si>
  <si>
    <t xml:space="preserve">36061000  </t>
  </si>
  <si>
    <t>3606900000</t>
  </si>
  <si>
    <t xml:space="preserve">36069000  </t>
  </si>
  <si>
    <t>3701100000</t>
  </si>
  <si>
    <t>Para rayos X</t>
  </si>
  <si>
    <t xml:space="preserve">37011000  </t>
  </si>
  <si>
    <t>3701200000</t>
  </si>
  <si>
    <t>Películas autorrevelables</t>
  </si>
  <si>
    <t xml:space="preserve">37012010  </t>
  </si>
  <si>
    <t>En cargadores («film packs»)</t>
  </si>
  <si>
    <t xml:space="preserve">37012090  </t>
  </si>
  <si>
    <t>3701301000</t>
  </si>
  <si>
    <t>Placas metálicas para artes gráficas</t>
  </si>
  <si>
    <t xml:space="preserve">37013000  </t>
  </si>
  <si>
    <t>Las demás placas y películas planas en las que por lo menos un lado sea superior a 255 mm</t>
  </si>
  <si>
    <t>3701309000</t>
  </si>
  <si>
    <t>3701910000</t>
  </si>
  <si>
    <t>Para fotografía en colores (policroma)</t>
  </si>
  <si>
    <t xml:space="preserve">37019100  </t>
  </si>
  <si>
    <t>3701990000</t>
  </si>
  <si>
    <t xml:space="preserve">37019900  </t>
  </si>
  <si>
    <t>3702100000</t>
  </si>
  <si>
    <t xml:space="preserve">37021000  </t>
  </si>
  <si>
    <t>3702310000</t>
  </si>
  <si>
    <t xml:space="preserve">37023100  </t>
  </si>
  <si>
    <t>3702320000</t>
  </si>
  <si>
    <t>Las demás, con emulsión de halogenuros de plata</t>
  </si>
  <si>
    <t xml:space="preserve">37023200  </t>
  </si>
  <si>
    <t>3702390000</t>
  </si>
  <si>
    <t xml:space="preserve">37023900  </t>
  </si>
  <si>
    <t>3702410000</t>
  </si>
  <si>
    <t>De anchura superior a 610 mm y longitud superior a 200 m, para fotografía en colores (policroma)</t>
  </si>
  <si>
    <t xml:space="preserve">37024100  </t>
  </si>
  <si>
    <t>3702420000</t>
  </si>
  <si>
    <t>De anchura superior a 610 mm y longitud superior a 200 m, excepto para fotografía en colores</t>
  </si>
  <si>
    <t xml:space="preserve">37024200  </t>
  </si>
  <si>
    <t>3702430000</t>
  </si>
  <si>
    <t>De anchura superior a 610 mm y de longitud inferior o igual a 200 m</t>
  </si>
  <si>
    <t xml:space="preserve">37024300  </t>
  </si>
  <si>
    <t>3702440000</t>
  </si>
  <si>
    <t>De anchura superior a 105 mm pero inferior o igual a 610 mm</t>
  </si>
  <si>
    <t xml:space="preserve">37024400  </t>
  </si>
  <si>
    <t>3702520000</t>
  </si>
  <si>
    <t>De anchura inferior o igual a 16 mm</t>
  </si>
  <si>
    <t xml:space="preserve">37025200  </t>
  </si>
  <si>
    <t>3702530000</t>
  </si>
  <si>
    <t>De anchura superior a 16 mm pero inferior o igual a 35 mm y longitud inferior o igual a 30 m, para diapositivas</t>
  </si>
  <si>
    <t xml:space="preserve">37025300  </t>
  </si>
  <si>
    <t>3702540000</t>
  </si>
  <si>
    <t>De anchura superior a 16 mm pero inferior o igual a 35 mm y longitud inferior o igual a 30 m, excepto para diapositivas</t>
  </si>
  <si>
    <t xml:space="preserve">37025400  </t>
  </si>
  <si>
    <t>3702550000</t>
  </si>
  <si>
    <t>De anchura superior a 16 mm pero inferior o igual a 35 mm y longitud superior a 30 m</t>
  </si>
  <si>
    <t xml:space="preserve">37025500  </t>
  </si>
  <si>
    <t>3702560000</t>
  </si>
  <si>
    <t>De anchura superior a 35 mm</t>
  </si>
  <si>
    <t xml:space="preserve">37025600  </t>
  </si>
  <si>
    <t>3702960000</t>
  </si>
  <si>
    <t>De anchura inferior o igual a 35 mm y longitud inferior o igual a 30 m</t>
  </si>
  <si>
    <t xml:space="preserve">37029600  </t>
  </si>
  <si>
    <t>De anchura inferior o igual a 35 mm y longitud inferior o igual a 30 m</t>
  </si>
  <si>
    <t>3702970000</t>
  </si>
  <si>
    <t>De anchura inferior o igual a 35 mm y longitud superior a 30 m</t>
  </si>
  <si>
    <t xml:space="preserve">37029700  </t>
  </si>
  <si>
    <t>3702980000</t>
  </si>
  <si>
    <t xml:space="preserve">37029800  </t>
  </si>
  <si>
    <t>3703100000</t>
  </si>
  <si>
    <t>En rollos de anchura superior a 610 mm</t>
  </si>
  <si>
    <t xml:space="preserve">37031011  </t>
  </si>
  <si>
    <t xml:space="preserve">37031019  </t>
  </si>
  <si>
    <t xml:space="preserve">37031020  </t>
  </si>
  <si>
    <t>Textiles</t>
  </si>
  <si>
    <t>3703200000</t>
  </si>
  <si>
    <t>Los demás, para fotografía en colores (policroma)</t>
  </si>
  <si>
    <t xml:space="preserve">37032010  </t>
  </si>
  <si>
    <t>Papel o cartón</t>
  </si>
  <si>
    <t xml:space="preserve">37032020  </t>
  </si>
  <si>
    <t>3703900000</t>
  </si>
  <si>
    <t xml:space="preserve">37039010  </t>
  </si>
  <si>
    <t xml:space="preserve">37039020  </t>
  </si>
  <si>
    <t>3704000000</t>
  </si>
  <si>
    <t>Placas, películas, papel, cartón y textiles, fotográficos, impresionados pero sin revelar.</t>
  </si>
  <si>
    <t xml:space="preserve">37040010  </t>
  </si>
  <si>
    <t>Películas cinematográficas (filmes)</t>
  </si>
  <si>
    <t xml:space="preserve">37040030  </t>
  </si>
  <si>
    <t>Papeles o cartones</t>
  </si>
  <si>
    <t xml:space="preserve">37040090  </t>
  </si>
  <si>
    <t>3705100000</t>
  </si>
  <si>
    <t>Para la reproducción offset</t>
  </si>
  <si>
    <t xml:space="preserve">37051000  </t>
  </si>
  <si>
    <t>3705900000</t>
  </si>
  <si>
    <t xml:space="preserve">37059000  </t>
  </si>
  <si>
    <t>3706100000</t>
  </si>
  <si>
    <t>De anchura superior o igual a 35 mm</t>
  </si>
  <si>
    <t xml:space="preserve">37061010  </t>
  </si>
  <si>
    <t>Con impresión de imágenes, positivas policromas</t>
  </si>
  <si>
    <t xml:space="preserve">37061090  </t>
  </si>
  <si>
    <t>3706900000</t>
  </si>
  <si>
    <t xml:space="preserve">37069010  </t>
  </si>
  <si>
    <t xml:space="preserve">37069090  </t>
  </si>
  <si>
    <t>3707100000</t>
  </si>
  <si>
    <t>Emulsiones para sensibilizar superficies</t>
  </si>
  <si>
    <t xml:space="preserve">37071000  </t>
  </si>
  <si>
    <t>3707900000</t>
  </si>
  <si>
    <t xml:space="preserve">37079010  </t>
  </si>
  <si>
    <t>Fijadores</t>
  </si>
  <si>
    <t xml:space="preserve">37079020  </t>
  </si>
  <si>
    <t>Reveladores</t>
  </si>
  <si>
    <t xml:space="preserve">37079090  </t>
  </si>
  <si>
    <t>3801100000</t>
  </si>
  <si>
    <t>Grafito artificial</t>
  </si>
  <si>
    <t xml:space="preserve">38011000  </t>
  </si>
  <si>
    <t>3801200000</t>
  </si>
  <si>
    <t>Grafito coloidal o semicoloidal</t>
  </si>
  <si>
    <t xml:space="preserve">38012000  </t>
  </si>
  <si>
    <t>3801300000</t>
  </si>
  <si>
    <t>Pastas carbonosas para electrodos y pastas similares para el revestimiento interior de hornos</t>
  </si>
  <si>
    <t xml:space="preserve">38013000  </t>
  </si>
  <si>
    <t>3801900000</t>
  </si>
  <si>
    <t xml:space="preserve">38019010  </t>
  </si>
  <si>
    <t>Preparaciones lubricantes (incluidas las preparaciones para el desmoldeo)</t>
  </si>
  <si>
    <t xml:space="preserve">38019090  </t>
  </si>
  <si>
    <t>3802100000</t>
  </si>
  <si>
    <t>Carbón activado</t>
  </si>
  <si>
    <t xml:space="preserve">38021000  </t>
  </si>
  <si>
    <t>3802901000</t>
  </si>
  <si>
    <t>Harinas silíceas fósiles (por ejemplo: «Kieselguhr», tripolita, diatomita) activadas</t>
  </si>
  <si>
    <t xml:space="preserve">38029010  </t>
  </si>
  <si>
    <t>Materias minerales naturales activadas</t>
  </si>
  <si>
    <t>3802902000</t>
  </si>
  <si>
    <t>Negro de origen animal, incluido el agotado</t>
  </si>
  <si>
    <t xml:space="preserve">38029090  </t>
  </si>
  <si>
    <t>3802909000</t>
  </si>
  <si>
    <t>3803000000</t>
  </si>
  <si>
    <t>«Tall oil», incluso refinado.</t>
  </si>
  <si>
    <t xml:space="preserve">38030010  </t>
  </si>
  <si>
    <t>Bruto</t>
  </si>
  <si>
    <t xml:space="preserve">38030020  </t>
  </si>
  <si>
    <t>Refinado</t>
  </si>
  <si>
    <t>3804001000</t>
  </si>
  <si>
    <t>Lignosulfitos, incluidos los lignosulfonatos</t>
  </si>
  <si>
    <t xml:space="preserve">38040010  </t>
  </si>
  <si>
    <t>Lejías residuales de la fabricación de pastas de celulosa al bisulfito, concentradas (lignosulfitos)</t>
  </si>
  <si>
    <t>3804009000</t>
  </si>
  <si>
    <t xml:space="preserve">38040090  </t>
  </si>
  <si>
    <t>3805100000</t>
  </si>
  <si>
    <t>Esencias de trementina, de madera de pino o de pasta celulósica al sulfato (sulfato de trementina)</t>
  </si>
  <si>
    <t xml:space="preserve">38051010  </t>
  </si>
  <si>
    <t>Esencias de trementina</t>
  </si>
  <si>
    <t xml:space="preserve">38051090  </t>
  </si>
  <si>
    <t>3805901000</t>
  </si>
  <si>
    <t>Aceite de pino</t>
  </si>
  <si>
    <t xml:space="preserve">38059010  </t>
  </si>
  <si>
    <t>3805909000</t>
  </si>
  <si>
    <t xml:space="preserve">38059090  </t>
  </si>
  <si>
    <t>3806100000</t>
  </si>
  <si>
    <t>Colofonias y ácidos resínicos</t>
  </si>
  <si>
    <t xml:space="preserve">38061010  </t>
  </si>
  <si>
    <t>Colofonias</t>
  </si>
  <si>
    <t xml:space="preserve">38061020  </t>
  </si>
  <si>
    <t>Ácidos resínicos</t>
  </si>
  <si>
    <t>3806200000</t>
  </si>
  <si>
    <t>Sales de colofonias, de ácidos resínicos o de derivados de colofonias o de ácidos resínicos, excepto las sales de aductos de colofonias</t>
  </si>
  <si>
    <t xml:space="preserve">38062010  </t>
  </si>
  <si>
    <t>Resinato de sodio</t>
  </si>
  <si>
    <t xml:space="preserve">38062020  </t>
  </si>
  <si>
    <t>Colofonias endurecidas</t>
  </si>
  <si>
    <t xml:space="preserve">38062091  </t>
  </si>
  <si>
    <t>De colofonias o de ácidos resínicos</t>
  </si>
  <si>
    <t xml:space="preserve">38062099  </t>
  </si>
  <si>
    <t>3806300000</t>
  </si>
  <si>
    <t>Gomas éster</t>
  </si>
  <si>
    <t xml:space="preserve">38063000  </t>
  </si>
  <si>
    <t>3806903000</t>
  </si>
  <si>
    <t>Esencia y aceites de colofonia</t>
  </si>
  <si>
    <t xml:space="preserve">38069090  </t>
  </si>
  <si>
    <t>3806904000</t>
  </si>
  <si>
    <t>Gomas fundidas</t>
  </si>
  <si>
    <t>3806909000</t>
  </si>
  <si>
    <t xml:space="preserve">38069010  </t>
  </si>
  <si>
    <t>Derivados de colofonias o de ácidos resínicos</t>
  </si>
  <si>
    <t>3807000000</t>
  </si>
  <si>
    <t>Alquitranes de madera; aceites de alquitrán de madera; creosota de madera; metileno (nafta de madera); pez vegetal; pez de cervecería y preparaciones similares a base de colofonia, de ácidos resínicos o de pez vegetal.</t>
  </si>
  <si>
    <t xml:space="preserve">38070010  </t>
  </si>
  <si>
    <t>Alquitranes de madera</t>
  </si>
  <si>
    <t xml:space="preserve">38070090  </t>
  </si>
  <si>
    <t>3808500011</t>
  </si>
  <si>
    <t>Presentados en formas o en envases para la venta al por menor o en artículos</t>
  </si>
  <si>
    <t xml:space="preserve">38085000  </t>
  </si>
  <si>
    <t>Productos mencionados en la Nota 1 de subpartida de este Capítulo</t>
  </si>
  <si>
    <t>3808500019</t>
  </si>
  <si>
    <t>3808500021</t>
  </si>
  <si>
    <t>3808500029</t>
  </si>
  <si>
    <t>3808500031</t>
  </si>
  <si>
    <t>3808500039</t>
  </si>
  <si>
    <t>3808500090</t>
  </si>
  <si>
    <t>3808911100</t>
  </si>
  <si>
    <t>Que contengan permetrina o cipermetrina o demás sustitutos sintéticos del piretro</t>
  </si>
  <si>
    <t xml:space="preserve">38089119  </t>
  </si>
  <si>
    <t>3808911200</t>
  </si>
  <si>
    <t>Que contengan bromometano (bromuro de metilo) o bromoclorometano</t>
  </si>
  <si>
    <t xml:space="preserve">38089111  </t>
  </si>
  <si>
    <t>3808911300</t>
  </si>
  <si>
    <t>Que contengan mirex o endrina</t>
  </si>
  <si>
    <t>3808911900</t>
  </si>
  <si>
    <t>3808919100</t>
  </si>
  <si>
    <t>Que contengan piretro</t>
  </si>
  <si>
    <t xml:space="preserve">38089192  </t>
  </si>
  <si>
    <t>Los demás, a base de piretro</t>
  </si>
  <si>
    <t xml:space="preserve">38089199  </t>
  </si>
  <si>
    <t>3808919200</t>
  </si>
  <si>
    <t>3808919300</t>
  </si>
  <si>
    <t>Que contengan carbofurano</t>
  </si>
  <si>
    <t>3808919400</t>
  </si>
  <si>
    <t>Que contengan dimetoato</t>
  </si>
  <si>
    <t>3808919500</t>
  </si>
  <si>
    <t xml:space="preserve">38089191  </t>
  </si>
  <si>
    <t>3808919600</t>
  </si>
  <si>
    <t>3808919920</t>
  </si>
  <si>
    <t>Preparaciones intermedias a base de cyflutrin o de oxidemeton metil</t>
  </si>
  <si>
    <t>3808919990</t>
  </si>
  <si>
    <t>3808921100</t>
  </si>
  <si>
    <t xml:space="preserve">38089211  </t>
  </si>
  <si>
    <t>3808921900</t>
  </si>
  <si>
    <t xml:space="preserve">38089219  </t>
  </si>
  <si>
    <t>3808929100</t>
  </si>
  <si>
    <t>Que contengan compuestos de cobre</t>
  </si>
  <si>
    <t xml:space="preserve">38089292  </t>
  </si>
  <si>
    <t>Los demás, a base de compuestos de cobre, excepto etilenbisditiocarbamatos</t>
  </si>
  <si>
    <t xml:space="preserve">38089293  </t>
  </si>
  <si>
    <t>Los demás, a base de etilenbisditiocarbamatos</t>
  </si>
  <si>
    <t xml:space="preserve">38089294  </t>
  </si>
  <si>
    <t>Los demás, a base de azufre mojable</t>
  </si>
  <si>
    <t xml:space="preserve">38089299  </t>
  </si>
  <si>
    <t>3808929300</t>
  </si>
  <si>
    <t xml:space="preserve">38089291  </t>
  </si>
  <si>
    <t>3808929400</t>
  </si>
  <si>
    <t>Que contengan pyrazofos</t>
  </si>
  <si>
    <t>3808929900</t>
  </si>
  <si>
    <t>3808931100</t>
  </si>
  <si>
    <t xml:space="preserve">38089311  </t>
  </si>
  <si>
    <t>3808931900</t>
  </si>
  <si>
    <t xml:space="preserve">38089312  </t>
  </si>
  <si>
    <t>Los demás herbicidas</t>
  </si>
  <si>
    <t xml:space="preserve">38089319  </t>
  </si>
  <si>
    <t>3808939100</t>
  </si>
  <si>
    <t xml:space="preserve">38089321  </t>
  </si>
  <si>
    <t xml:space="preserve">38089391  </t>
  </si>
  <si>
    <t>3808939200</t>
  </si>
  <si>
    <t>Que contengan butaclor o alaclor</t>
  </si>
  <si>
    <t xml:space="preserve">38089322  </t>
  </si>
  <si>
    <t>Los demás a base de ésteres y aminas de los ácidos clorofenoxiacéticos</t>
  </si>
  <si>
    <t xml:space="preserve">38089329  </t>
  </si>
  <si>
    <t xml:space="preserve">38089399  </t>
  </si>
  <si>
    <t>3808939900</t>
  </si>
  <si>
    <t>3808941100</t>
  </si>
  <si>
    <t xml:space="preserve">38089411  </t>
  </si>
  <si>
    <t>3808941900</t>
  </si>
  <si>
    <t xml:space="preserve">38089419  </t>
  </si>
  <si>
    <t>3808949100</t>
  </si>
  <si>
    <t xml:space="preserve">38089491  </t>
  </si>
  <si>
    <t>3808949900</t>
  </si>
  <si>
    <t xml:space="preserve">38089499  </t>
  </si>
  <si>
    <t>3808991100</t>
  </si>
  <si>
    <t xml:space="preserve">38089911  </t>
  </si>
  <si>
    <t>3808991900</t>
  </si>
  <si>
    <t xml:space="preserve">38089919  </t>
  </si>
  <si>
    <t>3808999100</t>
  </si>
  <si>
    <t xml:space="preserve">38089991  </t>
  </si>
  <si>
    <t>3808999900</t>
  </si>
  <si>
    <t xml:space="preserve">38089992  </t>
  </si>
  <si>
    <t>Los demás raticidas</t>
  </si>
  <si>
    <t xml:space="preserve">38089999  </t>
  </si>
  <si>
    <t>3809100000</t>
  </si>
  <si>
    <t>A base de materias amiláceas</t>
  </si>
  <si>
    <t xml:space="preserve">38091010  </t>
  </si>
  <si>
    <t>De los tipos utilizados en la industria textil</t>
  </si>
  <si>
    <t xml:space="preserve">38091090  </t>
  </si>
  <si>
    <t>3809910000</t>
  </si>
  <si>
    <t>De los tipos utilizados en la industria textil o industrias similares</t>
  </si>
  <si>
    <t xml:space="preserve">38099110  </t>
  </si>
  <si>
    <t>Aprestos preparados</t>
  </si>
  <si>
    <t xml:space="preserve">38099120  </t>
  </si>
  <si>
    <t>Preparaciones mordientes</t>
  </si>
  <si>
    <t xml:space="preserve">38099190  </t>
  </si>
  <si>
    <t>3809920000</t>
  </si>
  <si>
    <t>De los tipos utilizados en la industria del papel o industrias similares</t>
  </si>
  <si>
    <t xml:space="preserve">38099200  </t>
  </si>
  <si>
    <t>3809930000</t>
  </si>
  <si>
    <t>De los tipos utilizados en la industria del cuero o industrias similares</t>
  </si>
  <si>
    <t xml:space="preserve">38099300  </t>
  </si>
  <si>
    <t>3810101000</t>
  </si>
  <si>
    <t>Preparaciones para el decapado de metal</t>
  </si>
  <si>
    <t xml:space="preserve">38101010  </t>
  </si>
  <si>
    <t>3810102000</t>
  </si>
  <si>
    <t>Pastas y polvos para soldar a base de aleaciones de estaño, de plomo o de antimonio</t>
  </si>
  <si>
    <t xml:space="preserve">38101020  </t>
  </si>
  <si>
    <t>Pastas y polvos de soldar, constituidos por metal y otros productos</t>
  </si>
  <si>
    <t>3810109000</t>
  </si>
  <si>
    <t>3810901000</t>
  </si>
  <si>
    <t>Flujos y demás preparaciones auxiliares para soldar metal</t>
  </si>
  <si>
    <t xml:space="preserve">38109010  </t>
  </si>
  <si>
    <t>Flujos y demás preparaciones auxiliares de soldar metal</t>
  </si>
  <si>
    <t>3810902000</t>
  </si>
  <si>
    <t>Preparaciones de los tipos utilizados para recubrir o rellenar electrodos o varillas de soldadura</t>
  </si>
  <si>
    <t xml:space="preserve">38109090  </t>
  </si>
  <si>
    <t>3811110000</t>
  </si>
  <si>
    <t>A base de compuestos de plomo</t>
  </si>
  <si>
    <t xml:space="preserve">38111100  </t>
  </si>
  <si>
    <t>3811190000</t>
  </si>
  <si>
    <t xml:space="preserve">38111900  </t>
  </si>
  <si>
    <t>3811211000</t>
  </si>
  <si>
    <t>Mejoradores de viscosidad, incluso mezclados con otros aditivos</t>
  </si>
  <si>
    <t xml:space="preserve">38112100  </t>
  </si>
  <si>
    <t>Que contengan aceites de petróleo o de mineral bituminoso</t>
  </si>
  <si>
    <t>3811212000</t>
  </si>
  <si>
    <t>Detergentes y dispersantes, incluso mezclados con otros aditivos, excepto mejoradores de viscosidad</t>
  </si>
  <si>
    <t>3811219000</t>
  </si>
  <si>
    <t>3811290000</t>
  </si>
  <si>
    <t xml:space="preserve">38112900  </t>
  </si>
  <si>
    <t>3811900000</t>
  </si>
  <si>
    <t xml:space="preserve">38119000  </t>
  </si>
  <si>
    <t>3812100000</t>
  </si>
  <si>
    <t>Aceleradores de vulcanización preparados</t>
  </si>
  <si>
    <t xml:space="preserve">38121000  </t>
  </si>
  <si>
    <t>3812200000</t>
  </si>
  <si>
    <t>Plastificantes compuestos para caucho o plástico</t>
  </si>
  <si>
    <t xml:space="preserve">38122000  </t>
  </si>
  <si>
    <t>3812301000</t>
  </si>
  <si>
    <t>Preparaciones antioxidantes</t>
  </si>
  <si>
    <t xml:space="preserve">38123011  </t>
  </si>
  <si>
    <t xml:space="preserve">38123020  </t>
  </si>
  <si>
    <t>Para plástico</t>
  </si>
  <si>
    <t>3812309000</t>
  </si>
  <si>
    <t xml:space="preserve">38123019  </t>
  </si>
  <si>
    <t>3813001200</t>
  </si>
  <si>
    <t>Que contengan bromoclorodifluorometano, bromotrifluorometano o dibromotetrafluoroetanos</t>
  </si>
  <si>
    <t xml:space="preserve">38130091  </t>
  </si>
  <si>
    <t>3813001300</t>
  </si>
  <si>
    <t>Que contengan hidrobromofluorocarburos del metano, del etano o del propano (HBFC)</t>
  </si>
  <si>
    <t xml:space="preserve">38130092  </t>
  </si>
  <si>
    <t>3813001400</t>
  </si>
  <si>
    <t>Que contengan hidroclorofluorocarburos del metano, del etano o del propano (HCFC)</t>
  </si>
  <si>
    <t xml:space="preserve">38130093  </t>
  </si>
  <si>
    <t>3813001500</t>
  </si>
  <si>
    <t>Que contengan bromoclorometano</t>
  </si>
  <si>
    <t xml:space="preserve">38130099  </t>
  </si>
  <si>
    <t>3813001900</t>
  </si>
  <si>
    <t>3813002000</t>
  </si>
  <si>
    <t>Granadas y bombas extintoras</t>
  </si>
  <si>
    <t xml:space="preserve">38130011  </t>
  </si>
  <si>
    <t xml:space="preserve">38130012  </t>
  </si>
  <si>
    <t xml:space="preserve">38130013  </t>
  </si>
  <si>
    <t xml:space="preserve">38130014  </t>
  </si>
  <si>
    <t xml:space="preserve">38130019  </t>
  </si>
  <si>
    <t>3814001000</t>
  </si>
  <si>
    <t>Que contengan clorofluorocarburos del metano, del etano o del propano (CFC), incluso si contienen hidroclorofluorocarburos (HCFC)</t>
  </si>
  <si>
    <t xml:space="preserve">38140010  </t>
  </si>
  <si>
    <t>Que contengan clorofluorocarburos del metano, del etano o del propano (CFC), incluso los que contengan hidroclorofluorocarburos (HCFC)</t>
  </si>
  <si>
    <t>3814002000</t>
  </si>
  <si>
    <t>Que contengan hidroclorofluorocarburos del metano, del etano o del propano (HCFC), pero que no contengan clorofluorocarburos (CFC)</t>
  </si>
  <si>
    <t xml:space="preserve">38140020  </t>
  </si>
  <si>
    <t>3814003000</t>
  </si>
  <si>
    <t>Que contengan tetracloruro de carbono, bromoclorometano o 1,1,1-tricloroetano (metil cloroformo)</t>
  </si>
  <si>
    <t xml:space="preserve">38140030  </t>
  </si>
  <si>
    <t>Que contengan tetracloruro de carbono, bromoclorometano o 1,1,1-tricloroetano (metilcloroformo)</t>
  </si>
  <si>
    <t>3814009000</t>
  </si>
  <si>
    <t xml:space="preserve">38140090  </t>
  </si>
  <si>
    <t>3815110000</t>
  </si>
  <si>
    <t>Con níquel o sus compuestos como sustancia activa</t>
  </si>
  <si>
    <t xml:space="preserve">38151100  </t>
  </si>
  <si>
    <t>3815120000</t>
  </si>
  <si>
    <t>Con metal precioso o sus compuestos como sustancia activa</t>
  </si>
  <si>
    <t xml:space="preserve">38151200  </t>
  </si>
  <si>
    <t>3815191000</t>
  </si>
  <si>
    <t>Con titanio o sus compuestos como sustancia activa</t>
  </si>
  <si>
    <t xml:space="preserve">38151900  </t>
  </si>
  <si>
    <t>3815199000</t>
  </si>
  <si>
    <t>3815900000</t>
  </si>
  <si>
    <t xml:space="preserve">38159000  </t>
  </si>
  <si>
    <t>3816000000</t>
  </si>
  <si>
    <t>Cementos, morteros, hormigones y preparaciones similares, refractarios, excepto los productos de la partida 38.01.</t>
  </si>
  <si>
    <t xml:space="preserve">38160000  </t>
  </si>
  <si>
    <t>3817001000</t>
  </si>
  <si>
    <t>Dodecilbenceno</t>
  </si>
  <si>
    <t xml:space="preserve">38170011  </t>
  </si>
  <si>
    <t>3817002000</t>
  </si>
  <si>
    <t>Mezclas de alquilnaftalenos</t>
  </si>
  <si>
    <t xml:space="preserve">38170020  </t>
  </si>
  <si>
    <t>3817009000</t>
  </si>
  <si>
    <t xml:space="preserve">38170019  </t>
  </si>
  <si>
    <t>3818000000</t>
  </si>
  <si>
    <t>Elementos químicos dopados para uso en electrónica, en discos, obleas («wafers») o formas análogas; compuestos químicos dopados para uso en electrónica.</t>
  </si>
  <si>
    <t xml:space="preserve">38180000  </t>
  </si>
  <si>
    <t>3819000000</t>
  </si>
  <si>
    <t>Líquidos para frenos hidráulicos y demás líquidos preparados para transmisiones hidráulicas, sin aceites de petróleo ni de mineral bituminoso o con un contenido inferior al 70% en peso de dichos aceites.</t>
  </si>
  <si>
    <t xml:space="preserve">38190000  </t>
  </si>
  <si>
    <t>Líquidos para frenos hidráulicos y demás líquidos preparados para transmisiones hidráulicas, sin aceites de petróleo ni de mineral bituminoso o con un contenido inferior al 70 % en peso de dichos aceites.</t>
  </si>
  <si>
    <t>3820000000</t>
  </si>
  <si>
    <t>Preparaciones anticongelantes y líquidos preparados para descongelar.</t>
  </si>
  <si>
    <t xml:space="preserve">38200000  </t>
  </si>
  <si>
    <t>3821000000</t>
  </si>
  <si>
    <t>Medios de cultivo preparados para el desarrollo o mantenimiento de microorganismos (incluidos los virus y organismos similares) o de células vegetales, humanas o animales.</t>
  </si>
  <si>
    <t xml:space="preserve">38210000  </t>
  </si>
  <si>
    <t>3822003000</t>
  </si>
  <si>
    <t>Materiales de referencia certificados</t>
  </si>
  <si>
    <t xml:space="preserve">38220020  </t>
  </si>
  <si>
    <t>3822009000</t>
  </si>
  <si>
    <t xml:space="preserve">38220011  </t>
  </si>
  <si>
    <t>Sin soporte</t>
  </si>
  <si>
    <t xml:space="preserve">38220012  </t>
  </si>
  <si>
    <t>Sobre soporte</t>
  </si>
  <si>
    <t>3823110000</t>
  </si>
  <si>
    <t xml:space="preserve">38231100  </t>
  </si>
  <si>
    <t>3823120000</t>
  </si>
  <si>
    <t xml:space="preserve">38231200  </t>
  </si>
  <si>
    <t>Ácido oleico</t>
  </si>
  <si>
    <t>3823130000</t>
  </si>
  <si>
    <t>Acidos grasos del «tall oil»</t>
  </si>
  <si>
    <t xml:space="preserve">38231300  </t>
  </si>
  <si>
    <t>Ácidos grasos del «tall oil»</t>
  </si>
  <si>
    <t>3823190000</t>
  </si>
  <si>
    <t xml:space="preserve">38231900  </t>
  </si>
  <si>
    <t>3823701000</t>
  </si>
  <si>
    <t>Alcohol laurílico</t>
  </si>
  <si>
    <t xml:space="preserve">38237030  </t>
  </si>
  <si>
    <t>Laurílico</t>
  </si>
  <si>
    <t>3823702000</t>
  </si>
  <si>
    <t>Alcohol cetílico</t>
  </si>
  <si>
    <t xml:space="preserve">38237010  </t>
  </si>
  <si>
    <t>Cetílico</t>
  </si>
  <si>
    <t>3823703000</t>
  </si>
  <si>
    <t>Alcohol estearílico</t>
  </si>
  <si>
    <t xml:space="preserve">38237020  </t>
  </si>
  <si>
    <t>Estearílico</t>
  </si>
  <si>
    <t>3823709000</t>
  </si>
  <si>
    <t xml:space="preserve">38237040  </t>
  </si>
  <si>
    <t>Oleílico</t>
  </si>
  <si>
    <t xml:space="preserve">38237090  </t>
  </si>
  <si>
    <t>3824100000</t>
  </si>
  <si>
    <t>Preparaciones aglutinantes para moldes o núcleos de fundición</t>
  </si>
  <si>
    <t xml:space="preserve">38241000  </t>
  </si>
  <si>
    <t>3824300000</t>
  </si>
  <si>
    <t>Carburos metálicos sin aglomerar mezclados entre sí o con aglutinantes metálicos</t>
  </si>
  <si>
    <t xml:space="preserve">38243000  </t>
  </si>
  <si>
    <t>3824400000</t>
  </si>
  <si>
    <t>Aditivos preparados para cementos, morteros u hormigones</t>
  </si>
  <si>
    <t xml:space="preserve">38244000  </t>
  </si>
  <si>
    <t>3824500000</t>
  </si>
  <si>
    <t>Morteros y hormigones, no refractarios</t>
  </si>
  <si>
    <t xml:space="preserve">38245000  </t>
  </si>
  <si>
    <t>3824600000</t>
  </si>
  <si>
    <t>Sorbitol, excepto el de la subpartida 2905.44</t>
  </si>
  <si>
    <t xml:space="preserve">38246000  </t>
  </si>
  <si>
    <t>3824710000</t>
  </si>
  <si>
    <t>Que contengan clorofluorocarburos (CFC), incluso con hidroclorofluorocarburos (HCFC), perfluorocarburos (PFC) o hidrofluorocarburos (HFC)</t>
  </si>
  <si>
    <t xml:space="preserve">38247100  </t>
  </si>
  <si>
    <t>3824720000</t>
  </si>
  <si>
    <t xml:space="preserve">38247200  </t>
  </si>
  <si>
    <t>3824730000</t>
  </si>
  <si>
    <t>Que contengan hidrobromofluorocarburos (HBFC)</t>
  </si>
  <si>
    <t xml:space="preserve">38247300  </t>
  </si>
  <si>
    <t>3824740000</t>
  </si>
  <si>
    <t>Que contengan hidroclorofluorocarburos (HCFC), incluso con perfluorocarburos (PFC) o hidrofluorocarburos (HFC), pero que no contengan clorofluorocarburos (CFC)</t>
  </si>
  <si>
    <t xml:space="preserve">38247400  </t>
  </si>
  <si>
    <t>3824750000</t>
  </si>
  <si>
    <t>Que contengan tetracloruro de carbono</t>
  </si>
  <si>
    <t xml:space="preserve">38247500  </t>
  </si>
  <si>
    <t>3824760000</t>
  </si>
  <si>
    <t>Que contengan 1,1,1-tricloroetano (metilcloroformo)</t>
  </si>
  <si>
    <t xml:space="preserve">38247600  </t>
  </si>
  <si>
    <t>3824770000</t>
  </si>
  <si>
    <t xml:space="preserve">38247700  </t>
  </si>
  <si>
    <t>Que contengan bromometano (bromuro de metilo) o</t>
  </si>
  <si>
    <t>3824780000</t>
  </si>
  <si>
    <t>Que contengan perfluorocarburos (PFC) o hidrofluorocarburos (HFC), pero que no contengan clorofluorocarburos (CFC) o hidroclorofluorocarburos (HCFC)</t>
  </si>
  <si>
    <t xml:space="preserve">38247800  </t>
  </si>
  <si>
    <t>3824790000</t>
  </si>
  <si>
    <t xml:space="preserve">38247900  </t>
  </si>
  <si>
    <t>3824810000</t>
  </si>
  <si>
    <t>Que contengan oxirano (óxido de etileno)</t>
  </si>
  <si>
    <t xml:space="preserve">38248100  </t>
  </si>
  <si>
    <t>3824820000</t>
  </si>
  <si>
    <t>Que contengan bifenilos policlorados (PCB), terfenilos policlorados (PCT) o bifenilos policromados (PBB)</t>
  </si>
  <si>
    <t xml:space="preserve">38248200  </t>
  </si>
  <si>
    <t>Que contengan bifenilos policlorados (PCB), terfenilos policlorados (PCT) o bifenilos polibromados (PBB)</t>
  </si>
  <si>
    <t>3824830000</t>
  </si>
  <si>
    <t>Que contengan fosfato de tris(2,3-dibromopropilo)</t>
  </si>
  <si>
    <t xml:space="preserve">38248300  </t>
  </si>
  <si>
    <t>3824901000</t>
  </si>
  <si>
    <t>Sulfonatos de petróleo</t>
  </si>
  <si>
    <t xml:space="preserve">38249099  </t>
  </si>
  <si>
    <t>3824902100</t>
  </si>
  <si>
    <t>Cloroparafinas</t>
  </si>
  <si>
    <t xml:space="preserve">38249020  </t>
  </si>
  <si>
    <t>Cloroparafinas líquidas</t>
  </si>
  <si>
    <t>3824902200</t>
  </si>
  <si>
    <t>Mezclas de polietilenglicoles de bajo peso molecular</t>
  </si>
  <si>
    <t>3824903100</t>
  </si>
  <si>
    <t>Preparaciones desincrustantes</t>
  </si>
  <si>
    <t xml:space="preserve">38249030  </t>
  </si>
  <si>
    <t>3824903200</t>
  </si>
  <si>
    <t>Preparaciones enológicas; preparaciones para clarificar líquidos</t>
  </si>
  <si>
    <t xml:space="preserve">38249040  </t>
  </si>
  <si>
    <t>Preparaciones enológicas y demás preparaciones para clarificar bebidas fermentadas</t>
  </si>
  <si>
    <t>3824904000</t>
  </si>
  <si>
    <t>Conos de fusión para control de temperaturas; cal sodada; gel de sílice coloreada; pastas a base de gelatina para usos gráficos</t>
  </si>
  <si>
    <t xml:space="preserve">38249051  </t>
  </si>
  <si>
    <t>Cal sodada</t>
  </si>
  <si>
    <t xml:space="preserve">38249059  </t>
  </si>
  <si>
    <t>3824905000</t>
  </si>
  <si>
    <t>Acidos nafténicos, sus sales insolubles en agua y sus ésteres</t>
  </si>
  <si>
    <t xml:space="preserve">38249095  </t>
  </si>
  <si>
    <t>Ácidos nafténicos, sus sales insolubles en agua y sus ésteres</t>
  </si>
  <si>
    <t>3824906000</t>
  </si>
  <si>
    <t>Preparaciones para fluidos de perforación de pozos («lodos»)</t>
  </si>
  <si>
    <t>3824907000</t>
  </si>
  <si>
    <t>Preparaciones para concentración de minerales, excepto las que contengan xantatos</t>
  </si>
  <si>
    <t xml:space="preserve">38249093  </t>
  </si>
  <si>
    <t>Productos para concentración de minerales</t>
  </si>
  <si>
    <t>3824908000</t>
  </si>
  <si>
    <t>Anabólicos; mezcla de sulfato de sodio y cromato de sodio</t>
  </si>
  <si>
    <t>3824909100</t>
  </si>
  <si>
    <t>Maneb, Zineb, Mancozeb</t>
  </si>
  <si>
    <t>3824909200</t>
  </si>
  <si>
    <t>Ferritas con aglomerantes, en polvo o gránulos</t>
  </si>
  <si>
    <t>3824909300</t>
  </si>
  <si>
    <t>Intercambiadores de iones</t>
  </si>
  <si>
    <t>3824909400</t>
  </si>
  <si>
    <t>Endurecedores compuestos</t>
  </si>
  <si>
    <t>3824909500</t>
  </si>
  <si>
    <t>Acido fosfórico, sin aislar, incluso en concentración con contenido inferior o igual al 54% en peso de P2O5</t>
  </si>
  <si>
    <t>3824909600</t>
  </si>
  <si>
    <t>Correctores líquidos acondicionados en envases para la venta al por menor</t>
  </si>
  <si>
    <t>3824909700</t>
  </si>
  <si>
    <t>Propineb</t>
  </si>
  <si>
    <t>3824909800</t>
  </si>
  <si>
    <t>Preparaciones de óxido de plomo y plomo metálico (?oxido gris?; ?óxido negro?) para fabricar placas para acumuladores</t>
  </si>
  <si>
    <t>3824909900</t>
  </si>
  <si>
    <t xml:space="preserve">38249010  </t>
  </si>
  <si>
    <t>Policlorodifenilos líquidos</t>
  </si>
  <si>
    <t xml:space="preserve">38249060  </t>
  </si>
  <si>
    <t>Peptizantes («plastificantes químicos») para tratamiento del caucho</t>
  </si>
  <si>
    <t xml:space="preserve">38249071  </t>
  </si>
  <si>
    <t>Alquil(metil, etil, n-propil o isopropil) fosfonofluoridatos de O-alquilo (£C10, incluidos los cicloalquilos)</t>
  </si>
  <si>
    <t xml:space="preserve">38249072  </t>
  </si>
  <si>
    <t>N,N-Dialquil(metil, etil, n-propil o isopropil) fosforoamidocianidatos de O-alquilo (£C10, incluidos los cicloalquilos)</t>
  </si>
  <si>
    <t xml:space="preserve">38249073  </t>
  </si>
  <si>
    <t>Hidrogenoalquil(metil, etil, n-propil o isopropil) fosfonotioatos de [S-2-(dialquil(metil, etil, n-propil o isopropil) amino)etilo]; sus ésteres de O-alquilo (£C10, incluidos los cicloalquilos) o sus sales alquiladas o protonadas</t>
  </si>
  <si>
    <t xml:space="preserve">38249074  </t>
  </si>
  <si>
    <t xml:space="preserve">38249075  </t>
  </si>
  <si>
    <t>Hidrogenoalquil(metil, etil, n-propil o isopropil) fosfonitos de [O-2-(dialquil(metil, etil, n-propil o isopropil)amino)etilo]; sus ésteres de O-alquilo (£C10, incluidos los cicloalquilos) o sus sales alquiladas o protonadas</t>
  </si>
  <si>
    <t xml:space="preserve">38249076  </t>
  </si>
  <si>
    <t>Dihalogenuros de N,N-dialquil(metil, etil, n-propil o isopropil) fosforoamídicos</t>
  </si>
  <si>
    <t xml:space="preserve">38249077  </t>
  </si>
  <si>
    <t xml:space="preserve">38249078  </t>
  </si>
  <si>
    <t>N,N-Dialquil(metil, etil, n-propil o isopropil)-2-cloroetilaminas o sus sales protonadas</t>
  </si>
  <si>
    <t xml:space="preserve">38249079  </t>
  </si>
  <si>
    <t>N,N-Dialquil(metil, etil, n-propil o isopropil)aminoetano-2-tioles o sus sales protonadas</t>
  </si>
  <si>
    <t xml:space="preserve">38249081  </t>
  </si>
  <si>
    <t>N,N-Dimetil-2-aminoetanol o N,N-dietil-2-aminoetanol o sus sales protonadas</t>
  </si>
  <si>
    <t xml:space="preserve">38249089  </t>
  </si>
  <si>
    <t xml:space="preserve">38249091  </t>
  </si>
  <si>
    <t>Aceite de fusel; aceite de Dippel</t>
  </si>
  <si>
    <t xml:space="preserve">38249094  </t>
  </si>
  <si>
    <t>Mezclas constituidas esencialmente por productos químicos que contengan un átomo de fósforo unido a un grupo metilo, etilo, n-propilo o isopropilo, sin otros átomos de carbono</t>
  </si>
  <si>
    <t>3825100000</t>
  </si>
  <si>
    <t>Desechos y desperdicios municipales</t>
  </si>
  <si>
    <t xml:space="preserve">38251000  </t>
  </si>
  <si>
    <t>3825200000</t>
  </si>
  <si>
    <t>Lodos de depuración</t>
  </si>
  <si>
    <t xml:space="preserve">38252000  </t>
  </si>
  <si>
    <t>3825300000</t>
  </si>
  <si>
    <t>Desechos clínicos</t>
  </si>
  <si>
    <t xml:space="preserve">38253000  </t>
  </si>
  <si>
    <t>3825410000</t>
  </si>
  <si>
    <t xml:space="preserve">38254100  </t>
  </si>
  <si>
    <t>3825490000</t>
  </si>
  <si>
    <t xml:space="preserve">38254900  </t>
  </si>
  <si>
    <t>3825500000</t>
  </si>
  <si>
    <t>Desechos de soluciones decapantes, fluidos hidráulicos, líquidos para frenos y líquidos anticongelantes</t>
  </si>
  <si>
    <t xml:space="preserve">38255000  </t>
  </si>
  <si>
    <t>3825610000</t>
  </si>
  <si>
    <t>Que contengan principalmente componentes orgánicos</t>
  </si>
  <si>
    <t xml:space="preserve">38256100  </t>
  </si>
  <si>
    <t>3825690000</t>
  </si>
  <si>
    <t xml:space="preserve">38256900  </t>
  </si>
  <si>
    <t>3825900000</t>
  </si>
  <si>
    <t xml:space="preserve">38259000  </t>
  </si>
  <si>
    <t>3826000000</t>
  </si>
  <si>
    <t>Biodiésel y sus mezclas, sin aceites de petróleo o de mineral bituminoso o con un contenido inferior al 70 % en peso.</t>
  </si>
  <si>
    <t xml:space="preserve">38260000  </t>
  </si>
  <si>
    <t>3901100000</t>
  </si>
  <si>
    <t>Polietileno de densidad inferior a 0,94</t>
  </si>
  <si>
    <t xml:space="preserve">39011000  </t>
  </si>
  <si>
    <t>3901200000</t>
  </si>
  <si>
    <t>Polietileno de densidad superior o igual a 0,94</t>
  </si>
  <si>
    <t xml:space="preserve">39012000  </t>
  </si>
  <si>
    <t>3901300000</t>
  </si>
  <si>
    <t>Copolímeros de etileno y acetato de vinilo</t>
  </si>
  <si>
    <t xml:space="preserve">39013000  </t>
  </si>
  <si>
    <t>3901901000</t>
  </si>
  <si>
    <t>Copolímeros de etileno con otras olefinas</t>
  </si>
  <si>
    <t xml:space="preserve">39019000  </t>
  </si>
  <si>
    <t>3901909000</t>
  </si>
  <si>
    <t>3902100000</t>
  </si>
  <si>
    <t>Polipropileno</t>
  </si>
  <si>
    <t xml:space="preserve">39021000  </t>
  </si>
  <si>
    <t>3902200000</t>
  </si>
  <si>
    <t>Poliisobutileno</t>
  </si>
  <si>
    <t xml:space="preserve">39022000  </t>
  </si>
  <si>
    <t>3902300000</t>
  </si>
  <si>
    <t>Copolímeros de propileno</t>
  </si>
  <si>
    <t xml:space="preserve">39023000  </t>
  </si>
  <si>
    <t>3902900000</t>
  </si>
  <si>
    <t xml:space="preserve">39029000  </t>
  </si>
  <si>
    <t>3903110000</t>
  </si>
  <si>
    <t>Expandible</t>
  </si>
  <si>
    <t xml:space="preserve">39031100  </t>
  </si>
  <si>
    <t>3903190000</t>
  </si>
  <si>
    <t xml:space="preserve">39031910  </t>
  </si>
  <si>
    <t>De uso general (GPPS)</t>
  </si>
  <si>
    <t xml:space="preserve">39031990  </t>
  </si>
  <si>
    <t>3903200000</t>
  </si>
  <si>
    <t>Copolímeros de estireno-acrilonitrilo (SAN)</t>
  </si>
  <si>
    <t xml:space="preserve">39032000  </t>
  </si>
  <si>
    <t>3903300000</t>
  </si>
  <si>
    <t>Copolímeros de acrilonitrilo-butadieno-estireno (ABS)</t>
  </si>
  <si>
    <t xml:space="preserve">39033000  </t>
  </si>
  <si>
    <t>3903900000</t>
  </si>
  <si>
    <t xml:space="preserve">39039010  </t>
  </si>
  <si>
    <t>Polímeros de estireno de alto impacto («poliestireno de alto impacto»)</t>
  </si>
  <si>
    <t xml:space="preserve">39039090  </t>
  </si>
  <si>
    <t>3904101000</t>
  </si>
  <si>
    <t>Obtenido por polimerización en emulsión</t>
  </si>
  <si>
    <t xml:space="preserve">39041010  </t>
  </si>
  <si>
    <t>3904102000</t>
  </si>
  <si>
    <t>Obtenido por polimerización en suspensión</t>
  </si>
  <si>
    <t xml:space="preserve">39041020  </t>
  </si>
  <si>
    <t>3904109000</t>
  </si>
  <si>
    <t xml:space="preserve">39041090  </t>
  </si>
  <si>
    <t>3904210000</t>
  </si>
  <si>
    <t>Sin plastificar</t>
  </si>
  <si>
    <t xml:space="preserve">39042100  </t>
  </si>
  <si>
    <t>3904220000</t>
  </si>
  <si>
    <t>Plastificados</t>
  </si>
  <si>
    <t xml:space="preserve">39042200  </t>
  </si>
  <si>
    <t>3904301000</t>
  </si>
  <si>
    <t>Sin mezclar con otras sustancias</t>
  </si>
  <si>
    <t xml:space="preserve">39043000  </t>
  </si>
  <si>
    <t>Copolímeros de cloruro de vinilo y acetato de vinilo</t>
  </si>
  <si>
    <t>3904309000</t>
  </si>
  <si>
    <t>3904400000</t>
  </si>
  <si>
    <t>Los demás copolímeros de cloruro de vinilo</t>
  </si>
  <si>
    <t xml:space="preserve">39044000  </t>
  </si>
  <si>
    <t>3904500000</t>
  </si>
  <si>
    <t>Polímeros de cloruro de vinilideno</t>
  </si>
  <si>
    <t xml:space="preserve">39045000  </t>
  </si>
  <si>
    <t>3904610000</t>
  </si>
  <si>
    <t>Politetrafluoroetileno</t>
  </si>
  <si>
    <t xml:space="preserve">39046100  </t>
  </si>
  <si>
    <t>3904690000</t>
  </si>
  <si>
    <t xml:space="preserve">39046900  </t>
  </si>
  <si>
    <t>3904900000</t>
  </si>
  <si>
    <t xml:space="preserve">39049000  </t>
  </si>
  <si>
    <t>3905120000</t>
  </si>
  <si>
    <t>En dispersión acuosa</t>
  </si>
  <si>
    <t xml:space="preserve">39051200  </t>
  </si>
  <si>
    <t>3905190000</t>
  </si>
  <si>
    <t xml:space="preserve">39051900  </t>
  </si>
  <si>
    <t>3905210000</t>
  </si>
  <si>
    <t xml:space="preserve">39052100  </t>
  </si>
  <si>
    <t>3905290000</t>
  </si>
  <si>
    <t xml:space="preserve">39052900  </t>
  </si>
  <si>
    <t>3905300000</t>
  </si>
  <si>
    <t>Poli(alcohol vinílico), incluso con grupos acetato sin hidrolizar</t>
  </si>
  <si>
    <t xml:space="preserve">39053000  </t>
  </si>
  <si>
    <t>3905910000</t>
  </si>
  <si>
    <t>Copolímeros</t>
  </si>
  <si>
    <t xml:space="preserve">39059100  </t>
  </si>
  <si>
    <t>3905991000</t>
  </si>
  <si>
    <t>Polivinilbutiral</t>
  </si>
  <si>
    <t xml:space="preserve">39059900  </t>
  </si>
  <si>
    <t>3905992000</t>
  </si>
  <si>
    <t>Polivinilpirrolidona</t>
  </si>
  <si>
    <t>3905999000</t>
  </si>
  <si>
    <t>3906100000</t>
  </si>
  <si>
    <t>Poli(metacrilato de metilo)</t>
  </si>
  <si>
    <t xml:space="preserve">39061000  </t>
  </si>
  <si>
    <t>3906901000</t>
  </si>
  <si>
    <t>Poliacrilonitrilo</t>
  </si>
  <si>
    <t xml:space="preserve">39069000  </t>
  </si>
  <si>
    <t>3906902100</t>
  </si>
  <si>
    <t>Poliacrilato de sodio cuya capacidad de absorción de una solución acuosa de cloruro de sodio al 1%, sea superior o igual a 20 veces su propio peso</t>
  </si>
  <si>
    <t>3906902900</t>
  </si>
  <si>
    <t>3906909000</t>
  </si>
  <si>
    <t>3907100000</t>
  </si>
  <si>
    <t>Poliacetales</t>
  </si>
  <si>
    <t xml:space="preserve">39071000  </t>
  </si>
  <si>
    <t>3907201000</t>
  </si>
  <si>
    <t>Polietilenglicol</t>
  </si>
  <si>
    <t xml:space="preserve">39072000  </t>
  </si>
  <si>
    <t>Los demás poliéteres</t>
  </si>
  <si>
    <t>3907202000</t>
  </si>
  <si>
    <t>Polipropilenglicol</t>
  </si>
  <si>
    <t>3907203000</t>
  </si>
  <si>
    <t>Poliéteres polioles derivados del óxido de propileno</t>
  </si>
  <si>
    <t>3907209000</t>
  </si>
  <si>
    <t>3907301010</t>
  </si>
  <si>
    <t>Sin solvente</t>
  </si>
  <si>
    <t xml:space="preserve">39073000  </t>
  </si>
  <si>
    <t>Resinas epoxi</t>
  </si>
  <si>
    <t>3907301090</t>
  </si>
  <si>
    <t>Con un contenido de solvente inferior o igual a 50% en peso</t>
  </si>
  <si>
    <t>3907309000</t>
  </si>
  <si>
    <t>3907400000</t>
  </si>
  <si>
    <t>Policarbonatos</t>
  </si>
  <si>
    <t xml:space="preserve">39074000  </t>
  </si>
  <si>
    <t>3907500000</t>
  </si>
  <si>
    <t>Resinas alcídicas</t>
  </si>
  <si>
    <t xml:space="preserve">39075000  </t>
  </si>
  <si>
    <t>3907601000</t>
  </si>
  <si>
    <t>Con dióxido de titanio</t>
  </si>
  <si>
    <t xml:space="preserve">39076000  </t>
  </si>
  <si>
    <t>Poli(tereftalato de etileno)</t>
  </si>
  <si>
    <t>3907609000</t>
  </si>
  <si>
    <t>3907700000</t>
  </si>
  <si>
    <t>Poli(ácido láctico)</t>
  </si>
  <si>
    <t xml:space="preserve">39077000  </t>
  </si>
  <si>
    <t>3907910000</t>
  </si>
  <si>
    <t>No saturados</t>
  </si>
  <si>
    <t xml:space="preserve">39079100  </t>
  </si>
  <si>
    <t>3907990000</t>
  </si>
  <si>
    <t xml:space="preserve">39079900  </t>
  </si>
  <si>
    <t>3908101000</t>
  </si>
  <si>
    <t>Poliamida -6 (policaprolactama)</t>
  </si>
  <si>
    <t xml:space="preserve">39081000  </t>
  </si>
  <si>
    <t>Poliamidas -6, -11, -12, -6,6, -6,9, -6,10 ó -6,12</t>
  </si>
  <si>
    <t>3908109000</t>
  </si>
  <si>
    <t>3908900000</t>
  </si>
  <si>
    <t xml:space="preserve">39089000  </t>
  </si>
  <si>
    <t>3909101000</t>
  </si>
  <si>
    <t>Urea formaldehído para moldeo</t>
  </si>
  <si>
    <t xml:space="preserve">39091000  </t>
  </si>
  <si>
    <t>Resinas ureicas; resinas de tiourea</t>
  </si>
  <si>
    <t>3909109000</t>
  </si>
  <si>
    <t>3909201010</t>
  </si>
  <si>
    <t>En polvo para moldear por compresión o por inyección</t>
  </si>
  <si>
    <t xml:space="preserve">39092000  </t>
  </si>
  <si>
    <t>Resinas melamínicas</t>
  </si>
  <si>
    <t>3909201090</t>
  </si>
  <si>
    <t>3909209000</t>
  </si>
  <si>
    <t>3909300010</t>
  </si>
  <si>
    <t>Metil-difenil-Isocianato (MDI polimérico)</t>
  </si>
  <si>
    <t xml:space="preserve">39093000  </t>
  </si>
  <si>
    <t>Las demás resinas amínicas</t>
  </si>
  <si>
    <t>3909300090</t>
  </si>
  <si>
    <t>3909400000</t>
  </si>
  <si>
    <t>Resinas fenólicas</t>
  </si>
  <si>
    <t xml:space="preserve">39094000  </t>
  </si>
  <si>
    <t>3909500000</t>
  </si>
  <si>
    <t>Poliuretanos</t>
  </si>
  <si>
    <t xml:space="preserve">39095000  </t>
  </si>
  <si>
    <t>3910001000</t>
  </si>
  <si>
    <t>Dispersiones (emulsiones o suspensiones) o disoluciones</t>
  </si>
  <si>
    <t xml:space="preserve">39100000  </t>
  </si>
  <si>
    <t>Siliconas en formas primarias.</t>
  </si>
  <si>
    <t>3910009000</t>
  </si>
  <si>
    <t>3911101000</t>
  </si>
  <si>
    <t>Resinas de cumarona-indeno</t>
  </si>
  <si>
    <t xml:space="preserve">39111010  </t>
  </si>
  <si>
    <t>Resinas de cumarona?indeno</t>
  </si>
  <si>
    <t>3911109000</t>
  </si>
  <si>
    <t xml:space="preserve">39111090  </t>
  </si>
  <si>
    <t>3911900000</t>
  </si>
  <si>
    <t xml:space="preserve">39119000  </t>
  </si>
  <si>
    <t>3912110000</t>
  </si>
  <si>
    <t xml:space="preserve">39121100  </t>
  </si>
  <si>
    <t>3912120000</t>
  </si>
  <si>
    <t xml:space="preserve">39121200  </t>
  </si>
  <si>
    <t>3912201000</t>
  </si>
  <si>
    <t>Colodiones y demás disoluciones y dispersiones (emulsiones o suspensiones)</t>
  </si>
  <si>
    <t xml:space="preserve">39122010  </t>
  </si>
  <si>
    <t xml:space="preserve">39122020  </t>
  </si>
  <si>
    <t>3912209000</t>
  </si>
  <si>
    <t>3912310000</t>
  </si>
  <si>
    <t>Carboximetilcelulosa y sus sales</t>
  </si>
  <si>
    <t xml:space="preserve">39123100  </t>
  </si>
  <si>
    <t>3912390000</t>
  </si>
  <si>
    <t xml:space="preserve">39123910  </t>
  </si>
  <si>
    <t>Metilcelulosa</t>
  </si>
  <si>
    <t xml:space="preserve">39123920  </t>
  </si>
  <si>
    <t>Etilcelulosa</t>
  </si>
  <si>
    <t xml:space="preserve">39123990  </t>
  </si>
  <si>
    <t>3912900000</t>
  </si>
  <si>
    <t xml:space="preserve">39129010  </t>
  </si>
  <si>
    <t>Acetobutirato de celulosa</t>
  </si>
  <si>
    <t xml:space="preserve">39129020  </t>
  </si>
  <si>
    <t>Propionato de celulosa</t>
  </si>
  <si>
    <t xml:space="preserve">39129090  </t>
  </si>
  <si>
    <t>3913100000</t>
  </si>
  <si>
    <t>Acido algínico, sus sales y sus ésteres</t>
  </si>
  <si>
    <t xml:space="preserve">39131000  </t>
  </si>
  <si>
    <t>Ácido algínico, sus sales y sus ésteres</t>
  </si>
  <si>
    <t>3913901000</t>
  </si>
  <si>
    <t>Caucho clorado</t>
  </si>
  <si>
    <t xml:space="preserve">39139010  </t>
  </si>
  <si>
    <t>3913903000</t>
  </si>
  <si>
    <t>Los demás derivados químicos del caucho natural</t>
  </si>
  <si>
    <t xml:space="preserve">39139020  </t>
  </si>
  <si>
    <t>3913904000</t>
  </si>
  <si>
    <t>Los demás polímeros naturales modificados</t>
  </si>
  <si>
    <t xml:space="preserve">39139030  </t>
  </si>
  <si>
    <t>Proteínas endurecidas</t>
  </si>
  <si>
    <t xml:space="preserve">39139090  </t>
  </si>
  <si>
    <t>3913909000</t>
  </si>
  <si>
    <t>3914000000</t>
  </si>
  <si>
    <t>Intercambiadores de iones a base de polímeros de las partidas 39.01 a 39.13, en formas primarias.</t>
  </si>
  <si>
    <t xml:space="preserve">39140000  </t>
  </si>
  <si>
    <t>3915100000</t>
  </si>
  <si>
    <t>De polímeros de etileno</t>
  </si>
  <si>
    <t xml:space="preserve">39151010  </t>
  </si>
  <si>
    <t xml:space="preserve">39151090  </t>
  </si>
  <si>
    <t>3915200000</t>
  </si>
  <si>
    <t>De polímeros de estireno</t>
  </si>
  <si>
    <t xml:space="preserve">39152000  </t>
  </si>
  <si>
    <t>3915300000</t>
  </si>
  <si>
    <t>De polímeros de cloruro de vinilo</t>
  </si>
  <si>
    <t xml:space="preserve">39153010  </t>
  </si>
  <si>
    <t>De poli(cloruro de vinilo)</t>
  </si>
  <si>
    <t xml:space="preserve">39153090  </t>
  </si>
  <si>
    <t>3915900000</t>
  </si>
  <si>
    <t>De los demás plásticos</t>
  </si>
  <si>
    <t xml:space="preserve">39159010  </t>
  </si>
  <si>
    <t>De celulosa o de sus derivados químicos</t>
  </si>
  <si>
    <t xml:space="preserve">39159090  </t>
  </si>
  <si>
    <t>3916100000</t>
  </si>
  <si>
    <t xml:space="preserve">39161010  </t>
  </si>
  <si>
    <t xml:space="preserve">39161090  </t>
  </si>
  <si>
    <t>3916200000</t>
  </si>
  <si>
    <t xml:space="preserve">39162010  </t>
  </si>
  <si>
    <t xml:space="preserve">39162020  </t>
  </si>
  <si>
    <t>De copolímeros de cloruro de vinilo y acetato de vinilo</t>
  </si>
  <si>
    <t xml:space="preserve">39162090  </t>
  </si>
  <si>
    <t>3916900000</t>
  </si>
  <si>
    <t xml:space="preserve">39169010  </t>
  </si>
  <si>
    <t xml:space="preserve">39169020  </t>
  </si>
  <si>
    <t>De polímeros de la partida 39.13</t>
  </si>
  <si>
    <t xml:space="preserve">39169090  </t>
  </si>
  <si>
    <t>3917100000</t>
  </si>
  <si>
    <t>Tripas artificiales de proteínas endurecidas o de plásticos celulósicos</t>
  </si>
  <si>
    <t xml:space="preserve">39171010  </t>
  </si>
  <si>
    <t>De proteínas endurecidas</t>
  </si>
  <si>
    <t xml:space="preserve">39171020  </t>
  </si>
  <si>
    <t>De plásticos celulósicos</t>
  </si>
  <si>
    <t>3917211000</t>
  </si>
  <si>
    <t>Para sistemas de riego por goteo, por aspersión u otros</t>
  </si>
  <si>
    <t xml:space="preserve">39172110  </t>
  </si>
  <si>
    <t xml:space="preserve">39172190  </t>
  </si>
  <si>
    <t>3917219000</t>
  </si>
  <si>
    <t>3917220000</t>
  </si>
  <si>
    <t>De polímeros de propileno</t>
  </si>
  <si>
    <t xml:space="preserve">39172210  </t>
  </si>
  <si>
    <t>De polipropileno</t>
  </si>
  <si>
    <t xml:space="preserve">39172290  </t>
  </si>
  <si>
    <t>3917231000</t>
  </si>
  <si>
    <t xml:space="preserve">39172300  </t>
  </si>
  <si>
    <t>3917239000</t>
  </si>
  <si>
    <t>3917291000</t>
  </si>
  <si>
    <t>De fibra vulcanizada</t>
  </si>
  <si>
    <t xml:space="preserve">39172900  </t>
  </si>
  <si>
    <t>3917299100</t>
  </si>
  <si>
    <t>3917299900</t>
  </si>
  <si>
    <t>3917310000</t>
  </si>
  <si>
    <t>Tubos flexibles para una presión superior o igual a 27,6 MPa</t>
  </si>
  <si>
    <t xml:space="preserve">39173100  </t>
  </si>
  <si>
    <t>3917321000</t>
  </si>
  <si>
    <t>Tripas artificiales, excepto las de la subpartida 3917.10</t>
  </si>
  <si>
    <t xml:space="preserve">39173200  </t>
  </si>
  <si>
    <t>Los demás, sin reforzar ni combinar con otras materias, sin accesorios</t>
  </si>
  <si>
    <t>3917329100</t>
  </si>
  <si>
    <t>3917329900</t>
  </si>
  <si>
    <t>3917331000</t>
  </si>
  <si>
    <t xml:space="preserve">39173300  </t>
  </si>
  <si>
    <t>Los demás, sin reforzar ni combinar con otras materias, con accesorios</t>
  </si>
  <si>
    <t>3917339000</t>
  </si>
  <si>
    <t>3917391000</t>
  </si>
  <si>
    <t xml:space="preserve">39173900  </t>
  </si>
  <si>
    <t>3917399000</t>
  </si>
  <si>
    <t>3917400000</t>
  </si>
  <si>
    <t>Accesorios</t>
  </si>
  <si>
    <t xml:space="preserve">39174000  </t>
  </si>
  <si>
    <t>3918101000</t>
  </si>
  <si>
    <t>Revestimientos para suelos</t>
  </si>
  <si>
    <t xml:space="preserve">39181010  </t>
  </si>
  <si>
    <t>3918109000</t>
  </si>
  <si>
    <t xml:space="preserve">39181090  </t>
  </si>
  <si>
    <t>3918901000</t>
  </si>
  <si>
    <t xml:space="preserve">39189010  </t>
  </si>
  <si>
    <t>3918909000</t>
  </si>
  <si>
    <t xml:space="preserve">39189090  </t>
  </si>
  <si>
    <t>3919100000</t>
  </si>
  <si>
    <t>En rollos de anchura inferior o igual a 20 cm</t>
  </si>
  <si>
    <t xml:space="preserve">39191000  </t>
  </si>
  <si>
    <t>3919901100</t>
  </si>
  <si>
    <t>En rollos de anchura inferior o igual a 1 m</t>
  </si>
  <si>
    <t xml:space="preserve">39199000  </t>
  </si>
  <si>
    <t>3919901900</t>
  </si>
  <si>
    <t>3919909000</t>
  </si>
  <si>
    <t>3920100000</t>
  </si>
  <si>
    <t xml:space="preserve">39201010  </t>
  </si>
  <si>
    <t xml:space="preserve">39201090  </t>
  </si>
  <si>
    <t>3920201010</t>
  </si>
  <si>
    <t>Para la fabricación de condensadores eléctricos</t>
  </si>
  <si>
    <t xml:space="preserve">39202010  </t>
  </si>
  <si>
    <t>De propileno</t>
  </si>
  <si>
    <t>3920201090</t>
  </si>
  <si>
    <t>3920209000</t>
  </si>
  <si>
    <t xml:space="preserve">39202090  </t>
  </si>
  <si>
    <t>3920301000</t>
  </si>
  <si>
    <t>De espesor inferior o igual a 5 mm</t>
  </si>
  <si>
    <t xml:space="preserve">39203000  </t>
  </si>
  <si>
    <t>3920309000</t>
  </si>
  <si>
    <t>3920430000</t>
  </si>
  <si>
    <t>Con un contenido de plastificantes superior o igual al 6% en peso</t>
  </si>
  <si>
    <t xml:space="preserve">39204310  </t>
  </si>
  <si>
    <t xml:space="preserve">39204390  </t>
  </si>
  <si>
    <t>3920490000</t>
  </si>
  <si>
    <t xml:space="preserve">39204910  </t>
  </si>
  <si>
    <t xml:space="preserve">39204990  </t>
  </si>
  <si>
    <t>3920510000</t>
  </si>
  <si>
    <t>De poli(metacrilato de metilo)</t>
  </si>
  <si>
    <t xml:space="preserve">39205100  </t>
  </si>
  <si>
    <t>3920590000</t>
  </si>
  <si>
    <t xml:space="preserve">39205900  </t>
  </si>
  <si>
    <t>3920610000</t>
  </si>
  <si>
    <t>De policarbonatos</t>
  </si>
  <si>
    <t xml:space="preserve">39206100  </t>
  </si>
  <si>
    <t>3920620010</t>
  </si>
  <si>
    <t>De espesor inferior a 30 micras, con orientación biaxal, sin impresión</t>
  </si>
  <si>
    <t xml:space="preserve">39206200  </t>
  </si>
  <si>
    <t>De poli(tereftalato de etileno)</t>
  </si>
  <si>
    <t>3920620090</t>
  </si>
  <si>
    <t>3920630000</t>
  </si>
  <si>
    <t>De poliésteres no saturados</t>
  </si>
  <si>
    <t xml:space="preserve">39206300  </t>
  </si>
  <si>
    <t>3920690000</t>
  </si>
  <si>
    <t>De los demás poliésteres</t>
  </si>
  <si>
    <t xml:space="preserve">39206910  </t>
  </si>
  <si>
    <t>De resinas alcídicas</t>
  </si>
  <si>
    <t xml:space="preserve">39206990  </t>
  </si>
  <si>
    <t>3920710000</t>
  </si>
  <si>
    <t>De celulosa regenerada</t>
  </si>
  <si>
    <t xml:space="preserve">39207100  </t>
  </si>
  <si>
    <t>3920730000</t>
  </si>
  <si>
    <t>De acetato de celulosa</t>
  </si>
  <si>
    <t xml:space="preserve">39207300  </t>
  </si>
  <si>
    <t>3920790000</t>
  </si>
  <si>
    <t>De los demás derivados de la celulosa</t>
  </si>
  <si>
    <t xml:space="preserve">39207910  </t>
  </si>
  <si>
    <t xml:space="preserve">39207990  </t>
  </si>
  <si>
    <t>3920911000</t>
  </si>
  <si>
    <t>Para la fabricación de vidrios de seguridad</t>
  </si>
  <si>
    <t xml:space="preserve">39209100  </t>
  </si>
  <si>
    <t>De poli(vinilbutiral)</t>
  </si>
  <si>
    <t>3920919000</t>
  </si>
  <si>
    <t>3920920000</t>
  </si>
  <si>
    <t>De poliamidas</t>
  </si>
  <si>
    <t xml:space="preserve">39209200  </t>
  </si>
  <si>
    <t>3920930000</t>
  </si>
  <si>
    <t>De resinas amínicas</t>
  </si>
  <si>
    <t xml:space="preserve">39209300  </t>
  </si>
  <si>
    <t>3920940000</t>
  </si>
  <si>
    <t>De resinas fenólicas</t>
  </si>
  <si>
    <t xml:space="preserve">39209400  </t>
  </si>
  <si>
    <t>3920990000</t>
  </si>
  <si>
    <t xml:space="preserve">39209900  </t>
  </si>
  <si>
    <t>3921110000</t>
  </si>
  <si>
    <t xml:space="preserve">39211100  </t>
  </si>
  <si>
    <t>3921120000</t>
  </si>
  <si>
    <t xml:space="preserve">39211210  </t>
  </si>
  <si>
    <t xml:space="preserve">39211220  </t>
  </si>
  <si>
    <t xml:space="preserve">39211290  </t>
  </si>
  <si>
    <t>3921130000</t>
  </si>
  <si>
    <t>De poliuretanos</t>
  </si>
  <si>
    <t xml:space="preserve">39211300  </t>
  </si>
  <si>
    <t>3921140000</t>
  </si>
  <si>
    <t xml:space="preserve">39211400  </t>
  </si>
  <si>
    <t>3921191000</t>
  </si>
  <si>
    <t>Lámina constituida por una mezcla de polietileno y polipropileno, con simple soporte de tela sin tejer de polipropileno</t>
  </si>
  <si>
    <t xml:space="preserve">39211900  </t>
  </si>
  <si>
    <t>3921199000</t>
  </si>
  <si>
    <t>3921901000</t>
  </si>
  <si>
    <t>Obtenidas por estratificación y laminación de papeles</t>
  </si>
  <si>
    <t xml:space="preserve">39219000  </t>
  </si>
  <si>
    <t>3921909000</t>
  </si>
  <si>
    <t>3922101000</t>
  </si>
  <si>
    <t>Bañeras de plástico reforzado con fibra de vidrio</t>
  </si>
  <si>
    <t xml:space="preserve">39221000  </t>
  </si>
  <si>
    <t>Bañeras, duchas, fregaderos y lavabos</t>
  </si>
  <si>
    <t>3922109000</t>
  </si>
  <si>
    <t>3922200000</t>
  </si>
  <si>
    <t>Asientos y tapas de inodoros</t>
  </si>
  <si>
    <t xml:space="preserve">39222000  </t>
  </si>
  <si>
    <t>3922900000</t>
  </si>
  <si>
    <t xml:space="preserve">39229010  </t>
  </si>
  <si>
    <t>Cisternas (depósitos de agua) para inodoros, con mecanismo</t>
  </si>
  <si>
    <t xml:space="preserve">39229090  </t>
  </si>
  <si>
    <t>3923101000</t>
  </si>
  <si>
    <t>Para casetes, CD, DVD y similares</t>
  </si>
  <si>
    <t xml:space="preserve">39231000  </t>
  </si>
  <si>
    <t>Cajas, cajones, jaulas y artículos similares</t>
  </si>
  <si>
    <t>3923109000</t>
  </si>
  <si>
    <t>3923210000</t>
  </si>
  <si>
    <t xml:space="preserve">39232100  </t>
  </si>
  <si>
    <t>3923291000</t>
  </si>
  <si>
    <t>Bolsas colectoras de sangre</t>
  </si>
  <si>
    <t xml:space="preserve">39232900  </t>
  </si>
  <si>
    <t>3923292000</t>
  </si>
  <si>
    <t>Bolsas para el envasado de soluciones parenterales</t>
  </si>
  <si>
    <t>3923299000</t>
  </si>
  <si>
    <t>3923302000</t>
  </si>
  <si>
    <t>Preformas</t>
  </si>
  <si>
    <t xml:space="preserve">39233000  </t>
  </si>
  <si>
    <t>Bombonas (damajuanas), botellas, frascos y artículos similares</t>
  </si>
  <si>
    <t>3923309100</t>
  </si>
  <si>
    <t>De capacidad superior o igual a 18,9 litros (5 gal.)</t>
  </si>
  <si>
    <t>3923309900</t>
  </si>
  <si>
    <t>3923401000</t>
  </si>
  <si>
    <t>Casetes sin cinta</t>
  </si>
  <si>
    <t xml:space="preserve">39234000  </t>
  </si>
  <si>
    <t>Bobinas, carretes, canillas y soportes similares</t>
  </si>
  <si>
    <t>3923409000</t>
  </si>
  <si>
    <t>3923501000</t>
  </si>
  <si>
    <t>Tapones de silicona</t>
  </si>
  <si>
    <t xml:space="preserve">39235000  </t>
  </si>
  <si>
    <t>Tapones, tapas, cápsulas y demás dispositivos de cierre</t>
  </si>
  <si>
    <t>3923509000</t>
  </si>
  <si>
    <t>3923900000</t>
  </si>
  <si>
    <t xml:space="preserve">39239000  </t>
  </si>
  <si>
    <t>3924101000</t>
  </si>
  <si>
    <t>Biberones</t>
  </si>
  <si>
    <t xml:space="preserve">39241000  </t>
  </si>
  <si>
    <t>Vajilla y demás artículos para el servicio de mesa o de cocina</t>
  </si>
  <si>
    <t>3924109000</t>
  </si>
  <si>
    <t>3924900000</t>
  </si>
  <si>
    <t xml:space="preserve">39249010  </t>
  </si>
  <si>
    <t>Artículos para higiene o tocador</t>
  </si>
  <si>
    <t xml:space="preserve">39249090  </t>
  </si>
  <si>
    <t>3925100000</t>
  </si>
  <si>
    <t>Depósitos, cisternas, cubas y recipientes análogos, de capacidad superior a 300 l</t>
  </si>
  <si>
    <t xml:space="preserve">39251000  </t>
  </si>
  <si>
    <t>3925200000</t>
  </si>
  <si>
    <t>Puertas, ventanas, y sus marcos, contramarcos y umbrales</t>
  </si>
  <si>
    <t xml:space="preserve">39252000  </t>
  </si>
  <si>
    <t>3925300000</t>
  </si>
  <si>
    <t>Contraventanas, persianas (incluidas las venecianas) y artículos similares, y sus partes</t>
  </si>
  <si>
    <t xml:space="preserve">39253000  </t>
  </si>
  <si>
    <t>3925900000</t>
  </si>
  <si>
    <t xml:space="preserve">39259000  </t>
  </si>
  <si>
    <t>3926100000</t>
  </si>
  <si>
    <t>Artículos de oficina y artículos escolares</t>
  </si>
  <si>
    <t xml:space="preserve">39261000  </t>
  </si>
  <si>
    <t>3926200000</t>
  </si>
  <si>
    <t>Prendas y complementos (accesorios), de vestir, incluidos los guantes, mitones y manoplas</t>
  </si>
  <si>
    <t xml:space="preserve">39262000  </t>
  </si>
  <si>
    <t>3926300000</t>
  </si>
  <si>
    <t>Guarniciones para muebles, carrocerías o similares</t>
  </si>
  <si>
    <t xml:space="preserve">39263000  </t>
  </si>
  <si>
    <t>3926400000</t>
  </si>
  <si>
    <t>Estatuillas y demás artículos de adorno</t>
  </si>
  <si>
    <t xml:space="preserve">39264000  </t>
  </si>
  <si>
    <t>3926901000</t>
  </si>
  <si>
    <t>Boyas y flotadores para redes de pesca</t>
  </si>
  <si>
    <t xml:space="preserve">39269000  </t>
  </si>
  <si>
    <t>3926902000</t>
  </si>
  <si>
    <t>Ballenas y sus análogos para corsés, prendas de vestir y sus complementos</t>
  </si>
  <si>
    <t>3926903000</t>
  </si>
  <si>
    <t>Tornillos, pernos, arandelas y accesorios análogos de uso general</t>
  </si>
  <si>
    <t>3926904000</t>
  </si>
  <si>
    <t>Juntas o empaquetaduras</t>
  </si>
  <si>
    <t>3926906000</t>
  </si>
  <si>
    <t>Protectores antirruidos</t>
  </si>
  <si>
    <t>3926907000</t>
  </si>
  <si>
    <t>Máscaras especiales para la protección de trabajadores</t>
  </si>
  <si>
    <t>3926909020</t>
  </si>
  <si>
    <t>Sujetadores de instalaciones eléctricas de vehículos automotores del capítulo 87</t>
  </si>
  <si>
    <t>3926909030</t>
  </si>
  <si>
    <t>Soportes para arrollar las cintas de la subpartida 9612.10.00.00</t>
  </si>
  <si>
    <t>3926909090</t>
  </si>
  <si>
    <t>4001100000</t>
  </si>
  <si>
    <t>Látex de caucho natural, incluso prevulcanizado</t>
  </si>
  <si>
    <t xml:space="preserve">40011010  </t>
  </si>
  <si>
    <t>Estabilizado o concentrado</t>
  </si>
  <si>
    <t xml:space="preserve">40011020  </t>
  </si>
  <si>
    <t>Prevulcanizado</t>
  </si>
  <si>
    <t xml:space="preserve">40011090  </t>
  </si>
  <si>
    <t>4001210000</t>
  </si>
  <si>
    <t>Hojas ahumadas</t>
  </si>
  <si>
    <t xml:space="preserve">40012100  </t>
  </si>
  <si>
    <t>4001220000</t>
  </si>
  <si>
    <t>Cauchos técnicamente especificados (TSNR)</t>
  </si>
  <si>
    <t xml:space="preserve">40012200  </t>
  </si>
  <si>
    <t>4001291000</t>
  </si>
  <si>
    <t>Hojas de crepé</t>
  </si>
  <si>
    <t xml:space="preserve">40012910  </t>
  </si>
  <si>
    <t>Caucho natural en hojas y crepé</t>
  </si>
  <si>
    <t>4001292000</t>
  </si>
  <si>
    <t>Caucho granulado reaglomerado</t>
  </si>
  <si>
    <t xml:space="preserve">40012920  </t>
  </si>
  <si>
    <t>Caucho natural granulado reaglomerado</t>
  </si>
  <si>
    <t>4001299000</t>
  </si>
  <si>
    <t xml:space="preserve">40012990  </t>
  </si>
  <si>
    <t>4001300000</t>
  </si>
  <si>
    <t>Balata, gutapercha, guayule, chicle y gomas naturales análogas</t>
  </si>
  <si>
    <t xml:space="preserve">40013010  </t>
  </si>
  <si>
    <t>Balata</t>
  </si>
  <si>
    <t xml:space="preserve">40013090  </t>
  </si>
  <si>
    <t>4002111000</t>
  </si>
  <si>
    <t>De caucho estireno-butadieno (SBR)</t>
  </si>
  <si>
    <t xml:space="preserve">40021110  </t>
  </si>
  <si>
    <t>De caucho estireno?butadieno (SBR)</t>
  </si>
  <si>
    <t>4002112000</t>
  </si>
  <si>
    <t>De caucho estireno-butadieno carboxilado (XSBR)</t>
  </si>
  <si>
    <t xml:space="preserve">40021120  </t>
  </si>
  <si>
    <t>De caucho estireno?butadieno carboxilado (XSBR)</t>
  </si>
  <si>
    <t>4002191100</t>
  </si>
  <si>
    <t>En formas primarias</t>
  </si>
  <si>
    <t xml:space="preserve">40021919  </t>
  </si>
  <si>
    <t>4002191200</t>
  </si>
  <si>
    <t>En placas, hojas o tiras</t>
  </si>
  <si>
    <t xml:space="preserve">40021911  </t>
  </si>
  <si>
    <t>4002192100</t>
  </si>
  <si>
    <t xml:space="preserve">40021929  </t>
  </si>
  <si>
    <t>4002192200</t>
  </si>
  <si>
    <t xml:space="preserve">40021921  </t>
  </si>
  <si>
    <t>4002201000</t>
  </si>
  <si>
    <t>Látex</t>
  </si>
  <si>
    <t xml:space="preserve">40022010  </t>
  </si>
  <si>
    <t>4002209100</t>
  </si>
  <si>
    <t xml:space="preserve">40022099  </t>
  </si>
  <si>
    <t>4002209200</t>
  </si>
  <si>
    <t xml:space="preserve">40022091  </t>
  </si>
  <si>
    <t>4002311000</t>
  </si>
  <si>
    <t xml:space="preserve">40023110  </t>
  </si>
  <si>
    <t>4002319100</t>
  </si>
  <si>
    <t xml:space="preserve">40023199  </t>
  </si>
  <si>
    <t>4002319200</t>
  </si>
  <si>
    <t xml:space="preserve">40023191  </t>
  </si>
  <si>
    <t>4002391000</t>
  </si>
  <si>
    <t xml:space="preserve">40023910  </t>
  </si>
  <si>
    <t>4002399100</t>
  </si>
  <si>
    <t xml:space="preserve">40023999  </t>
  </si>
  <si>
    <t>4002399200</t>
  </si>
  <si>
    <t xml:space="preserve">40023991  </t>
  </si>
  <si>
    <t>4002410000</t>
  </si>
  <si>
    <t xml:space="preserve">40024100  </t>
  </si>
  <si>
    <t>4002491000</t>
  </si>
  <si>
    <t xml:space="preserve">40024990  </t>
  </si>
  <si>
    <t>4002492000</t>
  </si>
  <si>
    <t xml:space="preserve">40024910  </t>
  </si>
  <si>
    <t>4002510000</t>
  </si>
  <si>
    <t xml:space="preserve">40025100  </t>
  </si>
  <si>
    <t>4002591000</t>
  </si>
  <si>
    <t xml:space="preserve">40025990  </t>
  </si>
  <si>
    <t>4002592000</t>
  </si>
  <si>
    <t xml:space="preserve">40025910  </t>
  </si>
  <si>
    <t>4002601000</t>
  </si>
  <si>
    <t xml:space="preserve">40026010  </t>
  </si>
  <si>
    <t>4002609100</t>
  </si>
  <si>
    <t xml:space="preserve">40026099  </t>
  </si>
  <si>
    <t>4002609200</t>
  </si>
  <si>
    <t xml:space="preserve">40026091  </t>
  </si>
  <si>
    <t>4002701000</t>
  </si>
  <si>
    <t xml:space="preserve">40027010  </t>
  </si>
  <si>
    <t>4002709100</t>
  </si>
  <si>
    <t xml:space="preserve">40027099  </t>
  </si>
  <si>
    <t>4002709200</t>
  </si>
  <si>
    <t xml:space="preserve">40027091  </t>
  </si>
  <si>
    <t>4002800000</t>
  </si>
  <si>
    <t>Mezclas de los productos de la partida 40.01 con los de esta partida</t>
  </si>
  <si>
    <t xml:space="preserve">40028010  </t>
  </si>
  <si>
    <t xml:space="preserve">40028090  </t>
  </si>
  <si>
    <t>4002910000</t>
  </si>
  <si>
    <t xml:space="preserve">40029110  </t>
  </si>
  <si>
    <t>De caucho acrilonitrilo?clorobutadieno (NCR)</t>
  </si>
  <si>
    <t xml:space="preserve">40029190  </t>
  </si>
  <si>
    <t>4002991000</t>
  </si>
  <si>
    <t xml:space="preserve">40029910  </t>
  </si>
  <si>
    <t>Caucho acrilonitrilo?clorobutadieno (NCR)</t>
  </si>
  <si>
    <t xml:space="preserve">40029930  </t>
  </si>
  <si>
    <t>Caucho facticio derivado de los aceites</t>
  </si>
  <si>
    <t xml:space="preserve">40029999  </t>
  </si>
  <si>
    <t>4002992000</t>
  </si>
  <si>
    <t xml:space="preserve">40029991  </t>
  </si>
  <si>
    <t>4003000000</t>
  </si>
  <si>
    <t>Caucho regenerado en formas primarias o en placas, hojas o tiras.</t>
  </si>
  <si>
    <t xml:space="preserve">40030000  </t>
  </si>
  <si>
    <t>4004000000</t>
  </si>
  <si>
    <t>Desechos, desperdicios y recortes, de caucho sin endurecer, incluso en polvo o gránulos.</t>
  </si>
  <si>
    <t xml:space="preserve">40040000  </t>
  </si>
  <si>
    <t>4005100000</t>
  </si>
  <si>
    <t>Caucho con adición de negro de humo o de sílice</t>
  </si>
  <si>
    <t xml:space="preserve">40051010  </t>
  </si>
  <si>
    <t>Mezclas maestras</t>
  </si>
  <si>
    <t xml:space="preserve">40051020  </t>
  </si>
  <si>
    <t>Placas, hojas o tiras, de los tipos utilizados para reparación en caliente de cámaras de aire o de neumáticos</t>
  </si>
  <si>
    <t xml:space="preserve">40051090  </t>
  </si>
  <si>
    <t>4005200000</t>
  </si>
  <si>
    <t>Disoluciones; dispersiones, excepto las de la subpartida 4005.10</t>
  </si>
  <si>
    <t xml:space="preserve">40052000  </t>
  </si>
  <si>
    <t>4005911000</t>
  </si>
  <si>
    <t>Bases para gomas de mascar</t>
  </si>
  <si>
    <t xml:space="preserve">40059110  </t>
  </si>
  <si>
    <t>4005919000</t>
  </si>
  <si>
    <t xml:space="preserve">40059190  </t>
  </si>
  <si>
    <t>4005991000</t>
  </si>
  <si>
    <t xml:space="preserve">40059910  </t>
  </si>
  <si>
    <t>4005999000</t>
  </si>
  <si>
    <t xml:space="preserve">40059990  </t>
  </si>
  <si>
    <t>4006100000</t>
  </si>
  <si>
    <t>Perfiles para recauchutar</t>
  </si>
  <si>
    <t xml:space="preserve">40061000  </t>
  </si>
  <si>
    <t>4006900000</t>
  </si>
  <si>
    <t xml:space="preserve">40069010  </t>
  </si>
  <si>
    <t>Placas, hojas y tiras, con trabajos distintos del simple trabajo de superficie o cortadas en forma distinta de la cuadrada o rectangular</t>
  </si>
  <si>
    <t xml:space="preserve">40069020  </t>
  </si>
  <si>
    <t>Tubos</t>
  </si>
  <si>
    <t xml:space="preserve">40069090  </t>
  </si>
  <si>
    <t>4007000000</t>
  </si>
  <si>
    <t>Hilos y cuerdas, de caucho vulcanizado.</t>
  </si>
  <si>
    <t xml:space="preserve">40070000  </t>
  </si>
  <si>
    <t>4008111000</t>
  </si>
  <si>
    <t>Sin combinar con otras materias</t>
  </si>
  <si>
    <t xml:space="preserve">40081100  </t>
  </si>
  <si>
    <t>Placas, hojas y tiras</t>
  </si>
  <si>
    <t>4008112000</t>
  </si>
  <si>
    <t>Combinadas con otras materias</t>
  </si>
  <si>
    <t>4008190000</t>
  </si>
  <si>
    <t xml:space="preserve">40081900  </t>
  </si>
  <si>
    <t>4008211000</t>
  </si>
  <si>
    <t xml:space="preserve">40082100  </t>
  </si>
  <si>
    <t>4008212100</t>
  </si>
  <si>
    <t>Mantillas para artes gráficas</t>
  </si>
  <si>
    <t>4008212900</t>
  </si>
  <si>
    <t>4008290000</t>
  </si>
  <si>
    <t xml:space="preserve">40082900  </t>
  </si>
  <si>
    <t>4009110000</t>
  </si>
  <si>
    <t>Sin accesorios</t>
  </si>
  <si>
    <t xml:space="preserve">40091100  </t>
  </si>
  <si>
    <t>4009120000</t>
  </si>
  <si>
    <t>Con accesorios</t>
  </si>
  <si>
    <t xml:space="preserve">40091200  </t>
  </si>
  <si>
    <t>4009210000</t>
  </si>
  <si>
    <t xml:space="preserve">40092100  </t>
  </si>
  <si>
    <t>4009220000</t>
  </si>
  <si>
    <t xml:space="preserve">40092200  </t>
  </si>
  <si>
    <t>4009310000</t>
  </si>
  <si>
    <t xml:space="preserve">40093100  </t>
  </si>
  <si>
    <t>4009320000</t>
  </si>
  <si>
    <t xml:space="preserve">40093200  </t>
  </si>
  <si>
    <t>4009410000</t>
  </si>
  <si>
    <t xml:space="preserve">40094100  </t>
  </si>
  <si>
    <t>4009420000</t>
  </si>
  <si>
    <t xml:space="preserve">40094200  </t>
  </si>
  <si>
    <t>4010110000</t>
  </si>
  <si>
    <t>Reforzadas solamente con metal</t>
  </si>
  <si>
    <t xml:space="preserve">40101100  </t>
  </si>
  <si>
    <t>4010120000</t>
  </si>
  <si>
    <t>Reforzadas solamente con materia textil</t>
  </si>
  <si>
    <t xml:space="preserve">40101200  </t>
  </si>
  <si>
    <t>4010191000</t>
  </si>
  <si>
    <t>Reforzadas solamente con plástico</t>
  </si>
  <si>
    <t xml:space="preserve">40101910  </t>
  </si>
  <si>
    <t>4010199000</t>
  </si>
  <si>
    <t xml:space="preserve">40101990  </t>
  </si>
  <si>
    <t>4010310000</t>
  </si>
  <si>
    <t>Correas de transmisión sin fin, estriadas, de sección trapezoidal, de circunferencia exterior superior a 60 cm pero inferior o igual a 180 cm</t>
  </si>
  <si>
    <t xml:space="preserve">40103100  </t>
  </si>
  <si>
    <t>Correas de transmisión sin fin, estriadas, de sección trapezoidal, de circunferencia exterior superior a 60 cm pero inferior o igual a 180 cm</t>
  </si>
  <si>
    <t>4010320000</t>
  </si>
  <si>
    <t>Correas de transmisión sin fin, sin estriar, de sección trapezoidal, de circunferencia exterior superior a 60 cm pero inferior o igual a 180 cm</t>
  </si>
  <si>
    <t xml:space="preserve">40103200  </t>
  </si>
  <si>
    <t>Correas de transmisión sin fin, sin estriar, de sección trapezoidal, de circunferencia exterior superior a 60 cm pero inferior o igual a 180 cm</t>
  </si>
  <si>
    <t>4010330000</t>
  </si>
  <si>
    <t>Correas de transmisión sin fin, estriadas, de sección trapezoidal, de circunferencia exterior superior a 180 cm pero inferior o igual a 240 cm</t>
  </si>
  <si>
    <t xml:space="preserve">40103300  </t>
  </si>
  <si>
    <t>Correas de transmisión sin fin, estriadas, de sección trapezoidal, de circunferencia exterior superior a 180 cm pero inferior o igual a 240 cm</t>
  </si>
  <si>
    <t>4010340000</t>
  </si>
  <si>
    <t>Correas de transmisión sin fin, sin estriar, de sección trapezoidal, de circunferencia exterior superior a 180 cm pero inferior o igual a 240 cm</t>
  </si>
  <si>
    <t xml:space="preserve">40103400  </t>
  </si>
  <si>
    <t>Correas de transmisión sin fin, sin estriar, de sección trapezoidal, de circunferencia exterior superior a 180 cm pero inferior o igual a 240 cm</t>
  </si>
  <si>
    <t>4010350000</t>
  </si>
  <si>
    <t>Correas de transmisión sin fin, con muescas (sincrónicas), de circunferencia exterior superior a 60 cm pero inferior o igual a 150 cm</t>
  </si>
  <si>
    <t xml:space="preserve">40103500  </t>
  </si>
  <si>
    <t>Correas de transmisión sin fin, con muescas (sincrónicas), de circunferencia exterior superior a 60 cm pero inferior o igual a 150 cm</t>
  </si>
  <si>
    <t>4010360000</t>
  </si>
  <si>
    <t>Correas de transmisión sin fin, con muescas (sincrónicas), de circunferencia exterior superior a 150 cm pero inferior o igual a 198 cm</t>
  </si>
  <si>
    <t xml:space="preserve">40103600  </t>
  </si>
  <si>
    <t>Correas de transmisión sin fin, con muescas (sincrónicas), de circunferencia exterior superior a 150 cm pero inferior o igual a 198 cm</t>
  </si>
  <si>
    <t>4010390000</t>
  </si>
  <si>
    <t xml:space="preserve">40103900  </t>
  </si>
  <si>
    <t>4011101000</t>
  </si>
  <si>
    <t>Radiales</t>
  </si>
  <si>
    <t xml:space="preserve">40111000  </t>
  </si>
  <si>
    <t>De los tipos utilizados en automóviles de turismo (incluidos los del tipo familiar («break» o «station wagon») y los de carreras)</t>
  </si>
  <si>
    <t>4011109000</t>
  </si>
  <si>
    <t>4011201000</t>
  </si>
  <si>
    <t xml:space="preserve">40112000  </t>
  </si>
  <si>
    <t>De los tipos utilizados en autobuses o camiones</t>
  </si>
  <si>
    <t>4011209000</t>
  </si>
  <si>
    <t>4011300000</t>
  </si>
  <si>
    <t>De los tipos utilizados en aeronaves</t>
  </si>
  <si>
    <t xml:space="preserve">40113000  </t>
  </si>
  <si>
    <t>4011400000</t>
  </si>
  <si>
    <t>De los tipos utilizados en motocicletas</t>
  </si>
  <si>
    <t xml:space="preserve">40114000  </t>
  </si>
  <si>
    <t>4011500000</t>
  </si>
  <si>
    <t>De los tipos utilizados en bicicletas</t>
  </si>
  <si>
    <t xml:space="preserve">40115000  </t>
  </si>
  <si>
    <t>4011610000</t>
  </si>
  <si>
    <t>De los tipos utilizados en vehículos y máquinas agrícolas o forestales</t>
  </si>
  <si>
    <t xml:space="preserve">40116100  </t>
  </si>
  <si>
    <t>4011620000</t>
  </si>
  <si>
    <t>De los tipos utilizados en vehículos y máquinas para la construcción o mantenimiento industrial, para llantas de diámetro inferior o igual a 61 cm</t>
  </si>
  <si>
    <t xml:space="preserve">40116200  </t>
  </si>
  <si>
    <t>4011630000</t>
  </si>
  <si>
    <t>De los tipos utilizados en vehículos y máquinas para la construcción o mantenimiento industrial, para llantas de diámetro superior a 61 cm</t>
  </si>
  <si>
    <t xml:space="preserve">40116300  </t>
  </si>
  <si>
    <t>De los tipos utilizados en vehículos y máquinas para la construcción o mantenimiento industrial, para llantas de diámetro superior a 61 cm</t>
  </si>
  <si>
    <t>4011690000</t>
  </si>
  <si>
    <t xml:space="preserve">40116900  </t>
  </si>
  <si>
    <t>4011920000</t>
  </si>
  <si>
    <t xml:space="preserve">40119200  </t>
  </si>
  <si>
    <t>4011930000</t>
  </si>
  <si>
    <t xml:space="preserve">40119300  </t>
  </si>
  <si>
    <t>4011940000</t>
  </si>
  <si>
    <t xml:space="preserve">40119400  </t>
  </si>
  <si>
    <t>4011990000</t>
  </si>
  <si>
    <t xml:space="preserve">40119900  </t>
  </si>
  <si>
    <t>4012110000</t>
  </si>
  <si>
    <t>De los tipos utilizados en automóviles de turismo (incluidos los del tipo familiar [«break» o «station wagon»] y los de carreras)</t>
  </si>
  <si>
    <t xml:space="preserve">40121100  </t>
  </si>
  <si>
    <t>4012120000</t>
  </si>
  <si>
    <t xml:space="preserve">40121200  </t>
  </si>
  <si>
    <t>4012130000</t>
  </si>
  <si>
    <t xml:space="preserve">40121300  </t>
  </si>
  <si>
    <t>4012190000</t>
  </si>
  <si>
    <t xml:space="preserve">40121900  </t>
  </si>
  <si>
    <t>4012200000</t>
  </si>
  <si>
    <t>Neumáticos (llantas neumáticas) usados</t>
  </si>
  <si>
    <t xml:space="preserve">40122000  </t>
  </si>
  <si>
    <t>4012901000</t>
  </si>
  <si>
    <t>Protectores («flaps»)</t>
  </si>
  <si>
    <t xml:space="preserve">40129010  </t>
  </si>
  <si>
    <t>4012902000</t>
  </si>
  <si>
    <t>Bandajes (llantas) macizos</t>
  </si>
  <si>
    <t xml:space="preserve">40129090  </t>
  </si>
  <si>
    <t>4012903000</t>
  </si>
  <si>
    <t>Bandajes (llantas) huecos</t>
  </si>
  <si>
    <t>4012904100</t>
  </si>
  <si>
    <t>Para recauchutar</t>
  </si>
  <si>
    <t>4012904900</t>
  </si>
  <si>
    <t>4013100000</t>
  </si>
  <si>
    <t>De los tipos utilizados en automóviles de turismo (incluidos los del tipo familiar [«break» o «station wagon»] y los de carreras), en autobuses o camiones</t>
  </si>
  <si>
    <t xml:space="preserve">40131000  </t>
  </si>
  <si>
    <t>De los tipos utilizados en automóviles de turismo (incluidos los del tipo familiar («break» o «station wagon») y los de carreras), en autobuses o camiones</t>
  </si>
  <si>
    <t>4013200000</t>
  </si>
  <si>
    <t xml:space="preserve">40132000  </t>
  </si>
  <si>
    <t>4013900000</t>
  </si>
  <si>
    <t xml:space="preserve">40139000  </t>
  </si>
  <si>
    <t>4014100000</t>
  </si>
  <si>
    <t>Preservativos</t>
  </si>
  <si>
    <t xml:space="preserve">40141000  </t>
  </si>
  <si>
    <t>4014900000</t>
  </si>
  <si>
    <t xml:space="preserve">40149010  </t>
  </si>
  <si>
    <t>Bolsas para hielo o agua caliente</t>
  </si>
  <si>
    <t xml:space="preserve">40149090  </t>
  </si>
  <si>
    <t>4015110000</t>
  </si>
  <si>
    <t>Para cirugía</t>
  </si>
  <si>
    <t xml:space="preserve">40151100  </t>
  </si>
  <si>
    <t>4015191000</t>
  </si>
  <si>
    <t>Antirradiaciones</t>
  </si>
  <si>
    <t xml:space="preserve">40151900  </t>
  </si>
  <si>
    <t>4015199000</t>
  </si>
  <si>
    <t>4015901000</t>
  </si>
  <si>
    <t xml:space="preserve">40159000  </t>
  </si>
  <si>
    <t>4015902000</t>
  </si>
  <si>
    <t>Trajes para buzos</t>
  </si>
  <si>
    <t>4015909000</t>
  </si>
  <si>
    <t>4016100000</t>
  </si>
  <si>
    <t>De caucho celular</t>
  </si>
  <si>
    <t xml:space="preserve">40161000  </t>
  </si>
  <si>
    <t>4016910000</t>
  </si>
  <si>
    <t>Revestimientos para el suelo y alfombras</t>
  </si>
  <si>
    <t xml:space="preserve">40169100  </t>
  </si>
  <si>
    <t>4016920000</t>
  </si>
  <si>
    <t>Gomas de borrar</t>
  </si>
  <si>
    <t xml:space="preserve">40169200  </t>
  </si>
  <si>
    <t>4016930000</t>
  </si>
  <si>
    <t xml:space="preserve">40169300  </t>
  </si>
  <si>
    <t>4016940000</t>
  </si>
  <si>
    <t>Defensas, incluso inflables, para el atraque de los barcos</t>
  </si>
  <si>
    <t xml:space="preserve">40169400  </t>
  </si>
  <si>
    <t>4016951000</t>
  </si>
  <si>
    <t>Tanques y recipientes plegables (contenedores)</t>
  </si>
  <si>
    <t xml:space="preserve">40169500  </t>
  </si>
  <si>
    <t>Los demás artículos inflables</t>
  </si>
  <si>
    <t>4016952000</t>
  </si>
  <si>
    <t>Bolsas para máquinas vulcanizadoras y reencauchadoras de neumá­ticos (llantas neumáticas)</t>
  </si>
  <si>
    <t>4016959000</t>
  </si>
  <si>
    <t>4016991000</t>
  </si>
  <si>
    <t>Otros artículos para usos técnicos</t>
  </si>
  <si>
    <t xml:space="preserve">40169900  </t>
  </si>
  <si>
    <t>4016992100</t>
  </si>
  <si>
    <t>Guardapolvos para palieres</t>
  </si>
  <si>
    <t>4016992900</t>
  </si>
  <si>
    <t>4016993000</t>
  </si>
  <si>
    <t>Tapones</t>
  </si>
  <si>
    <t>4016994000</t>
  </si>
  <si>
    <t>Parches para reparar cámaras de aire y neumáticos (llantas neumá­ticas)</t>
  </si>
  <si>
    <t>4016996000</t>
  </si>
  <si>
    <t>4016999000</t>
  </si>
  <si>
    <t>4017000000</t>
  </si>
  <si>
    <t>Caucho endurecido (por ejemplo: ebonita) en cualquier forma, incluidos los desechos y desperdicios; manufacturas de caucho endurecido.</t>
  </si>
  <si>
    <t xml:space="preserve">40170000  </t>
  </si>
  <si>
    <t>Caucho endurecido (por ejemplo, ebonita) en cualquier forma, incluidos los desechos y desperdicios; manufacturas de caucho endurecido.</t>
  </si>
  <si>
    <t>4101200000</t>
  </si>
  <si>
    <t>Cueros y pieles enteros, sin dividir, de peso unitario inferior o igual a 8 kg para los secos, a 10 kg para los salados secos y a 16 kg para los frescos, salados verdes (húmedos) o conservados de otro modo</t>
  </si>
  <si>
    <t xml:space="preserve">41012010  </t>
  </si>
  <si>
    <t>De bovino (incluido el búfalo)</t>
  </si>
  <si>
    <t xml:space="preserve">41012020  </t>
  </si>
  <si>
    <t>De equino</t>
  </si>
  <si>
    <t>4101500000</t>
  </si>
  <si>
    <t>Cueros y pieles enteros, de peso unitario superior a 16 kg</t>
  </si>
  <si>
    <t xml:space="preserve">41015011  </t>
  </si>
  <si>
    <t>Con pelo</t>
  </si>
  <si>
    <t xml:space="preserve">41015019  </t>
  </si>
  <si>
    <t xml:space="preserve">41015021  </t>
  </si>
  <si>
    <t xml:space="preserve">41015022  </t>
  </si>
  <si>
    <t>Los demás salados secos o secos</t>
  </si>
  <si>
    <t xml:space="preserve">41015029  </t>
  </si>
  <si>
    <t xml:space="preserve">41015031  </t>
  </si>
  <si>
    <t xml:space="preserve">41015039  </t>
  </si>
  <si>
    <t>4101900000</t>
  </si>
  <si>
    <t>Los demás, incluidos los crupones, medios crupones y faldas</t>
  </si>
  <si>
    <t xml:space="preserve">41019011  </t>
  </si>
  <si>
    <t xml:space="preserve">41019019  </t>
  </si>
  <si>
    <t xml:space="preserve">41019021  </t>
  </si>
  <si>
    <t xml:space="preserve">41019029  </t>
  </si>
  <si>
    <t xml:space="preserve">41019031  </t>
  </si>
  <si>
    <t xml:space="preserve">41019032  </t>
  </si>
  <si>
    <t xml:space="preserve">41019039  </t>
  </si>
  <si>
    <t xml:space="preserve">41019041  </t>
  </si>
  <si>
    <t xml:space="preserve">41019042  </t>
  </si>
  <si>
    <t>Los demás, frescos, secos o salados</t>
  </si>
  <si>
    <t xml:space="preserve">41019049  </t>
  </si>
  <si>
    <t>4102100000</t>
  </si>
  <si>
    <t>Con lana</t>
  </si>
  <si>
    <t xml:space="preserve">41021010  </t>
  </si>
  <si>
    <t>Frescos, secos o salados</t>
  </si>
  <si>
    <t xml:space="preserve">41021090  </t>
  </si>
  <si>
    <t>4102210000</t>
  </si>
  <si>
    <t>Piquelados</t>
  </si>
  <si>
    <t xml:space="preserve">41022100  </t>
  </si>
  <si>
    <t>4102290000</t>
  </si>
  <si>
    <t xml:space="preserve">41022910  </t>
  </si>
  <si>
    <t xml:space="preserve">41022990  </t>
  </si>
  <si>
    <t>4103200000</t>
  </si>
  <si>
    <t>De reptil</t>
  </si>
  <si>
    <t xml:space="preserve">41032000  </t>
  </si>
  <si>
    <t>4103300000</t>
  </si>
  <si>
    <t>De porcino</t>
  </si>
  <si>
    <t xml:space="preserve">41033010  </t>
  </si>
  <si>
    <t>De pecarí (taitetú)</t>
  </si>
  <si>
    <t xml:space="preserve">41033090  </t>
  </si>
  <si>
    <t>4103900000</t>
  </si>
  <si>
    <t xml:space="preserve">41039010  </t>
  </si>
  <si>
    <t>De carpincho</t>
  </si>
  <si>
    <t xml:space="preserve">41039020  </t>
  </si>
  <si>
    <t>De ciervo o de gamo</t>
  </si>
  <si>
    <t xml:space="preserve">41039090  </t>
  </si>
  <si>
    <t>4104110000</t>
  </si>
  <si>
    <t>Plena flor sin dividir; divididos con la flor</t>
  </si>
  <si>
    <t xml:space="preserve">41041110  </t>
  </si>
  <si>
    <t>Enteros, de bovino (incluido el búfalo), con una superficie por unidad inferior o igual a 2,6 m2</t>
  </si>
  <si>
    <t xml:space="preserve">41041121  </t>
  </si>
  <si>
    <t>Con precurtido vegetal</t>
  </si>
  <si>
    <t xml:space="preserve">41041122  </t>
  </si>
  <si>
    <t>Precurtidos de otra forma</t>
  </si>
  <si>
    <t xml:space="preserve">41041129  </t>
  </si>
  <si>
    <t xml:space="preserve">41041190  </t>
  </si>
  <si>
    <t>4104190000</t>
  </si>
  <si>
    <t xml:space="preserve">41041910  </t>
  </si>
  <si>
    <t xml:space="preserve">41041921  </t>
  </si>
  <si>
    <t xml:space="preserve">41041922  </t>
  </si>
  <si>
    <t xml:space="preserve">41041929  </t>
  </si>
  <si>
    <t xml:space="preserve">41041990  </t>
  </si>
  <si>
    <t>4104410000</t>
  </si>
  <si>
    <t xml:space="preserve">41044110  </t>
  </si>
  <si>
    <t xml:space="preserve">41044120  </t>
  </si>
  <si>
    <t>Los demás, de bovino (incluido el búfalo)</t>
  </si>
  <si>
    <t xml:space="preserve">41044130  </t>
  </si>
  <si>
    <t>4104490000</t>
  </si>
  <si>
    <t xml:space="preserve">41044910  </t>
  </si>
  <si>
    <t xml:space="preserve">41044920  </t>
  </si>
  <si>
    <t xml:space="preserve">41044930  </t>
  </si>
  <si>
    <t>4105100000</t>
  </si>
  <si>
    <t>En estado húmedo (incluido el «wet-blue»)</t>
  </si>
  <si>
    <t xml:space="preserve">41051010  </t>
  </si>
  <si>
    <t>Precurtidos</t>
  </si>
  <si>
    <t xml:space="preserve">41051090  </t>
  </si>
  <si>
    <t>4105300000</t>
  </si>
  <si>
    <t>En estado seco («crust»)</t>
  </si>
  <si>
    <t xml:space="preserve">41053000  </t>
  </si>
  <si>
    <t>4106210000</t>
  </si>
  <si>
    <t xml:space="preserve">41062110  </t>
  </si>
  <si>
    <t xml:space="preserve">41062120  </t>
  </si>
  <si>
    <t xml:space="preserve">41062190  </t>
  </si>
  <si>
    <t>4106220000</t>
  </si>
  <si>
    <t xml:space="preserve">41062200  </t>
  </si>
  <si>
    <t>4106310000</t>
  </si>
  <si>
    <t xml:space="preserve">41063100  </t>
  </si>
  <si>
    <t>4106320000</t>
  </si>
  <si>
    <t xml:space="preserve">41063200  </t>
  </si>
  <si>
    <t>4106400000</t>
  </si>
  <si>
    <t xml:space="preserve">41064010  </t>
  </si>
  <si>
    <t xml:space="preserve">41064090  </t>
  </si>
  <si>
    <t>4106910000</t>
  </si>
  <si>
    <t xml:space="preserve">41069100  </t>
  </si>
  <si>
    <t>4106920000</t>
  </si>
  <si>
    <t xml:space="preserve">41069200  </t>
  </si>
  <si>
    <t>4107110000</t>
  </si>
  <si>
    <t>Plena flor sin dividir</t>
  </si>
  <si>
    <t xml:space="preserve">41071111  </t>
  </si>
  <si>
    <t>Variedad llamada «box-calf»</t>
  </si>
  <si>
    <t xml:space="preserve">41071112  </t>
  </si>
  <si>
    <t>Los demás, sin apergaminar</t>
  </si>
  <si>
    <t xml:space="preserve">41071119  </t>
  </si>
  <si>
    <t xml:space="preserve">41071121  </t>
  </si>
  <si>
    <t>Sin apergaminar</t>
  </si>
  <si>
    <t xml:space="preserve">41071129  </t>
  </si>
  <si>
    <t xml:space="preserve">41071131  </t>
  </si>
  <si>
    <t xml:space="preserve">41071139  </t>
  </si>
  <si>
    <t>4107120000</t>
  </si>
  <si>
    <t>Divididos con la flor</t>
  </si>
  <si>
    <t xml:space="preserve">41071211  </t>
  </si>
  <si>
    <t xml:space="preserve">41071212  </t>
  </si>
  <si>
    <t xml:space="preserve">41071219  </t>
  </si>
  <si>
    <t xml:space="preserve">41071221  </t>
  </si>
  <si>
    <t xml:space="preserve">41071229  </t>
  </si>
  <si>
    <t xml:space="preserve">41071231  </t>
  </si>
  <si>
    <t xml:space="preserve">41071239  </t>
  </si>
  <si>
    <t>4107190000</t>
  </si>
  <si>
    <t xml:space="preserve">41071911  </t>
  </si>
  <si>
    <t xml:space="preserve">41071919  </t>
  </si>
  <si>
    <t xml:space="preserve">41071921  </t>
  </si>
  <si>
    <t xml:space="preserve">41071929  </t>
  </si>
  <si>
    <t xml:space="preserve">41071931  </t>
  </si>
  <si>
    <t xml:space="preserve">41071939  </t>
  </si>
  <si>
    <t>4107910000</t>
  </si>
  <si>
    <t xml:space="preserve">41079111  </t>
  </si>
  <si>
    <t xml:space="preserve">41079119  </t>
  </si>
  <si>
    <t xml:space="preserve">41079121  </t>
  </si>
  <si>
    <t xml:space="preserve">41079129  </t>
  </si>
  <si>
    <t>4107920000</t>
  </si>
  <si>
    <t xml:space="preserve">41079211  </t>
  </si>
  <si>
    <t xml:space="preserve">41079219  </t>
  </si>
  <si>
    <t xml:space="preserve">41079221  </t>
  </si>
  <si>
    <t xml:space="preserve">41079229  </t>
  </si>
  <si>
    <t>4107990000</t>
  </si>
  <si>
    <t xml:space="preserve">41079911  </t>
  </si>
  <si>
    <t xml:space="preserve">41079919  </t>
  </si>
  <si>
    <t xml:space="preserve">41079921  </t>
  </si>
  <si>
    <t xml:space="preserve">41079929  </t>
  </si>
  <si>
    <t>4112000000</t>
  </si>
  <si>
    <t>Cueros preparados después del curtido o del secado y cueros y pieles apergaminados, de ovino, depilados, incluso divididos, excepto los de la partida 41.14.</t>
  </si>
  <si>
    <t xml:space="preserve">41120010  </t>
  </si>
  <si>
    <t>Apergaminados</t>
  </si>
  <si>
    <t xml:space="preserve">41120090  </t>
  </si>
  <si>
    <t>4113100000</t>
  </si>
  <si>
    <t>De caprino</t>
  </si>
  <si>
    <t xml:space="preserve">41131010  </t>
  </si>
  <si>
    <t xml:space="preserve">41131090  </t>
  </si>
  <si>
    <t>4113200000</t>
  </si>
  <si>
    <t xml:space="preserve">41132000  </t>
  </si>
  <si>
    <t>4113300000</t>
  </si>
  <si>
    <t xml:space="preserve">41133000  </t>
  </si>
  <si>
    <t>4113900000</t>
  </si>
  <si>
    <t xml:space="preserve">41139000  </t>
  </si>
  <si>
    <t>4114100000</t>
  </si>
  <si>
    <t>Cueros y pieles agamuzados (incluido el agamuzado combinado al aceite)</t>
  </si>
  <si>
    <t xml:space="preserve">41141000  </t>
  </si>
  <si>
    <t>4114200000</t>
  </si>
  <si>
    <t>Cueros y pieles charolados y sus imitaciones de cueros o pieles chapados; cueros y pieles metalizados</t>
  </si>
  <si>
    <t xml:space="preserve">41142010  </t>
  </si>
  <si>
    <t>Charolados y sus imitaciones de cueros o pieles chapados</t>
  </si>
  <si>
    <t xml:space="preserve">41142020  </t>
  </si>
  <si>
    <t>Metalizados</t>
  </si>
  <si>
    <t>4115100000</t>
  </si>
  <si>
    <t>Cuero regenerado a base de cuero o fibras de cuero, en placas, hojas o tiras, incluso enrolladas</t>
  </si>
  <si>
    <t xml:space="preserve">41151000  </t>
  </si>
  <si>
    <t>4115200000</t>
  </si>
  <si>
    <t>Recortes y demás desperdicios de cuero o piel, preparados, o de cuero regenerado, no utilizables para la fabricación de manufacturas de cuero; aserrín, polvo y harina de cuero</t>
  </si>
  <si>
    <t xml:space="preserve">41152010  </t>
  </si>
  <si>
    <t>Recortes y demás desperdicios</t>
  </si>
  <si>
    <t xml:space="preserve">41152020  </t>
  </si>
  <si>
    <t>Aserrín, polvo y harina</t>
  </si>
  <si>
    <t>4201000000</t>
  </si>
  <si>
    <t>Artículos de talabartería o guarnicionería para todos los animales (incluidos los tiros, traíllas, rodilleras, bozales, sudaderos, alforjas, abrigos para perros y artículos similares), de cualquier materia.</t>
  </si>
  <si>
    <t xml:space="preserve">42010010  </t>
  </si>
  <si>
    <t>De cuero</t>
  </si>
  <si>
    <t xml:space="preserve">42010090  </t>
  </si>
  <si>
    <t>De las demás materias</t>
  </si>
  <si>
    <t>4202111000</t>
  </si>
  <si>
    <t>Baúles, maletas (valijas) y maletines, incluidos los de aseo y continentes similares</t>
  </si>
  <si>
    <t xml:space="preserve">42021100  </t>
  </si>
  <si>
    <t>Con la superficie exterior de cuero natural o cuero regenerado</t>
  </si>
  <si>
    <t>4202119000</t>
  </si>
  <si>
    <t>4202121000</t>
  </si>
  <si>
    <t xml:space="preserve">42021200  </t>
  </si>
  <si>
    <t>Con la superficie exterior de plástico o materia textil</t>
  </si>
  <si>
    <t>4202129000</t>
  </si>
  <si>
    <t>4202190000</t>
  </si>
  <si>
    <t xml:space="preserve">42021900  </t>
  </si>
  <si>
    <t>4202210000</t>
  </si>
  <si>
    <t xml:space="preserve">42022100  </t>
  </si>
  <si>
    <t>4202220000</t>
  </si>
  <si>
    <t>Con la superficie exterior de hojas de plástico o materia textil</t>
  </si>
  <si>
    <t xml:space="preserve">42022200  </t>
  </si>
  <si>
    <t>4202290000</t>
  </si>
  <si>
    <t xml:space="preserve">42022900  </t>
  </si>
  <si>
    <t>4202310000</t>
  </si>
  <si>
    <t xml:space="preserve">42023100  </t>
  </si>
  <si>
    <t>4202320000</t>
  </si>
  <si>
    <t xml:space="preserve">42023200  </t>
  </si>
  <si>
    <t>4202390000</t>
  </si>
  <si>
    <t xml:space="preserve">42023900  </t>
  </si>
  <si>
    <t>4202911000</t>
  </si>
  <si>
    <t>Sacos de viaje y mochilas</t>
  </si>
  <si>
    <t xml:space="preserve">42029100  </t>
  </si>
  <si>
    <t>4202919000</t>
  </si>
  <si>
    <t>4202920000</t>
  </si>
  <si>
    <t xml:space="preserve">42029200  </t>
  </si>
  <si>
    <t>4202991000</t>
  </si>
  <si>
    <t xml:space="preserve">42029900  </t>
  </si>
  <si>
    <t>4202999000</t>
  </si>
  <si>
    <t>4203100000</t>
  </si>
  <si>
    <t>Prendas de vestir</t>
  </si>
  <si>
    <t xml:space="preserve">42031010  </t>
  </si>
  <si>
    <t>Especiales para protección para cualquier profesión u oficio</t>
  </si>
  <si>
    <t xml:space="preserve">42031090  </t>
  </si>
  <si>
    <t>4203210000</t>
  </si>
  <si>
    <t>Diseñados especialmente para la práctica del deporte</t>
  </si>
  <si>
    <t xml:space="preserve">42032100  </t>
  </si>
  <si>
    <t>4203290000</t>
  </si>
  <si>
    <t xml:space="preserve">42032910  </t>
  </si>
  <si>
    <t xml:space="preserve">42032990  </t>
  </si>
  <si>
    <t>4203300000</t>
  </si>
  <si>
    <t>Cintos, cinturones y bandoleras</t>
  </si>
  <si>
    <t xml:space="preserve">42033010  </t>
  </si>
  <si>
    <t xml:space="preserve">42033090  </t>
  </si>
  <si>
    <t>4203400000</t>
  </si>
  <si>
    <t>Los demás complementos (accesorios) de vestir</t>
  </si>
  <si>
    <t xml:space="preserve">42034000  </t>
  </si>
  <si>
    <t>4205001000</t>
  </si>
  <si>
    <t>Correas de transmisión</t>
  </si>
  <si>
    <t xml:space="preserve">42050010  </t>
  </si>
  <si>
    <t>Correas o bandas de transmisión</t>
  </si>
  <si>
    <t>4205009000</t>
  </si>
  <si>
    <t xml:space="preserve">42050090  </t>
  </si>
  <si>
    <t>4206001000</t>
  </si>
  <si>
    <t>Cuerdas de tripa</t>
  </si>
  <si>
    <t xml:space="preserve">42060010  </t>
  </si>
  <si>
    <t>4206002000</t>
  </si>
  <si>
    <t>Tripas para embutidos</t>
  </si>
  <si>
    <t xml:space="preserve">42060090  </t>
  </si>
  <si>
    <t>4206009000</t>
  </si>
  <si>
    <t>4301100000</t>
  </si>
  <si>
    <t>De visón, enteras, incluso sin la cabeza, cola o patas</t>
  </si>
  <si>
    <t xml:space="preserve">43011000  </t>
  </si>
  <si>
    <t>4301300000</t>
  </si>
  <si>
    <t>De cordero llamadas «astracán», «Breitschwanz», «caracul», «persa» o similares, de cordero de Indias, de China, de Mongolia o del Tíbet, enteras, incluso sin la cabeza, cola o patas</t>
  </si>
  <si>
    <t xml:space="preserve">43013000  </t>
  </si>
  <si>
    <t>De cordero llamadas astracán, «Breitschwanz», «caracul», «persa» o similares, de cordero de Indias, de China, de Mongolia o del Tíbet, enteras, incluso sin la cabeza, cola o patas</t>
  </si>
  <si>
    <t>4301600000</t>
  </si>
  <si>
    <t>De zorro, enteras, incluso sin la cabeza, cola o patas</t>
  </si>
  <si>
    <t xml:space="preserve">43016000  </t>
  </si>
  <si>
    <t>4301800000</t>
  </si>
  <si>
    <t>Las demás pieles, enteras, incluso sin la cabeza, cola o patas</t>
  </si>
  <si>
    <t xml:space="preserve">43018000  </t>
  </si>
  <si>
    <t>4301900000</t>
  </si>
  <si>
    <t>Cabezas, colas, patas y demás trozos utilizables en peletería</t>
  </si>
  <si>
    <t xml:space="preserve">43019010  </t>
  </si>
  <si>
    <t>De visón</t>
  </si>
  <si>
    <t xml:space="preserve">43019030  </t>
  </si>
  <si>
    <t xml:space="preserve">43019090  </t>
  </si>
  <si>
    <t>4302110000</t>
  </si>
  <si>
    <t xml:space="preserve">43021100  </t>
  </si>
  <si>
    <t>4302190000</t>
  </si>
  <si>
    <t xml:space="preserve">43021910  </t>
  </si>
  <si>
    <t>De coipo (Myocastor coypus)</t>
  </si>
  <si>
    <t xml:space="preserve">43021990  </t>
  </si>
  <si>
    <t>4302200000</t>
  </si>
  <si>
    <t>Cabezas, colas, patas y demás trozos, desechos y recortes, sin ensamblar</t>
  </si>
  <si>
    <t xml:space="preserve">43022000  </t>
  </si>
  <si>
    <t>4302300000</t>
  </si>
  <si>
    <t>Pieles enteras y trozos y recortes de pieles, ensamblados</t>
  </si>
  <si>
    <t xml:space="preserve">43023013  </t>
  </si>
  <si>
    <t xml:space="preserve">43023019  </t>
  </si>
  <si>
    <t xml:space="preserve">43023090  </t>
  </si>
  <si>
    <t>4303101000</t>
  </si>
  <si>
    <t>De alpaca</t>
  </si>
  <si>
    <t xml:space="preserve">43031000  </t>
  </si>
  <si>
    <t>Prendas y complementos (accesorios), de vestir</t>
  </si>
  <si>
    <t>4303109000</t>
  </si>
  <si>
    <t>4303901000</t>
  </si>
  <si>
    <t xml:space="preserve">43039000  </t>
  </si>
  <si>
    <t>4303909000</t>
  </si>
  <si>
    <t>4304000000</t>
  </si>
  <si>
    <t>Peletería facticia o artificial y artículos de peletería facticia o artificial.</t>
  </si>
  <si>
    <t xml:space="preserve">43040000  </t>
  </si>
  <si>
    <t>4401100000</t>
  </si>
  <si>
    <t>Leña</t>
  </si>
  <si>
    <t xml:space="preserve">44011000  </t>
  </si>
  <si>
    <t>4401210000</t>
  </si>
  <si>
    <t>De coníferas</t>
  </si>
  <si>
    <t xml:space="preserve">44012100  </t>
  </si>
  <si>
    <t>4401220000</t>
  </si>
  <si>
    <t>Distinta de la de coníferas</t>
  </si>
  <si>
    <t xml:space="preserve">44012200  </t>
  </si>
  <si>
    <t>4401310000</t>
  </si>
  <si>
    <t>«Pellets» de madera</t>
  </si>
  <si>
    <t xml:space="preserve">44013100  </t>
  </si>
  <si>
    <t>4401390000</t>
  </si>
  <si>
    <t xml:space="preserve">44013900  </t>
  </si>
  <si>
    <t>4402100000</t>
  </si>
  <si>
    <t>De bambú</t>
  </si>
  <si>
    <t xml:space="preserve">44021000  </t>
  </si>
  <si>
    <t>4402900000</t>
  </si>
  <si>
    <t xml:space="preserve">44029000  </t>
  </si>
  <si>
    <t>4403100000</t>
  </si>
  <si>
    <t>Tratada con pintura, creosota u otros agentes de conservación</t>
  </si>
  <si>
    <t xml:space="preserve">44031010  </t>
  </si>
  <si>
    <t xml:space="preserve">44031020  </t>
  </si>
  <si>
    <t>4403200000</t>
  </si>
  <si>
    <t>Las demás, de coníferas</t>
  </si>
  <si>
    <t xml:space="preserve">44032010  </t>
  </si>
  <si>
    <t>De pino insigne (Pinus radiata)</t>
  </si>
  <si>
    <t xml:space="preserve">44032090  </t>
  </si>
  <si>
    <t>4403410000</t>
  </si>
  <si>
    <t>Dark Red Meranti, Light Red Meranti y Meranti Bakau</t>
  </si>
  <si>
    <t xml:space="preserve">44034100  </t>
  </si>
  <si>
    <t>4403490000</t>
  </si>
  <si>
    <t xml:space="preserve">44034900  </t>
  </si>
  <si>
    <t>4403910000</t>
  </si>
  <si>
    <t>De encina, roble, alcornoque y demás belloteros (Quercus spp.)</t>
  </si>
  <si>
    <t xml:space="preserve">44039100  </t>
  </si>
  <si>
    <t>4403920000</t>
  </si>
  <si>
    <t>De haya (Fagus spp.)</t>
  </si>
  <si>
    <t xml:space="preserve">44039200  </t>
  </si>
  <si>
    <t>4403990000</t>
  </si>
  <si>
    <t xml:space="preserve">44039900  </t>
  </si>
  <si>
    <t>4404100000</t>
  </si>
  <si>
    <t xml:space="preserve">44041000  </t>
  </si>
  <si>
    <t>4404200000</t>
  </si>
  <si>
    <t xml:space="preserve">44042000  </t>
  </si>
  <si>
    <t>4405000000</t>
  </si>
  <si>
    <t>Lana de madera; harina de madera.</t>
  </si>
  <si>
    <t xml:space="preserve">44050000  </t>
  </si>
  <si>
    <t>4406100000</t>
  </si>
  <si>
    <t>Sin impregnar</t>
  </si>
  <si>
    <t xml:space="preserve">44061000  </t>
  </si>
  <si>
    <t>4406900000</t>
  </si>
  <si>
    <t xml:space="preserve">44069000  </t>
  </si>
  <si>
    <t>4407101000</t>
  </si>
  <si>
    <t>Tablillas para fabricación de lápices</t>
  </si>
  <si>
    <t xml:space="preserve">44071010  </t>
  </si>
  <si>
    <t>De alerce sudamericano (Fitzroya cupressoides)</t>
  </si>
  <si>
    <t xml:space="preserve">44071020  </t>
  </si>
  <si>
    <t>De araucarias</t>
  </si>
  <si>
    <t xml:space="preserve">44071030  </t>
  </si>
  <si>
    <t xml:space="preserve">44071090  </t>
  </si>
  <si>
    <t>4407109000</t>
  </si>
  <si>
    <t>4407210000</t>
  </si>
  <si>
    <t>Mahogany (Swietenia spp.)</t>
  </si>
  <si>
    <t xml:space="preserve">44072100  </t>
  </si>
  <si>
    <t>4407220000</t>
  </si>
  <si>
    <t>Virola, Imbuia y Balsa</t>
  </si>
  <si>
    <t xml:space="preserve">44072200  </t>
  </si>
  <si>
    <t>4407250000</t>
  </si>
  <si>
    <t xml:space="preserve">44072500  </t>
  </si>
  <si>
    <t>4407260000</t>
  </si>
  <si>
    <t>White Lauan, White Meranti, White Seraya, Yellow Meranti y Alan</t>
  </si>
  <si>
    <t xml:space="preserve">44072600  </t>
  </si>
  <si>
    <t>4407270000</t>
  </si>
  <si>
    <t>Sapelli</t>
  </si>
  <si>
    <t xml:space="preserve">44072700  </t>
  </si>
  <si>
    <t>4407280000</t>
  </si>
  <si>
    <t>Iroko</t>
  </si>
  <si>
    <t xml:space="preserve">44072800  </t>
  </si>
  <si>
    <t>4407290000</t>
  </si>
  <si>
    <t xml:space="preserve">44072910  </t>
  </si>
  <si>
    <t>De cedros (Cedrela spp.)</t>
  </si>
  <si>
    <t xml:space="preserve">44072920  </t>
  </si>
  <si>
    <t>De lapacho (ipé)</t>
  </si>
  <si>
    <t xml:space="preserve">44072990  </t>
  </si>
  <si>
    <t>4407910000</t>
  </si>
  <si>
    <t xml:space="preserve">44079100  </t>
  </si>
  <si>
    <t>4407920000</t>
  </si>
  <si>
    <t xml:space="preserve">44079200  </t>
  </si>
  <si>
    <t>4407930000</t>
  </si>
  <si>
    <t>De arce (Acer spp.)</t>
  </si>
  <si>
    <t xml:space="preserve">44079300  </t>
  </si>
  <si>
    <t>4407940000</t>
  </si>
  <si>
    <t>De cerezo (Prunus spp.)</t>
  </si>
  <si>
    <t xml:space="preserve">44079400  </t>
  </si>
  <si>
    <t>4407950000</t>
  </si>
  <si>
    <t>De fresno (Fraxinus spp.)</t>
  </si>
  <si>
    <t xml:space="preserve">44079500  </t>
  </si>
  <si>
    <t>4407990000</t>
  </si>
  <si>
    <t xml:space="preserve">44079930  </t>
  </si>
  <si>
    <t>De lenga</t>
  </si>
  <si>
    <t xml:space="preserve">44079940  </t>
  </si>
  <si>
    <t>De pellín (roble?pellín)</t>
  </si>
  <si>
    <t xml:space="preserve">44079950  </t>
  </si>
  <si>
    <t>De raulí</t>
  </si>
  <si>
    <t xml:space="preserve">44079960  </t>
  </si>
  <si>
    <t>De palo trébol (Amburana cearensis A. Sm.)</t>
  </si>
  <si>
    <t xml:space="preserve">44079990  </t>
  </si>
  <si>
    <t>4408101000</t>
  </si>
  <si>
    <t xml:space="preserve">44081021  </t>
  </si>
  <si>
    <t xml:space="preserve">44081029  </t>
  </si>
  <si>
    <t>4408109000</t>
  </si>
  <si>
    <t xml:space="preserve">44081011  </t>
  </si>
  <si>
    <t xml:space="preserve">44081019  </t>
  </si>
  <si>
    <t>4408310000</t>
  </si>
  <si>
    <t xml:space="preserve">44083110  </t>
  </si>
  <si>
    <t>Hojas para chapado (incluidas las obtenidas por cortado de madera estratificada), para contrachapado o para otras maderas estratificadas similares</t>
  </si>
  <si>
    <t xml:space="preserve">44083120  </t>
  </si>
  <si>
    <t>Las demás maderas aserradas longitudinalmente</t>
  </si>
  <si>
    <t>4408390000</t>
  </si>
  <si>
    <t xml:space="preserve">44083910  </t>
  </si>
  <si>
    <t xml:space="preserve">44083920  </t>
  </si>
  <si>
    <t>4408900000</t>
  </si>
  <si>
    <t xml:space="preserve">44089010  </t>
  </si>
  <si>
    <t xml:space="preserve">44089020  </t>
  </si>
  <si>
    <t>4409101000</t>
  </si>
  <si>
    <t>Tablillas y frisos para parqués, sin ensamblar</t>
  </si>
  <si>
    <t xml:space="preserve">44091010  </t>
  </si>
  <si>
    <t>4409102000</t>
  </si>
  <si>
    <t>Madera moldurada</t>
  </si>
  <si>
    <t xml:space="preserve">44091090  </t>
  </si>
  <si>
    <t>4409109000</t>
  </si>
  <si>
    <t>4409210000</t>
  </si>
  <si>
    <t xml:space="preserve">44092100  </t>
  </si>
  <si>
    <t>4409291000</t>
  </si>
  <si>
    <t xml:space="preserve">44092910  </t>
  </si>
  <si>
    <t>4409292000</t>
  </si>
  <si>
    <t xml:space="preserve">44092990  </t>
  </si>
  <si>
    <t>4409299000</t>
  </si>
  <si>
    <t>4410110000</t>
  </si>
  <si>
    <t>Tableros de partículas</t>
  </si>
  <si>
    <t xml:space="preserve">44101110  </t>
  </si>
  <si>
    <t>En bruto o simplemente lijados</t>
  </si>
  <si>
    <t xml:space="preserve">44101120  </t>
  </si>
  <si>
    <t>Recubiertos en la superficie con papel impregnado con melamina</t>
  </si>
  <si>
    <t xml:space="preserve">44101190  </t>
  </si>
  <si>
    <t>4410120000</t>
  </si>
  <si>
    <t>Tableros llamados « oriented strand board » (OSB)</t>
  </si>
  <si>
    <t xml:space="preserve">44101210  </t>
  </si>
  <si>
    <t xml:space="preserve">44101290  </t>
  </si>
  <si>
    <t>4410190000</t>
  </si>
  <si>
    <t xml:space="preserve">44101900  </t>
  </si>
  <si>
    <t>4410900000</t>
  </si>
  <si>
    <t xml:space="preserve">44109000  </t>
  </si>
  <si>
    <t>4411120000</t>
  </si>
  <si>
    <t>De espesor inferior o igual a 5 mm</t>
  </si>
  <si>
    <t xml:space="preserve">44111210  </t>
  </si>
  <si>
    <t>Sin trabajo mecánico ni recubrimiento de superficie</t>
  </si>
  <si>
    <t xml:space="preserve">44111290  </t>
  </si>
  <si>
    <t>4411130000</t>
  </si>
  <si>
    <t>De espesor superior a 5 mm pero inferior o igual a 9 mm</t>
  </si>
  <si>
    <t xml:space="preserve">44111310  </t>
  </si>
  <si>
    <t xml:space="preserve">44111390  </t>
  </si>
  <si>
    <t>4411140000</t>
  </si>
  <si>
    <t>De espesor superior a 9 mm</t>
  </si>
  <si>
    <t xml:space="preserve">44111410  </t>
  </si>
  <si>
    <t xml:space="preserve">44111490  </t>
  </si>
  <si>
    <t>4411920000</t>
  </si>
  <si>
    <t>De densidad superior a 0,8 g/cm³</t>
  </si>
  <si>
    <t xml:space="preserve">44119210  </t>
  </si>
  <si>
    <t xml:space="preserve">44119290  </t>
  </si>
  <si>
    <t>4411930000</t>
  </si>
  <si>
    <t>De densidad superior a 0,5 g/cm³ pero inferior o igual a 0,8 g/cm³</t>
  </si>
  <si>
    <t xml:space="preserve">44119310  </t>
  </si>
  <si>
    <t xml:space="preserve">44119390  </t>
  </si>
  <si>
    <t>4411940000</t>
  </si>
  <si>
    <t>De densidad inferior o igual a 0,5 g/cm³</t>
  </si>
  <si>
    <t xml:space="preserve">44119410  </t>
  </si>
  <si>
    <t xml:space="preserve">44119490  </t>
  </si>
  <si>
    <t>4412100000</t>
  </si>
  <si>
    <t xml:space="preserve">44121000  </t>
  </si>
  <si>
    <t>4412310000</t>
  </si>
  <si>
    <t>Que tengan, por lo menos, una hoja externa de las maderas tropicales citadas en la Nota de subpartida 2 de este Capítulo</t>
  </si>
  <si>
    <t xml:space="preserve">44123100  </t>
  </si>
  <si>
    <t>4412320000</t>
  </si>
  <si>
    <t>Las demás, que tengan, por lo menos, una hoja externa de madera distinta de la de coníferas</t>
  </si>
  <si>
    <t xml:space="preserve">44123200  </t>
  </si>
  <si>
    <t>4412390000</t>
  </si>
  <si>
    <t xml:space="preserve">44123900  </t>
  </si>
  <si>
    <t>4412940000</t>
  </si>
  <si>
    <t>De alma constituida por planchas, listones o tablillas</t>
  </si>
  <si>
    <t xml:space="preserve">44129400  </t>
  </si>
  <si>
    <t>Tableros denominados «blockboard», «laminboard» y «battenboard»</t>
  </si>
  <si>
    <t>4412990000</t>
  </si>
  <si>
    <t xml:space="preserve">44129900  </t>
  </si>
  <si>
    <t>4413000000</t>
  </si>
  <si>
    <t>Madera densificada en bloques, tablas, tiras o perfiles.</t>
  </si>
  <si>
    <t xml:space="preserve">44130000  </t>
  </si>
  <si>
    <t>4414000000</t>
  </si>
  <si>
    <t>Marcos de madera para cuadros, fotografías, espejos u objetos similares.</t>
  </si>
  <si>
    <t xml:space="preserve">44140000  </t>
  </si>
  <si>
    <t>4415100000</t>
  </si>
  <si>
    <t>Cajones, cajas, jaulas, tambores y envases similares; carretes para cables</t>
  </si>
  <si>
    <t xml:space="preserve">44151000  </t>
  </si>
  <si>
    <t>4415200000</t>
  </si>
  <si>
    <t>Paletas, paletas caja y demás plataformas para carga; collarines para paletas</t>
  </si>
  <si>
    <t xml:space="preserve">44152000  </t>
  </si>
  <si>
    <t>4416000000</t>
  </si>
  <si>
    <t>Barriles, cubas, tinas y demás manufacturas de tonelería y sus partes, de madera, incluidas las duelas.</t>
  </si>
  <si>
    <t xml:space="preserve">44160000  </t>
  </si>
  <si>
    <t>4417001000</t>
  </si>
  <si>
    <t>Herramientas</t>
  </si>
  <si>
    <t xml:space="preserve">44170010  </t>
  </si>
  <si>
    <t>Herramientas, monturas y mangos para herramientas</t>
  </si>
  <si>
    <t>4417009000</t>
  </si>
  <si>
    <t xml:space="preserve">44170020  </t>
  </si>
  <si>
    <t>Monturas y mangos para cepillos, brochas o escobas</t>
  </si>
  <si>
    <t xml:space="preserve">44170030  </t>
  </si>
  <si>
    <t>Hormas, ensanchadores y tensores para el calzado</t>
  </si>
  <si>
    <t>4418100000</t>
  </si>
  <si>
    <t>Ventanas, puertas vidriera, y sus marcos y contramarcos</t>
  </si>
  <si>
    <t xml:space="preserve">44181000  </t>
  </si>
  <si>
    <t>4418200000</t>
  </si>
  <si>
    <t>Puertas y sus marcos, contramarcos y umbrales</t>
  </si>
  <si>
    <t xml:space="preserve">44182000  </t>
  </si>
  <si>
    <t>4418400000</t>
  </si>
  <si>
    <t>Encofrados para hormigón</t>
  </si>
  <si>
    <t xml:space="preserve">44184000  </t>
  </si>
  <si>
    <t>4418500000</t>
  </si>
  <si>
    <t>Tablillas para cubierta de tejados o fachadas («shingles» y «shakes»)</t>
  </si>
  <si>
    <t xml:space="preserve">44185000  </t>
  </si>
  <si>
    <t>4418600000</t>
  </si>
  <si>
    <t>Postes y vigas</t>
  </si>
  <si>
    <t xml:space="preserve">44186000  </t>
  </si>
  <si>
    <t>4418710000</t>
  </si>
  <si>
    <t>Para suelos en mosaico</t>
  </si>
  <si>
    <t xml:space="preserve">44187100  </t>
  </si>
  <si>
    <t>4418720000</t>
  </si>
  <si>
    <t>Los demás, multicapas</t>
  </si>
  <si>
    <t xml:space="preserve">44187200  </t>
  </si>
  <si>
    <t>4418790000</t>
  </si>
  <si>
    <t xml:space="preserve">44187900  </t>
  </si>
  <si>
    <t>4418901000</t>
  </si>
  <si>
    <t>Tableros celulares</t>
  </si>
  <si>
    <t xml:space="preserve">44189010  </t>
  </si>
  <si>
    <t>4418909000</t>
  </si>
  <si>
    <t xml:space="preserve">44189090  </t>
  </si>
  <si>
    <t>4419000000</t>
  </si>
  <si>
    <t>Artículos de mesa o de cocina, de madera.</t>
  </si>
  <si>
    <t xml:space="preserve">44190000  </t>
  </si>
  <si>
    <t>4420100000</t>
  </si>
  <si>
    <t>Estatuillas y demás objetos de adorno, de madera</t>
  </si>
  <si>
    <t xml:space="preserve">44201000  </t>
  </si>
  <si>
    <t>4420900000</t>
  </si>
  <si>
    <t xml:space="preserve">44209000  </t>
  </si>
  <si>
    <t>4421100000</t>
  </si>
  <si>
    <t>Perchas para prendas de vestir</t>
  </si>
  <si>
    <t xml:space="preserve">44211000  </t>
  </si>
  <si>
    <t>4421901000</t>
  </si>
  <si>
    <t>Canillas, carretes, bobinas para la hilatura o el tejido y para hilo de coser, y artículos similares, de madera torneada</t>
  </si>
  <si>
    <t xml:space="preserve">44219011  </t>
  </si>
  <si>
    <t>Para la industria textil</t>
  </si>
  <si>
    <t xml:space="preserve">44219019  </t>
  </si>
  <si>
    <t>4421902000</t>
  </si>
  <si>
    <t>Palillos de dientes</t>
  </si>
  <si>
    <t xml:space="preserve">44219090  </t>
  </si>
  <si>
    <t>4421903000</t>
  </si>
  <si>
    <t>Palitos y cucharitas para dulces y helados</t>
  </si>
  <si>
    <t>4421905000</t>
  </si>
  <si>
    <t>Madera preparada para fósforos</t>
  </si>
  <si>
    <t xml:space="preserve">44219020  </t>
  </si>
  <si>
    <t>Madera preparada para cerillas (fósforos)</t>
  </si>
  <si>
    <t>4421909000</t>
  </si>
  <si>
    <t>4501100000</t>
  </si>
  <si>
    <t>Corcho natural en bruto o simplemente preparado</t>
  </si>
  <si>
    <t xml:space="preserve">45011000  </t>
  </si>
  <si>
    <t>4501900000</t>
  </si>
  <si>
    <t xml:space="preserve">45019000  </t>
  </si>
  <si>
    <t>4502000000</t>
  </si>
  <si>
    <t>Corcho natural, descortezado o simplemente escuadrado o en bloques, placas, hojas o tiras, cuadradas o rectangulares (incluidos los esbozos con aristas vivas para tapones).</t>
  </si>
  <si>
    <t xml:space="preserve">45020000  </t>
  </si>
  <si>
    <t>4503100000</t>
  </si>
  <si>
    <t xml:space="preserve">45031000  </t>
  </si>
  <si>
    <t>4503900000</t>
  </si>
  <si>
    <t xml:space="preserve">45039010  </t>
  </si>
  <si>
    <t>Juntas, discos, arandelas, manguitos y demás artículos de estanqueidad</t>
  </si>
  <si>
    <t xml:space="preserve">45039090  </t>
  </si>
  <si>
    <t>4504100000</t>
  </si>
  <si>
    <t>Bloques, placas, hojas y tiras; baldosas y revestimientos similares de pared, de cualquier forma; cilindros macizos, incluidos los discos</t>
  </si>
  <si>
    <t xml:space="preserve">45041010  </t>
  </si>
  <si>
    <t>Bloques, placas, hojas y tiras</t>
  </si>
  <si>
    <t xml:space="preserve">45041090  </t>
  </si>
  <si>
    <t>4504901000</t>
  </si>
  <si>
    <t xml:space="preserve">45049010  </t>
  </si>
  <si>
    <t>4504902000</t>
  </si>
  <si>
    <t>Juntas o empaquetaduras y arandelas</t>
  </si>
  <si>
    <t xml:space="preserve">45049020  </t>
  </si>
  <si>
    <t>4504909000</t>
  </si>
  <si>
    <t xml:space="preserve">45049090  </t>
  </si>
  <si>
    <t>4601210000</t>
  </si>
  <si>
    <t xml:space="preserve">46012100  </t>
  </si>
  <si>
    <t>4601220000</t>
  </si>
  <si>
    <t>De roten (ratán)</t>
  </si>
  <si>
    <t xml:space="preserve">46012200  </t>
  </si>
  <si>
    <t>De roten (ratán)*</t>
  </si>
  <si>
    <t>4601290000</t>
  </si>
  <si>
    <t xml:space="preserve">46012900  </t>
  </si>
  <si>
    <t>4601920000</t>
  </si>
  <si>
    <t xml:space="preserve">46019200  </t>
  </si>
  <si>
    <t>4601930000</t>
  </si>
  <si>
    <t xml:space="preserve">46019300  </t>
  </si>
  <si>
    <t>4601940000</t>
  </si>
  <si>
    <t>De las demás materias vegetales</t>
  </si>
  <si>
    <t xml:space="preserve">46019400  </t>
  </si>
  <si>
    <t>4601990000</t>
  </si>
  <si>
    <t xml:space="preserve">46019900  </t>
  </si>
  <si>
    <t>4602110000</t>
  </si>
  <si>
    <t xml:space="preserve">46021100  </t>
  </si>
  <si>
    <t>4602120000</t>
  </si>
  <si>
    <t xml:space="preserve">46021200  </t>
  </si>
  <si>
    <t>4602190000</t>
  </si>
  <si>
    <t xml:space="preserve">46021900  </t>
  </si>
  <si>
    <t>4602900000</t>
  </si>
  <si>
    <t xml:space="preserve">46029000  </t>
  </si>
  <si>
    <t>4701000000</t>
  </si>
  <si>
    <t>Pasta mecánica de madera.</t>
  </si>
  <si>
    <t xml:space="preserve">47010000  </t>
  </si>
  <si>
    <t>4702000000</t>
  </si>
  <si>
    <t>Pasta química de madera para disolver.</t>
  </si>
  <si>
    <t xml:space="preserve">47020000  </t>
  </si>
  <si>
    <t>4703110000</t>
  </si>
  <si>
    <t xml:space="preserve">47031100  </t>
  </si>
  <si>
    <t>4703190000</t>
  </si>
  <si>
    <t xml:space="preserve">47031900  </t>
  </si>
  <si>
    <t>4703210000</t>
  </si>
  <si>
    <t xml:space="preserve">47032100  </t>
  </si>
  <si>
    <t>4703290000</t>
  </si>
  <si>
    <t xml:space="preserve">47032900  </t>
  </si>
  <si>
    <t>4704110000</t>
  </si>
  <si>
    <t xml:space="preserve">47041100  </t>
  </si>
  <si>
    <t>4704190000</t>
  </si>
  <si>
    <t xml:space="preserve">47041900  </t>
  </si>
  <si>
    <t>4704210000</t>
  </si>
  <si>
    <t xml:space="preserve">47042100  </t>
  </si>
  <si>
    <t>4704290000</t>
  </si>
  <si>
    <t xml:space="preserve">47042900  </t>
  </si>
  <si>
    <t>4705000000</t>
  </si>
  <si>
    <t>Pasta de madera obtenida por la combinación de procedimientos mecánico y químico.</t>
  </si>
  <si>
    <t xml:space="preserve">47050000  </t>
  </si>
  <si>
    <t>4706100000</t>
  </si>
  <si>
    <t>Pasta de línter de algodón</t>
  </si>
  <si>
    <t xml:space="preserve">47061000  </t>
  </si>
  <si>
    <t>4706200000</t>
  </si>
  <si>
    <t>Pasta de fibras obtenidas de papel o cartón reciclado (desperdicios y desechos)</t>
  </si>
  <si>
    <t xml:space="preserve">47062000  </t>
  </si>
  <si>
    <t>4706300010</t>
  </si>
  <si>
    <t>Mecánicas</t>
  </si>
  <si>
    <t xml:space="preserve">47063000  </t>
  </si>
  <si>
    <t>Las demás, de bambú</t>
  </si>
  <si>
    <t>4706300020</t>
  </si>
  <si>
    <t>Químicas</t>
  </si>
  <si>
    <t>4706300090</t>
  </si>
  <si>
    <t>Semiquímicas</t>
  </si>
  <si>
    <t>4706910000</t>
  </si>
  <si>
    <t xml:space="preserve">47069100  </t>
  </si>
  <si>
    <t>4706920000</t>
  </si>
  <si>
    <t xml:space="preserve">47069200  </t>
  </si>
  <si>
    <t>4706930000</t>
  </si>
  <si>
    <t>Obtenidas por la combinación de procedimientos mecánico y químico</t>
  </si>
  <si>
    <t xml:space="preserve">47069300  </t>
  </si>
  <si>
    <t>4707100000</t>
  </si>
  <si>
    <t>Papel o cartón Kraft crudo o papel o cartón corrugado</t>
  </si>
  <si>
    <t xml:space="preserve">47071000  </t>
  </si>
  <si>
    <t>4707200000</t>
  </si>
  <si>
    <t>Los demás papeles o cartones obtenidos principalmente a partir de pasta química blanqueada sin colorear en la masa</t>
  </si>
  <si>
    <t xml:space="preserve">47072000  </t>
  </si>
  <si>
    <t>Los démas papeles o cartones obtenidos principalmente a partir de pasta química blanqueada sin colorear en la masa</t>
  </si>
  <si>
    <t>4707300000</t>
  </si>
  <si>
    <t>Papel o cartón obtenido principalmente a partir de pasta mecánica (por ejemplo: diarios, periódicos e impresos similares)</t>
  </si>
  <si>
    <t xml:space="preserve">47073000  </t>
  </si>
  <si>
    <t>4707900000</t>
  </si>
  <si>
    <t>Los demás, incluidos los desperdicios y desechos sin clasificar</t>
  </si>
  <si>
    <t xml:space="preserve">47079000  </t>
  </si>
  <si>
    <t>4801000000</t>
  </si>
  <si>
    <t>Papel prensa en bobinas (rollos) o en hojas.</t>
  </si>
  <si>
    <t xml:space="preserve">48010000  </t>
  </si>
  <si>
    <t>4802100000</t>
  </si>
  <si>
    <t>Papel y cartón hechos a mano (hoja a hoja)</t>
  </si>
  <si>
    <t xml:space="preserve">48021000  </t>
  </si>
  <si>
    <t>4802200000</t>
  </si>
  <si>
    <t>Papel y cartón soporte para papel o cartón fotosensibles, termosensibles o electrosensibles</t>
  </si>
  <si>
    <t xml:space="preserve">48022000  </t>
  </si>
  <si>
    <t>4802400000</t>
  </si>
  <si>
    <t>Papel soporte para papeles de decorar paredes</t>
  </si>
  <si>
    <t xml:space="preserve">48024000  </t>
  </si>
  <si>
    <t>4802540000</t>
  </si>
  <si>
    <t>De peso inferior a 40 g/m2</t>
  </si>
  <si>
    <t xml:space="preserve">48025400  </t>
  </si>
  <si>
    <t>4802551000</t>
  </si>
  <si>
    <t>Papeles de seguridad para billetes</t>
  </si>
  <si>
    <t xml:space="preserve">48025500  </t>
  </si>
  <si>
    <t>De peso superior o igual a 40 g/m2 pero inferior o igual a 150 g/m2, en bobinas (rollos)</t>
  </si>
  <si>
    <t>4802552000</t>
  </si>
  <si>
    <t>Otros papeles de seguridad</t>
  </si>
  <si>
    <t>4802559000</t>
  </si>
  <si>
    <t>4802561000</t>
  </si>
  <si>
    <t xml:space="preserve">48025600  </t>
  </si>
  <si>
    <t>De peso superior o igual a 40 g/m2 pero inferior o igual a 150 g/m2, en hojas en las que un lado sea inferior o igual a 435 mm y el otro sea inferior o igual a 297 mm, medidos sin plegar</t>
  </si>
  <si>
    <t>4802562000</t>
  </si>
  <si>
    <t>4802569000</t>
  </si>
  <si>
    <t>4802571000</t>
  </si>
  <si>
    <t xml:space="preserve">48025700  </t>
  </si>
  <si>
    <t>Los demás, de peso superior o igual a 40 g/m2 pero inferior o igual a 150 g/m2</t>
  </si>
  <si>
    <t>4802572000</t>
  </si>
  <si>
    <t>4802579000</t>
  </si>
  <si>
    <t>4802581000</t>
  </si>
  <si>
    <t>En bobinas (rollos)</t>
  </si>
  <si>
    <t xml:space="preserve">48025800  </t>
  </si>
  <si>
    <t>De peso superior a 150 g/m2</t>
  </si>
  <si>
    <t>4802589000</t>
  </si>
  <si>
    <t>4802611000</t>
  </si>
  <si>
    <t>De peso inferior a 40 g/m2, que cumpla con las demás especificaciones de la Nota 4 del Capítulo</t>
  </si>
  <si>
    <t xml:space="preserve">48026100  </t>
  </si>
  <si>
    <t>4802619000</t>
  </si>
  <si>
    <t>4802620000</t>
  </si>
  <si>
    <t>En hojas en las que un lado sea inferior o igual a 435 mm y el otro sea inferior o igual a 297 mm, medidos sin plegar</t>
  </si>
  <si>
    <t xml:space="preserve">48026200  </t>
  </si>
  <si>
    <t>4802691000</t>
  </si>
  <si>
    <t xml:space="preserve">48026900  </t>
  </si>
  <si>
    <t>4802699000</t>
  </si>
  <si>
    <t>4803001000</t>
  </si>
  <si>
    <t>Guata de celulosa y napa de fibras de celulosa</t>
  </si>
  <si>
    <t xml:space="preserve">48030010  </t>
  </si>
  <si>
    <t>4803009000</t>
  </si>
  <si>
    <t xml:space="preserve">48030020  </t>
  </si>
  <si>
    <t>Papel rizado («crepé»), plisado, gofrado, estampado o perforado</t>
  </si>
  <si>
    <t xml:space="preserve">48030090  </t>
  </si>
  <si>
    <t>4804110000</t>
  </si>
  <si>
    <t>Crudos</t>
  </si>
  <si>
    <t xml:space="preserve">48041100  </t>
  </si>
  <si>
    <t>4804190000</t>
  </si>
  <si>
    <t xml:space="preserve">48041900  </t>
  </si>
  <si>
    <t>4804210000</t>
  </si>
  <si>
    <t xml:space="preserve">48042100  </t>
  </si>
  <si>
    <t>4804290000</t>
  </si>
  <si>
    <t xml:space="preserve">48042900  </t>
  </si>
  <si>
    <t>4804310000</t>
  </si>
  <si>
    <t xml:space="preserve">48043100  </t>
  </si>
  <si>
    <t>4804390000</t>
  </si>
  <si>
    <t xml:space="preserve">48043900  </t>
  </si>
  <si>
    <t>4804411000</t>
  </si>
  <si>
    <t>Absorbentes, de los tipos utilizados para la fabricación de laminados plásticos decorativos</t>
  </si>
  <si>
    <t xml:space="preserve">48044100  </t>
  </si>
  <si>
    <t>4804419000</t>
  </si>
  <si>
    <t>4804420000</t>
  </si>
  <si>
    <t>Blanqueados uniformemente en la masa y con un contenido de fibras de madera obtenidas por procedimiento químico superior al 95% en peso del contenido total de fibra</t>
  </si>
  <si>
    <t xml:space="preserve">48044200  </t>
  </si>
  <si>
    <t>Blanqueados uniformemente en la masa y con un contenido de fibras de madera obtenidas por procedimiento químico superior al 95 % en peso del contenido total de fibra</t>
  </si>
  <si>
    <t>4804490000</t>
  </si>
  <si>
    <t xml:space="preserve">48044900  </t>
  </si>
  <si>
    <t>4804510000</t>
  </si>
  <si>
    <t xml:space="preserve">48045100  </t>
  </si>
  <si>
    <t>4804520000</t>
  </si>
  <si>
    <t xml:space="preserve">48045200  </t>
  </si>
  <si>
    <t>4804590000</t>
  </si>
  <si>
    <t xml:space="preserve">48045900  </t>
  </si>
  <si>
    <t>4805110000</t>
  </si>
  <si>
    <t>Papel semiquímico para acanalar</t>
  </si>
  <si>
    <t xml:space="preserve">48051100  </t>
  </si>
  <si>
    <t>4805120000</t>
  </si>
  <si>
    <t>Papel paja para acanalar</t>
  </si>
  <si>
    <t xml:space="preserve">48051200  </t>
  </si>
  <si>
    <t>4805190000</t>
  </si>
  <si>
    <t xml:space="preserve">48051900  </t>
  </si>
  <si>
    <t>4805240000</t>
  </si>
  <si>
    <t>De peso inferior o igual a 150 g/m2</t>
  </si>
  <si>
    <t xml:space="preserve">48052400  </t>
  </si>
  <si>
    <t>4805250000</t>
  </si>
  <si>
    <t xml:space="preserve">48052500  </t>
  </si>
  <si>
    <t>4805300000</t>
  </si>
  <si>
    <t>Papel sulfito para envolver</t>
  </si>
  <si>
    <t xml:space="preserve">48053000  </t>
  </si>
  <si>
    <t>4805401000</t>
  </si>
  <si>
    <t>Elaborados con 100% en peso de fibra de algodón o de abacá, sin encolado y exento de compuestos minerales</t>
  </si>
  <si>
    <t xml:space="preserve">48054000  </t>
  </si>
  <si>
    <t>Papel y cartón filtro</t>
  </si>
  <si>
    <t>4805402000</t>
  </si>
  <si>
    <t>Con un contenido de fibra de algodón superior o igual al 70% pero inferior al 100%, en peso</t>
  </si>
  <si>
    <t>4805409000</t>
  </si>
  <si>
    <t>4805500000</t>
  </si>
  <si>
    <t>Papel y cartón fieltro, papel y cartón lana</t>
  </si>
  <si>
    <t xml:space="preserve">48055000  </t>
  </si>
  <si>
    <t>4805911000</t>
  </si>
  <si>
    <t xml:space="preserve">48059100  </t>
  </si>
  <si>
    <t>4805912000</t>
  </si>
  <si>
    <t>Para aislamiento eléctrico</t>
  </si>
  <si>
    <t>4805913000</t>
  </si>
  <si>
    <t>Papel y cartón, multicapas (excepto los de las subpartidas 4805.12, 4805.19, 4805.24 o 4805.25)</t>
  </si>
  <si>
    <t>4805919000</t>
  </si>
  <si>
    <t>4805921000</t>
  </si>
  <si>
    <t xml:space="preserve">48059200  </t>
  </si>
  <si>
    <t>De peso superior a 150 g/m2 pero inferior a 225 g/m2</t>
  </si>
  <si>
    <t>4805922000</t>
  </si>
  <si>
    <t>4805929000</t>
  </si>
  <si>
    <t>4805931000</t>
  </si>
  <si>
    <t xml:space="preserve">48059300  </t>
  </si>
  <si>
    <t>De peso superior o igual a 225 g/m2</t>
  </si>
  <si>
    <t>4805932000</t>
  </si>
  <si>
    <t>4805933000</t>
  </si>
  <si>
    <t>Cartones rígidos con peso específico superior a 1</t>
  </si>
  <si>
    <t>4805939000</t>
  </si>
  <si>
    <t>4806100000</t>
  </si>
  <si>
    <t>Papel y cartón sulfurizados (pergamino vegetal)</t>
  </si>
  <si>
    <t xml:space="preserve">48061000  </t>
  </si>
  <si>
    <t>4806200000</t>
  </si>
  <si>
    <t>Papel resistente a las grasas («greaseproof»)</t>
  </si>
  <si>
    <t xml:space="preserve">48062000  </t>
  </si>
  <si>
    <t>4806300000</t>
  </si>
  <si>
    <t>Papel vegetal (papel calco)</t>
  </si>
  <si>
    <t xml:space="preserve">48063000  </t>
  </si>
  <si>
    <t>4806400000</t>
  </si>
  <si>
    <t>Papel cristal y demás papeles calandrados trasparentes o traslúcidos</t>
  </si>
  <si>
    <t xml:space="preserve">48064000  </t>
  </si>
  <si>
    <t>4807000000</t>
  </si>
  <si>
    <t>Papel y cartón obtenidos por pegado de hojas planas, sin estucar ni recubrir en la superficie y sin impregnar, incluso reforzados interiormente, en bobinas (rollos) o en hojas.</t>
  </si>
  <si>
    <t xml:space="preserve">48070000  </t>
  </si>
  <si>
    <t>4808100000</t>
  </si>
  <si>
    <t>Papel y cartón corrugados, incluso perforados</t>
  </si>
  <si>
    <t xml:space="preserve">48081000  </t>
  </si>
  <si>
    <t>4808400000</t>
  </si>
  <si>
    <t>Papel Kraft, rizados («crepé») o plisado, incluso gofrado, estampado o perforado</t>
  </si>
  <si>
    <t xml:space="preserve">48084000  </t>
  </si>
  <si>
    <t>Papel Kraft rizado («crepé») o plisado, incluso gofrado, estampado o perforado</t>
  </si>
  <si>
    <t>4808900000</t>
  </si>
  <si>
    <t xml:space="preserve">48089000  </t>
  </si>
  <si>
    <t>4809200000</t>
  </si>
  <si>
    <t>Papel autocopia</t>
  </si>
  <si>
    <t xml:space="preserve">48092000  </t>
  </si>
  <si>
    <t>4809900000</t>
  </si>
  <si>
    <t xml:space="preserve">48099000  </t>
  </si>
  <si>
    <t>4810131100</t>
  </si>
  <si>
    <t>De peso inferior o igual a 60 g/m2</t>
  </si>
  <si>
    <t xml:space="preserve">48101310  </t>
  </si>
  <si>
    <t>4810131900</t>
  </si>
  <si>
    <t>4810132000</t>
  </si>
  <si>
    <t xml:space="preserve">48101320  </t>
  </si>
  <si>
    <t>4810141000</t>
  </si>
  <si>
    <t>En las que un lado sea superior a 360 mm y el otro sea superior a 150 mm, sin plegar</t>
  </si>
  <si>
    <t xml:space="preserve">48101410  </t>
  </si>
  <si>
    <t xml:space="preserve">48101420  </t>
  </si>
  <si>
    <t>4810149000</t>
  </si>
  <si>
    <t>4810190000</t>
  </si>
  <si>
    <t xml:space="preserve">48101910  </t>
  </si>
  <si>
    <t xml:space="preserve">48101920  </t>
  </si>
  <si>
    <t>4810220000</t>
  </si>
  <si>
    <t>Papel estucado o cuché ligero (liviano) («L.W.C.»)</t>
  </si>
  <si>
    <t xml:space="preserve">48102200  </t>
  </si>
  <si>
    <t>Papel estucado o cuché ligero (liviano)* («L.W.C.»)</t>
  </si>
  <si>
    <t>4810290000</t>
  </si>
  <si>
    <t xml:space="preserve">48102900  </t>
  </si>
  <si>
    <t>4810310000</t>
  </si>
  <si>
    <t>Blanqueados uniformemente en la masa y con un contenido de fibras de madera obtenidas por procedimiento químico superior al 95% en peso del contenido total de fibra, de peso inferior o igual a 150 g/m2</t>
  </si>
  <si>
    <t xml:space="preserve">48103100  </t>
  </si>
  <si>
    <t>Blanqueados uniformemente en la masa y con un contenido de fibras de madera obtenidas por procedimiento químico superior al 95 % en peso del contenido total de fibra, de peso inferior o igual a 150 g/m²</t>
  </si>
  <si>
    <t>4810320000</t>
  </si>
  <si>
    <t>Blanqueados uniformemente en la masa y con un contenido de fibras de madera obtenidas por procedimiento químico superior al 95% en peso del contenido total de fibra, de peso superior a 150 g/m2</t>
  </si>
  <si>
    <t xml:space="preserve">48103200  </t>
  </si>
  <si>
    <t>Blanqueados uniformemente en la masa y con un contenido de fibras de madera obtenidas por procedimiento químico superior al 95 % en peso del contenido total de fibra, de peso superior a 150 g/m²</t>
  </si>
  <si>
    <t>4810390000</t>
  </si>
  <si>
    <t xml:space="preserve">48103900  </t>
  </si>
  <si>
    <t>4810920000</t>
  </si>
  <si>
    <t>Multicapas</t>
  </si>
  <si>
    <t xml:space="preserve">48109200  </t>
  </si>
  <si>
    <t>4810990000</t>
  </si>
  <si>
    <t xml:space="preserve">48109900  </t>
  </si>
  <si>
    <t>4811101000</t>
  </si>
  <si>
    <t>Alquitranados en la masa, con peso específico superior a 1, incluso satinados, barnizados o gofrados</t>
  </si>
  <si>
    <t xml:space="preserve">48111000  </t>
  </si>
  <si>
    <t>Papel y cartón alquitranados, embetunados o asfaltados</t>
  </si>
  <si>
    <t>4811109000</t>
  </si>
  <si>
    <t>4811411000</t>
  </si>
  <si>
    <t>En bobinas (rollos), de anchura superior a 15 cm o en hojas en las que un lado sea superior a 36 cm y el otro sea superior a 15 cm, sin plegar</t>
  </si>
  <si>
    <t xml:space="preserve">48114100  </t>
  </si>
  <si>
    <t>Autoadhesivos</t>
  </si>
  <si>
    <t>4811419000</t>
  </si>
  <si>
    <t>4811491000</t>
  </si>
  <si>
    <t xml:space="preserve">48114900  </t>
  </si>
  <si>
    <t>4811499000</t>
  </si>
  <si>
    <t>4811511000</t>
  </si>
  <si>
    <t>Con lámina intermedia de aluminio, de los tipos utilizados para envasar productos en la industria alimentaria, incluso impresos</t>
  </si>
  <si>
    <t xml:space="preserve">48115100  </t>
  </si>
  <si>
    <t>Blanqueados, de peso superior a 150 g/m²</t>
  </si>
  <si>
    <t>4811512000</t>
  </si>
  <si>
    <t>Recubierto o revestido por ambas caras, de plástico, de los tipos utilizados en la industria alimentaria, incluso impresos</t>
  </si>
  <si>
    <t>4811519000</t>
  </si>
  <si>
    <t>4811591000</t>
  </si>
  <si>
    <t>Para fabricar lija al agua</t>
  </si>
  <si>
    <t xml:space="preserve">48115900  </t>
  </si>
  <si>
    <t>4811592000</t>
  </si>
  <si>
    <t>4811593000</t>
  </si>
  <si>
    <t>Papel impregnado con resinas melamínicas, incluso decorado o impreso</t>
  </si>
  <si>
    <t>4811594000</t>
  </si>
  <si>
    <t>4811595000</t>
  </si>
  <si>
    <t>4811596000</t>
  </si>
  <si>
    <t>Papeles filtro</t>
  </si>
  <si>
    <t>4811599000</t>
  </si>
  <si>
    <t>4811601000</t>
  </si>
  <si>
    <t xml:space="preserve">48116000  </t>
  </si>
  <si>
    <t>Papel y cartón recubiertos, impregnados o revestidos de cera, parafina, estearina, aceite o glicerol</t>
  </si>
  <si>
    <t>4811609000</t>
  </si>
  <si>
    <t>4811901000</t>
  </si>
  <si>
    <t>Barnizados, con peso específico superior a 1, incluso gofrados</t>
  </si>
  <si>
    <t xml:space="preserve">48119000  </t>
  </si>
  <si>
    <t>Los demás papeles, cartones, guata de celulosa y napa de fibras de celulosa</t>
  </si>
  <si>
    <t>4811902000</t>
  </si>
  <si>
    <t>Para juntas o empaquetaduras</t>
  </si>
  <si>
    <t>4811905000</t>
  </si>
  <si>
    <t>Pautados, rayados o cuadriculados</t>
  </si>
  <si>
    <t>4811908000</t>
  </si>
  <si>
    <t>Papeles absorbentes, decorados o impresos, sin impregnar, de los tipos utilizados para la fabricación de laminados plásticos decorativos</t>
  </si>
  <si>
    <t>4811909000</t>
  </si>
  <si>
    <t>4812000000</t>
  </si>
  <si>
    <t>Bloques y placas, filtrantes, de pasta de papel.</t>
  </si>
  <si>
    <t xml:space="preserve">48120000  </t>
  </si>
  <si>
    <t>4813100000</t>
  </si>
  <si>
    <t>En librillos o en tubos</t>
  </si>
  <si>
    <t xml:space="preserve">48131000  </t>
  </si>
  <si>
    <t>4813200000</t>
  </si>
  <si>
    <t>En bobinas (rollos) de anchura inferior o igual a 5 cm</t>
  </si>
  <si>
    <t xml:space="preserve">48132000  </t>
  </si>
  <si>
    <t>4813900000</t>
  </si>
  <si>
    <t xml:space="preserve">48139000  </t>
  </si>
  <si>
    <t>4814200000</t>
  </si>
  <si>
    <t>Papel para decorar y revestimientos similares de paredes, constituidos por papel recubierto o revestido, en la cara vista, con una capa de plástico graneada, gofrada, coloreada, impresa con motivos o decorada de otro modo</t>
  </si>
  <si>
    <t xml:space="preserve">48142000  </t>
  </si>
  <si>
    <t>4814900000</t>
  </si>
  <si>
    <t xml:space="preserve">48149010  </t>
  </si>
  <si>
    <t>Papel para decorar y revestimientos similares de paredes, constituidos por papel revestido en la cara vista con materia trenzable, incluso tejida en forma plana o paralelizada</t>
  </si>
  <si>
    <t xml:space="preserve">48149090  </t>
  </si>
  <si>
    <t>4816200000</t>
  </si>
  <si>
    <t xml:space="preserve">48162000  </t>
  </si>
  <si>
    <t>4816900000</t>
  </si>
  <si>
    <t xml:space="preserve">48169010  </t>
  </si>
  <si>
    <t>Papel carbón (carbónico) y papeles similares</t>
  </si>
  <si>
    <t xml:space="preserve">48169090  </t>
  </si>
  <si>
    <t>4817100000</t>
  </si>
  <si>
    <t>Sobres</t>
  </si>
  <si>
    <t xml:space="preserve">48171000  </t>
  </si>
  <si>
    <t>4817200000</t>
  </si>
  <si>
    <t>Sobres carta, tarjetas postales sin ilustrar y tarjetas para correspondencia</t>
  </si>
  <si>
    <t xml:space="preserve">48172000  </t>
  </si>
  <si>
    <t>4817300000</t>
  </si>
  <si>
    <t>Cajas, bolsas y presentaciones similares de papel o cartón, con un surtido de artículos de correspondencia</t>
  </si>
  <si>
    <t xml:space="preserve">48173000  </t>
  </si>
  <si>
    <t>4818100000</t>
  </si>
  <si>
    <t>Papel higiénico</t>
  </si>
  <si>
    <t xml:space="preserve">48181000  </t>
  </si>
  <si>
    <t>4818200000</t>
  </si>
  <si>
    <t>Pañuelos, toallitas de desmaquillar y toallas</t>
  </si>
  <si>
    <t xml:space="preserve">48182000  </t>
  </si>
  <si>
    <t>4818300000</t>
  </si>
  <si>
    <t>Manteles y servilletas</t>
  </si>
  <si>
    <t xml:space="preserve">48183000  </t>
  </si>
  <si>
    <t>4818500000</t>
  </si>
  <si>
    <t xml:space="preserve">48185000  </t>
  </si>
  <si>
    <t>4818900000</t>
  </si>
  <si>
    <t xml:space="preserve">48189000  </t>
  </si>
  <si>
    <t>4819100000</t>
  </si>
  <si>
    <t>Cajas de papel o cartón corrugado</t>
  </si>
  <si>
    <t xml:space="preserve">48191000  </t>
  </si>
  <si>
    <t>4819200000</t>
  </si>
  <si>
    <t>Cajas y cartonajes, plegables, de papel o cartón, sin corrugar</t>
  </si>
  <si>
    <t xml:space="preserve">48192000  </t>
  </si>
  <si>
    <t>4819301000</t>
  </si>
  <si>
    <t>Multipliegos</t>
  </si>
  <si>
    <t xml:space="preserve">48193000  </t>
  </si>
  <si>
    <t>Sacos (bolsas) con una anchura en la base superior o igual a 40 cm</t>
  </si>
  <si>
    <t>4819309000</t>
  </si>
  <si>
    <t>4819400000</t>
  </si>
  <si>
    <t>Los demás sacos (bolsas); bolsitas y cucuruchos</t>
  </si>
  <si>
    <t xml:space="preserve">48194000  </t>
  </si>
  <si>
    <t>4819500000</t>
  </si>
  <si>
    <t>Los demás envases, incluidas las fundas para discos</t>
  </si>
  <si>
    <t xml:space="preserve">48195000  </t>
  </si>
  <si>
    <t>4819600000</t>
  </si>
  <si>
    <t>Cartonajes de oficina, tienda o similares</t>
  </si>
  <si>
    <t xml:space="preserve">48196000  </t>
  </si>
  <si>
    <t>4820100000</t>
  </si>
  <si>
    <t>Libros registro, libros de contabilidad, talonarios (de notas, pedidos o recibos), bloques memorandos, bloques de papel de cartas, agendas y artículos similares</t>
  </si>
  <si>
    <t xml:space="preserve">48201010  </t>
  </si>
  <si>
    <t>Bloques de papel de cartas o de otros papeles similares de escribir</t>
  </si>
  <si>
    <t xml:space="preserve">48201090  </t>
  </si>
  <si>
    <t>4820200000</t>
  </si>
  <si>
    <t>Cuadernos</t>
  </si>
  <si>
    <t xml:space="preserve">48202000  </t>
  </si>
  <si>
    <t>4820300000</t>
  </si>
  <si>
    <t>Clasificadores, encuadernaciones (excepto las cubiertas para libros), carpetas y cubiertas para documentos</t>
  </si>
  <si>
    <t xml:space="preserve">48203000  </t>
  </si>
  <si>
    <t>4820401000</t>
  </si>
  <si>
    <t>Formularios llamados «continuos»</t>
  </si>
  <si>
    <t xml:space="preserve">48204000  </t>
  </si>
  <si>
    <t>Formularios en paquetes o plegados («manifold»), aunque lleven papel carbón (carbónico)</t>
  </si>
  <si>
    <t>4820409000</t>
  </si>
  <si>
    <t>4820500000</t>
  </si>
  <si>
    <t>Albumes para muestras o para colecciones</t>
  </si>
  <si>
    <t xml:space="preserve">48205000  </t>
  </si>
  <si>
    <t>Álbumes para muestras o para colecciones</t>
  </si>
  <si>
    <t>4820901000</t>
  </si>
  <si>
    <t>Formatos llamados «continuos» sin impresión</t>
  </si>
  <si>
    <t xml:space="preserve">48209000  </t>
  </si>
  <si>
    <t>4820909000</t>
  </si>
  <si>
    <t>4821100000</t>
  </si>
  <si>
    <t>Impresas</t>
  </si>
  <si>
    <t xml:space="preserve">48211000  </t>
  </si>
  <si>
    <t>4821900000</t>
  </si>
  <si>
    <t xml:space="preserve">48219000  </t>
  </si>
  <si>
    <t>4822100000</t>
  </si>
  <si>
    <t>De los tipos utilizados para el bobinado de hilados textiles</t>
  </si>
  <si>
    <t xml:space="preserve">48221000  </t>
  </si>
  <si>
    <t>4822900000</t>
  </si>
  <si>
    <t xml:space="preserve">48229000  </t>
  </si>
  <si>
    <t>4823200000</t>
  </si>
  <si>
    <t xml:space="preserve">48232000  </t>
  </si>
  <si>
    <t>4823400000</t>
  </si>
  <si>
    <t>Papel diagrama para aparatos registradores, en bobinas (rollos), hojas o discos</t>
  </si>
  <si>
    <t xml:space="preserve">48234000  </t>
  </si>
  <si>
    <t>4823610000</t>
  </si>
  <si>
    <t xml:space="preserve">48236100  </t>
  </si>
  <si>
    <t>4823690000</t>
  </si>
  <si>
    <t xml:space="preserve">48236900  </t>
  </si>
  <si>
    <t>4823700000</t>
  </si>
  <si>
    <t>Artículos moldeados o prensados, de pasta de papel</t>
  </si>
  <si>
    <t xml:space="preserve">48237010  </t>
  </si>
  <si>
    <t>Juntas</t>
  </si>
  <si>
    <t xml:space="preserve">48237090  </t>
  </si>
  <si>
    <t>4823902000</t>
  </si>
  <si>
    <t>Papeles para aislamiento eléctrico</t>
  </si>
  <si>
    <t xml:space="preserve">48239090  </t>
  </si>
  <si>
    <t>4823904000</t>
  </si>
  <si>
    <t xml:space="preserve">48239010  </t>
  </si>
  <si>
    <t>4823905000</t>
  </si>
  <si>
    <t>Cartones para mecanismos Jacquard y similares</t>
  </si>
  <si>
    <t xml:space="preserve">48239020  </t>
  </si>
  <si>
    <t>4823906000</t>
  </si>
  <si>
    <t>Patrones, modelos y plantillas</t>
  </si>
  <si>
    <t xml:space="preserve">48239030  </t>
  </si>
  <si>
    <t>4823909000</t>
  </si>
  <si>
    <t>4901101000</t>
  </si>
  <si>
    <t>Horóscopos, fotonovelas, tiras cómicas o historietas</t>
  </si>
  <si>
    <t xml:space="preserve">49011000  </t>
  </si>
  <si>
    <t>En hojas sueltas, incluso plegadas</t>
  </si>
  <si>
    <t>4901109000</t>
  </si>
  <si>
    <t>4901910000</t>
  </si>
  <si>
    <t>Diccionarios y enciclopedias, incluso en fascículos</t>
  </si>
  <si>
    <t xml:space="preserve">49019100  </t>
  </si>
  <si>
    <t>4901991000</t>
  </si>
  <si>
    <t xml:space="preserve">49019900  </t>
  </si>
  <si>
    <t>4901999000</t>
  </si>
  <si>
    <t>4902100000</t>
  </si>
  <si>
    <t>Que se publiquen cuatro veces por semana como mínimo</t>
  </si>
  <si>
    <t xml:space="preserve">49021000  </t>
  </si>
  <si>
    <t>4902901000</t>
  </si>
  <si>
    <t xml:space="preserve">49029000  </t>
  </si>
  <si>
    <t>4902909000</t>
  </si>
  <si>
    <t>4903000000</t>
  </si>
  <si>
    <t>Albumes o libros de estampas y cuadernos para dibujar o colorear, para niños.</t>
  </si>
  <si>
    <t xml:space="preserve">49030000  </t>
  </si>
  <si>
    <t>Álbumes o libros de estampas y cuadernos para dibujar o colorear, para niños.</t>
  </si>
  <si>
    <t>4904000000</t>
  </si>
  <si>
    <t>Música manuscrita o impresa, incluso con ilustraciones o encuadernada.</t>
  </si>
  <si>
    <t xml:space="preserve">49040000  </t>
  </si>
  <si>
    <t>4905100000</t>
  </si>
  <si>
    <t>Esferas</t>
  </si>
  <si>
    <t xml:space="preserve">49051000  </t>
  </si>
  <si>
    <t>4905910000</t>
  </si>
  <si>
    <t>En forma de libros o folletos</t>
  </si>
  <si>
    <t xml:space="preserve">49059100  </t>
  </si>
  <si>
    <t>4905990000</t>
  </si>
  <si>
    <t xml:space="preserve">49059900  </t>
  </si>
  <si>
    <t>4906000000</t>
  </si>
  <si>
    <t>Planos y dibujos originales hechos a mano, de arquitectura, ingeniería, industriales, comerciales, topográficos o similares; textos manuscritos; reproducciones fotográficas sobre papel sensibilizado y copias con papel carbón (carbónico), de los planos, dibujos o textos antes mencionados.</t>
  </si>
  <si>
    <t xml:space="preserve">49060000  </t>
  </si>
  <si>
    <t>4907001000</t>
  </si>
  <si>
    <t>Sellos (estampillas) de correos, timbres fiscales y análogos, sin obliterar, que tengan o estén destinados a tener curso legal en el país en el que su valor facial sea reconocido; papel timbrado</t>
  </si>
  <si>
    <t xml:space="preserve">49070000  </t>
  </si>
  <si>
    <t>Sellos (estampillas) de correos, timbres fiscales y análogos, sin obliterar, que tengan o estén destinados a tener curso legal en el país en el que su valor facial sea reconocido; papel timbrado; billetes de banco; cheques; títulos de acciones u obligaciones y títulos similares.</t>
  </si>
  <si>
    <t>4907002000</t>
  </si>
  <si>
    <t>Billetes de banco</t>
  </si>
  <si>
    <t>4907003000</t>
  </si>
  <si>
    <t>Talonarios de cheques de viajero de establecimientos de crédito extranjeros</t>
  </si>
  <si>
    <t>4907009000</t>
  </si>
  <si>
    <t>4908100000</t>
  </si>
  <si>
    <t>Calcomanías vitrificables</t>
  </si>
  <si>
    <t xml:space="preserve">49081000  </t>
  </si>
  <si>
    <t>4908901000</t>
  </si>
  <si>
    <t>Para transferencia continua sobre tejidos</t>
  </si>
  <si>
    <t xml:space="preserve">49089000  </t>
  </si>
  <si>
    <t>4908909000</t>
  </si>
  <si>
    <t>4909000000</t>
  </si>
  <si>
    <t>Tarjetas postales impresas o ilustradas; tarjetas impresas con felicitaciones o comunicaciones personales, incluso con ilustraciones, adornos o aplicaciones, o con sobres.</t>
  </si>
  <si>
    <t xml:space="preserve">49090010  </t>
  </si>
  <si>
    <t>Tarjetas postales</t>
  </si>
  <si>
    <t xml:space="preserve">49090090  </t>
  </si>
  <si>
    <t>4910000000</t>
  </si>
  <si>
    <t>Calendarios de cualquier clase impresos, incluidos los tacos de calendario.</t>
  </si>
  <si>
    <t xml:space="preserve">49100000  </t>
  </si>
  <si>
    <t>4911100000</t>
  </si>
  <si>
    <t>Impresos publicitarios, catálogos comerciales y similares</t>
  </si>
  <si>
    <t xml:space="preserve">49111010  </t>
  </si>
  <si>
    <t>Catálogos comerciales y similares</t>
  </si>
  <si>
    <t xml:space="preserve">49111090  </t>
  </si>
  <si>
    <t>4911910000</t>
  </si>
  <si>
    <t>Estampas, grabados y fotografías</t>
  </si>
  <si>
    <t xml:space="preserve">49119100  </t>
  </si>
  <si>
    <t>4911990000</t>
  </si>
  <si>
    <t xml:space="preserve">49119900  </t>
  </si>
  <si>
    <t>5001000000</t>
  </si>
  <si>
    <t>Capullos de seda aptos para el devanado.</t>
  </si>
  <si>
    <t xml:space="preserve">50010000  </t>
  </si>
  <si>
    <t>5002000000</t>
  </si>
  <si>
    <t>Seda cruda (sin torcer).</t>
  </si>
  <si>
    <t xml:space="preserve">50020000  </t>
  </si>
  <si>
    <t>5003000000</t>
  </si>
  <si>
    <t>Desperdicios de seda (incluidos los capullos no aptos para el devanado, desperdicios de hilados e hilachas).</t>
  </si>
  <si>
    <t xml:space="preserve">50030010  </t>
  </si>
  <si>
    <t>Sin cardar ni peinar</t>
  </si>
  <si>
    <t xml:space="preserve">50030090  </t>
  </si>
  <si>
    <t>5004000000</t>
  </si>
  <si>
    <t>Hilados de seda (excepto los hilados de desperdicios de seda) sin acondicionar para la venta al por menor.</t>
  </si>
  <si>
    <t xml:space="preserve">50040000  </t>
  </si>
  <si>
    <t>5005000000</t>
  </si>
  <si>
    <t>Hilados de desperdicios de seda sin acondicionar para la venta al por menor.</t>
  </si>
  <si>
    <t xml:space="preserve">50050000  </t>
  </si>
  <si>
    <t>5006000000</t>
  </si>
  <si>
    <t>Hilados de seda o de desperdicios de seda, acondicionados para la venta al por menor; «pelo de Mesina» («crin de Florencia»).</t>
  </si>
  <si>
    <t xml:space="preserve">50060000  </t>
  </si>
  <si>
    <t>5007100000</t>
  </si>
  <si>
    <t>Tejidos de borrilla</t>
  </si>
  <si>
    <t xml:space="preserve">50071000  </t>
  </si>
  <si>
    <t>5007200000</t>
  </si>
  <si>
    <t>Los demás tejidos con un contenido de seda o de desperdicios de seda, distintos de la borrilla, superior o igual al 85% en peso</t>
  </si>
  <si>
    <t xml:space="preserve">50072000  </t>
  </si>
  <si>
    <t>Los demás tejidos con un contenido de seda o de desperdicios de seda, distintos de la borrilla, superior o igual al 85 % en peso</t>
  </si>
  <si>
    <t>5007900000</t>
  </si>
  <si>
    <t>Los demás tejidos</t>
  </si>
  <si>
    <t xml:space="preserve">50079000  </t>
  </si>
  <si>
    <t>5101110000</t>
  </si>
  <si>
    <t>Lana esquilada</t>
  </si>
  <si>
    <t xml:space="preserve">51011100  </t>
  </si>
  <si>
    <t>5101190000</t>
  </si>
  <si>
    <t xml:space="preserve">51011900  </t>
  </si>
  <si>
    <t>5101210000</t>
  </si>
  <si>
    <t xml:space="preserve">51012100  </t>
  </si>
  <si>
    <t>5101290000</t>
  </si>
  <si>
    <t xml:space="preserve">51012900  </t>
  </si>
  <si>
    <t>5101300000</t>
  </si>
  <si>
    <t>Carbonizada</t>
  </si>
  <si>
    <t xml:space="preserve">51013000  </t>
  </si>
  <si>
    <t>5102110000</t>
  </si>
  <si>
    <t>De cabra de Cachemira</t>
  </si>
  <si>
    <t xml:space="preserve">51021100  </t>
  </si>
  <si>
    <t>5102191000</t>
  </si>
  <si>
    <t>De alpaca o de llama</t>
  </si>
  <si>
    <t xml:space="preserve">51021920  </t>
  </si>
  <si>
    <t>De alpaca o llama</t>
  </si>
  <si>
    <t xml:space="preserve">51021930  </t>
  </si>
  <si>
    <t>De guanaco</t>
  </si>
  <si>
    <t>5102192000</t>
  </si>
  <si>
    <t>De conejo o de liebre</t>
  </si>
  <si>
    <t xml:space="preserve">51021940  </t>
  </si>
  <si>
    <t>5102199000</t>
  </si>
  <si>
    <t xml:space="preserve">51021910  </t>
  </si>
  <si>
    <t>De vicuña</t>
  </si>
  <si>
    <t xml:space="preserve">51021990  </t>
  </si>
  <si>
    <t>5102200000</t>
  </si>
  <si>
    <t>Pelo ordinario</t>
  </si>
  <si>
    <t xml:space="preserve">51022000  </t>
  </si>
  <si>
    <t>5103100000</t>
  </si>
  <si>
    <t>Borras del peinado de lana o pelo fino</t>
  </si>
  <si>
    <t xml:space="preserve">51031000  </t>
  </si>
  <si>
    <t>5103200000</t>
  </si>
  <si>
    <t>Los demás desperdicios de lana o pelo fino</t>
  </si>
  <si>
    <t xml:space="preserve">51032000  </t>
  </si>
  <si>
    <t>5103300000</t>
  </si>
  <si>
    <t>Desperdicios de pelo ordinario</t>
  </si>
  <si>
    <t xml:space="preserve">51033000  </t>
  </si>
  <si>
    <t>5104000000</t>
  </si>
  <si>
    <t>Hilachas de lana o de pelo fino u ordinario.</t>
  </si>
  <si>
    <t xml:space="preserve">51040000  </t>
  </si>
  <si>
    <t>5105100000</t>
  </si>
  <si>
    <t>Lana cardada</t>
  </si>
  <si>
    <t xml:space="preserve">51051000  </t>
  </si>
  <si>
    <t>5105210000</t>
  </si>
  <si>
    <t>«Lana peinada a granel»</t>
  </si>
  <si>
    <t xml:space="preserve">51052100  </t>
  </si>
  <si>
    <t>5105291000</t>
  </si>
  <si>
    <t>Enrollados en bolas («tops»)</t>
  </si>
  <si>
    <t xml:space="preserve">51052910  </t>
  </si>
  <si>
    <t>«Tops»</t>
  </si>
  <si>
    <t>5105299000</t>
  </si>
  <si>
    <t xml:space="preserve">51052990  </t>
  </si>
  <si>
    <t>5105310000</t>
  </si>
  <si>
    <t xml:space="preserve">51053110  </t>
  </si>
  <si>
    <t xml:space="preserve">51053190  </t>
  </si>
  <si>
    <t>5105391000</t>
  </si>
  <si>
    <t xml:space="preserve">51053910  </t>
  </si>
  <si>
    <t xml:space="preserve">51053990  </t>
  </si>
  <si>
    <t>5105392000</t>
  </si>
  <si>
    <t>5105399000</t>
  </si>
  <si>
    <t>5105400000</t>
  </si>
  <si>
    <t>Pelo ordinario cardado o peinado</t>
  </si>
  <si>
    <t xml:space="preserve">51054000  </t>
  </si>
  <si>
    <t>5106100000</t>
  </si>
  <si>
    <t>Con un contenido de lana superior o igual al 85% en peso</t>
  </si>
  <si>
    <t xml:space="preserve">51061000  </t>
  </si>
  <si>
    <t>Con un contenido de lana superior o igual al 85 % en peso</t>
  </si>
  <si>
    <t>5106200000</t>
  </si>
  <si>
    <t>Con un contenido de lana inferior al 85% en peso</t>
  </si>
  <si>
    <t xml:space="preserve">51062000  </t>
  </si>
  <si>
    <t>Con un contenido de lana inferior al 85 % en peso</t>
  </si>
  <si>
    <t>5107100000</t>
  </si>
  <si>
    <t xml:space="preserve">51071000  </t>
  </si>
  <si>
    <t>5107200000</t>
  </si>
  <si>
    <t xml:space="preserve">51072000  </t>
  </si>
  <si>
    <t>5108100000</t>
  </si>
  <si>
    <t>Cardado</t>
  </si>
  <si>
    <t xml:space="preserve">51081000  </t>
  </si>
  <si>
    <t>5108200000</t>
  </si>
  <si>
    <t>Peinado</t>
  </si>
  <si>
    <t xml:space="preserve">51082000  </t>
  </si>
  <si>
    <t>5109100000</t>
  </si>
  <si>
    <t>Con un contenido de lana o pelo fino superior o igual al 85% en peso</t>
  </si>
  <si>
    <t xml:space="preserve">51091000  </t>
  </si>
  <si>
    <t>Con un contenido de lana o pelo fino superior o igual al 85 % en peso</t>
  </si>
  <si>
    <t>5109900000</t>
  </si>
  <si>
    <t xml:space="preserve">51099000  </t>
  </si>
  <si>
    <t>5110001000</t>
  </si>
  <si>
    <t>Sin acondicionar para la venta al por menor</t>
  </si>
  <si>
    <t xml:space="preserve">51100000  </t>
  </si>
  <si>
    <t>Hilados de pelo ordinario o de crin (incluidos los hilados de crin entorchados), aunque estén acondicionados para la venta al por menor.</t>
  </si>
  <si>
    <t>5110009000</t>
  </si>
  <si>
    <t>5111111000</t>
  </si>
  <si>
    <t>De lana</t>
  </si>
  <si>
    <t xml:space="preserve">51111100  </t>
  </si>
  <si>
    <t>De peso inferior o igual a 300 g/m²</t>
  </si>
  <si>
    <t>5111112000</t>
  </si>
  <si>
    <t>5111114000</t>
  </si>
  <si>
    <t>5111119000</t>
  </si>
  <si>
    <t>5111191000</t>
  </si>
  <si>
    <t xml:space="preserve">51111900  </t>
  </si>
  <si>
    <t>5111192000</t>
  </si>
  <si>
    <t>5111194000</t>
  </si>
  <si>
    <t>5111199000</t>
  </si>
  <si>
    <t>5111201000</t>
  </si>
  <si>
    <t xml:space="preserve">51112000  </t>
  </si>
  <si>
    <t>Los demás, mezclados exclusiva o principalmente con filamentos sintéticos o artificiales</t>
  </si>
  <si>
    <t>5111202000</t>
  </si>
  <si>
    <t>5111204000</t>
  </si>
  <si>
    <t>5111209000</t>
  </si>
  <si>
    <t>5111301000</t>
  </si>
  <si>
    <t xml:space="preserve">51113000  </t>
  </si>
  <si>
    <t>Los demás, mezclados exclusiva o principalmente con fibras sintéticas o artificiales discontinuas</t>
  </si>
  <si>
    <t>5111302000</t>
  </si>
  <si>
    <t>5111304000</t>
  </si>
  <si>
    <t>5111309000</t>
  </si>
  <si>
    <t>5111901000</t>
  </si>
  <si>
    <t xml:space="preserve">51119000  </t>
  </si>
  <si>
    <t>5111902000</t>
  </si>
  <si>
    <t>5111904000</t>
  </si>
  <si>
    <t>5111909000</t>
  </si>
  <si>
    <t>5112111000</t>
  </si>
  <si>
    <t xml:space="preserve">51121100  </t>
  </si>
  <si>
    <t>De peso inferior o igual a 200 g/m²</t>
  </si>
  <si>
    <t>5112112000</t>
  </si>
  <si>
    <t>5112114000</t>
  </si>
  <si>
    <t>5112119000</t>
  </si>
  <si>
    <t>5112191000</t>
  </si>
  <si>
    <t xml:space="preserve">51121900  </t>
  </si>
  <si>
    <t>5112192000</t>
  </si>
  <si>
    <t>5112194000</t>
  </si>
  <si>
    <t>5112199000</t>
  </si>
  <si>
    <t>5112201000</t>
  </si>
  <si>
    <t xml:space="preserve">51122000  </t>
  </si>
  <si>
    <t>5112202000</t>
  </si>
  <si>
    <t>5112204000</t>
  </si>
  <si>
    <t>5112209000</t>
  </si>
  <si>
    <t>5112301000</t>
  </si>
  <si>
    <t xml:space="preserve">51123000  </t>
  </si>
  <si>
    <t>5112302000</t>
  </si>
  <si>
    <t>5112304000</t>
  </si>
  <si>
    <t>5112309000</t>
  </si>
  <si>
    <t>5112901000</t>
  </si>
  <si>
    <t xml:space="preserve">51129000  </t>
  </si>
  <si>
    <t>5112902000</t>
  </si>
  <si>
    <t>5112904000</t>
  </si>
  <si>
    <t>5112909000</t>
  </si>
  <si>
    <t>5113000000</t>
  </si>
  <si>
    <t>Tejidos de pelo ordinario o de crin.</t>
  </si>
  <si>
    <t xml:space="preserve">51130000  </t>
  </si>
  <si>
    <t>5201001000</t>
  </si>
  <si>
    <t>De longitud de fibra superior a 34.92 mm (1 3/8 pulgada)</t>
  </si>
  <si>
    <t xml:space="preserve">52010000  </t>
  </si>
  <si>
    <t>Algodón sin cardar ni peinar.</t>
  </si>
  <si>
    <t>5201002000</t>
  </si>
  <si>
    <t>De longitud de fibra superior a 28.57 mm (1 1/8 pulgada) pero inferior o igual a 34.92 mm (1 3/8 pulgada)</t>
  </si>
  <si>
    <t>5201003000</t>
  </si>
  <si>
    <t>De longitud de fibra superior a 22.22 mm (7/8 pulgada) pero inferior o igual a 28.57 mm (1 1/8 pulgada)</t>
  </si>
  <si>
    <t>5201009000</t>
  </si>
  <si>
    <t>De longitud de fibra inferior o igual a 22.22 mm (7/8 pulgada)</t>
  </si>
  <si>
    <t>5202100000</t>
  </si>
  <si>
    <t>Desperdicios de hilados</t>
  </si>
  <si>
    <t xml:space="preserve">52021000  </t>
  </si>
  <si>
    <t>5202910000</t>
  </si>
  <si>
    <t>Hilachas</t>
  </si>
  <si>
    <t xml:space="preserve">52029100  </t>
  </si>
  <si>
    <t>5202990000</t>
  </si>
  <si>
    <t xml:space="preserve">52029900  </t>
  </si>
  <si>
    <t>5203000000</t>
  </si>
  <si>
    <t>Algodón cardado o peinado.</t>
  </si>
  <si>
    <t xml:space="preserve">52030000  </t>
  </si>
  <si>
    <t>5204110000</t>
  </si>
  <si>
    <t>Con un contenido de algodón superior o igual al 85% en peso</t>
  </si>
  <si>
    <t xml:space="preserve">52041100  </t>
  </si>
  <si>
    <t>Con un contenido de algodón superior o igual al 85 % en peso</t>
  </si>
  <si>
    <t>5204190000</t>
  </si>
  <si>
    <t xml:space="preserve">52041900  </t>
  </si>
  <si>
    <t>5204200000</t>
  </si>
  <si>
    <t>Acondicionado para la venta al por menor</t>
  </si>
  <si>
    <t xml:space="preserve">52042000  </t>
  </si>
  <si>
    <t>5205110000</t>
  </si>
  <si>
    <t>De título superior o igual a 714,29 decitex (inferior o igual al número métrico 14)</t>
  </si>
  <si>
    <t xml:space="preserve">52051100  </t>
  </si>
  <si>
    <t>5205120000</t>
  </si>
  <si>
    <t>De título inferior a 714,29 decitex pero superior o igual a 232,56 decitex (superior al número métrico 14 pero inferior o igual al número métrico 43)</t>
  </si>
  <si>
    <t xml:space="preserve">52051200  </t>
  </si>
  <si>
    <t>5205130000</t>
  </si>
  <si>
    <t>De título inferior a 232,56 decitex pero superior o igual a 192,31 decitex (superior al número métrico 43 pero inferior o igual al número métrico 52)</t>
  </si>
  <si>
    <t xml:space="preserve">52051310  </t>
  </si>
  <si>
    <t xml:space="preserve">52051390  </t>
  </si>
  <si>
    <t>5205140000</t>
  </si>
  <si>
    <t>De título inferior a 192,31 decitex pero superior o igual a 125 decitex (superior al número métrico 52 pero inferior o igual al número métrico 80)</t>
  </si>
  <si>
    <t xml:space="preserve">52051400  </t>
  </si>
  <si>
    <t>5205150000</t>
  </si>
  <si>
    <t>De título inferior a 125 decitex (superior al número métrico 80)</t>
  </si>
  <si>
    <t xml:space="preserve">52051500  </t>
  </si>
  <si>
    <t>5205210000</t>
  </si>
  <si>
    <t xml:space="preserve">52052100  </t>
  </si>
  <si>
    <t>5205220000</t>
  </si>
  <si>
    <t xml:space="preserve">52052200  </t>
  </si>
  <si>
    <t>5205230000</t>
  </si>
  <si>
    <t xml:space="preserve">52052310  </t>
  </si>
  <si>
    <t xml:space="preserve">52052390  </t>
  </si>
  <si>
    <t>5205240000</t>
  </si>
  <si>
    <t xml:space="preserve">52052400  </t>
  </si>
  <si>
    <t>5205260000</t>
  </si>
  <si>
    <t>De título inferior a 125 decitex pero superior o igual a 106,38 decitex (superior al número métrico 80 pero inferior o igual al número métrico 94)</t>
  </si>
  <si>
    <t xml:space="preserve">52052600  </t>
  </si>
  <si>
    <t>5205270000</t>
  </si>
  <si>
    <t>De título inferior a 106,38 decitex pero superior o igual a 83,33 decitex (superior al número métrico 94 pero inferior o igual al número métrico 120)</t>
  </si>
  <si>
    <t xml:space="preserve">52052700  </t>
  </si>
  <si>
    <t>5205280000</t>
  </si>
  <si>
    <t>De título inferior a 83,33 decitex (superior al número métrico 120)</t>
  </si>
  <si>
    <t xml:space="preserve">52052800  </t>
  </si>
  <si>
    <t>5205310000</t>
  </si>
  <si>
    <t>De título superior o igual a 714,29 decitex por hilo sencillo (inferior o igual al número métrico 14 por hilo sencillo)</t>
  </si>
  <si>
    <t xml:space="preserve">52053100  </t>
  </si>
  <si>
    <t>5205320000</t>
  </si>
  <si>
    <t>De título inferior a 714,29 decitex pero superior o igual a 232,56 decitex, por hilo sencillo (superior al número métrico 14 pero inferior o igual al número métrico 43, por hilo sencillo)</t>
  </si>
  <si>
    <t xml:space="preserve">52053200  </t>
  </si>
  <si>
    <t>5205330000</t>
  </si>
  <si>
    <t>De título inferior a 232,56 decitex pero superior o igual a 192,31 decitex, por hilo sencillo (superior al número métrico 43 pero inferior o igual al número métrico 52, por hilo sencillo)</t>
  </si>
  <si>
    <t xml:space="preserve">52053300  </t>
  </si>
  <si>
    <t>5205340000</t>
  </si>
  <si>
    <t>De título inferior a 192,31 decitex pero superior o igual a 125 decitex, por hilo sencillo (superior al número métrico 52 pero inferior o igual al número métrico 80, por hilo sencillo)</t>
  </si>
  <si>
    <t xml:space="preserve">52053400  </t>
  </si>
  <si>
    <t>5205350000</t>
  </si>
  <si>
    <t>De título inferior a 125 decitex por hilo sencillo (superior al número métrico 80 por hilo sencillo)</t>
  </si>
  <si>
    <t xml:space="preserve">52053500  </t>
  </si>
  <si>
    <t>5205410000</t>
  </si>
  <si>
    <t xml:space="preserve">52054100  </t>
  </si>
  <si>
    <t>5205420000</t>
  </si>
  <si>
    <t xml:space="preserve">52054200  </t>
  </si>
  <si>
    <t>5205430000</t>
  </si>
  <si>
    <t xml:space="preserve">52054300  </t>
  </si>
  <si>
    <t>5205440000</t>
  </si>
  <si>
    <t xml:space="preserve">52054400  </t>
  </si>
  <si>
    <t>5205460000</t>
  </si>
  <si>
    <t>De título inferior a 125 decitex pero superior o igual a 106,38 decitex, por hilo sencillo (superior al número métrico 80 pero inferior o igual al número métrico 94, por hilo sencillo)</t>
  </si>
  <si>
    <t xml:space="preserve">52054600  </t>
  </si>
  <si>
    <t>5205470000</t>
  </si>
  <si>
    <t>De título inferior a 106,38 decitex pero superior o igual a 83,33 decitex, por hilo sencillo (superior al número métrico 94 pero inferior o igual al número métrico 120, por hilo sencillo)</t>
  </si>
  <si>
    <t xml:space="preserve">52054700  </t>
  </si>
  <si>
    <t>5205480000</t>
  </si>
  <si>
    <t>De título inferior a 83,33 decitex por hilo sencillo (superior al número métrico 120 por hilo sencillo)</t>
  </si>
  <si>
    <t xml:space="preserve">52054800  </t>
  </si>
  <si>
    <t>5206110000</t>
  </si>
  <si>
    <t xml:space="preserve">52061100  </t>
  </si>
  <si>
    <t>5206120000</t>
  </si>
  <si>
    <t xml:space="preserve">52061200  </t>
  </si>
  <si>
    <t>De título inferior a 714,29 decitex pero superior o igual a 232,56 decitex superior al número métrico 14 pero inferior o igual al número métrico 43)</t>
  </si>
  <si>
    <t>5206130000</t>
  </si>
  <si>
    <t xml:space="preserve">52061300  </t>
  </si>
  <si>
    <t>De título inferior a 232,56 decitex pero superior o igual a 192,31 decitex superior al número métrico 43 pero inferior o igual al número métrico 52)</t>
  </si>
  <si>
    <t>5206140000</t>
  </si>
  <si>
    <t xml:space="preserve">52061400  </t>
  </si>
  <si>
    <t>De título inferior a 192,31 decitex pero superior o igual a 125 decitex (superior al número métrico 52 pero inferior o i­gual al número métrico 80)</t>
  </si>
  <si>
    <t>5206150000</t>
  </si>
  <si>
    <t xml:space="preserve">52061500  </t>
  </si>
  <si>
    <t>5206210000</t>
  </si>
  <si>
    <t xml:space="preserve">52062100  </t>
  </si>
  <si>
    <t>5206220000</t>
  </si>
  <si>
    <t xml:space="preserve">52062200  </t>
  </si>
  <si>
    <t>5206230000</t>
  </si>
  <si>
    <t xml:space="preserve">52062300  </t>
  </si>
  <si>
    <t>5206240000</t>
  </si>
  <si>
    <t xml:space="preserve">52062400  </t>
  </si>
  <si>
    <t>5206250000</t>
  </si>
  <si>
    <t xml:space="preserve">52062500  </t>
  </si>
  <si>
    <t>5206310000</t>
  </si>
  <si>
    <t xml:space="preserve">52063100  </t>
  </si>
  <si>
    <t>5206320000</t>
  </si>
  <si>
    <t xml:space="preserve">52063200  </t>
  </si>
  <si>
    <t>5206330000</t>
  </si>
  <si>
    <t xml:space="preserve">52063300  </t>
  </si>
  <si>
    <t>5206340000</t>
  </si>
  <si>
    <t xml:space="preserve">52063400  </t>
  </si>
  <si>
    <t>5206350000</t>
  </si>
  <si>
    <t xml:space="preserve">52063500  </t>
  </si>
  <si>
    <t>5206410000</t>
  </si>
  <si>
    <t xml:space="preserve">52064100  </t>
  </si>
  <si>
    <t>5206420000</t>
  </si>
  <si>
    <t xml:space="preserve">52064200  </t>
  </si>
  <si>
    <t>5206430000</t>
  </si>
  <si>
    <t xml:space="preserve">52064300  </t>
  </si>
  <si>
    <t>5206440000</t>
  </si>
  <si>
    <t xml:space="preserve">52064400  </t>
  </si>
  <si>
    <t>5206450000</t>
  </si>
  <si>
    <t xml:space="preserve">52064500  </t>
  </si>
  <si>
    <t>5207100000</t>
  </si>
  <si>
    <t xml:space="preserve">52071000  </t>
  </si>
  <si>
    <t>5207900000</t>
  </si>
  <si>
    <t xml:space="preserve">52079000  </t>
  </si>
  <si>
    <t>5208110000</t>
  </si>
  <si>
    <t>De ligamento tafetán, de peso inferior o igual a 100 g/m2</t>
  </si>
  <si>
    <t xml:space="preserve">52081100  </t>
  </si>
  <si>
    <t>De ligamento tafetán, de peso inferior o igual a 100 g/m²</t>
  </si>
  <si>
    <t>5208120000</t>
  </si>
  <si>
    <t>De ligamento tafetán, de peso superior a 100 g/m2</t>
  </si>
  <si>
    <t xml:space="preserve">52081200  </t>
  </si>
  <si>
    <t>De ligamento tafetán, de peso superior a 100 g/m²</t>
  </si>
  <si>
    <t>5208130000</t>
  </si>
  <si>
    <t>De ligamento sarga, incluido el cruzado, de curso inferior o igual a 4</t>
  </si>
  <si>
    <t xml:space="preserve">52081300  </t>
  </si>
  <si>
    <t>5208190000</t>
  </si>
  <si>
    <t xml:space="preserve">52081900  </t>
  </si>
  <si>
    <t>5208211000</t>
  </si>
  <si>
    <t>De peso inferior o igual a 35 g/m2</t>
  </si>
  <si>
    <t xml:space="preserve">52082100  </t>
  </si>
  <si>
    <t>5208219000</t>
  </si>
  <si>
    <t>5208220000</t>
  </si>
  <si>
    <t xml:space="preserve">52082200  </t>
  </si>
  <si>
    <t>5208230000</t>
  </si>
  <si>
    <t xml:space="preserve">52082300  </t>
  </si>
  <si>
    <t>5208290000</t>
  </si>
  <si>
    <t xml:space="preserve">52082900  </t>
  </si>
  <si>
    <t>5208310000</t>
  </si>
  <si>
    <t xml:space="preserve">52083100  </t>
  </si>
  <si>
    <t>5208320000</t>
  </si>
  <si>
    <t xml:space="preserve">52083200  </t>
  </si>
  <si>
    <t>5208330000</t>
  </si>
  <si>
    <t xml:space="preserve">52083300  </t>
  </si>
  <si>
    <t>5208390000</t>
  </si>
  <si>
    <t xml:space="preserve">52083900  </t>
  </si>
  <si>
    <t>5208410000</t>
  </si>
  <si>
    <t xml:space="preserve">52084100  </t>
  </si>
  <si>
    <t>5208420000</t>
  </si>
  <si>
    <t xml:space="preserve">52084200  </t>
  </si>
  <si>
    <t>5208430000</t>
  </si>
  <si>
    <t xml:space="preserve">52084300  </t>
  </si>
  <si>
    <t>5208490000</t>
  </si>
  <si>
    <t xml:space="preserve">52084900  </t>
  </si>
  <si>
    <t>5208510000</t>
  </si>
  <si>
    <t xml:space="preserve">52085100  </t>
  </si>
  <si>
    <t>5208520000</t>
  </si>
  <si>
    <t xml:space="preserve">52085200  </t>
  </si>
  <si>
    <t>5208591000</t>
  </si>
  <si>
    <t xml:space="preserve">52085910  </t>
  </si>
  <si>
    <t>5208599000</t>
  </si>
  <si>
    <t xml:space="preserve">52085990  </t>
  </si>
  <si>
    <t>5209110000</t>
  </si>
  <si>
    <t>De ligamento tafetán</t>
  </si>
  <si>
    <t xml:space="preserve">52091100  </t>
  </si>
  <si>
    <t>5209120000</t>
  </si>
  <si>
    <t xml:space="preserve">52091200  </t>
  </si>
  <si>
    <t>5209190000</t>
  </si>
  <si>
    <t xml:space="preserve">52091900  </t>
  </si>
  <si>
    <t>5209210000</t>
  </si>
  <si>
    <t xml:space="preserve">52092100  </t>
  </si>
  <si>
    <t>5209220000</t>
  </si>
  <si>
    <t xml:space="preserve">52092200  </t>
  </si>
  <si>
    <t>5209290000</t>
  </si>
  <si>
    <t xml:space="preserve">52092900  </t>
  </si>
  <si>
    <t>5209310000</t>
  </si>
  <si>
    <t xml:space="preserve">52093100  </t>
  </si>
  <si>
    <t>5209320000</t>
  </si>
  <si>
    <t xml:space="preserve">52093200  </t>
  </si>
  <si>
    <t>5209390000</t>
  </si>
  <si>
    <t xml:space="preserve">52093900  </t>
  </si>
  <si>
    <t>5209410000</t>
  </si>
  <si>
    <t xml:space="preserve">52094100  </t>
  </si>
  <si>
    <t>5209420000</t>
  </si>
  <si>
    <t>Tejidos de mezclilla («denim»)</t>
  </si>
  <si>
    <t xml:space="preserve">52094200  </t>
  </si>
  <si>
    <t>5209430000</t>
  </si>
  <si>
    <t>Los demás tejidos de ligamento sarga, incluido el cruzado, de curso inferior o igual a 4</t>
  </si>
  <si>
    <t xml:space="preserve">52094300  </t>
  </si>
  <si>
    <t>5209490000</t>
  </si>
  <si>
    <t xml:space="preserve">52094900  </t>
  </si>
  <si>
    <t>5209510000</t>
  </si>
  <si>
    <t xml:space="preserve">52095100  </t>
  </si>
  <si>
    <t>5209520000</t>
  </si>
  <si>
    <t xml:space="preserve">52095200  </t>
  </si>
  <si>
    <t>5209590000</t>
  </si>
  <si>
    <t xml:space="preserve">52095900  </t>
  </si>
  <si>
    <t>5210110000</t>
  </si>
  <si>
    <t xml:space="preserve">52101100  </t>
  </si>
  <si>
    <t>5210190000</t>
  </si>
  <si>
    <t xml:space="preserve">52101910  </t>
  </si>
  <si>
    <t>De ligamento sarga, incluido el cruzado, de curso inferior oigual a 4</t>
  </si>
  <si>
    <t xml:space="preserve">52101990  </t>
  </si>
  <si>
    <t>5210210000</t>
  </si>
  <si>
    <t xml:space="preserve">52102100  </t>
  </si>
  <si>
    <t>5210290000</t>
  </si>
  <si>
    <t xml:space="preserve">52102910  </t>
  </si>
  <si>
    <t xml:space="preserve">52102990  </t>
  </si>
  <si>
    <t>5210310000</t>
  </si>
  <si>
    <t xml:space="preserve">52103100  </t>
  </si>
  <si>
    <t>5210320000</t>
  </si>
  <si>
    <t xml:space="preserve">52103200  </t>
  </si>
  <si>
    <t>5210390000</t>
  </si>
  <si>
    <t xml:space="preserve">52103900  </t>
  </si>
  <si>
    <t>5210410000</t>
  </si>
  <si>
    <t xml:space="preserve">52104100  </t>
  </si>
  <si>
    <t>5210490000</t>
  </si>
  <si>
    <t xml:space="preserve">52104910  </t>
  </si>
  <si>
    <t xml:space="preserve">52104990  </t>
  </si>
  <si>
    <t>5210510000</t>
  </si>
  <si>
    <t xml:space="preserve">52105100  </t>
  </si>
  <si>
    <t>5210590000</t>
  </si>
  <si>
    <t xml:space="preserve">52105910  </t>
  </si>
  <si>
    <t xml:space="preserve">52105990  </t>
  </si>
  <si>
    <t>5211110000</t>
  </si>
  <si>
    <t xml:space="preserve">52111100  </t>
  </si>
  <si>
    <t>5211120000</t>
  </si>
  <si>
    <t xml:space="preserve">52111200  </t>
  </si>
  <si>
    <t>5211190000</t>
  </si>
  <si>
    <t xml:space="preserve">52111900  </t>
  </si>
  <si>
    <t>5211200000</t>
  </si>
  <si>
    <t>Blanqueados</t>
  </si>
  <si>
    <t xml:space="preserve">52112010  </t>
  </si>
  <si>
    <t xml:space="preserve">52112020  </t>
  </si>
  <si>
    <t xml:space="preserve">52112090  </t>
  </si>
  <si>
    <t>5211310000</t>
  </si>
  <si>
    <t xml:space="preserve">52113100  </t>
  </si>
  <si>
    <t>5211320000</t>
  </si>
  <si>
    <t xml:space="preserve">52113200  </t>
  </si>
  <si>
    <t>5211390000</t>
  </si>
  <si>
    <t xml:space="preserve">52113900  </t>
  </si>
  <si>
    <t>5211410000</t>
  </si>
  <si>
    <t xml:space="preserve">52114100  </t>
  </si>
  <si>
    <t>5211420000</t>
  </si>
  <si>
    <t xml:space="preserve">52114200  </t>
  </si>
  <si>
    <t>5211430000</t>
  </si>
  <si>
    <t xml:space="preserve">52114300  </t>
  </si>
  <si>
    <t>5211490000</t>
  </si>
  <si>
    <t xml:space="preserve">52114900  </t>
  </si>
  <si>
    <t>5211510000</t>
  </si>
  <si>
    <t xml:space="preserve">52115100  </t>
  </si>
  <si>
    <t>5211520000</t>
  </si>
  <si>
    <t xml:space="preserve">52115200  </t>
  </si>
  <si>
    <t>5211590000</t>
  </si>
  <si>
    <t xml:space="preserve">52115900  </t>
  </si>
  <si>
    <t>5212110000</t>
  </si>
  <si>
    <t xml:space="preserve">52121100  </t>
  </si>
  <si>
    <t>5212120000</t>
  </si>
  <si>
    <t xml:space="preserve">52121200  </t>
  </si>
  <si>
    <t>5212130000</t>
  </si>
  <si>
    <t>Teñidos</t>
  </si>
  <si>
    <t xml:space="preserve">52121300  </t>
  </si>
  <si>
    <t>5212140000</t>
  </si>
  <si>
    <t>Con hilados de distintos colores</t>
  </si>
  <si>
    <t xml:space="preserve">52121400  </t>
  </si>
  <si>
    <t>5212150000</t>
  </si>
  <si>
    <t>Estampados</t>
  </si>
  <si>
    <t xml:space="preserve">52121500  </t>
  </si>
  <si>
    <t>5212210000</t>
  </si>
  <si>
    <t xml:space="preserve">52122100  </t>
  </si>
  <si>
    <t>5212220000</t>
  </si>
  <si>
    <t xml:space="preserve">52122200  </t>
  </si>
  <si>
    <t>5212230000</t>
  </si>
  <si>
    <t xml:space="preserve">52122300  </t>
  </si>
  <si>
    <t>5212240000</t>
  </si>
  <si>
    <t xml:space="preserve">52122400  </t>
  </si>
  <si>
    <t>5212250000</t>
  </si>
  <si>
    <t xml:space="preserve">52122500  </t>
  </si>
  <si>
    <t>5301100000</t>
  </si>
  <si>
    <t>Lino en bruto o enriado</t>
  </si>
  <si>
    <t xml:space="preserve">53011000  </t>
  </si>
  <si>
    <t>5301210000</t>
  </si>
  <si>
    <t>Agramado o espadado</t>
  </si>
  <si>
    <t xml:space="preserve">53012100  </t>
  </si>
  <si>
    <t>5301290000</t>
  </si>
  <si>
    <t xml:space="preserve">53012900  </t>
  </si>
  <si>
    <t>5301300000</t>
  </si>
  <si>
    <t>Estopas y desperdicios de lino</t>
  </si>
  <si>
    <t xml:space="preserve">53013000  </t>
  </si>
  <si>
    <t>5302100000</t>
  </si>
  <si>
    <t>Cáñamo en bruto o enriado</t>
  </si>
  <si>
    <t xml:space="preserve">53021000  </t>
  </si>
  <si>
    <t>5302900000</t>
  </si>
  <si>
    <t xml:space="preserve">53029000  </t>
  </si>
  <si>
    <t>5303100000</t>
  </si>
  <si>
    <t>Yute y demás fibras textiles del líber, en bruto o enriados</t>
  </si>
  <si>
    <t xml:space="preserve">53031000  </t>
  </si>
  <si>
    <t>5303903000</t>
  </si>
  <si>
    <t>Yute</t>
  </si>
  <si>
    <t xml:space="preserve">53039000  </t>
  </si>
  <si>
    <t>5303909000</t>
  </si>
  <si>
    <t>5305001100</t>
  </si>
  <si>
    <t xml:space="preserve">53050031  </t>
  </si>
  <si>
    <t>5305001900</t>
  </si>
  <si>
    <t xml:space="preserve">53050011  </t>
  </si>
  <si>
    <t xml:space="preserve">53050039  </t>
  </si>
  <si>
    <t>5305009000</t>
  </si>
  <si>
    <t xml:space="preserve">53050019  </t>
  </si>
  <si>
    <t xml:space="preserve">53050020  </t>
  </si>
  <si>
    <t>De coco</t>
  </si>
  <si>
    <t xml:space="preserve">53050090  </t>
  </si>
  <si>
    <t>5306100000</t>
  </si>
  <si>
    <t>Sencillos</t>
  </si>
  <si>
    <t xml:space="preserve">53061000  </t>
  </si>
  <si>
    <t>5306201000</t>
  </si>
  <si>
    <t>Acondicionados para la venta al por menor</t>
  </si>
  <si>
    <t xml:space="preserve">53062000  </t>
  </si>
  <si>
    <t>Retorcidos o cableados</t>
  </si>
  <si>
    <t>5306209000</t>
  </si>
  <si>
    <t>5307100000</t>
  </si>
  <si>
    <t xml:space="preserve">53071000  </t>
  </si>
  <si>
    <t>5307200000</t>
  </si>
  <si>
    <t xml:space="preserve">53072000  </t>
  </si>
  <si>
    <t>5308100000</t>
  </si>
  <si>
    <t>Hilados de coco</t>
  </si>
  <si>
    <t xml:space="preserve">53081000  </t>
  </si>
  <si>
    <t>5308200000</t>
  </si>
  <si>
    <t>Hilados de cáñamo</t>
  </si>
  <si>
    <t xml:space="preserve">53082000  </t>
  </si>
  <si>
    <t>5308900000</t>
  </si>
  <si>
    <t xml:space="preserve">53089000  </t>
  </si>
  <si>
    <t>5309110000</t>
  </si>
  <si>
    <t>Crudos o blanqueados</t>
  </si>
  <si>
    <t xml:space="preserve">53091100  </t>
  </si>
  <si>
    <t>5309190000</t>
  </si>
  <si>
    <t xml:space="preserve">53091900  </t>
  </si>
  <si>
    <t>5309210000</t>
  </si>
  <si>
    <t xml:space="preserve">53092100  </t>
  </si>
  <si>
    <t>5309290000</t>
  </si>
  <si>
    <t xml:space="preserve">53092900  </t>
  </si>
  <si>
    <t>5310100000</t>
  </si>
  <si>
    <t xml:space="preserve">53101000  </t>
  </si>
  <si>
    <t>5310900000</t>
  </si>
  <si>
    <t xml:space="preserve">53109000  </t>
  </si>
  <si>
    <t>5311000000</t>
  </si>
  <si>
    <t>Tejidos de las demás fibras textiles vegetales; tejidos de hilados de papel.</t>
  </si>
  <si>
    <t xml:space="preserve">53110011  </t>
  </si>
  <si>
    <t>De ramio</t>
  </si>
  <si>
    <t xml:space="preserve">53110019  </t>
  </si>
  <si>
    <t xml:space="preserve">53110020  </t>
  </si>
  <si>
    <t>Tejidos de hilados de papel</t>
  </si>
  <si>
    <t>5401101000</t>
  </si>
  <si>
    <t xml:space="preserve">54011020  </t>
  </si>
  <si>
    <t>5401109000</t>
  </si>
  <si>
    <t xml:space="preserve">54011011  </t>
  </si>
  <si>
    <t>De nailon o demás poliamidas</t>
  </si>
  <si>
    <t xml:space="preserve">54011012  </t>
  </si>
  <si>
    <t>De poliésteres</t>
  </si>
  <si>
    <t xml:space="preserve">54011019  </t>
  </si>
  <si>
    <t>5401201000</t>
  </si>
  <si>
    <t xml:space="preserve">54012020  </t>
  </si>
  <si>
    <t>5401209000</t>
  </si>
  <si>
    <t xml:space="preserve">54012011  </t>
  </si>
  <si>
    <t>De rayón viscosa</t>
  </si>
  <si>
    <t xml:space="preserve">54012019  </t>
  </si>
  <si>
    <t>5402110000</t>
  </si>
  <si>
    <t>De aramidas</t>
  </si>
  <si>
    <t xml:space="preserve">54021100  </t>
  </si>
  <si>
    <t>5402191000</t>
  </si>
  <si>
    <t>De nailon 6,6</t>
  </si>
  <si>
    <t xml:space="preserve">54021900  </t>
  </si>
  <si>
    <t>5402199000</t>
  </si>
  <si>
    <t>5402200000</t>
  </si>
  <si>
    <t>Hilados de alta tenacidad de poliésteres</t>
  </si>
  <si>
    <t xml:space="preserve">54022000  </t>
  </si>
  <si>
    <t>5402310000</t>
  </si>
  <si>
    <t>De nailon o demás poliamidas, de título inferior o igual a 50 tex por hilo sencillo</t>
  </si>
  <si>
    <t xml:space="preserve">54023100  </t>
  </si>
  <si>
    <t>5402320000</t>
  </si>
  <si>
    <t>De nailon o demás poliamidas, de título superior a 50 tex por hilo sencillo</t>
  </si>
  <si>
    <t xml:space="preserve">54023200  </t>
  </si>
  <si>
    <t>5402330000</t>
  </si>
  <si>
    <t xml:space="preserve">54023300  </t>
  </si>
  <si>
    <t>5402340000</t>
  </si>
  <si>
    <t xml:space="preserve">54023400  </t>
  </si>
  <si>
    <t>5402390000</t>
  </si>
  <si>
    <t xml:space="preserve">54023900  </t>
  </si>
  <si>
    <t>5402440010</t>
  </si>
  <si>
    <t>De poliuretano</t>
  </si>
  <si>
    <t xml:space="preserve">54024400  </t>
  </si>
  <si>
    <t>De elastómeros</t>
  </si>
  <si>
    <t>5402440090</t>
  </si>
  <si>
    <t>5402450000</t>
  </si>
  <si>
    <t>Los demás, de nailon o demás poliamidas</t>
  </si>
  <si>
    <t xml:space="preserve">54024500  </t>
  </si>
  <si>
    <t>5402460000</t>
  </si>
  <si>
    <t>Los demás, de poliésteres parcialmente orientados</t>
  </si>
  <si>
    <t xml:space="preserve">54024600  </t>
  </si>
  <si>
    <t>5402470000</t>
  </si>
  <si>
    <t>Los demás, de poliésteres</t>
  </si>
  <si>
    <t xml:space="preserve">54024700  </t>
  </si>
  <si>
    <t>5402480000</t>
  </si>
  <si>
    <t>Los demás, de polipropileno</t>
  </si>
  <si>
    <t xml:space="preserve">54024800  </t>
  </si>
  <si>
    <t>5402491000</t>
  </si>
  <si>
    <t xml:space="preserve">54024900  </t>
  </si>
  <si>
    <t>5402499000</t>
  </si>
  <si>
    <t>5402510000</t>
  </si>
  <si>
    <t xml:space="preserve">54025100  </t>
  </si>
  <si>
    <t>5402520000</t>
  </si>
  <si>
    <t xml:space="preserve">54025200  </t>
  </si>
  <si>
    <t>5402590000</t>
  </si>
  <si>
    <t xml:space="preserve">54025900  </t>
  </si>
  <si>
    <t>5402610000</t>
  </si>
  <si>
    <t xml:space="preserve">54026100  </t>
  </si>
  <si>
    <t>5402620000</t>
  </si>
  <si>
    <t xml:space="preserve">54026200  </t>
  </si>
  <si>
    <t>5402690000</t>
  </si>
  <si>
    <t xml:space="preserve">54026900  </t>
  </si>
  <si>
    <t>5403100000</t>
  </si>
  <si>
    <t>Hilados de alta tenacidad de rayón viscosa</t>
  </si>
  <si>
    <t xml:space="preserve">54031000  </t>
  </si>
  <si>
    <t>5403310000</t>
  </si>
  <si>
    <t>De rayón viscosa, sin torsión o con una torsión inferior o igual a 120 vueltas por metro</t>
  </si>
  <si>
    <t xml:space="preserve">54033100  </t>
  </si>
  <si>
    <t>5403320000</t>
  </si>
  <si>
    <t>De rayón viscosa, con una torsión superior a 120 vueltas por metro</t>
  </si>
  <si>
    <t xml:space="preserve">54033200  </t>
  </si>
  <si>
    <t>5403330000</t>
  </si>
  <si>
    <t xml:space="preserve">54033300  </t>
  </si>
  <si>
    <t>5403390000</t>
  </si>
  <si>
    <t xml:space="preserve">54033900  </t>
  </si>
  <si>
    <t>5403410000</t>
  </si>
  <si>
    <t xml:space="preserve">54034100  </t>
  </si>
  <si>
    <t>5403420000</t>
  </si>
  <si>
    <t xml:space="preserve">54034200  </t>
  </si>
  <si>
    <t>5403490000</t>
  </si>
  <si>
    <t xml:space="preserve">54034900  </t>
  </si>
  <si>
    <t>5404111000</t>
  </si>
  <si>
    <t xml:space="preserve">54041100  </t>
  </si>
  <si>
    <t>5404119000</t>
  </si>
  <si>
    <t>5404120000</t>
  </si>
  <si>
    <t xml:space="preserve">54041200  </t>
  </si>
  <si>
    <t>5404191000</t>
  </si>
  <si>
    <t xml:space="preserve">54041900  </t>
  </si>
  <si>
    <t>5404199000</t>
  </si>
  <si>
    <t>5404900000</t>
  </si>
  <si>
    <t xml:space="preserve">54049000  </t>
  </si>
  <si>
    <t>5405000000</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</si>
  <si>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</si>
  <si>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 xml:space="preserve">54050000  </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</si>
  <si>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</si>
  <si>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5406001000</t>
  </si>
  <si>
    <t>Hilados de filamentos sintéticos</t>
  </si>
  <si>
    <t xml:space="preserve">54060010  </t>
  </si>
  <si>
    <t>5406009000</t>
  </si>
  <si>
    <t>Hilados de filamentos artificiales</t>
  </si>
  <si>
    <t xml:space="preserve">54060020  </t>
  </si>
  <si>
    <t>5407101000</t>
  </si>
  <si>
    <t>Para la fabricación de neumáticos</t>
  </si>
  <si>
    <t xml:space="preserve">54071000  </t>
  </si>
  <si>
    <t>Tejidos fabricados con hilados de alta tenacidad de nailon o demás poliamidas o de poliésteres</t>
  </si>
  <si>
    <t>5407109000</t>
  </si>
  <si>
    <t>5407200000</t>
  </si>
  <si>
    <t>Tejidos fabricados con tiras o formas similares</t>
  </si>
  <si>
    <t xml:space="preserve">54072000  </t>
  </si>
  <si>
    <t>5407300000</t>
  </si>
  <si>
    <t>Productos citados en la Nota 9 de la Sección XI</t>
  </si>
  <si>
    <t xml:space="preserve">54073000  </t>
  </si>
  <si>
    <t>5407410000</t>
  </si>
  <si>
    <t xml:space="preserve">54074100  </t>
  </si>
  <si>
    <t>5407420000</t>
  </si>
  <si>
    <t xml:space="preserve">54074200  </t>
  </si>
  <si>
    <t>5407430000</t>
  </si>
  <si>
    <t xml:space="preserve">54074300  </t>
  </si>
  <si>
    <t>5407440000</t>
  </si>
  <si>
    <t xml:space="preserve">54074400  </t>
  </si>
  <si>
    <t>5407510000</t>
  </si>
  <si>
    <t xml:space="preserve">54075100  </t>
  </si>
  <si>
    <t>5407520000</t>
  </si>
  <si>
    <t xml:space="preserve">54075200  </t>
  </si>
  <si>
    <t>5407530000</t>
  </si>
  <si>
    <t xml:space="preserve">54075300  </t>
  </si>
  <si>
    <t>5407540000</t>
  </si>
  <si>
    <t xml:space="preserve">54075400  </t>
  </si>
  <si>
    <t>5407610000</t>
  </si>
  <si>
    <t>Con un contenido de filamentos de poliéster sin texturar superior o igual al 85% en peso</t>
  </si>
  <si>
    <t xml:space="preserve">54076100  </t>
  </si>
  <si>
    <t>Con un contenido de filamentos de poliéster sin texturar superior o igual al 85 % en peso</t>
  </si>
  <si>
    <t>5407690000</t>
  </si>
  <si>
    <t xml:space="preserve">54076900  </t>
  </si>
  <si>
    <t>5407711000</t>
  </si>
  <si>
    <t>Napas tramadas para neumáticos fabricadas con hilados de alcohol polivinílico</t>
  </si>
  <si>
    <t xml:space="preserve">54077100  </t>
  </si>
  <si>
    <t>5407719000</t>
  </si>
  <si>
    <t>5407720000</t>
  </si>
  <si>
    <t xml:space="preserve">54077200  </t>
  </si>
  <si>
    <t>5407730000</t>
  </si>
  <si>
    <t xml:space="preserve">54077300  </t>
  </si>
  <si>
    <t>5407740000</t>
  </si>
  <si>
    <t xml:space="preserve">54077400  </t>
  </si>
  <si>
    <t>5407810000</t>
  </si>
  <si>
    <t xml:space="preserve">54078100  </t>
  </si>
  <si>
    <t>5407820000</t>
  </si>
  <si>
    <t xml:space="preserve">54078200  </t>
  </si>
  <si>
    <t>5407830000</t>
  </si>
  <si>
    <t xml:space="preserve">54078300  </t>
  </si>
  <si>
    <t>5407840000</t>
  </si>
  <si>
    <t xml:space="preserve">54078400  </t>
  </si>
  <si>
    <t>5407910000</t>
  </si>
  <si>
    <t xml:space="preserve">54079100  </t>
  </si>
  <si>
    <t>5407920000</t>
  </si>
  <si>
    <t xml:space="preserve">54079200  </t>
  </si>
  <si>
    <t>5407930000</t>
  </si>
  <si>
    <t xml:space="preserve">54079300  </t>
  </si>
  <si>
    <t>5407940000</t>
  </si>
  <si>
    <t xml:space="preserve">54079400  </t>
  </si>
  <si>
    <t>5408100000</t>
  </si>
  <si>
    <t>Tejidos fabricados con hilados de alta tenacidad de rayón viscosa</t>
  </si>
  <si>
    <t xml:space="preserve">54081000  </t>
  </si>
  <si>
    <t>5408210000</t>
  </si>
  <si>
    <t xml:space="preserve">54082100  </t>
  </si>
  <si>
    <t>5408220000</t>
  </si>
  <si>
    <t xml:space="preserve">54082200  </t>
  </si>
  <si>
    <t>5408230000</t>
  </si>
  <si>
    <t xml:space="preserve">54082300  </t>
  </si>
  <si>
    <t>5408240000</t>
  </si>
  <si>
    <t xml:space="preserve">54082400  </t>
  </si>
  <si>
    <t>5408310000</t>
  </si>
  <si>
    <t xml:space="preserve">54083100  </t>
  </si>
  <si>
    <t>5408320000</t>
  </si>
  <si>
    <t xml:space="preserve">54083200  </t>
  </si>
  <si>
    <t>5408330000</t>
  </si>
  <si>
    <t xml:space="preserve">54083300  </t>
  </si>
  <si>
    <t>5408340000</t>
  </si>
  <si>
    <t xml:space="preserve">54083400  </t>
  </si>
  <si>
    <t>5501100000</t>
  </si>
  <si>
    <t xml:space="preserve">55011000  </t>
  </si>
  <si>
    <t>5501200000</t>
  </si>
  <si>
    <t xml:space="preserve">55012000  </t>
  </si>
  <si>
    <t>5501301000</t>
  </si>
  <si>
    <t>Obtenidos por extrusión húmeda</t>
  </si>
  <si>
    <t xml:space="preserve">55013000  </t>
  </si>
  <si>
    <t>Acrílicos o modacrílicos</t>
  </si>
  <si>
    <t>5501309000</t>
  </si>
  <si>
    <t>5501400000</t>
  </si>
  <si>
    <t xml:space="preserve">55014000  </t>
  </si>
  <si>
    <t>5501900010</t>
  </si>
  <si>
    <t>Vinílicos</t>
  </si>
  <si>
    <t xml:space="preserve">55019000  </t>
  </si>
  <si>
    <t>5501900090</t>
  </si>
  <si>
    <t>5502001000</t>
  </si>
  <si>
    <t>Mechas de acetato de celulosa</t>
  </si>
  <si>
    <t xml:space="preserve">55020020  </t>
  </si>
  <si>
    <t>5502002000</t>
  </si>
  <si>
    <t xml:space="preserve">55020010  </t>
  </si>
  <si>
    <t>5502009000</t>
  </si>
  <si>
    <t xml:space="preserve">55020090  </t>
  </si>
  <si>
    <t>5503110000</t>
  </si>
  <si>
    <t xml:space="preserve">55031100  </t>
  </si>
  <si>
    <t>5503190000</t>
  </si>
  <si>
    <t xml:space="preserve">55031900  </t>
  </si>
  <si>
    <t>5503200010</t>
  </si>
  <si>
    <t>Fibras bicomponentes con capa exterior de copolímero que funde a menor temperatura que el núcleo, de la clase usada para ligar fibras</t>
  </si>
  <si>
    <t xml:space="preserve">55032000  </t>
  </si>
  <si>
    <t>5503200091</t>
  </si>
  <si>
    <t>Fibras con título inferior a 1.7 decitex</t>
  </si>
  <si>
    <t>5503200099</t>
  </si>
  <si>
    <t>5503301000</t>
  </si>
  <si>
    <t xml:space="preserve">55033000  </t>
  </si>
  <si>
    <t>Acrílicas o modacrílicas</t>
  </si>
  <si>
    <t>5503309000</t>
  </si>
  <si>
    <t>5503400000</t>
  </si>
  <si>
    <t xml:space="preserve">55034000  </t>
  </si>
  <si>
    <t>5503901000</t>
  </si>
  <si>
    <t>Vinílicas</t>
  </si>
  <si>
    <t xml:space="preserve">55039000  </t>
  </si>
  <si>
    <t>5503909000</t>
  </si>
  <si>
    <t>5504100000</t>
  </si>
  <si>
    <t xml:space="preserve">55041000  </t>
  </si>
  <si>
    <t>5504900000</t>
  </si>
  <si>
    <t xml:space="preserve">55049010  </t>
  </si>
  <si>
    <t xml:space="preserve">55049090  </t>
  </si>
  <si>
    <t>5505100000</t>
  </si>
  <si>
    <t>De fibras sintéticas</t>
  </si>
  <si>
    <t xml:space="preserve">55051000  </t>
  </si>
  <si>
    <t>5505200000</t>
  </si>
  <si>
    <t>De fibras artificiales</t>
  </si>
  <si>
    <t xml:space="preserve">55052000  </t>
  </si>
  <si>
    <t>5506100000</t>
  </si>
  <si>
    <t xml:space="preserve">55061000  </t>
  </si>
  <si>
    <t>5506200000</t>
  </si>
  <si>
    <t xml:space="preserve">55062000  </t>
  </si>
  <si>
    <t>5506300000</t>
  </si>
  <si>
    <t xml:space="preserve">55063000  </t>
  </si>
  <si>
    <t>5506900000</t>
  </si>
  <si>
    <t xml:space="preserve">55069000  </t>
  </si>
  <si>
    <t>5507000000</t>
  </si>
  <si>
    <t>Fibras artificiales discontinuas, cardadas, peinadas o transformadas de otro modo para la hilatura.</t>
  </si>
  <si>
    <t xml:space="preserve">55070020  </t>
  </si>
  <si>
    <t xml:space="preserve">55070090  </t>
  </si>
  <si>
    <t>5508101000</t>
  </si>
  <si>
    <t xml:space="preserve">55081000  </t>
  </si>
  <si>
    <t>De fibras sintéticas discontinuas</t>
  </si>
  <si>
    <t>5508109000</t>
  </si>
  <si>
    <t>5508201000</t>
  </si>
  <si>
    <t xml:space="preserve">55082000  </t>
  </si>
  <si>
    <t>De fibras artificiales discontinuas</t>
  </si>
  <si>
    <t>5508209000</t>
  </si>
  <si>
    <t>5509110000</t>
  </si>
  <si>
    <t xml:space="preserve">55091100  </t>
  </si>
  <si>
    <t>5509120000</t>
  </si>
  <si>
    <t xml:space="preserve">55091200  </t>
  </si>
  <si>
    <t>5509210000</t>
  </si>
  <si>
    <t xml:space="preserve">55092100  </t>
  </si>
  <si>
    <t>5509220000</t>
  </si>
  <si>
    <t xml:space="preserve">55092200  </t>
  </si>
  <si>
    <t>5509310000</t>
  </si>
  <si>
    <t xml:space="preserve">55093100  </t>
  </si>
  <si>
    <t>5509320000</t>
  </si>
  <si>
    <t xml:space="preserve">55093200  </t>
  </si>
  <si>
    <t>5509410000</t>
  </si>
  <si>
    <t xml:space="preserve">55094100  </t>
  </si>
  <si>
    <t>5509420000</t>
  </si>
  <si>
    <t xml:space="preserve">55094200  </t>
  </si>
  <si>
    <t>5509510000</t>
  </si>
  <si>
    <t>Mezclados exclusiva o principalmente con fibras artificiales discontinuas</t>
  </si>
  <si>
    <t xml:space="preserve">55095100  </t>
  </si>
  <si>
    <t>5509520000</t>
  </si>
  <si>
    <t>Mezclados exclusiva o principalmente con lana o pelo fino</t>
  </si>
  <si>
    <t xml:space="preserve">55095200  </t>
  </si>
  <si>
    <t>5509530000</t>
  </si>
  <si>
    <t>Mezclados exclusiva o principalmente con algodón</t>
  </si>
  <si>
    <t xml:space="preserve">55095300  </t>
  </si>
  <si>
    <t>5509590000</t>
  </si>
  <si>
    <t xml:space="preserve">55095900  </t>
  </si>
  <si>
    <t>5509610000</t>
  </si>
  <si>
    <t xml:space="preserve">55096100  </t>
  </si>
  <si>
    <t>5509620000</t>
  </si>
  <si>
    <t xml:space="preserve">55096200  </t>
  </si>
  <si>
    <t>5509690000</t>
  </si>
  <si>
    <t xml:space="preserve">55096900  </t>
  </si>
  <si>
    <t>5509910000</t>
  </si>
  <si>
    <t xml:space="preserve">55099100  </t>
  </si>
  <si>
    <t>5509920000</t>
  </si>
  <si>
    <t xml:space="preserve">55099200  </t>
  </si>
  <si>
    <t>5509990000</t>
  </si>
  <si>
    <t xml:space="preserve">55099900  </t>
  </si>
  <si>
    <t>5510110000</t>
  </si>
  <si>
    <t xml:space="preserve">55101100  </t>
  </si>
  <si>
    <t>5510120000</t>
  </si>
  <si>
    <t xml:space="preserve">55101200  </t>
  </si>
  <si>
    <t>5510200000</t>
  </si>
  <si>
    <t>Los demás hilados mezclados exclusiva o principalmente con lana o pelo fino</t>
  </si>
  <si>
    <t xml:space="preserve">55102000  </t>
  </si>
  <si>
    <t>5510300000</t>
  </si>
  <si>
    <t>Los demás hilados mezclados exclusiva o principalmente con algodón</t>
  </si>
  <si>
    <t xml:space="preserve">55103000  </t>
  </si>
  <si>
    <t>5510900000</t>
  </si>
  <si>
    <t>Los demás hilados</t>
  </si>
  <si>
    <t xml:space="preserve">55109000  </t>
  </si>
  <si>
    <t>5511100000</t>
  </si>
  <si>
    <t>De fibras sintéticas discontinuas con un contenido de estas fibras superior o igual al 85% en peso</t>
  </si>
  <si>
    <t xml:space="preserve">55111000  </t>
  </si>
  <si>
    <t>De fibras sintéticas discontinuas con un contenido de estas fibras superior o igual al 85 % en peso</t>
  </si>
  <si>
    <t>5511200000</t>
  </si>
  <si>
    <t>De fibras sintéticas discontinuas con un contenido de estas fibras inferior al 85% en peso</t>
  </si>
  <si>
    <t xml:space="preserve">55112000  </t>
  </si>
  <si>
    <t>De fibras sintéticas discontinuas con un contenido de estas fibras inferior al 85 % en peso</t>
  </si>
  <si>
    <t>5511300000</t>
  </si>
  <si>
    <t xml:space="preserve">55113000  </t>
  </si>
  <si>
    <t>5512110000</t>
  </si>
  <si>
    <t xml:space="preserve">55121100  </t>
  </si>
  <si>
    <t>5512190000</t>
  </si>
  <si>
    <t xml:space="preserve">55121900  </t>
  </si>
  <si>
    <t>5512210000</t>
  </si>
  <si>
    <t xml:space="preserve">55122100  </t>
  </si>
  <si>
    <t>5512290000</t>
  </si>
  <si>
    <t xml:space="preserve">55122900  </t>
  </si>
  <si>
    <t>5512910000</t>
  </si>
  <si>
    <t xml:space="preserve">55129100  </t>
  </si>
  <si>
    <t>5512990000</t>
  </si>
  <si>
    <t xml:space="preserve">55129900  </t>
  </si>
  <si>
    <t>5513110000</t>
  </si>
  <si>
    <t>De fibras discontinuas de poliéster, de ligamento tafetán</t>
  </si>
  <si>
    <t xml:space="preserve">55131100  </t>
  </si>
  <si>
    <t>5513120000</t>
  </si>
  <si>
    <t>De fibras discontinuas de poliéster, de ligamento sarga, incluido el cruzado, de curso inferior o igual a 4</t>
  </si>
  <si>
    <t xml:space="preserve">55131200  </t>
  </si>
  <si>
    <t>5513130000</t>
  </si>
  <si>
    <t>Los demás tejidos de fibras discontinuas de poliéster</t>
  </si>
  <si>
    <t xml:space="preserve">55131300  </t>
  </si>
  <si>
    <t>5513190000</t>
  </si>
  <si>
    <t xml:space="preserve">55131900  </t>
  </si>
  <si>
    <t>5513210000</t>
  </si>
  <si>
    <t xml:space="preserve">55132100  </t>
  </si>
  <si>
    <t>5513231000</t>
  </si>
  <si>
    <t xml:space="preserve">55132310  </t>
  </si>
  <si>
    <t>5513239000</t>
  </si>
  <si>
    <t xml:space="preserve">55132390  </t>
  </si>
  <si>
    <t>5513290000</t>
  </si>
  <si>
    <t xml:space="preserve">55132900  </t>
  </si>
  <si>
    <t>5513310000</t>
  </si>
  <si>
    <t xml:space="preserve">55133100  </t>
  </si>
  <si>
    <t>5513391000</t>
  </si>
  <si>
    <t xml:space="preserve">55133911  </t>
  </si>
  <si>
    <t>5513392000</t>
  </si>
  <si>
    <t xml:space="preserve">55133919  </t>
  </si>
  <si>
    <t>5513399000</t>
  </si>
  <si>
    <t xml:space="preserve">55133990  </t>
  </si>
  <si>
    <t>5513410000</t>
  </si>
  <si>
    <t xml:space="preserve">55134100  </t>
  </si>
  <si>
    <t>5513491000</t>
  </si>
  <si>
    <t xml:space="preserve">55134911  </t>
  </si>
  <si>
    <t>5513492000</t>
  </si>
  <si>
    <t xml:space="preserve">55134919  </t>
  </si>
  <si>
    <t>5513499000</t>
  </si>
  <si>
    <t xml:space="preserve">55134990  </t>
  </si>
  <si>
    <t>5514110000</t>
  </si>
  <si>
    <t xml:space="preserve">55141100  </t>
  </si>
  <si>
    <t>5514120000</t>
  </si>
  <si>
    <t xml:space="preserve">55141200  </t>
  </si>
  <si>
    <t>5514191000</t>
  </si>
  <si>
    <t xml:space="preserve">55141900  </t>
  </si>
  <si>
    <t>5514199000</t>
  </si>
  <si>
    <t>5514210000</t>
  </si>
  <si>
    <t xml:space="preserve">55142100  </t>
  </si>
  <si>
    <t>5514220000</t>
  </si>
  <si>
    <t xml:space="preserve">55142200  </t>
  </si>
  <si>
    <t>5514230000</t>
  </si>
  <si>
    <t xml:space="preserve">55142300  </t>
  </si>
  <si>
    <t>5514290000</t>
  </si>
  <si>
    <t xml:space="preserve">55142900  </t>
  </si>
  <si>
    <t>5514301000</t>
  </si>
  <si>
    <t xml:space="preserve">55143011  </t>
  </si>
  <si>
    <t>5514302000</t>
  </si>
  <si>
    <t xml:space="preserve">55143012  </t>
  </si>
  <si>
    <t>5514303000</t>
  </si>
  <si>
    <t xml:space="preserve">55143019  </t>
  </si>
  <si>
    <t>5514309000</t>
  </si>
  <si>
    <t xml:space="preserve">55143090  </t>
  </si>
  <si>
    <t>5514410000</t>
  </si>
  <si>
    <t xml:space="preserve">55144100  </t>
  </si>
  <si>
    <t>5514420000</t>
  </si>
  <si>
    <t xml:space="preserve">55144200  </t>
  </si>
  <si>
    <t>5514430000</t>
  </si>
  <si>
    <t xml:space="preserve">55144300  </t>
  </si>
  <si>
    <t>5514490000</t>
  </si>
  <si>
    <t xml:space="preserve">55144900  </t>
  </si>
  <si>
    <t>5515110000</t>
  </si>
  <si>
    <t>Mezcladas exclusiva o principalmente con fibras discontinuas de rayón viscosa</t>
  </si>
  <si>
    <t xml:space="preserve">55151100  </t>
  </si>
  <si>
    <t>5515120000</t>
  </si>
  <si>
    <t>Mezcladas exclusiva o principalmente con filamentos sintéticos o artificiales</t>
  </si>
  <si>
    <t xml:space="preserve">55151200  </t>
  </si>
  <si>
    <t>5515130000</t>
  </si>
  <si>
    <t>Mezcladas exclusiva o principalmente con lana o pelo fino</t>
  </si>
  <si>
    <t xml:space="preserve">55151300  </t>
  </si>
  <si>
    <t>5515190000</t>
  </si>
  <si>
    <t xml:space="preserve">55151900  </t>
  </si>
  <si>
    <t>5515210000</t>
  </si>
  <si>
    <t xml:space="preserve">55152100  </t>
  </si>
  <si>
    <t>5515220000</t>
  </si>
  <si>
    <t xml:space="preserve">55152200  </t>
  </si>
  <si>
    <t>5515290000</t>
  </si>
  <si>
    <t xml:space="preserve">55152900  </t>
  </si>
  <si>
    <t>5515910000</t>
  </si>
  <si>
    <t>Mezclados exclusiva o principalmente con filamentos sintéticos o artificiales</t>
  </si>
  <si>
    <t xml:space="preserve">55159100  </t>
  </si>
  <si>
    <t>5515990000</t>
  </si>
  <si>
    <t xml:space="preserve">55159910  </t>
  </si>
  <si>
    <t xml:space="preserve">55159990  </t>
  </si>
  <si>
    <t>5516110000</t>
  </si>
  <si>
    <t xml:space="preserve">55161100  </t>
  </si>
  <si>
    <t>5516120000</t>
  </si>
  <si>
    <t xml:space="preserve">55161200  </t>
  </si>
  <si>
    <t>5516130000</t>
  </si>
  <si>
    <t xml:space="preserve">55161300  </t>
  </si>
  <si>
    <t>5516140000</t>
  </si>
  <si>
    <t xml:space="preserve">55161400  </t>
  </si>
  <si>
    <t>5516210000</t>
  </si>
  <si>
    <t xml:space="preserve">55162100  </t>
  </si>
  <si>
    <t>5516220000</t>
  </si>
  <si>
    <t xml:space="preserve">55162200  </t>
  </si>
  <si>
    <t>5516230000</t>
  </si>
  <si>
    <t xml:space="preserve">55162300  </t>
  </si>
  <si>
    <t>5516240000</t>
  </si>
  <si>
    <t xml:space="preserve">55162400  </t>
  </si>
  <si>
    <t>5516310000</t>
  </si>
  <si>
    <t xml:space="preserve">55163100  </t>
  </si>
  <si>
    <t>5516320000</t>
  </si>
  <si>
    <t xml:space="preserve">55163200  </t>
  </si>
  <si>
    <t>5516330000</t>
  </si>
  <si>
    <t xml:space="preserve">55163300  </t>
  </si>
  <si>
    <t>5516340000</t>
  </si>
  <si>
    <t xml:space="preserve">55163400  </t>
  </si>
  <si>
    <t>5516410000</t>
  </si>
  <si>
    <t xml:space="preserve">55164100  </t>
  </si>
  <si>
    <t>5516420000</t>
  </si>
  <si>
    <t xml:space="preserve">55164200  </t>
  </si>
  <si>
    <t>5516430000</t>
  </si>
  <si>
    <t xml:space="preserve">55164300  </t>
  </si>
  <si>
    <t>5516440000</t>
  </si>
  <si>
    <t xml:space="preserve">55164400  </t>
  </si>
  <si>
    <t>5516910000</t>
  </si>
  <si>
    <t xml:space="preserve">55169100  </t>
  </si>
  <si>
    <t>5516920000</t>
  </si>
  <si>
    <t xml:space="preserve">55169200  </t>
  </si>
  <si>
    <t>5516930000</t>
  </si>
  <si>
    <t xml:space="preserve">55169300  </t>
  </si>
  <si>
    <t>5516940000</t>
  </si>
  <si>
    <t xml:space="preserve">55169400  </t>
  </si>
  <si>
    <t>5601210000</t>
  </si>
  <si>
    <t xml:space="preserve">56012100  </t>
  </si>
  <si>
    <t>5601220000</t>
  </si>
  <si>
    <t>De fibras sintéticas o artificiales</t>
  </si>
  <si>
    <t xml:space="preserve">56012200  </t>
  </si>
  <si>
    <t>5601290000</t>
  </si>
  <si>
    <t xml:space="preserve">56012900  </t>
  </si>
  <si>
    <t>5601300000</t>
  </si>
  <si>
    <t>Tundizno, nudos y motas de materia textil</t>
  </si>
  <si>
    <t xml:space="preserve">56013000  </t>
  </si>
  <si>
    <t>5602100000</t>
  </si>
  <si>
    <t>Fieltro punzonado y productos obtenidos mediante costura por cadeneta</t>
  </si>
  <si>
    <t xml:space="preserve">56021000  </t>
  </si>
  <si>
    <t>5602210000</t>
  </si>
  <si>
    <t>De lana o pelo fino</t>
  </si>
  <si>
    <t xml:space="preserve">56022100  </t>
  </si>
  <si>
    <t>5602290000</t>
  </si>
  <si>
    <t>De las demás materias textiles</t>
  </si>
  <si>
    <t xml:space="preserve">56022900  </t>
  </si>
  <si>
    <t>5602900000</t>
  </si>
  <si>
    <t xml:space="preserve">56029000  </t>
  </si>
  <si>
    <t>5603110000</t>
  </si>
  <si>
    <t>De peso inferior o igual a 25 g/m2</t>
  </si>
  <si>
    <t xml:space="preserve">56031100  </t>
  </si>
  <si>
    <t>De peso inferior o igual a 25 g/m²</t>
  </si>
  <si>
    <t>5603121000</t>
  </si>
  <si>
    <t>De poliéster, impregnada con caucho estireno-butadieno de peso superior o igual a 43 g/m2, precortados con ancho inferior o igual a 75 mm</t>
  </si>
  <si>
    <t xml:space="preserve">56031200  </t>
  </si>
  <si>
    <t>De peso superior a 25 g/m² pero inferior o igual a 70 g/m²</t>
  </si>
  <si>
    <t>5603129000</t>
  </si>
  <si>
    <t>5603130000</t>
  </si>
  <si>
    <t>De peso superior a 70 g/m2 pero inferior o igual a 150 g/m2</t>
  </si>
  <si>
    <t xml:space="preserve">56031300  </t>
  </si>
  <si>
    <t>De peso superior a 70 g/m² pero inferior o igual a 150 g/m²</t>
  </si>
  <si>
    <t>5603140000</t>
  </si>
  <si>
    <t xml:space="preserve">56031400  </t>
  </si>
  <si>
    <t>De peso superior a 150 g/m²</t>
  </si>
  <si>
    <t>5603910000</t>
  </si>
  <si>
    <t xml:space="preserve">56039100  </t>
  </si>
  <si>
    <t>5603920000</t>
  </si>
  <si>
    <t>De peso superior a 25 g/m2 pero inferior o igual a 70 g/m2</t>
  </si>
  <si>
    <t xml:space="preserve">56039200  </t>
  </si>
  <si>
    <t>5603930000</t>
  </si>
  <si>
    <t xml:space="preserve">56039300  </t>
  </si>
  <si>
    <t>5603940000</t>
  </si>
  <si>
    <t xml:space="preserve">56039400  </t>
  </si>
  <si>
    <t>5604100000</t>
  </si>
  <si>
    <t>Hilos y cuerdas de caucho revestidos de textiles</t>
  </si>
  <si>
    <t xml:space="preserve">56041000  </t>
  </si>
  <si>
    <t>5604902000</t>
  </si>
  <si>
    <t>Hilados de alta tenacidad, impregnados o recubiertos, con caucho sin vulcanizar para la fabricación de neumáticos</t>
  </si>
  <si>
    <t xml:space="preserve">56049021  </t>
  </si>
  <si>
    <t>Con caucho</t>
  </si>
  <si>
    <t>5604909000</t>
  </si>
  <si>
    <t xml:space="preserve">56049010  </t>
  </si>
  <si>
    <t>Imitaciones de catgut</t>
  </si>
  <si>
    <t xml:space="preserve">56049022  </t>
  </si>
  <si>
    <t>Con plástico</t>
  </si>
  <si>
    <t xml:space="preserve">56049090  </t>
  </si>
  <si>
    <t>5605000000</t>
  </si>
  <si>
    <t>Hilados metálicos e hilados metalizados, incluso entorchados, constituidos por hilados textiles, tiras o formas similares de las partidas 54.04 ó 54.05, combinados con metal en forma de hilos, tiras o polvo, o revestidos de metal.</t>
  </si>
  <si>
    <t xml:space="preserve">56050010  </t>
  </si>
  <si>
    <t>Con metal precioso</t>
  </si>
  <si>
    <t xml:space="preserve">56050020  </t>
  </si>
  <si>
    <t>Con metal común</t>
  </si>
  <si>
    <t>5606000000</t>
  </si>
  <si>
    <t>Hilados entorchados, tiras y formas similares de las partidas 54.04 ó 54.05, entorchadas (excepto los de la partida 56.05 y los hilados de crin entorchados); hilados de chenilla; hilados «de cadeneta».</t>
  </si>
  <si>
    <t xml:space="preserve">56060010  </t>
  </si>
  <si>
    <t>Hilados entorchados, tiras y formas similares de las partidas 54.04 ó 54.05, entorchadas</t>
  </si>
  <si>
    <t xml:space="preserve">56060020  </t>
  </si>
  <si>
    <t>Hilados de chenilla</t>
  </si>
  <si>
    <t xml:space="preserve">56060030  </t>
  </si>
  <si>
    <t>Hilados ?de cadeneta?</t>
  </si>
  <si>
    <t>5607210000</t>
  </si>
  <si>
    <t>Cordeles para atar o engavillar</t>
  </si>
  <si>
    <t xml:space="preserve">56072100  </t>
  </si>
  <si>
    <t>5607290000</t>
  </si>
  <si>
    <t xml:space="preserve">56072900  </t>
  </si>
  <si>
    <t>5607410000</t>
  </si>
  <si>
    <t xml:space="preserve">56074100  </t>
  </si>
  <si>
    <t>5607490000</t>
  </si>
  <si>
    <t xml:space="preserve">56074900  </t>
  </si>
  <si>
    <t>5607500000</t>
  </si>
  <si>
    <t>De las demás fibras sintéticas</t>
  </si>
  <si>
    <t xml:space="preserve">56075000  </t>
  </si>
  <si>
    <t>5607900000</t>
  </si>
  <si>
    <t xml:space="preserve">56079010  </t>
  </si>
  <si>
    <t>De yute o demás fibras textiles del líber de la partida 53.03</t>
  </si>
  <si>
    <t xml:space="preserve">56079090  </t>
  </si>
  <si>
    <t>5608110000</t>
  </si>
  <si>
    <t>Redes confeccionadas para la pesca</t>
  </si>
  <si>
    <t xml:space="preserve">56081100  </t>
  </si>
  <si>
    <t>5608190000</t>
  </si>
  <si>
    <t xml:space="preserve">56081900  </t>
  </si>
  <si>
    <t>5608900000</t>
  </si>
  <si>
    <t xml:space="preserve">56089000  </t>
  </si>
  <si>
    <t>5609000000</t>
  </si>
  <si>
    <t>Artículos de hilados, tiras o formas similares de las partidas 54.04 ó 54.05, cordeles, cuerdas o cordajes, no expresados ni comprendidos en otra parte.</t>
  </si>
  <si>
    <t xml:space="preserve">56090000  </t>
  </si>
  <si>
    <t>5701100000</t>
  </si>
  <si>
    <t xml:space="preserve">57011000  </t>
  </si>
  <si>
    <t>5701900000</t>
  </si>
  <si>
    <t xml:space="preserve">57019000  </t>
  </si>
  <si>
    <t>5702100000</t>
  </si>
  <si>
    <t>Alfombras llamadas «Kelim» o «Kilim», «Schumacks» o «Soumak», «Karamanie» y alfombras similares tejidas a mano</t>
  </si>
  <si>
    <t xml:space="preserve">57021000  </t>
  </si>
  <si>
    <t>5702200000</t>
  </si>
  <si>
    <t>Revestimientos para el suelo de fibras de coco</t>
  </si>
  <si>
    <t xml:space="preserve">57022000  </t>
  </si>
  <si>
    <t>5702310000</t>
  </si>
  <si>
    <t xml:space="preserve">57023100  </t>
  </si>
  <si>
    <t>5702320000</t>
  </si>
  <si>
    <t>De materia textil sintética o artificial</t>
  </si>
  <si>
    <t xml:space="preserve">57023200  </t>
  </si>
  <si>
    <t>5702390000</t>
  </si>
  <si>
    <t xml:space="preserve">57023900  </t>
  </si>
  <si>
    <t>5702410000</t>
  </si>
  <si>
    <t xml:space="preserve">57024100  </t>
  </si>
  <si>
    <t>5702420000</t>
  </si>
  <si>
    <t xml:space="preserve">57024200  </t>
  </si>
  <si>
    <t>5702490000</t>
  </si>
  <si>
    <t xml:space="preserve">57024900  </t>
  </si>
  <si>
    <t>5702500000</t>
  </si>
  <si>
    <t>Los demás, sin aterciopelar ni confeccionar</t>
  </si>
  <si>
    <t xml:space="preserve">57025010  </t>
  </si>
  <si>
    <t xml:space="preserve">57025020  </t>
  </si>
  <si>
    <t xml:space="preserve">57025090  </t>
  </si>
  <si>
    <t>5702910000</t>
  </si>
  <si>
    <t xml:space="preserve">57029100  </t>
  </si>
  <si>
    <t>5702920000</t>
  </si>
  <si>
    <t xml:space="preserve">57029200  </t>
  </si>
  <si>
    <t>5702990000</t>
  </si>
  <si>
    <t xml:space="preserve">57029900  </t>
  </si>
  <si>
    <t>5703100000</t>
  </si>
  <si>
    <t xml:space="preserve">57031000  </t>
  </si>
  <si>
    <t>5703200000</t>
  </si>
  <si>
    <t xml:space="preserve">57032000  </t>
  </si>
  <si>
    <t>5703300000</t>
  </si>
  <si>
    <t>De las demás materias textiles sintéticas o de materia textil artificial</t>
  </si>
  <si>
    <t xml:space="preserve">57033000  </t>
  </si>
  <si>
    <t>5703900000</t>
  </si>
  <si>
    <t xml:space="preserve">57039000  </t>
  </si>
  <si>
    <t>5704100000</t>
  </si>
  <si>
    <t>De superficie inferior o igual a 0,3 m2</t>
  </si>
  <si>
    <t xml:space="preserve">57041000  </t>
  </si>
  <si>
    <t>De superficie inferior o igual a 0,3 m²</t>
  </si>
  <si>
    <t>5704900000</t>
  </si>
  <si>
    <t xml:space="preserve">57049000  </t>
  </si>
  <si>
    <t>5705000000</t>
  </si>
  <si>
    <t>Las demás alfombras y revestimientos para el suelo, de materia textil, incluso confeccionados.</t>
  </si>
  <si>
    <t xml:space="preserve">57050000  </t>
  </si>
  <si>
    <t>5801100000</t>
  </si>
  <si>
    <t xml:space="preserve">58011000  </t>
  </si>
  <si>
    <t>5801210000</t>
  </si>
  <si>
    <t>Terciopelo y felpa por trama, sin cortar</t>
  </si>
  <si>
    <t xml:space="preserve">58012100  </t>
  </si>
  <si>
    <t>5801220000</t>
  </si>
  <si>
    <t>Terciopelo y felpa por trama, cortados, rayados (pana rayada, «corduroy»)</t>
  </si>
  <si>
    <t xml:space="preserve">58012200  </t>
  </si>
  <si>
    <t>5801230000</t>
  </si>
  <si>
    <t>Los demás terciopelos y felpas por trama</t>
  </si>
  <si>
    <t xml:space="preserve">58012300  </t>
  </si>
  <si>
    <t>5801260000</t>
  </si>
  <si>
    <t>Tejidos de chenilla</t>
  </si>
  <si>
    <t xml:space="preserve">58012600  </t>
  </si>
  <si>
    <t>5801271000</t>
  </si>
  <si>
    <t>Sin cortar (rizados)</t>
  </si>
  <si>
    <t xml:space="preserve">58012700  </t>
  </si>
  <si>
    <t>Terciopelo y felpa por urdimbre</t>
  </si>
  <si>
    <t>5801272000</t>
  </si>
  <si>
    <t>Cortados</t>
  </si>
  <si>
    <t>5801310000</t>
  </si>
  <si>
    <t xml:space="preserve">58013100  </t>
  </si>
  <si>
    <t>5801320000</t>
  </si>
  <si>
    <t xml:space="preserve">58013200  </t>
  </si>
  <si>
    <t>5801330000</t>
  </si>
  <si>
    <t xml:space="preserve">58013300  </t>
  </si>
  <si>
    <t>5801360000</t>
  </si>
  <si>
    <t xml:space="preserve">58013600  </t>
  </si>
  <si>
    <t>5801370000</t>
  </si>
  <si>
    <t xml:space="preserve">58013700  </t>
  </si>
  <si>
    <t>5801900000</t>
  </si>
  <si>
    <t xml:space="preserve">58019000  </t>
  </si>
  <si>
    <t>5802110000</t>
  </si>
  <si>
    <t xml:space="preserve">58021100  </t>
  </si>
  <si>
    <t>5802190000</t>
  </si>
  <si>
    <t xml:space="preserve">58021900  </t>
  </si>
  <si>
    <t>5802200000</t>
  </si>
  <si>
    <t>Tejidos con bucles del tipo toalla, de las demás materias textiles</t>
  </si>
  <si>
    <t xml:space="preserve">58022000  </t>
  </si>
  <si>
    <t>5802300000</t>
  </si>
  <si>
    <t>Superficies textiles con mechón insertado</t>
  </si>
  <si>
    <t xml:space="preserve">58023000  </t>
  </si>
  <si>
    <t>5803001000</t>
  </si>
  <si>
    <t xml:space="preserve">58030010  </t>
  </si>
  <si>
    <t>5803009000</t>
  </si>
  <si>
    <t xml:space="preserve">58030090  </t>
  </si>
  <si>
    <t>5804100000</t>
  </si>
  <si>
    <t>Tul, tul-bobinot y tejidos de mallas anudadas</t>
  </si>
  <si>
    <t xml:space="preserve">58041000  </t>
  </si>
  <si>
    <t>5804210000</t>
  </si>
  <si>
    <t xml:space="preserve">58042110  </t>
  </si>
  <si>
    <t xml:space="preserve">58042120  </t>
  </si>
  <si>
    <t>5804290000</t>
  </si>
  <si>
    <t xml:space="preserve">58042910  </t>
  </si>
  <si>
    <t xml:space="preserve">58042990  </t>
  </si>
  <si>
    <t>5804300000</t>
  </si>
  <si>
    <t>Encajes hechos a mano</t>
  </si>
  <si>
    <t xml:space="preserve">58043010  </t>
  </si>
  <si>
    <t xml:space="preserve">58043090  </t>
  </si>
  <si>
    <t>5805000000</t>
  </si>
  <si>
    <t>Tapicería tejida a mano (gobelinos, Flandes, Aubusson, Beauvais y similares) y tapicería de aguja (por ejemplo: de «petit point», de punto de cruz), incluso confeccionadas.</t>
  </si>
  <si>
    <t xml:space="preserve">58050010  </t>
  </si>
  <si>
    <t xml:space="preserve">58050020  </t>
  </si>
  <si>
    <t xml:space="preserve">58050030  </t>
  </si>
  <si>
    <t xml:space="preserve">58050090  </t>
  </si>
  <si>
    <t>5806100000</t>
  </si>
  <si>
    <t>Cintas de terciopelo, de felpa, de tejidos de chenilla o de tejidos con bucles del tipo toalla</t>
  </si>
  <si>
    <t xml:space="preserve">58061000  </t>
  </si>
  <si>
    <t>5806200000</t>
  </si>
  <si>
    <t>Las demás cintas, con un contenido de hilos de elastómeros o de hilos de caucho superior o igual al 5% en peso</t>
  </si>
  <si>
    <t xml:space="preserve">58062000  </t>
  </si>
  <si>
    <t>Las demás cintas, con un contenido de hilos de elastómeros o de hilos de caucho superior o igual al 5 % en peso</t>
  </si>
  <si>
    <t>5806310010</t>
  </si>
  <si>
    <t>De anchura inferior o igual a 13 mm para la fabricación de cintas entintadas</t>
  </si>
  <si>
    <t xml:space="preserve">58063100  </t>
  </si>
  <si>
    <t>5806310090</t>
  </si>
  <si>
    <t>5806321000</t>
  </si>
  <si>
    <t>De ancho inferior o igual a 4.1 cm.</t>
  </si>
  <si>
    <t xml:space="preserve">58063200  </t>
  </si>
  <si>
    <t>5806329000</t>
  </si>
  <si>
    <t>5806390000</t>
  </si>
  <si>
    <t xml:space="preserve">58063930  </t>
  </si>
  <si>
    <t>De seda</t>
  </si>
  <si>
    <t xml:space="preserve">58063990  </t>
  </si>
  <si>
    <t>5806400000</t>
  </si>
  <si>
    <t>Cintas sin trama, de hilados o fibras paralelizados y aglutinados</t>
  </si>
  <si>
    <t xml:space="preserve">58064000  </t>
  </si>
  <si>
    <t>5807100000</t>
  </si>
  <si>
    <t>Tejidos</t>
  </si>
  <si>
    <t xml:space="preserve">58071000  </t>
  </si>
  <si>
    <t>5807900000</t>
  </si>
  <si>
    <t xml:space="preserve">58079000  </t>
  </si>
  <si>
    <t>5808100000</t>
  </si>
  <si>
    <t>Trenzas en pieza</t>
  </si>
  <si>
    <t xml:space="preserve">58081000  </t>
  </si>
  <si>
    <t>5808900000</t>
  </si>
  <si>
    <t xml:space="preserve">58089000  </t>
  </si>
  <si>
    <t>5809000000</t>
  </si>
  <si>
    <t>Tejidos de hilos de metal y tejidos de hilados metálicos o de hilados textiles metalizados de la partida 56.05, de los tipos utilizados en prendas de vestir, tapicería o usos similares, no expresados ni comprendidos en otra parte.</t>
  </si>
  <si>
    <t xml:space="preserve">58090010  </t>
  </si>
  <si>
    <t>De hilos de metal</t>
  </si>
  <si>
    <t xml:space="preserve">58090020  </t>
  </si>
  <si>
    <t>De hilados metálicos o de hilados textiles metalizados</t>
  </si>
  <si>
    <t>5810100000</t>
  </si>
  <si>
    <t>Bordados químicos o aéreos y bordados con fondo recortado</t>
  </si>
  <si>
    <t xml:space="preserve">58101000  </t>
  </si>
  <si>
    <t>5810910000</t>
  </si>
  <si>
    <t xml:space="preserve">58109100  </t>
  </si>
  <si>
    <t>5810920000</t>
  </si>
  <si>
    <t xml:space="preserve">58109200  </t>
  </si>
  <si>
    <t>5810990000</t>
  </si>
  <si>
    <t xml:space="preserve">58109900  </t>
  </si>
  <si>
    <t>5811000000</t>
  </si>
  <si>
    <t>Productos textiles acolchados en pieza, constituidos por una o varias capas de materia textil combinadas con una materia de relleno y mantenidas mediante puntadas u otro modo de sujeción, excepto los bordados de la partida 58.10.</t>
  </si>
  <si>
    <t xml:space="preserve">58110000  </t>
  </si>
  <si>
    <t>5901100000</t>
  </si>
  <si>
    <t>Telas recubiertas de cola o materias amiláceas, de los tipos utilizados para encuadernación, cartonaje, estuchería o usos similares</t>
  </si>
  <si>
    <t xml:space="preserve">59011000  </t>
  </si>
  <si>
    <t>5901900000</t>
  </si>
  <si>
    <t xml:space="preserve">59019000  </t>
  </si>
  <si>
    <t>5902101000</t>
  </si>
  <si>
    <t>Cauchutadas</t>
  </si>
  <si>
    <t xml:space="preserve">59021010  </t>
  </si>
  <si>
    <t>Impregnadas con caucho</t>
  </si>
  <si>
    <t xml:space="preserve">59021090  </t>
  </si>
  <si>
    <t>5902109000</t>
  </si>
  <si>
    <t>5902201000</t>
  </si>
  <si>
    <t xml:space="preserve">59022010  </t>
  </si>
  <si>
    <t xml:space="preserve">59022090  </t>
  </si>
  <si>
    <t>5902209000</t>
  </si>
  <si>
    <t>5902900000</t>
  </si>
  <si>
    <t xml:space="preserve">59029010  </t>
  </si>
  <si>
    <t xml:space="preserve">59029090  </t>
  </si>
  <si>
    <t>5903100000</t>
  </si>
  <si>
    <t>Con poli(cloruro de vinilo)</t>
  </si>
  <si>
    <t xml:space="preserve">59031000  </t>
  </si>
  <si>
    <t>5903200000</t>
  </si>
  <si>
    <t>Con poliuretano</t>
  </si>
  <si>
    <t xml:space="preserve">59032000  </t>
  </si>
  <si>
    <t>5903900000</t>
  </si>
  <si>
    <t xml:space="preserve">59039000  </t>
  </si>
  <si>
    <t>5904100000</t>
  </si>
  <si>
    <t>Linóleo</t>
  </si>
  <si>
    <t xml:space="preserve">59041000  </t>
  </si>
  <si>
    <t>5904900000</t>
  </si>
  <si>
    <t xml:space="preserve">59049000  </t>
  </si>
  <si>
    <t>5905000000</t>
  </si>
  <si>
    <t>Revestimientos de materia textil para paredes.</t>
  </si>
  <si>
    <t xml:space="preserve">59050000  </t>
  </si>
  <si>
    <t>5906100000</t>
  </si>
  <si>
    <t>Cintas adhesivas de anchura inferior o igual a 20 cm</t>
  </si>
  <si>
    <t xml:space="preserve">59061000  </t>
  </si>
  <si>
    <t>5906910000</t>
  </si>
  <si>
    <t>De punto</t>
  </si>
  <si>
    <t xml:space="preserve">59069100  </t>
  </si>
  <si>
    <t>5906991000</t>
  </si>
  <si>
    <t>Tejidos fabricados con hilados de alta tenacidad de nailon o de otras poliamidas o de poliésteres</t>
  </si>
  <si>
    <t xml:space="preserve">59069900  </t>
  </si>
  <si>
    <t>5906999000</t>
  </si>
  <si>
    <t>5907000000</t>
  </si>
  <si>
    <t>Las demás telas impregnadas, recubiertas o revestidas; lienzos pintados para decoraciones de teatro, fondos de estudio o usos análogos.</t>
  </si>
  <si>
    <t xml:space="preserve">59070000  </t>
  </si>
  <si>
    <t>5908000000</t>
  </si>
  <si>
    <t>Mechas de materia textil tejida, trenzada o de punto, para lámparas, hornillos, mecheros, velas o similares; manguitos de incandescencia y tejidos de punto tubulares utilizados para su fabricación, incluso impregnados.</t>
  </si>
  <si>
    <t xml:space="preserve">59080000  </t>
  </si>
  <si>
    <t>5909000000</t>
  </si>
  <si>
    <t>Mangueras para bombas y tubos similares, de materia textil, incluso con armadura o accesorios de otras materias.</t>
  </si>
  <si>
    <t xml:space="preserve">59090000  </t>
  </si>
  <si>
    <t>5910000000</t>
  </si>
  <si>
    <t>Correas transportadoras o de transmisión, de materia textil, incluso impregnadas, recubiertas, revestidas o estratificadas con plástico o reforzadas con metal u otra materia.</t>
  </si>
  <si>
    <t xml:space="preserve">59100000  </t>
  </si>
  <si>
    <t>5911100000</t>
  </si>
  <si>
    <t>Telas, fieltro y tejidos forrados de fieltro, combinados con una o varias capas de caucho, cuero u otra materia, de los tipos utilizados para la fabricación de guarniciones de cardas y productos análogos para otros usos técnicos, incluidas las cintas de terciopelo impregnadas de caucho para forrar enjulios</t>
  </si>
  <si>
    <t xml:space="preserve">59111010  </t>
  </si>
  <si>
    <t xml:space="preserve">59111090  </t>
  </si>
  <si>
    <t>5911200000</t>
  </si>
  <si>
    <t>Gasas y telas para cerner, incluso confeccionadas</t>
  </si>
  <si>
    <t xml:space="preserve">59112000  </t>
  </si>
  <si>
    <t>5911310000</t>
  </si>
  <si>
    <t>De peso inferior a 650 g/m2</t>
  </si>
  <si>
    <t xml:space="preserve">59113100  </t>
  </si>
  <si>
    <t>De peso inferior a 650 g/m²</t>
  </si>
  <si>
    <t>5911320000</t>
  </si>
  <si>
    <t>De peso superior o igual a 650 g/m2</t>
  </si>
  <si>
    <t xml:space="preserve">59113200  </t>
  </si>
  <si>
    <t>De peso superior o igual a 650 g/m²</t>
  </si>
  <si>
    <t>5911400000</t>
  </si>
  <si>
    <t>Capachos y telas gruesas de los tipos utilizados en las prensas de aceite o para usos técnicos análogos, incluidos los de cabello</t>
  </si>
  <si>
    <t xml:space="preserve">59114000  </t>
  </si>
  <si>
    <t>5911901000</t>
  </si>
  <si>
    <t xml:space="preserve">59119010  </t>
  </si>
  <si>
    <t xml:space="preserve">59119090  </t>
  </si>
  <si>
    <t>5911909000</t>
  </si>
  <si>
    <t>6001100000</t>
  </si>
  <si>
    <t>Tejidos «de pelo largo»</t>
  </si>
  <si>
    <t xml:space="preserve">60011020  </t>
  </si>
  <si>
    <t xml:space="preserve">60011030  </t>
  </si>
  <si>
    <t xml:space="preserve">60011090  </t>
  </si>
  <si>
    <t>6001210000</t>
  </si>
  <si>
    <t xml:space="preserve">60012100  </t>
  </si>
  <si>
    <t>6001220000</t>
  </si>
  <si>
    <t xml:space="preserve">60012200  </t>
  </si>
  <si>
    <t>6001290000</t>
  </si>
  <si>
    <t xml:space="preserve">60012900  </t>
  </si>
  <si>
    <t>6001910000</t>
  </si>
  <si>
    <t xml:space="preserve">60019100  </t>
  </si>
  <si>
    <t>6001920000</t>
  </si>
  <si>
    <t xml:space="preserve">60019200  </t>
  </si>
  <si>
    <t>6001990000</t>
  </si>
  <si>
    <t xml:space="preserve">60019900  </t>
  </si>
  <si>
    <t>6002400000</t>
  </si>
  <si>
    <t>Con un contenido de hilados de elastómeros superior o igual al 5% en peso, sin hilos de caucho</t>
  </si>
  <si>
    <t xml:space="preserve">60024010  </t>
  </si>
  <si>
    <t xml:space="preserve">60024020  </t>
  </si>
  <si>
    <t xml:space="preserve">60024090  </t>
  </si>
  <si>
    <t>6002900000</t>
  </si>
  <si>
    <t xml:space="preserve">60029010  </t>
  </si>
  <si>
    <t xml:space="preserve">60029020  </t>
  </si>
  <si>
    <t xml:space="preserve">60029090  </t>
  </si>
  <si>
    <t>6003100000</t>
  </si>
  <si>
    <t xml:space="preserve">60031000  </t>
  </si>
  <si>
    <t>6003200000</t>
  </si>
  <si>
    <t xml:space="preserve">60032000  </t>
  </si>
  <si>
    <t>6003300000</t>
  </si>
  <si>
    <t xml:space="preserve">60033000  </t>
  </si>
  <si>
    <t>6003400000</t>
  </si>
  <si>
    <t xml:space="preserve">60034000  </t>
  </si>
  <si>
    <t>6003900000</t>
  </si>
  <si>
    <t xml:space="preserve">60039000  </t>
  </si>
  <si>
    <t>6004100000</t>
  </si>
  <si>
    <t xml:space="preserve">60041010  </t>
  </si>
  <si>
    <t xml:space="preserve">60041020  </t>
  </si>
  <si>
    <t xml:space="preserve">60041090  </t>
  </si>
  <si>
    <t>6004900000</t>
  </si>
  <si>
    <t xml:space="preserve">60049010  </t>
  </si>
  <si>
    <t xml:space="preserve">60049020  </t>
  </si>
  <si>
    <t xml:space="preserve">60049090  </t>
  </si>
  <si>
    <t>6005210000</t>
  </si>
  <si>
    <t xml:space="preserve">60052100  </t>
  </si>
  <si>
    <t>6005220000</t>
  </si>
  <si>
    <t xml:space="preserve">60052200  </t>
  </si>
  <si>
    <t>6005230000</t>
  </si>
  <si>
    <t xml:space="preserve">60052300  </t>
  </si>
  <si>
    <t>6005240000</t>
  </si>
  <si>
    <t xml:space="preserve">60052400  </t>
  </si>
  <si>
    <t>6005310000</t>
  </si>
  <si>
    <t xml:space="preserve">60053100  </t>
  </si>
  <si>
    <t>6005320000</t>
  </si>
  <si>
    <t xml:space="preserve">60053200  </t>
  </si>
  <si>
    <t>6005330000</t>
  </si>
  <si>
    <t xml:space="preserve">60053300  </t>
  </si>
  <si>
    <t>6005340000</t>
  </si>
  <si>
    <t xml:space="preserve">60053400  </t>
  </si>
  <si>
    <t>6005410000</t>
  </si>
  <si>
    <t xml:space="preserve">60054100  </t>
  </si>
  <si>
    <t>6005420000</t>
  </si>
  <si>
    <t xml:space="preserve">60054200  </t>
  </si>
  <si>
    <t>6005430000</t>
  </si>
  <si>
    <t xml:space="preserve">60054300  </t>
  </si>
  <si>
    <t>6005440000</t>
  </si>
  <si>
    <t xml:space="preserve">60054400  </t>
  </si>
  <si>
    <t>6005900000</t>
  </si>
  <si>
    <t xml:space="preserve">60059010  </t>
  </si>
  <si>
    <t xml:space="preserve">60059090  </t>
  </si>
  <si>
    <t>6006100000</t>
  </si>
  <si>
    <t xml:space="preserve">60061000  </t>
  </si>
  <si>
    <t>6006210000</t>
  </si>
  <si>
    <t xml:space="preserve">60062100  </t>
  </si>
  <si>
    <t>6006220000</t>
  </si>
  <si>
    <t xml:space="preserve">60062200  </t>
  </si>
  <si>
    <t>6006230000</t>
  </si>
  <si>
    <t xml:space="preserve">60062300  </t>
  </si>
  <si>
    <t>6006240000</t>
  </si>
  <si>
    <t xml:space="preserve">60062400  </t>
  </si>
  <si>
    <t>6006310000</t>
  </si>
  <si>
    <t xml:space="preserve">60063100  </t>
  </si>
  <si>
    <t>6006320000</t>
  </si>
  <si>
    <t xml:space="preserve">60063200  </t>
  </si>
  <si>
    <t>6006330000</t>
  </si>
  <si>
    <t xml:space="preserve">60063300  </t>
  </si>
  <si>
    <t>6006340000</t>
  </si>
  <si>
    <t xml:space="preserve">60063400  </t>
  </si>
  <si>
    <t>6006410000</t>
  </si>
  <si>
    <t xml:space="preserve">60064100  </t>
  </si>
  <si>
    <t>6006420000</t>
  </si>
  <si>
    <t xml:space="preserve">60064200  </t>
  </si>
  <si>
    <t>6006430000</t>
  </si>
  <si>
    <t xml:space="preserve">60064300  </t>
  </si>
  <si>
    <t>6006440000</t>
  </si>
  <si>
    <t xml:space="preserve">60064400  </t>
  </si>
  <si>
    <t>6006900000</t>
  </si>
  <si>
    <t xml:space="preserve">60069000  </t>
  </si>
  <si>
    <t>6101200000</t>
  </si>
  <si>
    <t xml:space="preserve">61012000  </t>
  </si>
  <si>
    <t>6101300000</t>
  </si>
  <si>
    <t xml:space="preserve">61013000  </t>
  </si>
  <si>
    <t>6101901000</t>
  </si>
  <si>
    <t xml:space="preserve">61019010  </t>
  </si>
  <si>
    <t>6101909000</t>
  </si>
  <si>
    <t xml:space="preserve">61019090  </t>
  </si>
  <si>
    <t>6102100000</t>
  </si>
  <si>
    <t xml:space="preserve">61021000  </t>
  </si>
  <si>
    <t>6102200000</t>
  </si>
  <si>
    <t xml:space="preserve">61022000  </t>
  </si>
  <si>
    <t>6102300000</t>
  </si>
  <si>
    <t xml:space="preserve">61023000  </t>
  </si>
  <si>
    <t>6102900000</t>
  </si>
  <si>
    <t xml:space="preserve">61029000  </t>
  </si>
  <si>
    <t>6103101000</t>
  </si>
  <si>
    <t xml:space="preserve">61031010  </t>
  </si>
  <si>
    <t>6103102000</t>
  </si>
  <si>
    <t xml:space="preserve">61031020  </t>
  </si>
  <si>
    <t>6103109000</t>
  </si>
  <si>
    <t xml:space="preserve">61031090  </t>
  </si>
  <si>
    <t>6103220000</t>
  </si>
  <si>
    <t xml:space="preserve">61032200  </t>
  </si>
  <si>
    <t>6103230000</t>
  </si>
  <si>
    <t xml:space="preserve">61032300  </t>
  </si>
  <si>
    <t>6103291000</t>
  </si>
  <si>
    <t xml:space="preserve">61032920  </t>
  </si>
  <si>
    <t>6103299000</t>
  </si>
  <si>
    <t xml:space="preserve">61032910  </t>
  </si>
  <si>
    <t xml:space="preserve">61032990  </t>
  </si>
  <si>
    <t>6103310000</t>
  </si>
  <si>
    <t xml:space="preserve">61033100  </t>
  </si>
  <si>
    <t>6103320000</t>
  </si>
  <si>
    <t xml:space="preserve">61033200  </t>
  </si>
  <si>
    <t>6103330000</t>
  </si>
  <si>
    <t xml:space="preserve">61033300  </t>
  </si>
  <si>
    <t>6103390000</t>
  </si>
  <si>
    <t xml:space="preserve">61033910  </t>
  </si>
  <si>
    <t xml:space="preserve">61033990  </t>
  </si>
  <si>
    <t>6103410000</t>
  </si>
  <si>
    <t xml:space="preserve">61034100  </t>
  </si>
  <si>
    <t>6103420000</t>
  </si>
  <si>
    <t xml:space="preserve">61034200  </t>
  </si>
  <si>
    <t>6103430000</t>
  </si>
  <si>
    <t xml:space="preserve">61034300  </t>
  </si>
  <si>
    <t>6103490000</t>
  </si>
  <si>
    <t xml:space="preserve">61034910  </t>
  </si>
  <si>
    <t xml:space="preserve">61034990  </t>
  </si>
  <si>
    <t>6104130000</t>
  </si>
  <si>
    <t xml:space="preserve">61041300  </t>
  </si>
  <si>
    <t>6104191000</t>
  </si>
  <si>
    <t xml:space="preserve">61041920  </t>
  </si>
  <si>
    <t>6104192000</t>
  </si>
  <si>
    <t xml:space="preserve">61041930  </t>
  </si>
  <si>
    <t>6104199000</t>
  </si>
  <si>
    <t xml:space="preserve">61041910  </t>
  </si>
  <si>
    <t xml:space="preserve">61041990  </t>
  </si>
  <si>
    <t>6104220000</t>
  </si>
  <si>
    <t xml:space="preserve">61042200  </t>
  </si>
  <si>
    <t>6104230000</t>
  </si>
  <si>
    <t xml:space="preserve">61042300  </t>
  </si>
  <si>
    <t>6104291000</t>
  </si>
  <si>
    <t xml:space="preserve">61042920  </t>
  </si>
  <si>
    <t>6104299000</t>
  </si>
  <si>
    <t xml:space="preserve">61042910  </t>
  </si>
  <si>
    <t xml:space="preserve">61042990  </t>
  </si>
  <si>
    <t>6104310000</t>
  </si>
  <si>
    <t xml:space="preserve">61043100  </t>
  </si>
  <si>
    <t>6104320000</t>
  </si>
  <si>
    <t xml:space="preserve">61043200  </t>
  </si>
  <si>
    <t>6104330000</t>
  </si>
  <si>
    <t xml:space="preserve">61043300  </t>
  </si>
  <si>
    <t>6104390000</t>
  </si>
  <si>
    <t xml:space="preserve">61043910  </t>
  </si>
  <si>
    <t xml:space="preserve">61043990  </t>
  </si>
  <si>
    <t>6104410000</t>
  </si>
  <si>
    <t xml:space="preserve">61044100  </t>
  </si>
  <si>
    <t>6104420000</t>
  </si>
  <si>
    <t xml:space="preserve">61044200  </t>
  </si>
  <si>
    <t>6104430000</t>
  </si>
  <si>
    <t xml:space="preserve">61044300  </t>
  </si>
  <si>
    <t>6104440000</t>
  </si>
  <si>
    <t xml:space="preserve">61044400  </t>
  </si>
  <si>
    <t>6104490000</t>
  </si>
  <si>
    <t xml:space="preserve">61044900  </t>
  </si>
  <si>
    <t>6104510000</t>
  </si>
  <si>
    <t xml:space="preserve">61045100  </t>
  </si>
  <si>
    <t>6104520000</t>
  </si>
  <si>
    <t xml:space="preserve">61045200  </t>
  </si>
  <si>
    <t>6104530000</t>
  </si>
  <si>
    <t xml:space="preserve">61045300  </t>
  </si>
  <si>
    <t>6104590000</t>
  </si>
  <si>
    <t xml:space="preserve">61045910  </t>
  </si>
  <si>
    <t xml:space="preserve">61045990  </t>
  </si>
  <si>
    <t>6104610000</t>
  </si>
  <si>
    <t xml:space="preserve">61046100  </t>
  </si>
  <si>
    <t>6104620000</t>
  </si>
  <si>
    <t xml:space="preserve">61046200  </t>
  </si>
  <si>
    <t>6104630000</t>
  </si>
  <si>
    <t xml:space="preserve">61046300  </t>
  </si>
  <si>
    <t>6104690000</t>
  </si>
  <si>
    <t xml:space="preserve">61046910  </t>
  </si>
  <si>
    <t xml:space="preserve">61046990  </t>
  </si>
  <si>
    <t>6105100000</t>
  </si>
  <si>
    <t xml:space="preserve">61051000  </t>
  </si>
  <si>
    <t>6105201000</t>
  </si>
  <si>
    <t>De fibras acrílicas o modacrílicas</t>
  </si>
  <si>
    <t xml:space="preserve">61052000  </t>
  </si>
  <si>
    <t>6105209000</t>
  </si>
  <si>
    <t>De las demás fibras sintéticas o artificiales</t>
  </si>
  <si>
    <t>6105900000</t>
  </si>
  <si>
    <t xml:space="preserve">61059000  </t>
  </si>
  <si>
    <t>6106100000</t>
  </si>
  <si>
    <t xml:space="preserve">61061000  </t>
  </si>
  <si>
    <t>6106200000</t>
  </si>
  <si>
    <t xml:space="preserve">61062000  </t>
  </si>
  <si>
    <t>6106900000</t>
  </si>
  <si>
    <t xml:space="preserve">61069010  </t>
  </si>
  <si>
    <t xml:space="preserve">61069090  </t>
  </si>
  <si>
    <t>6107110000</t>
  </si>
  <si>
    <t xml:space="preserve">61071100  </t>
  </si>
  <si>
    <t>6107120000</t>
  </si>
  <si>
    <t xml:space="preserve">61071200  </t>
  </si>
  <si>
    <t>6107190000</t>
  </si>
  <si>
    <t xml:space="preserve">61071900  </t>
  </si>
  <si>
    <t>6107210000</t>
  </si>
  <si>
    <t xml:space="preserve">61072100  </t>
  </si>
  <si>
    <t>6107220000</t>
  </si>
  <si>
    <t xml:space="preserve">61072200  </t>
  </si>
  <si>
    <t>6107290000</t>
  </si>
  <si>
    <t xml:space="preserve">61072900  </t>
  </si>
  <si>
    <t>6107910000</t>
  </si>
  <si>
    <t xml:space="preserve">61079100  </t>
  </si>
  <si>
    <t>6107991000</t>
  </si>
  <si>
    <t xml:space="preserve">61079910  </t>
  </si>
  <si>
    <t>6107999000</t>
  </si>
  <si>
    <t xml:space="preserve">61079990  </t>
  </si>
  <si>
    <t>6108110000</t>
  </si>
  <si>
    <t xml:space="preserve">61081100  </t>
  </si>
  <si>
    <t>6108190000</t>
  </si>
  <si>
    <t xml:space="preserve">61081900  </t>
  </si>
  <si>
    <t>6108210000</t>
  </si>
  <si>
    <t xml:space="preserve">61082100  </t>
  </si>
  <si>
    <t>6108220000</t>
  </si>
  <si>
    <t xml:space="preserve">61082200  </t>
  </si>
  <si>
    <t>6108290000</t>
  </si>
  <si>
    <t xml:space="preserve">61082900  </t>
  </si>
  <si>
    <t>6108310000</t>
  </si>
  <si>
    <t xml:space="preserve">61083100  </t>
  </si>
  <si>
    <t>6108320000</t>
  </si>
  <si>
    <t xml:space="preserve">61083200  </t>
  </si>
  <si>
    <t>6108390000</t>
  </si>
  <si>
    <t xml:space="preserve">61083900  </t>
  </si>
  <si>
    <t>6108910000</t>
  </si>
  <si>
    <t xml:space="preserve">61089100  </t>
  </si>
  <si>
    <t>6108920000</t>
  </si>
  <si>
    <t xml:space="preserve">61089200  </t>
  </si>
  <si>
    <t>6108990000</t>
  </si>
  <si>
    <t xml:space="preserve">61089900  </t>
  </si>
  <si>
    <t>6109100000</t>
  </si>
  <si>
    <t xml:space="preserve">61091000  </t>
  </si>
  <si>
    <t>6109901000</t>
  </si>
  <si>
    <t xml:space="preserve">61099020  </t>
  </si>
  <si>
    <t>6109909000</t>
  </si>
  <si>
    <t xml:space="preserve">61099010  </t>
  </si>
  <si>
    <t xml:space="preserve">61099090  </t>
  </si>
  <si>
    <t>6110111000</t>
  </si>
  <si>
    <t>Suéteres (jerseys)</t>
  </si>
  <si>
    <t xml:space="preserve">61101100  </t>
  </si>
  <si>
    <t>6110112000</t>
  </si>
  <si>
    <t>Chalecos</t>
  </si>
  <si>
    <t>6110113000</t>
  </si>
  <si>
    <t>Cardiganes</t>
  </si>
  <si>
    <t>6110119000</t>
  </si>
  <si>
    <t>6110120000</t>
  </si>
  <si>
    <t xml:space="preserve">61101200  </t>
  </si>
  <si>
    <t>6110191000</t>
  </si>
  <si>
    <t xml:space="preserve">61101900  </t>
  </si>
  <si>
    <t>6110192000</t>
  </si>
  <si>
    <t>6110193000</t>
  </si>
  <si>
    <t>6110199000</t>
  </si>
  <si>
    <t>6110201000</t>
  </si>
  <si>
    <t xml:space="preserve">61102000  </t>
  </si>
  <si>
    <t>6110202000</t>
  </si>
  <si>
    <t>6110203000</t>
  </si>
  <si>
    <t>6110209000</t>
  </si>
  <si>
    <t>6110301000</t>
  </si>
  <si>
    <t xml:space="preserve">61103000  </t>
  </si>
  <si>
    <t>6110309000</t>
  </si>
  <si>
    <t>6110900000</t>
  </si>
  <si>
    <t xml:space="preserve">61109000  </t>
  </si>
  <si>
    <t>6111200000</t>
  </si>
  <si>
    <t xml:space="preserve">61112000  </t>
  </si>
  <si>
    <t>6111300000</t>
  </si>
  <si>
    <t xml:space="preserve">61113000  </t>
  </si>
  <si>
    <t>6111901000</t>
  </si>
  <si>
    <t xml:space="preserve">61119020  </t>
  </si>
  <si>
    <t>6111909000</t>
  </si>
  <si>
    <t xml:space="preserve">61119010  </t>
  </si>
  <si>
    <t xml:space="preserve">61119090  </t>
  </si>
  <si>
    <t>6112110000</t>
  </si>
  <si>
    <t xml:space="preserve">61121100  </t>
  </si>
  <si>
    <t>6112120000</t>
  </si>
  <si>
    <t xml:space="preserve">61121200  </t>
  </si>
  <si>
    <t>6112190000</t>
  </si>
  <si>
    <t xml:space="preserve">61121900  </t>
  </si>
  <si>
    <t>6112200000</t>
  </si>
  <si>
    <t>Monos (overoles) y conjuntos de esquí</t>
  </si>
  <si>
    <t xml:space="preserve">61122000  </t>
  </si>
  <si>
    <t>6112310000</t>
  </si>
  <si>
    <t xml:space="preserve">61123100  </t>
  </si>
  <si>
    <t>6112390000</t>
  </si>
  <si>
    <t xml:space="preserve">61123900  </t>
  </si>
  <si>
    <t>6112410000</t>
  </si>
  <si>
    <t xml:space="preserve">61124100  </t>
  </si>
  <si>
    <t>6112490000</t>
  </si>
  <si>
    <t xml:space="preserve">61124900  </t>
  </si>
  <si>
    <t>6113000000</t>
  </si>
  <si>
    <t>Prendas de vestir confeccionadas con tejidos de punto de las partidas 59.03, 59.06 ó 59.07.</t>
  </si>
  <si>
    <t xml:space="preserve">61130000  </t>
  </si>
  <si>
    <t>6114200000</t>
  </si>
  <si>
    <t xml:space="preserve">61142000  </t>
  </si>
  <si>
    <t>6114300000</t>
  </si>
  <si>
    <t xml:space="preserve">61143000  </t>
  </si>
  <si>
    <t>6114901000</t>
  </si>
  <si>
    <t xml:space="preserve">61149010  </t>
  </si>
  <si>
    <t>6114909000</t>
  </si>
  <si>
    <t xml:space="preserve">61149090  </t>
  </si>
  <si>
    <t>6115101000</t>
  </si>
  <si>
    <t>Medias de compresión progresiva</t>
  </si>
  <si>
    <t xml:space="preserve">61151010  </t>
  </si>
  <si>
    <t>Medias de fibras sintéticas para varices</t>
  </si>
  <si>
    <t xml:space="preserve">61151090  </t>
  </si>
  <si>
    <t>6115109000</t>
  </si>
  <si>
    <t>6115210000</t>
  </si>
  <si>
    <t>De fibras sintéticas, de título inferior a 67 decitex por hilo sencillo</t>
  </si>
  <si>
    <t xml:space="preserve">61152100  </t>
  </si>
  <si>
    <t>De fibras sintéticas, de título inferior a 67 decitex por hilo sencillo</t>
  </si>
  <si>
    <t>6115220000</t>
  </si>
  <si>
    <t>De fibras sintéticas, de título superior o igual a 67 decitex por hilo sencillo</t>
  </si>
  <si>
    <t xml:space="preserve">61152200  </t>
  </si>
  <si>
    <t>6115290000</t>
  </si>
  <si>
    <t xml:space="preserve">61152910  </t>
  </si>
  <si>
    <t xml:space="preserve">61152990  </t>
  </si>
  <si>
    <t>6115301000</t>
  </si>
  <si>
    <t xml:space="preserve">61153010  </t>
  </si>
  <si>
    <t>6115309000</t>
  </si>
  <si>
    <t xml:space="preserve">61153090  </t>
  </si>
  <si>
    <t>6115940000</t>
  </si>
  <si>
    <t xml:space="preserve">61159400  </t>
  </si>
  <si>
    <t>6115950000</t>
  </si>
  <si>
    <t xml:space="preserve">61159500  </t>
  </si>
  <si>
    <t>6115960000</t>
  </si>
  <si>
    <t xml:space="preserve">61159600  </t>
  </si>
  <si>
    <t>6115990000</t>
  </si>
  <si>
    <t xml:space="preserve">61159910  </t>
  </si>
  <si>
    <t xml:space="preserve">61159990  </t>
  </si>
  <si>
    <t>6116100000</t>
  </si>
  <si>
    <t>Impregnados, recubiertos o revestidos con plástico o caucho</t>
  </si>
  <si>
    <t xml:space="preserve">61161000  </t>
  </si>
  <si>
    <t>6116910000</t>
  </si>
  <si>
    <t xml:space="preserve">61169100  </t>
  </si>
  <si>
    <t>6116920000</t>
  </si>
  <si>
    <t xml:space="preserve">61169200  </t>
  </si>
  <si>
    <t>6116930000</t>
  </si>
  <si>
    <t xml:space="preserve">61169300  </t>
  </si>
  <si>
    <t>6116990000</t>
  </si>
  <si>
    <t xml:space="preserve">61169900  </t>
  </si>
  <si>
    <t>6117100000</t>
  </si>
  <si>
    <t>Chales, pañuelos de cuello, bufandas, mantillas, velos y artículos similares</t>
  </si>
  <si>
    <t xml:space="preserve">61171000  </t>
  </si>
  <si>
    <t>6117801000</t>
  </si>
  <si>
    <t>Rodilleras y tobilleras</t>
  </si>
  <si>
    <t xml:space="preserve">61178090  </t>
  </si>
  <si>
    <t>6117802000</t>
  </si>
  <si>
    <t>Corbatas y lazos similares</t>
  </si>
  <si>
    <t xml:space="preserve">61178010  </t>
  </si>
  <si>
    <t>6117809000</t>
  </si>
  <si>
    <t>6117901000</t>
  </si>
  <si>
    <t xml:space="preserve">61179000  </t>
  </si>
  <si>
    <t>Partes</t>
  </si>
  <si>
    <t>6117909000</t>
  </si>
  <si>
    <t>6201110000</t>
  </si>
  <si>
    <t xml:space="preserve">62011100  </t>
  </si>
  <si>
    <t>6201120000</t>
  </si>
  <si>
    <t xml:space="preserve">62011200  </t>
  </si>
  <si>
    <t>6201130000</t>
  </si>
  <si>
    <t xml:space="preserve">62011300  </t>
  </si>
  <si>
    <t>6201190000</t>
  </si>
  <si>
    <t xml:space="preserve">62011900  </t>
  </si>
  <si>
    <t>6201910000</t>
  </si>
  <si>
    <t xml:space="preserve">62019100  </t>
  </si>
  <si>
    <t>6201920000</t>
  </si>
  <si>
    <t xml:space="preserve">62019200  </t>
  </si>
  <si>
    <t>6201930000</t>
  </si>
  <si>
    <t xml:space="preserve">62019300  </t>
  </si>
  <si>
    <t>6201990000</t>
  </si>
  <si>
    <t xml:space="preserve">62019900  </t>
  </si>
  <si>
    <t>6202110000</t>
  </si>
  <si>
    <t xml:space="preserve">62021100  </t>
  </si>
  <si>
    <t>6202120000</t>
  </si>
  <si>
    <t xml:space="preserve">62021200  </t>
  </si>
  <si>
    <t>6202130000</t>
  </si>
  <si>
    <t xml:space="preserve">62021300  </t>
  </si>
  <si>
    <t>6202190000</t>
  </si>
  <si>
    <t xml:space="preserve">62021900  </t>
  </si>
  <si>
    <t>6202910000</t>
  </si>
  <si>
    <t xml:space="preserve">62029100  </t>
  </si>
  <si>
    <t>6202920000</t>
  </si>
  <si>
    <t xml:space="preserve">62029200  </t>
  </si>
  <si>
    <t>6202930000</t>
  </si>
  <si>
    <t xml:space="preserve">62029300  </t>
  </si>
  <si>
    <t>6202990000</t>
  </si>
  <si>
    <t xml:space="preserve">62029900  </t>
  </si>
  <si>
    <t>6203110000</t>
  </si>
  <si>
    <t xml:space="preserve">62031100  </t>
  </si>
  <si>
    <t>6203120000</t>
  </si>
  <si>
    <t xml:space="preserve">62031200  </t>
  </si>
  <si>
    <t>6203190000</t>
  </si>
  <si>
    <t xml:space="preserve">62031910  </t>
  </si>
  <si>
    <t xml:space="preserve">62031920  </t>
  </si>
  <si>
    <t xml:space="preserve">62031990  </t>
  </si>
  <si>
    <t>6203220000</t>
  </si>
  <si>
    <t xml:space="preserve">62032200  </t>
  </si>
  <si>
    <t>6203230000</t>
  </si>
  <si>
    <t xml:space="preserve">62032300  </t>
  </si>
  <si>
    <t>6203291000</t>
  </si>
  <si>
    <t xml:space="preserve">62032920  </t>
  </si>
  <si>
    <t>6203299000</t>
  </si>
  <si>
    <t xml:space="preserve">62032910  </t>
  </si>
  <si>
    <t xml:space="preserve">62032990  </t>
  </si>
  <si>
    <t>6203310000</t>
  </si>
  <si>
    <t xml:space="preserve">62033100  </t>
  </si>
  <si>
    <t>6203320000</t>
  </si>
  <si>
    <t xml:space="preserve">62033200  </t>
  </si>
  <si>
    <t>6203330000</t>
  </si>
  <si>
    <t xml:space="preserve">62033300  </t>
  </si>
  <si>
    <t>6203390000</t>
  </si>
  <si>
    <t xml:space="preserve">62033910  </t>
  </si>
  <si>
    <t xml:space="preserve">62033990  </t>
  </si>
  <si>
    <t>6203410000</t>
  </si>
  <si>
    <t xml:space="preserve">62034100  </t>
  </si>
  <si>
    <t>6203421000</t>
  </si>
  <si>
    <t>De tejidos llamados «mezclilla o denim»</t>
  </si>
  <si>
    <t xml:space="preserve">62034200  </t>
  </si>
  <si>
    <t>6203422000</t>
  </si>
  <si>
    <t>De terciopelo rayado («corduroy»)</t>
  </si>
  <si>
    <t>6203429000</t>
  </si>
  <si>
    <t>6203430000</t>
  </si>
  <si>
    <t xml:space="preserve">62034300  </t>
  </si>
  <si>
    <t>6203490000</t>
  </si>
  <si>
    <t xml:space="preserve">62034910  </t>
  </si>
  <si>
    <t xml:space="preserve">62034990  </t>
  </si>
  <si>
    <t>6204110000</t>
  </si>
  <si>
    <t xml:space="preserve">62041100  </t>
  </si>
  <si>
    <t>6204120000</t>
  </si>
  <si>
    <t xml:space="preserve">62041200  </t>
  </si>
  <si>
    <t>6204130000</t>
  </si>
  <si>
    <t xml:space="preserve">62041300  </t>
  </si>
  <si>
    <t>6204190000</t>
  </si>
  <si>
    <t xml:space="preserve">62041910  </t>
  </si>
  <si>
    <t xml:space="preserve">62041990  </t>
  </si>
  <si>
    <t>6204210000</t>
  </si>
  <si>
    <t xml:space="preserve">62042100  </t>
  </si>
  <si>
    <t>6204220000</t>
  </si>
  <si>
    <t xml:space="preserve">62042200  </t>
  </si>
  <si>
    <t>6204230000</t>
  </si>
  <si>
    <t xml:space="preserve">62042300  </t>
  </si>
  <si>
    <t>6204290000</t>
  </si>
  <si>
    <t xml:space="preserve">62042910  </t>
  </si>
  <si>
    <t xml:space="preserve">62042990  </t>
  </si>
  <si>
    <t>6204310000</t>
  </si>
  <si>
    <t xml:space="preserve">62043100  </t>
  </si>
  <si>
    <t>6204320000</t>
  </si>
  <si>
    <t xml:space="preserve">62043200  </t>
  </si>
  <si>
    <t>6204330000</t>
  </si>
  <si>
    <t xml:space="preserve">62043300  </t>
  </si>
  <si>
    <t>6204390000</t>
  </si>
  <si>
    <t xml:space="preserve">62043910  </t>
  </si>
  <si>
    <t xml:space="preserve">62043990  </t>
  </si>
  <si>
    <t>6204410000</t>
  </si>
  <si>
    <t xml:space="preserve">62044100  </t>
  </si>
  <si>
    <t>6204420000</t>
  </si>
  <si>
    <t xml:space="preserve">62044200  </t>
  </si>
  <si>
    <t>6204430000</t>
  </si>
  <si>
    <t xml:space="preserve">62044300  </t>
  </si>
  <si>
    <t>6204440000</t>
  </si>
  <si>
    <t xml:space="preserve">62044400  </t>
  </si>
  <si>
    <t>6204490000</t>
  </si>
  <si>
    <t xml:space="preserve">62044900  </t>
  </si>
  <si>
    <t>6204510000</t>
  </si>
  <si>
    <t xml:space="preserve">62045100  </t>
  </si>
  <si>
    <t>6204520000</t>
  </si>
  <si>
    <t xml:space="preserve">62045200  </t>
  </si>
  <si>
    <t>6204530000</t>
  </si>
  <si>
    <t xml:space="preserve">62045300  </t>
  </si>
  <si>
    <t>6204590000</t>
  </si>
  <si>
    <t xml:space="preserve">62045910  </t>
  </si>
  <si>
    <t xml:space="preserve">62045990  </t>
  </si>
  <si>
    <t>6204610000</t>
  </si>
  <si>
    <t xml:space="preserve">62046100  </t>
  </si>
  <si>
    <t>6204620000</t>
  </si>
  <si>
    <t xml:space="preserve">62046200  </t>
  </si>
  <si>
    <t>6204630000</t>
  </si>
  <si>
    <t xml:space="preserve">62046300  </t>
  </si>
  <si>
    <t>6204690000</t>
  </si>
  <si>
    <t xml:space="preserve">62046910  </t>
  </si>
  <si>
    <t xml:space="preserve">62046990  </t>
  </si>
  <si>
    <t>6205200000</t>
  </si>
  <si>
    <t xml:space="preserve">62052000  </t>
  </si>
  <si>
    <t>6205300000</t>
  </si>
  <si>
    <t xml:space="preserve">62053000  </t>
  </si>
  <si>
    <t>6205901000</t>
  </si>
  <si>
    <t xml:space="preserve">62059010  </t>
  </si>
  <si>
    <t>6205909000</t>
  </si>
  <si>
    <t xml:space="preserve">62059090  </t>
  </si>
  <si>
    <t>6206100000</t>
  </si>
  <si>
    <t>De seda o desperdicios de seda</t>
  </si>
  <si>
    <t xml:space="preserve">62061000  </t>
  </si>
  <si>
    <t>6206200000</t>
  </si>
  <si>
    <t xml:space="preserve">62062000  </t>
  </si>
  <si>
    <t>6206300000</t>
  </si>
  <si>
    <t xml:space="preserve">62063000  </t>
  </si>
  <si>
    <t>6206400000</t>
  </si>
  <si>
    <t xml:space="preserve">62064000  </t>
  </si>
  <si>
    <t>6206900000</t>
  </si>
  <si>
    <t xml:space="preserve">62069000  </t>
  </si>
  <si>
    <t>6207110000</t>
  </si>
  <si>
    <t xml:space="preserve">62071100  </t>
  </si>
  <si>
    <t>6207190000</t>
  </si>
  <si>
    <t xml:space="preserve">62071910  </t>
  </si>
  <si>
    <t xml:space="preserve">62071990  </t>
  </si>
  <si>
    <t>6207210000</t>
  </si>
  <si>
    <t xml:space="preserve">62072100  </t>
  </si>
  <si>
    <t>6207220000</t>
  </si>
  <si>
    <t xml:space="preserve">62072200  </t>
  </si>
  <si>
    <t>6207290000</t>
  </si>
  <si>
    <t xml:space="preserve">62072900  </t>
  </si>
  <si>
    <t>6207910000</t>
  </si>
  <si>
    <t xml:space="preserve">62079100  </t>
  </si>
  <si>
    <t>6207991000</t>
  </si>
  <si>
    <t xml:space="preserve">62079910  </t>
  </si>
  <si>
    <t>6207999000</t>
  </si>
  <si>
    <t xml:space="preserve">62079990  </t>
  </si>
  <si>
    <t>6208110000</t>
  </si>
  <si>
    <t xml:space="preserve">62081100  </t>
  </si>
  <si>
    <t>6208190000</t>
  </si>
  <si>
    <t xml:space="preserve">62081910  </t>
  </si>
  <si>
    <t xml:space="preserve">62081990  </t>
  </si>
  <si>
    <t>6208210000</t>
  </si>
  <si>
    <t xml:space="preserve">62082100  </t>
  </si>
  <si>
    <t>6208220000</t>
  </si>
  <si>
    <t xml:space="preserve">62082200  </t>
  </si>
  <si>
    <t>6208290000</t>
  </si>
  <si>
    <t xml:space="preserve">62082900  </t>
  </si>
  <si>
    <t>6208910000</t>
  </si>
  <si>
    <t xml:space="preserve">62089100  </t>
  </si>
  <si>
    <t>6208920000</t>
  </si>
  <si>
    <t xml:space="preserve">62089200  </t>
  </si>
  <si>
    <t>6208990000</t>
  </si>
  <si>
    <t xml:space="preserve">62089900  </t>
  </si>
  <si>
    <t>6209200000</t>
  </si>
  <si>
    <t xml:space="preserve">62092000  </t>
  </si>
  <si>
    <t>6209300000</t>
  </si>
  <si>
    <t xml:space="preserve">62093000  </t>
  </si>
  <si>
    <t>6209901000</t>
  </si>
  <si>
    <t xml:space="preserve">62099020  </t>
  </si>
  <si>
    <t>6209909000</t>
  </si>
  <si>
    <t xml:space="preserve">62099010  </t>
  </si>
  <si>
    <t xml:space="preserve">62099090  </t>
  </si>
  <si>
    <t>6210100000</t>
  </si>
  <si>
    <t>Con productos de las partidas 56.02 ó 56.03</t>
  </si>
  <si>
    <t xml:space="preserve">62101000  </t>
  </si>
  <si>
    <t>6210200000</t>
  </si>
  <si>
    <t>Las demás prendas de vestir del tipo de las citadas en las subpartidas 6201.11 a 6201.19</t>
  </si>
  <si>
    <t xml:space="preserve">62102000  </t>
  </si>
  <si>
    <t>6210300000</t>
  </si>
  <si>
    <t>Las demás prendas de vestir del tipo de las citadas en las subpartidas 6202.11 a 6202.19</t>
  </si>
  <si>
    <t xml:space="preserve">62103000  </t>
  </si>
  <si>
    <t>6210400000</t>
  </si>
  <si>
    <t>Las demás prendas de vestir para hombres o niños</t>
  </si>
  <si>
    <t xml:space="preserve">62104000  </t>
  </si>
  <si>
    <t>6210500000</t>
  </si>
  <si>
    <t>Las demás prendas de vestir para mujeres o niñas</t>
  </si>
  <si>
    <t xml:space="preserve">62105000  </t>
  </si>
  <si>
    <t>6211110000</t>
  </si>
  <si>
    <t>Para hombres o niños</t>
  </si>
  <si>
    <t xml:space="preserve">62111110  </t>
  </si>
  <si>
    <t xml:space="preserve">62111120  </t>
  </si>
  <si>
    <t xml:space="preserve">62111190  </t>
  </si>
  <si>
    <t>6211120000</t>
  </si>
  <si>
    <t>Para mujeres o niñas</t>
  </si>
  <si>
    <t xml:space="preserve">62111210  </t>
  </si>
  <si>
    <t xml:space="preserve">62111220  </t>
  </si>
  <si>
    <t xml:space="preserve">62111290  </t>
  </si>
  <si>
    <t>6211200000</t>
  </si>
  <si>
    <t xml:space="preserve">62112000  </t>
  </si>
  <si>
    <t>6211320000</t>
  </si>
  <si>
    <t xml:space="preserve">62113200  </t>
  </si>
  <si>
    <t>6211330000</t>
  </si>
  <si>
    <t xml:space="preserve">62113300  </t>
  </si>
  <si>
    <t>6211391000</t>
  </si>
  <si>
    <t xml:space="preserve">62113910  </t>
  </si>
  <si>
    <t>6211399000</t>
  </si>
  <si>
    <t xml:space="preserve">62113990  </t>
  </si>
  <si>
    <t>6211420000</t>
  </si>
  <si>
    <t xml:space="preserve">62114200  </t>
  </si>
  <si>
    <t>6211430000</t>
  </si>
  <si>
    <t xml:space="preserve">62114300  </t>
  </si>
  <si>
    <t>6211491000</t>
  </si>
  <si>
    <t xml:space="preserve">62114910  </t>
  </si>
  <si>
    <t>6211499000</t>
  </si>
  <si>
    <t xml:space="preserve">62114990  </t>
  </si>
  <si>
    <t>6212100000</t>
  </si>
  <si>
    <t>Sostenes (corpiños)</t>
  </si>
  <si>
    <t xml:space="preserve">62121000  </t>
  </si>
  <si>
    <t>6212200000</t>
  </si>
  <si>
    <t>Fajas y fajas braga (fajas bombacha)</t>
  </si>
  <si>
    <t xml:space="preserve">62122000  </t>
  </si>
  <si>
    <t>6212300000</t>
  </si>
  <si>
    <t>Fajas sostén (fajas corpiño)</t>
  </si>
  <si>
    <t xml:space="preserve">62123000  </t>
  </si>
  <si>
    <t>6212900000</t>
  </si>
  <si>
    <t xml:space="preserve">62129000  </t>
  </si>
  <si>
    <t>6213200000</t>
  </si>
  <si>
    <t xml:space="preserve">62132000  </t>
  </si>
  <si>
    <t>6213901000</t>
  </si>
  <si>
    <t xml:space="preserve">62139010  </t>
  </si>
  <si>
    <t>6213909000</t>
  </si>
  <si>
    <t xml:space="preserve">62139090  </t>
  </si>
  <si>
    <t>6214100000</t>
  </si>
  <si>
    <t xml:space="preserve">62141000  </t>
  </si>
  <si>
    <t>6214200000</t>
  </si>
  <si>
    <t xml:space="preserve">62142000  </t>
  </si>
  <si>
    <t>6214300000</t>
  </si>
  <si>
    <t xml:space="preserve">62143000  </t>
  </si>
  <si>
    <t>6214400000</t>
  </si>
  <si>
    <t xml:space="preserve">62144000  </t>
  </si>
  <si>
    <t>6214900000</t>
  </si>
  <si>
    <t xml:space="preserve">62149000  </t>
  </si>
  <si>
    <t>6215100000</t>
  </si>
  <si>
    <t xml:space="preserve">62151000  </t>
  </si>
  <si>
    <t>6215200000</t>
  </si>
  <si>
    <t xml:space="preserve">62152000  </t>
  </si>
  <si>
    <t>6215900000</t>
  </si>
  <si>
    <t xml:space="preserve">62159000  </t>
  </si>
  <si>
    <t>6216001000</t>
  </si>
  <si>
    <t>Especiales para la protección de trabajadores</t>
  </si>
  <si>
    <t xml:space="preserve">62160000  </t>
  </si>
  <si>
    <t>Guantes, mitones y manoplas.</t>
  </si>
  <si>
    <t>6216009000</t>
  </si>
  <si>
    <t>6217100000</t>
  </si>
  <si>
    <t>Complementos (accesorios) de vestir</t>
  </si>
  <si>
    <t xml:space="preserve">62171000  </t>
  </si>
  <si>
    <t>6217900000</t>
  </si>
  <si>
    <t xml:space="preserve">62179000  </t>
  </si>
  <si>
    <t>6301100000</t>
  </si>
  <si>
    <t>Mantas eléctricas</t>
  </si>
  <si>
    <t xml:space="preserve">63011000  </t>
  </si>
  <si>
    <t>6301201000</t>
  </si>
  <si>
    <t xml:space="preserve">63012000  </t>
  </si>
  <si>
    <t>Mantas de lana o pelo fino (excepto las eléctricas)</t>
  </si>
  <si>
    <t>6301202000</t>
  </si>
  <si>
    <t>De pelo de vicuña</t>
  </si>
  <si>
    <t>6301209000</t>
  </si>
  <si>
    <t>6301300000</t>
  </si>
  <si>
    <t>Mantas de algodón (excepto las eléctricas)</t>
  </si>
  <si>
    <t xml:space="preserve">63013000  </t>
  </si>
  <si>
    <t>6301400000</t>
  </si>
  <si>
    <t>Mantas de fibras sintéticas (excepto las eléctricas)</t>
  </si>
  <si>
    <t xml:space="preserve">63014000  </t>
  </si>
  <si>
    <t>6301900000</t>
  </si>
  <si>
    <t>Las demás mantas</t>
  </si>
  <si>
    <t xml:space="preserve">63019000  </t>
  </si>
  <si>
    <t>6302101000</t>
  </si>
  <si>
    <t xml:space="preserve">63021000  </t>
  </si>
  <si>
    <t>Ropa de cama, de punto</t>
  </si>
  <si>
    <t>6302109000</t>
  </si>
  <si>
    <t>6302210000</t>
  </si>
  <si>
    <t xml:space="preserve">63022100  </t>
  </si>
  <si>
    <t>6302220000</t>
  </si>
  <si>
    <t xml:space="preserve">63022200  </t>
  </si>
  <si>
    <t>6302290000</t>
  </si>
  <si>
    <t xml:space="preserve">63022900  </t>
  </si>
  <si>
    <t>6302310000</t>
  </si>
  <si>
    <t xml:space="preserve">63023100  </t>
  </si>
  <si>
    <t>6302320000</t>
  </si>
  <si>
    <t xml:space="preserve">63023200  </t>
  </si>
  <si>
    <t>6302390000</t>
  </si>
  <si>
    <t xml:space="preserve">63023900  </t>
  </si>
  <si>
    <t>6302401000</t>
  </si>
  <si>
    <t xml:space="preserve">63024000  </t>
  </si>
  <si>
    <t>Ropa de mesa, de punto</t>
  </si>
  <si>
    <t>6302409000</t>
  </si>
  <si>
    <t>6302510000</t>
  </si>
  <si>
    <t xml:space="preserve">63025100  </t>
  </si>
  <si>
    <t>6302530000</t>
  </si>
  <si>
    <t xml:space="preserve">63025300  </t>
  </si>
  <si>
    <t>6302591000</t>
  </si>
  <si>
    <t>De lino</t>
  </si>
  <si>
    <t xml:space="preserve">63025910  </t>
  </si>
  <si>
    <t>6302599000</t>
  </si>
  <si>
    <t xml:space="preserve">63025990  </t>
  </si>
  <si>
    <t>6302600000</t>
  </si>
  <si>
    <t>Ropa de tocador o cocina, de tejido con bucles del tipo toalla, de algodón</t>
  </si>
  <si>
    <t xml:space="preserve">63026000  </t>
  </si>
  <si>
    <t>6302910000</t>
  </si>
  <si>
    <t xml:space="preserve">63029100  </t>
  </si>
  <si>
    <t>6302930000</t>
  </si>
  <si>
    <t xml:space="preserve">63029300  </t>
  </si>
  <si>
    <t>6302991000</t>
  </si>
  <si>
    <t xml:space="preserve">63029910  </t>
  </si>
  <si>
    <t>6302999000</t>
  </si>
  <si>
    <t xml:space="preserve">63029990  </t>
  </si>
  <si>
    <t>6303120000</t>
  </si>
  <si>
    <t xml:space="preserve">63031200  </t>
  </si>
  <si>
    <t>6303191000</t>
  </si>
  <si>
    <t xml:space="preserve">63031910  </t>
  </si>
  <si>
    <t>6303199000</t>
  </si>
  <si>
    <t xml:space="preserve">63031990  </t>
  </si>
  <si>
    <t>6303910000</t>
  </si>
  <si>
    <t xml:space="preserve">63039100  </t>
  </si>
  <si>
    <t>6303920000</t>
  </si>
  <si>
    <t xml:space="preserve">63039200  </t>
  </si>
  <si>
    <t>6303990000</t>
  </si>
  <si>
    <t xml:space="preserve">63039900  </t>
  </si>
  <si>
    <t>6304110000</t>
  </si>
  <si>
    <t xml:space="preserve">63041100  </t>
  </si>
  <si>
    <t>6304190000</t>
  </si>
  <si>
    <t xml:space="preserve">63041900  </t>
  </si>
  <si>
    <t>6304910000</t>
  </si>
  <si>
    <t xml:space="preserve">63049100  </t>
  </si>
  <si>
    <t>6304920000</t>
  </si>
  <si>
    <t>De algodón, excepto de punto</t>
  </si>
  <si>
    <t xml:space="preserve">63049200  </t>
  </si>
  <si>
    <t>6304930000</t>
  </si>
  <si>
    <t>De fibras sintéticas, excepto de punto</t>
  </si>
  <si>
    <t xml:space="preserve">63049300  </t>
  </si>
  <si>
    <t>6304990000</t>
  </si>
  <si>
    <t>De las demás materias textiles, excepto de punto</t>
  </si>
  <si>
    <t xml:space="preserve">63049900  </t>
  </si>
  <si>
    <t>6305101000</t>
  </si>
  <si>
    <t>De yute</t>
  </si>
  <si>
    <t xml:space="preserve">63051000  </t>
  </si>
  <si>
    <t>6305109000</t>
  </si>
  <si>
    <t>6305200000</t>
  </si>
  <si>
    <t xml:space="preserve">63052000  </t>
  </si>
  <si>
    <t>6305320000</t>
  </si>
  <si>
    <t>Continentes intermedios flexibles para productos a granel</t>
  </si>
  <si>
    <t xml:space="preserve">63053200  </t>
  </si>
  <si>
    <t>6305331000</t>
  </si>
  <si>
    <t xml:space="preserve">63053300  </t>
  </si>
  <si>
    <t>Los demás, de tiras o formas similares, de polietileno o polipropileno</t>
  </si>
  <si>
    <t>6305332000</t>
  </si>
  <si>
    <t>6305390000</t>
  </si>
  <si>
    <t xml:space="preserve">63053900  </t>
  </si>
  <si>
    <t>6305901000</t>
  </si>
  <si>
    <t>De pita (cabuya, fique)</t>
  </si>
  <si>
    <t xml:space="preserve">63059000  </t>
  </si>
  <si>
    <t>6305909000</t>
  </si>
  <si>
    <t>6306120000</t>
  </si>
  <si>
    <t xml:space="preserve">63061200  </t>
  </si>
  <si>
    <t>6306191000</t>
  </si>
  <si>
    <t xml:space="preserve">63061910  </t>
  </si>
  <si>
    <t>6306199000</t>
  </si>
  <si>
    <t xml:space="preserve">63061990  </t>
  </si>
  <si>
    <t>6306220000</t>
  </si>
  <si>
    <t xml:space="preserve">63062200  </t>
  </si>
  <si>
    <t>6306290000</t>
  </si>
  <si>
    <t xml:space="preserve">63062910  </t>
  </si>
  <si>
    <t xml:space="preserve">63062990  </t>
  </si>
  <si>
    <t>6306300000</t>
  </si>
  <si>
    <t>Velas</t>
  </si>
  <si>
    <t xml:space="preserve">63063010  </t>
  </si>
  <si>
    <t xml:space="preserve">63063090  </t>
  </si>
  <si>
    <t>6306400000</t>
  </si>
  <si>
    <t>Colchones neumáticos</t>
  </si>
  <si>
    <t xml:space="preserve">63064000  </t>
  </si>
  <si>
    <t>6306901000</t>
  </si>
  <si>
    <t xml:space="preserve">63069010  </t>
  </si>
  <si>
    <t>6306909000</t>
  </si>
  <si>
    <t xml:space="preserve">63069090  </t>
  </si>
  <si>
    <t>6307100000</t>
  </si>
  <si>
    <t>Paños para fregar o lavar (bayetas, paños rejilla), franelas y artículos similares para limpieza</t>
  </si>
  <si>
    <t xml:space="preserve">63071000  </t>
  </si>
  <si>
    <t>6307200000</t>
  </si>
  <si>
    <t>Cinturones y chalecos salvavidas</t>
  </si>
  <si>
    <t xml:space="preserve">63072000  </t>
  </si>
  <si>
    <t>6307901000</t>
  </si>
  <si>
    <t>Patrones de prendas de vestir</t>
  </si>
  <si>
    <t xml:space="preserve">63079000  </t>
  </si>
  <si>
    <t>6307902000</t>
  </si>
  <si>
    <t>Cinturones de seguridad</t>
  </si>
  <si>
    <t>6307903000</t>
  </si>
  <si>
    <t>Mascarillas de protección</t>
  </si>
  <si>
    <t>6307909000</t>
  </si>
  <si>
    <t>6308000000</t>
  </si>
  <si>
    <t>Juegos constituidos por piezas de tejido e hilados, incluso con accesorios, para la confección de alfombras, tapicería, manteles o servilletas bordados o de artículos textiles similares, en envases para la venta al por menor.</t>
  </si>
  <si>
    <t xml:space="preserve">63080000  </t>
  </si>
  <si>
    <t>6309000000</t>
  </si>
  <si>
    <t>Artículos de prendería.</t>
  </si>
  <si>
    <t xml:space="preserve">63090000  </t>
  </si>
  <si>
    <t>6310101000</t>
  </si>
  <si>
    <t>Recortes de la industria de la confección</t>
  </si>
  <si>
    <t xml:space="preserve">63101000  </t>
  </si>
  <si>
    <t>Clasificados</t>
  </si>
  <si>
    <t>6310109000</t>
  </si>
  <si>
    <t>6310900000</t>
  </si>
  <si>
    <t xml:space="preserve">63109000  </t>
  </si>
  <si>
    <t>6401100000</t>
  </si>
  <si>
    <t>Calzado con puntera metálica de protección</t>
  </si>
  <si>
    <t xml:space="preserve">64011000  </t>
  </si>
  <si>
    <t>6401920000</t>
  </si>
  <si>
    <t>Que cubran el tobillo sin cubrir la rodilla</t>
  </si>
  <si>
    <t xml:space="preserve">64019200  </t>
  </si>
  <si>
    <t>6401990000</t>
  </si>
  <si>
    <t xml:space="preserve">64019910  </t>
  </si>
  <si>
    <t>Que cubran la rodilla</t>
  </si>
  <si>
    <t xml:space="preserve">64019990  </t>
  </si>
  <si>
    <t>6402120000</t>
  </si>
  <si>
    <t>Calzado de esquí y calzado para la práctica de «snowboard» (tabla para nieve)</t>
  </si>
  <si>
    <t xml:space="preserve">64021200  </t>
  </si>
  <si>
    <t>6402190000</t>
  </si>
  <si>
    <t xml:space="preserve">64021900  </t>
  </si>
  <si>
    <t>6402200000</t>
  </si>
  <si>
    <t>Calzado con la parte superior de tiras o bridas fijas a la suela por tetones (espigas)</t>
  </si>
  <si>
    <t xml:space="preserve">64022000  </t>
  </si>
  <si>
    <t>6402910000</t>
  </si>
  <si>
    <t>Que cubran el tobillo</t>
  </si>
  <si>
    <t xml:space="preserve">64029110  </t>
  </si>
  <si>
    <t>Con puntera metálica para protección</t>
  </si>
  <si>
    <t xml:space="preserve">64029190  </t>
  </si>
  <si>
    <t>6402991000</t>
  </si>
  <si>
    <t>Con puntera metálica de protección</t>
  </si>
  <si>
    <t xml:space="preserve">64029910  </t>
  </si>
  <si>
    <t>6402999000</t>
  </si>
  <si>
    <t xml:space="preserve">64029990  </t>
  </si>
  <si>
    <t>6403120000</t>
  </si>
  <si>
    <t xml:space="preserve">64031200  </t>
  </si>
  <si>
    <t>6403190000</t>
  </si>
  <si>
    <t xml:space="preserve">64031910  </t>
  </si>
  <si>
    <t>Con suela de cuero natural o regenerado</t>
  </si>
  <si>
    <t xml:space="preserve">64031990  </t>
  </si>
  <si>
    <t>6403200000</t>
  </si>
  <si>
    <t>Calzado con suela de cuero natural y parte superior de tiras de cuero natural que pasan por el empeine y rodean el dedo gordo</t>
  </si>
  <si>
    <t xml:space="preserve">64032000  </t>
  </si>
  <si>
    <t>6403400000</t>
  </si>
  <si>
    <t>Los demás calzados, con puntera metálica de protección</t>
  </si>
  <si>
    <t xml:space="preserve">64034010  </t>
  </si>
  <si>
    <t xml:space="preserve">64034090  </t>
  </si>
  <si>
    <t>6403510000</t>
  </si>
  <si>
    <t xml:space="preserve">64035100  </t>
  </si>
  <si>
    <t>6403590000</t>
  </si>
  <si>
    <t xml:space="preserve">64035900  </t>
  </si>
  <si>
    <t>6403911000</t>
  </si>
  <si>
    <t>Calzado con palmilla o plataforma de madera, sin plantillas ni puntera metálica de protección</t>
  </si>
  <si>
    <t xml:space="preserve">64039110  </t>
  </si>
  <si>
    <t>Con palmilla o plataforma de madera, sin plantillas ni puntera metálica para protección</t>
  </si>
  <si>
    <t>6403919000</t>
  </si>
  <si>
    <t xml:space="preserve">64039190  </t>
  </si>
  <si>
    <t>6403991000</t>
  </si>
  <si>
    <t xml:space="preserve">64039910  </t>
  </si>
  <si>
    <t>6403999000</t>
  </si>
  <si>
    <t xml:space="preserve">64039990  </t>
  </si>
  <si>
    <t>6404111000</t>
  </si>
  <si>
    <t>Calzado de deporte</t>
  </si>
  <si>
    <t xml:space="preserve">64041100  </t>
  </si>
  <si>
    <t>Calzado de deporte; calzado de tenis, baloncesto, gimnasia, entrenamiento y calzados similares</t>
  </si>
  <si>
    <t>6404112000</t>
  </si>
  <si>
    <t>Calzado de tenis, baloncesto, gimnasia, entrenamiento y calzados similares</t>
  </si>
  <si>
    <t>6404190000</t>
  </si>
  <si>
    <t xml:space="preserve">64041900  </t>
  </si>
  <si>
    <t>6404200000</t>
  </si>
  <si>
    <t>Calzado con suela de cuero natural o regenerado</t>
  </si>
  <si>
    <t xml:space="preserve">64042000  </t>
  </si>
  <si>
    <t>6405100000</t>
  </si>
  <si>
    <t>Con la parte superior de cuero natural o regenerado</t>
  </si>
  <si>
    <t xml:space="preserve">64051010  </t>
  </si>
  <si>
    <t>Con suela de madera o corcho</t>
  </si>
  <si>
    <t xml:space="preserve">64051020  </t>
  </si>
  <si>
    <t>Con suela de caucho o plástico</t>
  </si>
  <si>
    <t xml:space="preserve">64051030  </t>
  </si>
  <si>
    <t xml:space="preserve">64051040  </t>
  </si>
  <si>
    <t>Con suela de otras materias</t>
  </si>
  <si>
    <t>6405200000</t>
  </si>
  <si>
    <t>Con la parte superior de materia textil</t>
  </si>
  <si>
    <t xml:space="preserve">64052010  </t>
  </si>
  <si>
    <t xml:space="preserve">64052020  </t>
  </si>
  <si>
    <t>6405900000</t>
  </si>
  <si>
    <t xml:space="preserve">64059010  </t>
  </si>
  <si>
    <t xml:space="preserve">64059020  </t>
  </si>
  <si>
    <t xml:space="preserve">64059030  </t>
  </si>
  <si>
    <t xml:space="preserve">64059040  </t>
  </si>
  <si>
    <t>6406100000</t>
  </si>
  <si>
    <t>Partes superiores de calzado y sus partes, excepto los contrafuertes y punteras duras</t>
  </si>
  <si>
    <t xml:space="preserve">64061000  </t>
  </si>
  <si>
    <t>6406200000</t>
  </si>
  <si>
    <t>Suelas y tacones (tacos), de caucho o plástico</t>
  </si>
  <si>
    <t xml:space="preserve">64062000  </t>
  </si>
  <si>
    <t>Suelas y tacones (tacos)*, de caucho o plástico</t>
  </si>
  <si>
    <t>6406901000</t>
  </si>
  <si>
    <t>Plantillas</t>
  </si>
  <si>
    <t xml:space="preserve">64069010  </t>
  </si>
  <si>
    <t>Partes de calzado; plantillas, taloneras y artículos similares, amovibles</t>
  </si>
  <si>
    <t>6406909000</t>
  </si>
  <si>
    <t xml:space="preserve">64069020  </t>
  </si>
  <si>
    <t>Polainas y artículos similares, y sus partes</t>
  </si>
  <si>
    <t>6501000000</t>
  </si>
  <si>
    <t>Cascos sin ahormado ni perfilado del ala, platos (discos) y cilindros aunque estén cortados en el sentido de la altura, de fieltro, para sombreros.</t>
  </si>
  <si>
    <t xml:space="preserve">65010010  </t>
  </si>
  <si>
    <t>Cascos sin forma ni acabado</t>
  </si>
  <si>
    <t xml:space="preserve">65010090  </t>
  </si>
  <si>
    <t>6502001000</t>
  </si>
  <si>
    <t>De paja toquilla o de paja mocora</t>
  </si>
  <si>
    <t xml:space="preserve">65020010  </t>
  </si>
  <si>
    <t>De paja toquilla o paja mocora</t>
  </si>
  <si>
    <t>6502009000</t>
  </si>
  <si>
    <t xml:space="preserve">65020090  </t>
  </si>
  <si>
    <t>6504000000</t>
  </si>
  <si>
    <t>Sombreros y demás tocados, trenzados o fabricados por unión de tiras de cualquier materia, incluso guarnecidos.</t>
  </si>
  <si>
    <t xml:space="preserve">65040000  </t>
  </si>
  <si>
    <t>6505001000</t>
  </si>
  <si>
    <t>Redecillas para el cabello</t>
  </si>
  <si>
    <t xml:space="preserve">65050010  </t>
  </si>
  <si>
    <t>6505002000</t>
  </si>
  <si>
    <t>Sombreros y demás tocados de fieltro, fabricados con cascos o platos de la partida 65.01, incluso guarnecidos</t>
  </si>
  <si>
    <t xml:space="preserve">65050020  </t>
  </si>
  <si>
    <t>6505009000</t>
  </si>
  <si>
    <t xml:space="preserve">65050090  </t>
  </si>
  <si>
    <t>6506100000</t>
  </si>
  <si>
    <t>Cascos de seguridad</t>
  </si>
  <si>
    <t xml:space="preserve">65061000  </t>
  </si>
  <si>
    <t>6506910000</t>
  </si>
  <si>
    <t>De caucho o plástico</t>
  </si>
  <si>
    <t xml:space="preserve">65069100  </t>
  </si>
  <si>
    <t>6506990000</t>
  </si>
  <si>
    <t xml:space="preserve">65069900  </t>
  </si>
  <si>
    <t>6507000000</t>
  </si>
  <si>
    <t>Desudadores, forros, fundas, armaduras, viseras y barboquejos (barbijos), para sombreros y demás tocados.</t>
  </si>
  <si>
    <t xml:space="preserve">65070000  </t>
  </si>
  <si>
    <t>6601100000</t>
  </si>
  <si>
    <t>Quitasoles toldo y artículos similares</t>
  </si>
  <si>
    <t xml:space="preserve">66011000  </t>
  </si>
  <si>
    <t>6601910000</t>
  </si>
  <si>
    <t>Con astil o mango telescópico</t>
  </si>
  <si>
    <t xml:space="preserve">66019110  </t>
  </si>
  <si>
    <t>Paraguas</t>
  </si>
  <si>
    <t xml:space="preserve">66019190  </t>
  </si>
  <si>
    <t>6601990000</t>
  </si>
  <si>
    <t xml:space="preserve">66019910  </t>
  </si>
  <si>
    <t xml:space="preserve">66019990  </t>
  </si>
  <si>
    <t>6602000000</t>
  </si>
  <si>
    <t>Bastones, bastones asiento, látigos, fustas y artículos similares.</t>
  </si>
  <si>
    <t xml:space="preserve">66020000  </t>
  </si>
  <si>
    <t>6603200000</t>
  </si>
  <si>
    <t>Monturas ensambladas, incluso con el astil o mango, para paraguas, sombrillas o quitasoles</t>
  </si>
  <si>
    <t xml:space="preserve">66032000  </t>
  </si>
  <si>
    <t>6603900000</t>
  </si>
  <si>
    <t xml:space="preserve">66039000  </t>
  </si>
  <si>
    <t>6701000000</t>
  </si>
  <si>
    <t>Pieles y demás partes de aves con sus plumas o plumón; plumas, partes de plumas, plumón y artículos de estas materias, excepto los productos de la partida 05.05 y los cañones y astiles de plumas, trabajados.</t>
  </si>
  <si>
    <t xml:space="preserve">67010000  </t>
  </si>
  <si>
    <t>Pieles y demás partes de ave con sus plumas o plumón; plumas, partes de plumas, plumón y artículos de estas materias, excepto los productos de la partida 05.05 y los cañones y astiles de plumas, trabajados.</t>
  </si>
  <si>
    <t>6702100000</t>
  </si>
  <si>
    <t>De plástico</t>
  </si>
  <si>
    <t xml:space="preserve">67021000  </t>
  </si>
  <si>
    <t>6702900000</t>
  </si>
  <si>
    <t xml:space="preserve">67029000  </t>
  </si>
  <si>
    <t>6703000000</t>
  </si>
  <si>
    <t>Cabello peinado, afinado, blanqueado o preparado de otra forma; lana, pelo u otra materia textil, preparados para la fabricación de pelucas o artículos similares.</t>
  </si>
  <si>
    <t xml:space="preserve">67030000  </t>
  </si>
  <si>
    <t>6704110000</t>
  </si>
  <si>
    <t>Pelucas que cubran toda la cabeza</t>
  </si>
  <si>
    <t xml:space="preserve">67041100  </t>
  </si>
  <si>
    <t>6704190000</t>
  </si>
  <si>
    <t xml:space="preserve">67041900  </t>
  </si>
  <si>
    <t>6704200000</t>
  </si>
  <si>
    <t>De cabello</t>
  </si>
  <si>
    <t xml:space="preserve">67042000  </t>
  </si>
  <si>
    <t>6704900000</t>
  </si>
  <si>
    <t xml:space="preserve">67049000  </t>
  </si>
  <si>
    <t>6801000000</t>
  </si>
  <si>
    <t>Adoquines, encintados (bordillos) y losas para pavimentos, de piedra natural (excepto la pizarra).</t>
  </si>
  <si>
    <t xml:space="preserve">68010000  </t>
  </si>
  <si>
    <t>Adoquines, encintados (bordillos)* y losas para pavimentos, de piedra natural (excepto la pizarra).</t>
  </si>
  <si>
    <t>6802100000</t>
  </si>
  <si>
    <t>Losetas, cubos, dados y artículos similares, incluso de forma distinta a la cuadrada o rectangular, en los que la superficie mayor pueda inscribirse en un cuadrado de lado inferior a 7 cm; gránulos, tasquiles (fragmentos) y polvo, coloreados artificialmente</t>
  </si>
  <si>
    <t xml:space="preserve">68021000  </t>
  </si>
  <si>
    <t>6802210000</t>
  </si>
  <si>
    <t>Mármol, travertinos y alabastro</t>
  </si>
  <si>
    <t xml:space="preserve">68022100  </t>
  </si>
  <si>
    <t>6802230000</t>
  </si>
  <si>
    <t>Granito</t>
  </si>
  <si>
    <t xml:space="preserve">68022300  </t>
  </si>
  <si>
    <t>6802291000</t>
  </si>
  <si>
    <t>Piedras calizas</t>
  </si>
  <si>
    <t xml:space="preserve">68022910  </t>
  </si>
  <si>
    <t>Calizas</t>
  </si>
  <si>
    <t>6802299000</t>
  </si>
  <si>
    <t xml:space="preserve">68022990  </t>
  </si>
  <si>
    <t>6802910000</t>
  </si>
  <si>
    <t xml:space="preserve">68029100  </t>
  </si>
  <si>
    <t>6802920000</t>
  </si>
  <si>
    <t>Las demás piedras calizas</t>
  </si>
  <si>
    <t xml:space="preserve">68029200  </t>
  </si>
  <si>
    <t>6802930000</t>
  </si>
  <si>
    <t xml:space="preserve">68029300  </t>
  </si>
  <si>
    <t>6802990000</t>
  </si>
  <si>
    <t>Las demás piedras</t>
  </si>
  <si>
    <t xml:space="preserve">68029900  </t>
  </si>
  <si>
    <t>6803000000</t>
  </si>
  <si>
    <t>Pizarra natural trabajada y manufacturas de pizarra natural o aglomerada.</t>
  </si>
  <si>
    <t xml:space="preserve">68030000  </t>
  </si>
  <si>
    <t>6804100000</t>
  </si>
  <si>
    <t>Muelas para moler o desfibrar</t>
  </si>
  <si>
    <t xml:space="preserve">68041000  </t>
  </si>
  <si>
    <t>6804210000</t>
  </si>
  <si>
    <t>De diamante natural o sintético, aglomerado</t>
  </si>
  <si>
    <t xml:space="preserve">68042100  </t>
  </si>
  <si>
    <t>6804220000</t>
  </si>
  <si>
    <t>De los demás abrasivos aglomerados o de cerámica</t>
  </si>
  <si>
    <t xml:space="preserve">68042210  </t>
  </si>
  <si>
    <t>De abrasivos aglomerados</t>
  </si>
  <si>
    <t xml:space="preserve">68042220  </t>
  </si>
  <si>
    <t>De cerámica</t>
  </si>
  <si>
    <t>6804230000</t>
  </si>
  <si>
    <t>De piedras naturales</t>
  </si>
  <si>
    <t xml:space="preserve">68042300  </t>
  </si>
  <si>
    <t>6804300000</t>
  </si>
  <si>
    <t>Piedras de afilar o pulir a mano</t>
  </si>
  <si>
    <t xml:space="preserve">68043000  </t>
  </si>
  <si>
    <t>6805100000</t>
  </si>
  <si>
    <t>Con soporte constituido solamente por tejido de materia textil</t>
  </si>
  <si>
    <t xml:space="preserve">68051000  </t>
  </si>
  <si>
    <t>6805200000</t>
  </si>
  <si>
    <t>Con soporte constituido solamente por papel o cartón</t>
  </si>
  <si>
    <t xml:space="preserve">68052000  </t>
  </si>
  <si>
    <t>6805300000</t>
  </si>
  <si>
    <t>Con soporte de otras materias</t>
  </si>
  <si>
    <t xml:space="preserve">68053000  </t>
  </si>
  <si>
    <t>6806100000</t>
  </si>
  <si>
    <t>Lana de escoria, de roca y lanas minerales similares, incluso mezcladas entre sí, en masa, hojas o enrolladas</t>
  </si>
  <si>
    <t xml:space="preserve">68061000  </t>
  </si>
  <si>
    <t>6806200000</t>
  </si>
  <si>
    <t>Vermiculita dilatada, arcilla dilatada, espuma de escoria y productos minerales similares dilatados, incluso mezclados entre sí</t>
  </si>
  <si>
    <t xml:space="preserve">68062000  </t>
  </si>
  <si>
    <t>6806900000</t>
  </si>
  <si>
    <t xml:space="preserve">68069000  </t>
  </si>
  <si>
    <t>6807100000</t>
  </si>
  <si>
    <t>En rollos</t>
  </si>
  <si>
    <t xml:space="preserve">68071000  </t>
  </si>
  <si>
    <t>6807900000</t>
  </si>
  <si>
    <t xml:space="preserve">68079000  </t>
  </si>
  <si>
    <t>6808000000</t>
  </si>
  <si>
    <t>Paneles, placas, losetas, bloques y artículos similares, de fibra vegetal, paja o viruta, de plaquitas o partículas, o de aserrín o demás desperdicios de madera, aglomerados con cemento, yeso fraguable o demás aglutinantes minerales.</t>
  </si>
  <si>
    <t xml:space="preserve">68080000  </t>
  </si>
  <si>
    <t>6809110000</t>
  </si>
  <si>
    <t>Revestidos o reforzados exclusivamente con papel o cartón</t>
  </si>
  <si>
    <t xml:space="preserve">68091100  </t>
  </si>
  <si>
    <t>6809190000</t>
  </si>
  <si>
    <t xml:space="preserve">68091900  </t>
  </si>
  <si>
    <t>6809900000</t>
  </si>
  <si>
    <t>Las demás manufacturas</t>
  </si>
  <si>
    <t xml:space="preserve">68099000  </t>
  </si>
  <si>
    <t>6810110000</t>
  </si>
  <si>
    <t>Bloques y ladrillos para la construcción</t>
  </si>
  <si>
    <t xml:space="preserve">68101100  </t>
  </si>
  <si>
    <t>6810190000</t>
  </si>
  <si>
    <t xml:space="preserve">68101900  </t>
  </si>
  <si>
    <t>6810910000</t>
  </si>
  <si>
    <t>Elementos prefabricados para la construcción o ingeniería civil</t>
  </si>
  <si>
    <t xml:space="preserve">68109100  </t>
  </si>
  <si>
    <t>6810990000</t>
  </si>
  <si>
    <t xml:space="preserve">68109900  </t>
  </si>
  <si>
    <t>6811400000</t>
  </si>
  <si>
    <t>Que contengan amianto (asbesto)</t>
  </si>
  <si>
    <t xml:space="preserve">68114000  </t>
  </si>
  <si>
    <t>6811810000</t>
  </si>
  <si>
    <t>Placas onduladas</t>
  </si>
  <si>
    <t xml:space="preserve">68118100  </t>
  </si>
  <si>
    <t>6811820000</t>
  </si>
  <si>
    <t>Las demás placas, paneles, losetas, tejas y artículos similares</t>
  </si>
  <si>
    <t xml:space="preserve">68118200  </t>
  </si>
  <si>
    <t>6811890000</t>
  </si>
  <si>
    <t xml:space="preserve">68118900  </t>
  </si>
  <si>
    <t>6812800000</t>
  </si>
  <si>
    <t>De crocidolita</t>
  </si>
  <si>
    <t xml:space="preserve">68128000  </t>
  </si>
  <si>
    <t>6812910000</t>
  </si>
  <si>
    <t>Prendas y complementos (accesorios), de vestir, calzado, sombreros y demás tocados</t>
  </si>
  <si>
    <t xml:space="preserve">68129100  </t>
  </si>
  <si>
    <t>6812920000</t>
  </si>
  <si>
    <t>Papel, cartón y fieltro</t>
  </si>
  <si>
    <t xml:space="preserve">68129200  </t>
  </si>
  <si>
    <t>6812930000</t>
  </si>
  <si>
    <t>Amianto (asbesto) y elastómeros comprimidos, para juntas o empaquetaduras, en hojas o rollos</t>
  </si>
  <si>
    <t xml:space="preserve">68129300  </t>
  </si>
  <si>
    <t>6812991000</t>
  </si>
  <si>
    <t>Amianto en fibras trabajado; mezclas a base de amianto o a base de amianto y carbonato de magnesio</t>
  </si>
  <si>
    <t xml:space="preserve">68129911  </t>
  </si>
  <si>
    <t>Amianto en fibras trabajado</t>
  </si>
  <si>
    <t xml:space="preserve">68129912  </t>
  </si>
  <si>
    <t>Mezclas a base de amianto o a base de amianto y de carbonato de magnesio</t>
  </si>
  <si>
    <t>6812992000</t>
  </si>
  <si>
    <t>Hilados</t>
  </si>
  <si>
    <t xml:space="preserve">68129920  </t>
  </si>
  <si>
    <t>6812993000</t>
  </si>
  <si>
    <t>Cuerdas y cordones, incluso trenzados</t>
  </si>
  <si>
    <t xml:space="preserve">68129930  </t>
  </si>
  <si>
    <t>6812994000</t>
  </si>
  <si>
    <t>Tejidos, incluso de punto</t>
  </si>
  <si>
    <t xml:space="preserve">68129940  </t>
  </si>
  <si>
    <t>6812995000</t>
  </si>
  <si>
    <t xml:space="preserve">68129990  </t>
  </si>
  <si>
    <t>6812999000</t>
  </si>
  <si>
    <t>6813200000</t>
  </si>
  <si>
    <t xml:space="preserve">68132000  </t>
  </si>
  <si>
    <t>6813810000</t>
  </si>
  <si>
    <t>Guarniciones para frenos</t>
  </si>
  <si>
    <t xml:space="preserve">68138100  </t>
  </si>
  <si>
    <t>6813890000</t>
  </si>
  <si>
    <t xml:space="preserve">68138910  </t>
  </si>
  <si>
    <t>Guarniciones para embragues</t>
  </si>
  <si>
    <t xml:space="preserve">68138990  </t>
  </si>
  <si>
    <t>6814100000</t>
  </si>
  <si>
    <t>Placas, hojas y tiras de mica aglomerada o reconstituida, incluso con soporte</t>
  </si>
  <si>
    <t xml:space="preserve">68141000  </t>
  </si>
  <si>
    <t>6814900000</t>
  </si>
  <si>
    <t xml:space="preserve">68149000  </t>
  </si>
  <si>
    <t>6815100000</t>
  </si>
  <si>
    <t>Manufacturas de grafito o de otros carbonos, para usos distintos de los eléctricos</t>
  </si>
  <si>
    <t xml:space="preserve">68151000  </t>
  </si>
  <si>
    <t>6815200000</t>
  </si>
  <si>
    <t>Manufacturas de turba</t>
  </si>
  <si>
    <t xml:space="preserve">68152000  </t>
  </si>
  <si>
    <t>6815910000</t>
  </si>
  <si>
    <t>Que contengan magnesita, dolomita o cromita</t>
  </si>
  <si>
    <t xml:space="preserve">68159100  </t>
  </si>
  <si>
    <t>6815990000</t>
  </si>
  <si>
    <t xml:space="preserve">68159900  </t>
  </si>
  <si>
    <t>6901000000</t>
  </si>
  <si>
    <t>Ladrillos, placas, baldosas y demás piezas cerámicas de harinas silíceas fósiles (por ejemplo: «Kieselguhr», ripolito, diatomita) o de tierras silíceas análogas.</t>
  </si>
  <si>
    <t xml:space="preserve">69010000  </t>
  </si>
  <si>
    <t>Ladrillos, placas, baldosas y demás piezas cerámicas de harinas silíceas fósiles (por ejemplo: «Kieselguhr», tripolita, diatomita) o de tierras silíceas análogas.</t>
  </si>
  <si>
    <t>6902100000</t>
  </si>
  <si>
    <t>Con un contenido de los elementos Mg (magnesio), Ca (calcio) o Cr (cromo), considerados aislada o conjuntamente, superior al 50% en peso, expresados en MgO (óxido de magnesio), CaO (óxido de calcio) u Cr2O3 (óxido crómico)</t>
  </si>
  <si>
    <t xml:space="preserve">69021000  </t>
  </si>
  <si>
    <t>Con un contenido de los elementos Mg (magnesio), Ca (calcio) o Cr (cromo), considerados aislada o conjuntamente, superior al 50 % en peso, expresados en MgO (óxido de magnesio), CaO (óxido de calcio) u Cr2O3 (óxido crómico)</t>
  </si>
  <si>
    <t>6902201000</t>
  </si>
  <si>
    <t>Con un contenido de sílice (SiO2) superior al 90% en peso</t>
  </si>
  <si>
    <t xml:space="preserve">69022000  </t>
  </si>
  <si>
    <t>Con un contenido de alúmina (Al2O3), de sílice (SiO2) o de una mezcla o combinación de estos productos, superior al 50 % en peso</t>
  </si>
  <si>
    <t>6902209000</t>
  </si>
  <si>
    <t>6902900000</t>
  </si>
  <si>
    <t xml:space="preserve">69029000  </t>
  </si>
  <si>
    <t>6903101000</t>
  </si>
  <si>
    <t>Retortas y crisoles</t>
  </si>
  <si>
    <t xml:space="preserve">69031010  </t>
  </si>
  <si>
    <t>Crisoles</t>
  </si>
  <si>
    <t xml:space="preserve">69031090  </t>
  </si>
  <si>
    <t>6903109000</t>
  </si>
  <si>
    <t>6903201000</t>
  </si>
  <si>
    <t xml:space="preserve">69032010  </t>
  </si>
  <si>
    <t xml:space="preserve">69032090  </t>
  </si>
  <si>
    <t>6903209000</t>
  </si>
  <si>
    <t>6903901000</t>
  </si>
  <si>
    <t xml:space="preserve">69039010  </t>
  </si>
  <si>
    <t>De carburo de silicio</t>
  </si>
  <si>
    <t xml:space="preserve">69039091  </t>
  </si>
  <si>
    <t>Magnesianos</t>
  </si>
  <si>
    <t xml:space="preserve">69039099  </t>
  </si>
  <si>
    <t>6903909000</t>
  </si>
  <si>
    <t>6904100000</t>
  </si>
  <si>
    <t>Ladrillos de construcción</t>
  </si>
  <si>
    <t xml:space="preserve">69041000  </t>
  </si>
  <si>
    <t>6904900000</t>
  </si>
  <si>
    <t xml:space="preserve">69049000  </t>
  </si>
  <si>
    <t>6905100000</t>
  </si>
  <si>
    <t>Tejas</t>
  </si>
  <si>
    <t xml:space="preserve">69051000  </t>
  </si>
  <si>
    <t>6905900000</t>
  </si>
  <si>
    <t xml:space="preserve">69059000  </t>
  </si>
  <si>
    <t>6906000000</t>
  </si>
  <si>
    <t>Tubos, canalones y accesorios de tubería, de cerámica.</t>
  </si>
  <si>
    <t xml:space="preserve">69060000  </t>
  </si>
  <si>
    <t>6907100000</t>
  </si>
  <si>
    <t>Plaquitas, cubos, dados y artículos similares, incluso de forma distinta de la cuadrada o rectangular, en los que la superficie mayor pueda inscribirse en un cuadrado de lado inferior a 7 cm</t>
  </si>
  <si>
    <t xml:space="preserve">69071000  </t>
  </si>
  <si>
    <t>6907900000</t>
  </si>
  <si>
    <t xml:space="preserve">69079000  </t>
  </si>
  <si>
    <t>6908100000</t>
  </si>
  <si>
    <t xml:space="preserve">69081000  </t>
  </si>
  <si>
    <t>6908900000</t>
  </si>
  <si>
    <t xml:space="preserve">69089000  </t>
  </si>
  <si>
    <t>6909110000</t>
  </si>
  <si>
    <t>De porcelana</t>
  </si>
  <si>
    <t xml:space="preserve">69091110  </t>
  </si>
  <si>
    <t xml:space="preserve">69091190  </t>
  </si>
  <si>
    <t>6909120000</t>
  </si>
  <si>
    <t>Artículos con una dureza equivalente a 9 o superior en la escala de Mohs</t>
  </si>
  <si>
    <t xml:space="preserve">69091200  </t>
  </si>
  <si>
    <t>6909190000</t>
  </si>
  <si>
    <t xml:space="preserve">69091910  </t>
  </si>
  <si>
    <t xml:space="preserve">69091990  </t>
  </si>
  <si>
    <t>6909900000</t>
  </si>
  <si>
    <t xml:space="preserve">69099000  </t>
  </si>
  <si>
    <t>6910100000</t>
  </si>
  <si>
    <t xml:space="preserve">69101000  </t>
  </si>
  <si>
    <t>6910900000</t>
  </si>
  <si>
    <t xml:space="preserve">69109000  </t>
  </si>
  <si>
    <t>6911100000</t>
  </si>
  <si>
    <t>Artículos para el servicio de mesa o cocina</t>
  </si>
  <si>
    <t xml:space="preserve">69111000  </t>
  </si>
  <si>
    <t>6911900000</t>
  </si>
  <si>
    <t xml:space="preserve">69119000  </t>
  </si>
  <si>
    <t>6912000000</t>
  </si>
  <si>
    <t>Vajilla y demás artículos de uso doméstico, higiene o tocador, de cerámica, excepto porcelana.</t>
  </si>
  <si>
    <t xml:space="preserve">69120000  </t>
  </si>
  <si>
    <t>6913100000</t>
  </si>
  <si>
    <t xml:space="preserve">69131000  </t>
  </si>
  <si>
    <t>6913900000</t>
  </si>
  <si>
    <t xml:space="preserve">69139000  </t>
  </si>
  <si>
    <t>6914100000</t>
  </si>
  <si>
    <t xml:space="preserve">69141000  </t>
  </si>
  <si>
    <t>6914900000</t>
  </si>
  <si>
    <t xml:space="preserve">69149000  </t>
  </si>
  <si>
    <t>7001001000</t>
  </si>
  <si>
    <t>Desperdicios y desechos</t>
  </si>
  <si>
    <t xml:space="preserve">70010000  </t>
  </si>
  <si>
    <t>Desperdicios y desechos de vidrio; vidrio en masa.</t>
  </si>
  <si>
    <t>7001003000</t>
  </si>
  <si>
    <t>Vidrio en masa</t>
  </si>
  <si>
    <t>7002100000</t>
  </si>
  <si>
    <t>Bolas</t>
  </si>
  <si>
    <t xml:space="preserve">70021000  </t>
  </si>
  <si>
    <t>7002200000</t>
  </si>
  <si>
    <t>Barras o varillas</t>
  </si>
  <si>
    <t xml:space="preserve">70022000  </t>
  </si>
  <si>
    <t>7002310000</t>
  </si>
  <si>
    <t>De cuarzo o demás sílices fundidos</t>
  </si>
  <si>
    <t xml:space="preserve">70023100  </t>
  </si>
  <si>
    <t>7002320000</t>
  </si>
  <si>
    <t>De otro vidrio con un coeficiente de dilatación lineal inferior o igual a 5x10-6 por Kelvin, entre 0°C y 300°C</t>
  </si>
  <si>
    <t xml:space="preserve">70023200  </t>
  </si>
  <si>
    <t>7002390000</t>
  </si>
  <si>
    <t xml:space="preserve">70023900  </t>
  </si>
  <si>
    <t>7003121000</t>
  </si>
  <si>
    <t>Lisas</t>
  </si>
  <si>
    <t xml:space="preserve">70031211  </t>
  </si>
  <si>
    <t>Con espesor inferior o igual a 10 mm</t>
  </si>
  <si>
    <t xml:space="preserve">70031212  </t>
  </si>
  <si>
    <t>Con espesor superior a 10 mm</t>
  </si>
  <si>
    <t>7003122000</t>
  </si>
  <si>
    <t>Estriadas, onduladas, estampadas o similares</t>
  </si>
  <si>
    <t xml:space="preserve">70031290  </t>
  </si>
  <si>
    <t>7003191000</t>
  </si>
  <si>
    <t xml:space="preserve">70031911  </t>
  </si>
  <si>
    <t xml:space="preserve">70031912  </t>
  </si>
  <si>
    <t>7003192000</t>
  </si>
  <si>
    <t xml:space="preserve">70031990  </t>
  </si>
  <si>
    <t>7003200000</t>
  </si>
  <si>
    <t>Placas y hojas, armadas</t>
  </si>
  <si>
    <t xml:space="preserve">70032000  </t>
  </si>
  <si>
    <t>7003300000</t>
  </si>
  <si>
    <t>Perfiles</t>
  </si>
  <si>
    <t xml:space="preserve">70033000  </t>
  </si>
  <si>
    <t>7004200000</t>
  </si>
  <si>
    <t>Vidrio coloreado en la masa, opacificado, chapado o con capa absorbente, reflectante o antirreflectante</t>
  </si>
  <si>
    <t xml:space="preserve">70042010  </t>
  </si>
  <si>
    <t xml:space="preserve">70042020  </t>
  </si>
  <si>
    <t>7004900000</t>
  </si>
  <si>
    <t>Los demás vidrios</t>
  </si>
  <si>
    <t xml:space="preserve">70049010  </t>
  </si>
  <si>
    <t xml:space="preserve">70049020  </t>
  </si>
  <si>
    <t>7005100000</t>
  </si>
  <si>
    <t>Vidrio sin armar con capa absorbente, reflectante o antirreflectante</t>
  </si>
  <si>
    <t xml:space="preserve">70051010  </t>
  </si>
  <si>
    <t xml:space="preserve">70051020  </t>
  </si>
  <si>
    <t>7005211100</t>
  </si>
  <si>
    <t>Flotado</t>
  </si>
  <si>
    <t xml:space="preserve">70052110  </t>
  </si>
  <si>
    <t>7005211900</t>
  </si>
  <si>
    <t>7005219000</t>
  </si>
  <si>
    <t xml:space="preserve">70052120  </t>
  </si>
  <si>
    <t>7005291000</t>
  </si>
  <si>
    <t>De espesor inferior o igual a 6 mm</t>
  </si>
  <si>
    <t xml:space="preserve">70052910  </t>
  </si>
  <si>
    <t>7005299000</t>
  </si>
  <si>
    <t xml:space="preserve">70052920  </t>
  </si>
  <si>
    <t>7005300000</t>
  </si>
  <si>
    <t>Vidrio armado</t>
  </si>
  <si>
    <t xml:space="preserve">70053000  </t>
  </si>
  <si>
    <t>7006000000</t>
  </si>
  <si>
    <t>Vidrio de las partidas 70.03, 70.04 ó 70.05, curvado, biselado, grabado, taladrado, esmaltado o trabajado de otro modo, pero sin enmarcar ni combinar con otras materias.</t>
  </si>
  <si>
    <t xml:space="preserve">70060000  </t>
  </si>
  <si>
    <t>7007110000</t>
  </si>
  <si>
    <t>De dimensiones y formatos que permitan su empleo en automóviles, aeronaves, barcos u otros vehículos</t>
  </si>
  <si>
    <t xml:space="preserve">70071110  </t>
  </si>
  <si>
    <t>Curvo</t>
  </si>
  <si>
    <t xml:space="preserve">70071190  </t>
  </si>
  <si>
    <t>7007190000</t>
  </si>
  <si>
    <t xml:space="preserve">70071910  </t>
  </si>
  <si>
    <t xml:space="preserve">70071990  </t>
  </si>
  <si>
    <t>7007210000</t>
  </si>
  <si>
    <t xml:space="preserve">70072110  </t>
  </si>
  <si>
    <t xml:space="preserve">70072190  </t>
  </si>
  <si>
    <t>7007290000</t>
  </si>
  <si>
    <t xml:space="preserve">70072910  </t>
  </si>
  <si>
    <t xml:space="preserve">70072990  </t>
  </si>
  <si>
    <t>7008000000</t>
  </si>
  <si>
    <t>Vidrieras aislantes de paredes múltiples.</t>
  </si>
  <si>
    <t xml:space="preserve">70080000  </t>
  </si>
  <si>
    <t>7009100000</t>
  </si>
  <si>
    <t>Espejos retrovisores para vehículos</t>
  </si>
  <si>
    <t xml:space="preserve">70091000  </t>
  </si>
  <si>
    <t>7009910000</t>
  </si>
  <si>
    <t>Sin enmarcar</t>
  </si>
  <si>
    <t xml:space="preserve">70099100  </t>
  </si>
  <si>
    <t>7009920000</t>
  </si>
  <si>
    <t>Enmarcados</t>
  </si>
  <si>
    <t xml:space="preserve">70099200  </t>
  </si>
  <si>
    <t>7010100000</t>
  </si>
  <si>
    <t>Ampollas</t>
  </si>
  <si>
    <t xml:space="preserve">70101000  </t>
  </si>
  <si>
    <t>7010200000</t>
  </si>
  <si>
    <t>Tapones, tapas y demás dispositivos de cierre</t>
  </si>
  <si>
    <t xml:space="preserve">70102000  </t>
  </si>
  <si>
    <t>7010901000</t>
  </si>
  <si>
    <t>De capacidad superior a 1 l</t>
  </si>
  <si>
    <t xml:space="preserve">70109011  </t>
  </si>
  <si>
    <t>Bombonas (damajuanas) y botellas</t>
  </si>
  <si>
    <t xml:space="preserve">70109019  </t>
  </si>
  <si>
    <t>7010902000</t>
  </si>
  <si>
    <t>De capacidad superior a 0,33 l pero inferior o igual a 1 l</t>
  </si>
  <si>
    <t xml:space="preserve">70109021  </t>
  </si>
  <si>
    <t>Botellas</t>
  </si>
  <si>
    <t xml:space="preserve">70109029  </t>
  </si>
  <si>
    <t>7010903000</t>
  </si>
  <si>
    <t>De capacidad superior a 0,15 l pero inferior o igual a 0,33 l</t>
  </si>
  <si>
    <t xml:space="preserve">70109030  </t>
  </si>
  <si>
    <t>De capacidad superior a 0,15 l pero inferior o igual a 0,33 l</t>
  </si>
  <si>
    <t>7010904000</t>
  </si>
  <si>
    <t>De capacidad inferior o igual a 0,15 l</t>
  </si>
  <si>
    <t xml:space="preserve">70109040  </t>
  </si>
  <si>
    <t>De capacidad inferior o igual a 0,15 l</t>
  </si>
  <si>
    <t>7011100000</t>
  </si>
  <si>
    <t>Para alumbrado eléctrico</t>
  </si>
  <si>
    <t xml:space="preserve">70111010  </t>
  </si>
  <si>
    <t>Para lámparas o tubos de descarga, incluidos los de luz relámpago</t>
  </si>
  <si>
    <t xml:space="preserve">70111020  </t>
  </si>
  <si>
    <t>Para lámparas de incandescencia</t>
  </si>
  <si>
    <t xml:space="preserve">70111090  </t>
  </si>
  <si>
    <t>7011200000</t>
  </si>
  <si>
    <t>Para tubos catódicos</t>
  </si>
  <si>
    <t xml:space="preserve">70112000  </t>
  </si>
  <si>
    <t>7011900000</t>
  </si>
  <si>
    <t xml:space="preserve">70119000  </t>
  </si>
  <si>
    <t>7013100000</t>
  </si>
  <si>
    <t>Artículos de vitrocerámica</t>
  </si>
  <si>
    <t xml:space="preserve">70131000  </t>
  </si>
  <si>
    <t>7013220000</t>
  </si>
  <si>
    <t>De cristal al plomo</t>
  </si>
  <si>
    <t xml:space="preserve">70132200  </t>
  </si>
  <si>
    <t>7013280000</t>
  </si>
  <si>
    <t xml:space="preserve">70132800  </t>
  </si>
  <si>
    <t>7013330000</t>
  </si>
  <si>
    <t xml:space="preserve">70133300  </t>
  </si>
  <si>
    <t>7013370000</t>
  </si>
  <si>
    <t xml:space="preserve">70133700  </t>
  </si>
  <si>
    <t>7013410000</t>
  </si>
  <si>
    <t xml:space="preserve">70134100  </t>
  </si>
  <si>
    <t>7013420000</t>
  </si>
  <si>
    <t>De vidrio con un coeficiente de dilatación lineal inferior o igual a 5 x 10-6 por Kelvin, entre 0 °C y 300 °C</t>
  </si>
  <si>
    <t xml:space="preserve">70134200  </t>
  </si>
  <si>
    <t>7013490000</t>
  </si>
  <si>
    <t xml:space="preserve">70134900  </t>
  </si>
  <si>
    <t>7013910000</t>
  </si>
  <si>
    <t xml:space="preserve">70139100  </t>
  </si>
  <si>
    <t>7013990000</t>
  </si>
  <si>
    <t xml:space="preserve">70139900  </t>
  </si>
  <si>
    <t>7014000000</t>
  </si>
  <si>
    <t>Vidrio para señalización y elementos de óptica de vidrio (excepto los de la partida 70.15), sin trabajar ópticamente.</t>
  </si>
  <si>
    <t xml:space="preserve">70140000  </t>
  </si>
  <si>
    <t>7015100000</t>
  </si>
  <si>
    <t>Cristales correctores para gafas (anteojos)</t>
  </si>
  <si>
    <t xml:space="preserve">70151000  </t>
  </si>
  <si>
    <t>7015900000</t>
  </si>
  <si>
    <t xml:space="preserve">70159000  </t>
  </si>
  <si>
    <t>7016100000</t>
  </si>
  <si>
    <t>Cubos, dados y demás artículos similares, de vidrio, incluso con soporte, para mosaicos o decoraciones similares</t>
  </si>
  <si>
    <t xml:space="preserve">70161000  </t>
  </si>
  <si>
    <t>7016901000</t>
  </si>
  <si>
    <t>Vidrieras artísticas (vitrales, incluso de vidrios incoloros)</t>
  </si>
  <si>
    <t xml:space="preserve">70169000  </t>
  </si>
  <si>
    <t>7016902000</t>
  </si>
  <si>
    <t>Vidrio multicelular o vidrio «espuma» en bloques, paneles, placas, coquillas o formas similares</t>
  </si>
  <si>
    <t>7016909000</t>
  </si>
  <si>
    <t>7017100000</t>
  </si>
  <si>
    <t xml:space="preserve">70171000  </t>
  </si>
  <si>
    <t>7017200000</t>
  </si>
  <si>
    <t xml:space="preserve">70172000  </t>
  </si>
  <si>
    <t>7017900000</t>
  </si>
  <si>
    <t xml:space="preserve">70179000  </t>
  </si>
  <si>
    <t>7018100000</t>
  </si>
  <si>
    <t>Cuentas de vidrio, imitaciones de perlas, de piedras preciosas o semipreciosas y artículos similares de abalorio</t>
  </si>
  <si>
    <t xml:space="preserve">70181000  </t>
  </si>
  <si>
    <t>7018200000</t>
  </si>
  <si>
    <t>Microesferas de vidrio con un diámetro inferior o igual a 1 mm</t>
  </si>
  <si>
    <t xml:space="preserve">70182000  </t>
  </si>
  <si>
    <t>7018900000</t>
  </si>
  <si>
    <t xml:space="preserve">70189000  </t>
  </si>
  <si>
    <t>7019110000</t>
  </si>
  <si>
    <t>Hilados cortados («chopped strands»), de longitud inferior o igual a 50 mm</t>
  </si>
  <si>
    <t xml:space="preserve">70191100  </t>
  </si>
  <si>
    <t>Hilados cortados («chopped strands»), de longitud inferior o igual a 50 mm</t>
  </si>
  <si>
    <t>7019120000</t>
  </si>
  <si>
    <t>«Rovings»</t>
  </si>
  <si>
    <t xml:space="preserve">70191200  </t>
  </si>
  <si>
    <t>7019190000</t>
  </si>
  <si>
    <t xml:space="preserve">70191900  </t>
  </si>
  <si>
    <t>7019310000</t>
  </si>
  <si>
    <t>«Mats»</t>
  </si>
  <si>
    <t xml:space="preserve">70193100  </t>
  </si>
  <si>
    <t>7019320000</t>
  </si>
  <si>
    <t>Velos</t>
  </si>
  <si>
    <t xml:space="preserve">70193200  </t>
  </si>
  <si>
    <t>7019390000</t>
  </si>
  <si>
    <t xml:space="preserve">70193900  </t>
  </si>
  <si>
    <t>7019400000</t>
  </si>
  <si>
    <t>Tejidos de «rovings»</t>
  </si>
  <si>
    <t xml:space="preserve">70194000  </t>
  </si>
  <si>
    <t>7019510000</t>
  </si>
  <si>
    <t>De anchura inferior o igual a 30 cm</t>
  </si>
  <si>
    <t xml:space="preserve">70195100  </t>
  </si>
  <si>
    <t>7019520000</t>
  </si>
  <si>
    <t>De anchura superior a 30 cm, de ligamento tafetán, con peso inferior a 250 g/m2, de filamentos de título inferior o igual a 136 tex por hilo sencillo</t>
  </si>
  <si>
    <t xml:space="preserve">70195200  </t>
  </si>
  <si>
    <t>De anchura superior a 30 cm, de ligamento tafetán, con peso inferior a 250 g/m², de filamentos de título inferior o igual a 136 tex por hilo sencillo</t>
  </si>
  <si>
    <t>7019590010</t>
  </si>
  <si>
    <t>Malla tejida de fibra de vidrio impregnada de resina fenólica, con una dimensión máxima de 177.8X177.8 mm2. (7X7 por pulgada cuadrada)</t>
  </si>
  <si>
    <t xml:space="preserve">70195900  </t>
  </si>
  <si>
    <t>7019590090</t>
  </si>
  <si>
    <t>7019901000</t>
  </si>
  <si>
    <t>Lana de vidrio a granel o en copos</t>
  </si>
  <si>
    <t xml:space="preserve">70199000  </t>
  </si>
  <si>
    <t>7019909010</t>
  </si>
  <si>
    <t>Bolsas filtrantes</t>
  </si>
  <si>
    <t>7019909090</t>
  </si>
  <si>
    <t>7020001000</t>
  </si>
  <si>
    <t>Ampollas de vidrio para termos o demás recipientes isotérmicos aislados por vacío</t>
  </si>
  <si>
    <t xml:space="preserve">70200010  </t>
  </si>
  <si>
    <t>7020009000</t>
  </si>
  <si>
    <t xml:space="preserve">70200090  </t>
  </si>
  <si>
    <t>7101100000</t>
  </si>
  <si>
    <t>Perlas finas (naturales)</t>
  </si>
  <si>
    <t xml:space="preserve">71011000  </t>
  </si>
  <si>
    <t>Perlas finas (naturales)*</t>
  </si>
  <si>
    <t>7101210000</t>
  </si>
  <si>
    <t xml:space="preserve">71012100  </t>
  </si>
  <si>
    <t>7101220000</t>
  </si>
  <si>
    <t>Trabajadas</t>
  </si>
  <si>
    <t xml:space="preserve">71012200  </t>
  </si>
  <si>
    <t>7102100000</t>
  </si>
  <si>
    <t>Sin clasificar</t>
  </si>
  <si>
    <t xml:space="preserve">71021000  </t>
  </si>
  <si>
    <t>7102210000</t>
  </si>
  <si>
    <t>En bruto o simplemente aserrados, exfoliados o desbastados</t>
  </si>
  <si>
    <t xml:space="preserve">71022100  </t>
  </si>
  <si>
    <t>7102290000</t>
  </si>
  <si>
    <t xml:space="preserve">71022900  </t>
  </si>
  <si>
    <t>7102310000</t>
  </si>
  <si>
    <t xml:space="preserve">71023100  </t>
  </si>
  <si>
    <t>7102390000</t>
  </si>
  <si>
    <t xml:space="preserve">71023900  </t>
  </si>
  <si>
    <t>7103101000</t>
  </si>
  <si>
    <t>Esmeraldas</t>
  </si>
  <si>
    <t xml:space="preserve">71031090  </t>
  </si>
  <si>
    <t>7103102000</t>
  </si>
  <si>
    <t>Ametrino (bolivianita)</t>
  </si>
  <si>
    <t>7103109000</t>
  </si>
  <si>
    <t xml:space="preserve">71031010  </t>
  </si>
  <si>
    <t>Aguamarina</t>
  </si>
  <si>
    <t xml:space="preserve">71031040  </t>
  </si>
  <si>
    <t>Turmalinas</t>
  </si>
  <si>
    <t xml:space="preserve">71031050  </t>
  </si>
  <si>
    <t>Ágatas</t>
  </si>
  <si>
    <t xml:space="preserve">71031060  </t>
  </si>
  <si>
    <t>Amatista</t>
  </si>
  <si>
    <t xml:space="preserve">71031070  </t>
  </si>
  <si>
    <t>Citrino o topacio de hinojosa</t>
  </si>
  <si>
    <t>7103911000</t>
  </si>
  <si>
    <t>Rubíes y zafiros</t>
  </si>
  <si>
    <t xml:space="preserve">71039100  </t>
  </si>
  <si>
    <t>Rubíes, zafiros y esmeraldas</t>
  </si>
  <si>
    <t>7103912000</t>
  </si>
  <si>
    <t>7103991000</t>
  </si>
  <si>
    <t xml:space="preserve">71039990  </t>
  </si>
  <si>
    <t>7103999000</t>
  </si>
  <si>
    <t xml:space="preserve">71039910  </t>
  </si>
  <si>
    <t xml:space="preserve">71039940  </t>
  </si>
  <si>
    <t xml:space="preserve">71039950  </t>
  </si>
  <si>
    <t xml:space="preserve">71039960  </t>
  </si>
  <si>
    <t xml:space="preserve">71039970  </t>
  </si>
  <si>
    <t>7104100000</t>
  </si>
  <si>
    <t>Cuarzo piezoeléctrico</t>
  </si>
  <si>
    <t xml:space="preserve">71041000  </t>
  </si>
  <si>
    <t>7104200000</t>
  </si>
  <si>
    <t>Las demás, en bruto o simplemente aserradas o desbastadas</t>
  </si>
  <si>
    <t xml:space="preserve">71042000  </t>
  </si>
  <si>
    <t>7104900000</t>
  </si>
  <si>
    <t xml:space="preserve">71049000  </t>
  </si>
  <si>
    <t>7105100000</t>
  </si>
  <si>
    <t>De diamante</t>
  </si>
  <si>
    <t xml:space="preserve">71051000  </t>
  </si>
  <si>
    <t>7105900000</t>
  </si>
  <si>
    <t xml:space="preserve">71059000  </t>
  </si>
  <si>
    <t>7106100000</t>
  </si>
  <si>
    <t>Polvo</t>
  </si>
  <si>
    <t xml:space="preserve">71061000  </t>
  </si>
  <si>
    <t>7106911000</t>
  </si>
  <si>
    <t>Sin alear</t>
  </si>
  <si>
    <t xml:space="preserve">71069100  </t>
  </si>
  <si>
    <t>7106912000</t>
  </si>
  <si>
    <t>Aleada</t>
  </si>
  <si>
    <t>7106920000</t>
  </si>
  <si>
    <t>Semilabrada</t>
  </si>
  <si>
    <t xml:space="preserve">71069210  </t>
  </si>
  <si>
    <t>Placas, hojas, tiras y formas planas similares</t>
  </si>
  <si>
    <t xml:space="preserve">71069220  </t>
  </si>
  <si>
    <t>Barras, hilos, alambres y perfiles de sección maciza</t>
  </si>
  <si>
    <t xml:space="preserve">71069290  </t>
  </si>
  <si>
    <t>7107000000</t>
  </si>
  <si>
    <t>Chapado (plaqué) de plata sobre metal común, en bruto o semilabrado.</t>
  </si>
  <si>
    <t xml:space="preserve">71070010  </t>
  </si>
  <si>
    <t xml:space="preserve">71070090  </t>
  </si>
  <si>
    <t>7108110000</t>
  </si>
  <si>
    <t xml:space="preserve">71081100  </t>
  </si>
  <si>
    <t>7108120000</t>
  </si>
  <si>
    <t>Las demás formas en bruto</t>
  </si>
  <si>
    <t xml:space="preserve">71081200  </t>
  </si>
  <si>
    <t>7108130000</t>
  </si>
  <si>
    <t>Las demás formas semilabradas</t>
  </si>
  <si>
    <t xml:space="preserve">71081300  </t>
  </si>
  <si>
    <t>7108200000</t>
  </si>
  <si>
    <t>Para uso monetario</t>
  </si>
  <si>
    <t xml:space="preserve">71082000  </t>
  </si>
  <si>
    <t>7109000000</t>
  </si>
  <si>
    <t>Chapado (plaqué) de oro sobre metal común o sobre plata, en bruto o semilabrado.</t>
  </si>
  <si>
    <t xml:space="preserve">71090000  </t>
  </si>
  <si>
    <t>7110110000</t>
  </si>
  <si>
    <t>En bruto o en polvo</t>
  </si>
  <si>
    <t xml:space="preserve">71101100  </t>
  </si>
  <si>
    <t>7110190000</t>
  </si>
  <si>
    <t xml:space="preserve">71101900  </t>
  </si>
  <si>
    <t>7110210000</t>
  </si>
  <si>
    <t xml:space="preserve">71102100  </t>
  </si>
  <si>
    <t>7110290000</t>
  </si>
  <si>
    <t xml:space="preserve">71102900  </t>
  </si>
  <si>
    <t>7110310000</t>
  </si>
  <si>
    <t xml:space="preserve">71103100  </t>
  </si>
  <si>
    <t>7110390000</t>
  </si>
  <si>
    <t xml:space="preserve">71103900  </t>
  </si>
  <si>
    <t>7110410000</t>
  </si>
  <si>
    <t xml:space="preserve">71104100  </t>
  </si>
  <si>
    <t>7110490000</t>
  </si>
  <si>
    <t xml:space="preserve">71104900  </t>
  </si>
  <si>
    <t>7111000000</t>
  </si>
  <si>
    <t>Chapado (plaqué) de platino sobre metal común, plata u oro, en bruto o semilabrado.</t>
  </si>
  <si>
    <t xml:space="preserve">71110000  </t>
  </si>
  <si>
    <t>7112300000</t>
  </si>
  <si>
    <t>Cenizas que contengan metal precioso o compuestos de metal precioso</t>
  </si>
  <si>
    <t xml:space="preserve">71123000  </t>
  </si>
  <si>
    <t>7112910000</t>
  </si>
  <si>
    <t>De oro o de chapado (plaqué) de oro, excepto las barreduras que contengan otro metal precioso</t>
  </si>
  <si>
    <t xml:space="preserve">71129100  </t>
  </si>
  <si>
    <t>7112920000</t>
  </si>
  <si>
    <t>De platino o de chapado (plaqué) de platino, excepto las barreduras que contengan otro metal precioso</t>
  </si>
  <si>
    <t xml:space="preserve">71129200  </t>
  </si>
  <si>
    <t>7112990000</t>
  </si>
  <si>
    <t xml:space="preserve">71129910  </t>
  </si>
  <si>
    <t>De plata o de chapado (plaqué) de plata, excepto las barreduras que contengan otro metal precioso</t>
  </si>
  <si>
    <t xml:space="preserve">71129990  </t>
  </si>
  <si>
    <t>7113110000</t>
  </si>
  <si>
    <t>De plata, incluso revestida o chapada de otro metal precioso (plaqué)</t>
  </si>
  <si>
    <t xml:space="preserve">71131100  </t>
  </si>
  <si>
    <t>7113190000</t>
  </si>
  <si>
    <t>De los demás metales preciosos, incluso revestidos o chapados de metal precioso (plaqué)</t>
  </si>
  <si>
    <t xml:space="preserve">71131910  </t>
  </si>
  <si>
    <t xml:space="preserve">71131920  </t>
  </si>
  <si>
    <t>De platino</t>
  </si>
  <si>
    <t>7113200000</t>
  </si>
  <si>
    <t>De chapado de metal precioso (plaqué) sobre metal común</t>
  </si>
  <si>
    <t xml:space="preserve">71132000  </t>
  </si>
  <si>
    <t>7114111000</t>
  </si>
  <si>
    <t>De ley 0,925</t>
  </si>
  <si>
    <t xml:space="preserve">71141100  </t>
  </si>
  <si>
    <t>7114119000</t>
  </si>
  <si>
    <t>7114190000</t>
  </si>
  <si>
    <t xml:space="preserve">71141900  </t>
  </si>
  <si>
    <t>7114200000</t>
  </si>
  <si>
    <t xml:space="preserve">71142000  </t>
  </si>
  <si>
    <t>7115100000</t>
  </si>
  <si>
    <t>Catalizadores de platino en forma de tela o enrejado</t>
  </si>
  <si>
    <t xml:space="preserve">71151000  </t>
  </si>
  <si>
    <t>7115900000</t>
  </si>
  <si>
    <t xml:space="preserve">71159000  </t>
  </si>
  <si>
    <t>7116100000</t>
  </si>
  <si>
    <t>De perlas finas (naturales) o cultivadas</t>
  </si>
  <si>
    <t xml:space="preserve">71161000  </t>
  </si>
  <si>
    <t>De perlas finas (naturales)* o cultivadas</t>
  </si>
  <si>
    <t>7116200000</t>
  </si>
  <si>
    <t>De piedras preciosas o semipreciosas (naturales, sintéticas o reconstituidas)</t>
  </si>
  <si>
    <t xml:space="preserve">71162000  </t>
  </si>
  <si>
    <t>7117110000</t>
  </si>
  <si>
    <t>Gemelos y pasadores similares</t>
  </si>
  <si>
    <t xml:space="preserve">71171100  </t>
  </si>
  <si>
    <t>7117190000</t>
  </si>
  <si>
    <t xml:space="preserve">71171900  </t>
  </si>
  <si>
    <t>7117900000</t>
  </si>
  <si>
    <t xml:space="preserve">71179000  </t>
  </si>
  <si>
    <t>7118100000</t>
  </si>
  <si>
    <t>Monedas sin curso legal, excepto las de oro</t>
  </si>
  <si>
    <t xml:space="preserve">71181010  </t>
  </si>
  <si>
    <t>De plata</t>
  </si>
  <si>
    <t xml:space="preserve">71181090  </t>
  </si>
  <si>
    <t>7118900000</t>
  </si>
  <si>
    <t xml:space="preserve">71189000  </t>
  </si>
  <si>
    <t>7201100000</t>
  </si>
  <si>
    <t>Fundición en bruto sin alear con un contenido de fósforo inferior o igual al 0,5% en peso</t>
  </si>
  <si>
    <t xml:space="preserve">72011000  </t>
  </si>
  <si>
    <t>Fundición en bruto sin alear con un contenido de fósforo inferior o igual al 0,5 % en peso</t>
  </si>
  <si>
    <t>7201200000</t>
  </si>
  <si>
    <t>Fundición en bruto sin alear con un contenido de fósforo superior al 0,5% en peso</t>
  </si>
  <si>
    <t xml:space="preserve">72012000  </t>
  </si>
  <si>
    <t>Fundición en bruto sin alear con un contenido de fósforo superior al 0,5 % en peso</t>
  </si>
  <si>
    <t>7201500000</t>
  </si>
  <si>
    <t>Fundición en bruto aleada; fundición especular</t>
  </si>
  <si>
    <t xml:space="preserve">72015000  </t>
  </si>
  <si>
    <t>7202110000</t>
  </si>
  <si>
    <t>Con un contenido de carbono superior al 2% en peso</t>
  </si>
  <si>
    <t xml:space="preserve">72021100  </t>
  </si>
  <si>
    <t>Con un contenido de carbono superior al 2 % en peso</t>
  </si>
  <si>
    <t>7202190000</t>
  </si>
  <si>
    <t xml:space="preserve">72021900  </t>
  </si>
  <si>
    <t>7202210000</t>
  </si>
  <si>
    <t>Con un contenido de silicio superior al 55% en peso</t>
  </si>
  <si>
    <t xml:space="preserve">72022100  </t>
  </si>
  <si>
    <t>Con un contenido de silicio superior al 55 % en peso</t>
  </si>
  <si>
    <t>7202290000</t>
  </si>
  <si>
    <t xml:space="preserve">72022900  </t>
  </si>
  <si>
    <t>7202300000</t>
  </si>
  <si>
    <t>Ferro-sílico-manganeso</t>
  </si>
  <si>
    <t xml:space="preserve">72023000  </t>
  </si>
  <si>
    <t>7202410000</t>
  </si>
  <si>
    <t>Con un contenido de carbono superior al 4% en peso</t>
  </si>
  <si>
    <t xml:space="preserve">72024100  </t>
  </si>
  <si>
    <t>Con un contenido de carbono superior al 4 % en peso</t>
  </si>
  <si>
    <t>7202490000</t>
  </si>
  <si>
    <t xml:space="preserve">72024900  </t>
  </si>
  <si>
    <t>7202500000</t>
  </si>
  <si>
    <t>Ferro-sílico-cromo</t>
  </si>
  <si>
    <t xml:space="preserve">72025000  </t>
  </si>
  <si>
    <t>7202600000</t>
  </si>
  <si>
    <t>Ferroníquel</t>
  </si>
  <si>
    <t xml:space="preserve">72026000  </t>
  </si>
  <si>
    <t>7202700000</t>
  </si>
  <si>
    <t>Ferromolibdeno</t>
  </si>
  <si>
    <t xml:space="preserve">72027000  </t>
  </si>
  <si>
    <t>7202800000</t>
  </si>
  <si>
    <t>Ferrovolframio y ferro-sílico-volframio</t>
  </si>
  <si>
    <t xml:space="preserve">72028000  </t>
  </si>
  <si>
    <t>7202910000</t>
  </si>
  <si>
    <t>Ferrotitanio y ferro-sílico-titanio</t>
  </si>
  <si>
    <t xml:space="preserve">72029100  </t>
  </si>
  <si>
    <t>7202920000</t>
  </si>
  <si>
    <t>Ferrovanadio</t>
  </si>
  <si>
    <t xml:space="preserve">72029200  </t>
  </si>
  <si>
    <t>7202930000</t>
  </si>
  <si>
    <t>Ferroniobio</t>
  </si>
  <si>
    <t xml:space="preserve">72029300  </t>
  </si>
  <si>
    <t>7202990000</t>
  </si>
  <si>
    <t xml:space="preserve">72029900  </t>
  </si>
  <si>
    <t>7203100000</t>
  </si>
  <si>
    <t>Productos férreos obtenidos por reducción directa de minerales de hierro</t>
  </si>
  <si>
    <t xml:space="preserve">72031000  </t>
  </si>
  <si>
    <t>7203900000</t>
  </si>
  <si>
    <t xml:space="preserve">72039000  </t>
  </si>
  <si>
    <t>7204100000</t>
  </si>
  <si>
    <t>Desperdicios y desechos, de fundición</t>
  </si>
  <si>
    <t xml:space="preserve">72041000  </t>
  </si>
  <si>
    <t>7204210000</t>
  </si>
  <si>
    <t>De acero inoxidable</t>
  </si>
  <si>
    <t xml:space="preserve">72042100  </t>
  </si>
  <si>
    <t>7204290000</t>
  </si>
  <si>
    <t xml:space="preserve">72042900  </t>
  </si>
  <si>
    <t>7204300000</t>
  </si>
  <si>
    <t>Desperdicios y desechos, de hierro o acero estañados</t>
  </si>
  <si>
    <t xml:space="preserve">72043000  </t>
  </si>
  <si>
    <t>7204410000</t>
  </si>
  <si>
    <t>Torneaduras, virutas, esquirlas, limaduras (de amolado, aserrado, limado) y recortes de estampado o de corte, incluso en paquetes</t>
  </si>
  <si>
    <t xml:space="preserve">72044100  </t>
  </si>
  <si>
    <t>7204490000</t>
  </si>
  <si>
    <t xml:space="preserve">72044900  </t>
  </si>
  <si>
    <t>7204500000</t>
  </si>
  <si>
    <t>Lingotes de chatarra</t>
  </si>
  <si>
    <t xml:space="preserve">72045000  </t>
  </si>
  <si>
    <t>7205100000</t>
  </si>
  <si>
    <t>Granallas</t>
  </si>
  <si>
    <t xml:space="preserve">72051000  </t>
  </si>
  <si>
    <t>7205210000</t>
  </si>
  <si>
    <t>De aceros aleados</t>
  </si>
  <si>
    <t xml:space="preserve">72052100  </t>
  </si>
  <si>
    <t>7205290000</t>
  </si>
  <si>
    <t xml:space="preserve">72052900  </t>
  </si>
  <si>
    <t>7206100000</t>
  </si>
  <si>
    <t>Lingotes</t>
  </si>
  <si>
    <t xml:space="preserve">72061000  </t>
  </si>
  <si>
    <t>7206900000</t>
  </si>
  <si>
    <t xml:space="preserve">72069000  </t>
  </si>
  <si>
    <t>7207110000</t>
  </si>
  <si>
    <t>De sección transversal cuadrada o rectangular, cuya anchura sea inferior al doble del espesor</t>
  </si>
  <si>
    <t xml:space="preserve">72071100  </t>
  </si>
  <si>
    <t>7207120000</t>
  </si>
  <si>
    <t>Los demás, de sección transversal rectangular</t>
  </si>
  <si>
    <t xml:space="preserve">72071200  </t>
  </si>
  <si>
    <t>7207190000</t>
  </si>
  <si>
    <t xml:space="preserve">72071900  </t>
  </si>
  <si>
    <t>7207200000</t>
  </si>
  <si>
    <t>Con un contenido de carbono superior o igual al 0,25% en peso</t>
  </si>
  <si>
    <t xml:space="preserve">72072000  </t>
  </si>
  <si>
    <t>Con un contenido de carbono superior o igual al 0,25 % en peso</t>
  </si>
  <si>
    <t>7208101000</t>
  </si>
  <si>
    <t>De espesor superior a 10 mm</t>
  </si>
  <si>
    <t xml:space="preserve">72081000  </t>
  </si>
  <si>
    <t>Enrollados, simplemente laminados en caliente, con motivos en relieve</t>
  </si>
  <si>
    <t>7208102000</t>
  </si>
  <si>
    <t>De espesor superior o igual a 4,75 mm pero inferior o igual a 10 mm</t>
  </si>
  <si>
    <t>7208103000</t>
  </si>
  <si>
    <t>De espesor superior o igual a 3 mm pero inferior a 4,75 mm</t>
  </si>
  <si>
    <t>7208104000</t>
  </si>
  <si>
    <t>De espesor inferior a 3 mm</t>
  </si>
  <si>
    <t>7208251000</t>
  </si>
  <si>
    <t xml:space="preserve">72082500  </t>
  </si>
  <si>
    <t>De espesor superior o igual a 4,75 mm</t>
  </si>
  <si>
    <t>7208252000</t>
  </si>
  <si>
    <t>7208260000</t>
  </si>
  <si>
    <t xml:space="preserve">72082600  </t>
  </si>
  <si>
    <t>7208270000</t>
  </si>
  <si>
    <t xml:space="preserve">72082700  </t>
  </si>
  <si>
    <t>7208360000</t>
  </si>
  <si>
    <t xml:space="preserve">72083600  </t>
  </si>
  <si>
    <t>7208371000</t>
  </si>
  <si>
    <t>Con un contenido de carbono superior o igual a 0,12% en peso</t>
  </si>
  <si>
    <t xml:space="preserve">72083700  </t>
  </si>
  <si>
    <t>7208379000</t>
  </si>
  <si>
    <t>7208381000</t>
  </si>
  <si>
    <t xml:space="preserve">72083800  </t>
  </si>
  <si>
    <t>7208389000</t>
  </si>
  <si>
    <t>7208391000</t>
  </si>
  <si>
    <t xml:space="preserve">72083900  </t>
  </si>
  <si>
    <t>7208399100</t>
  </si>
  <si>
    <t>De espesor inferior o igual a 1,8 mm</t>
  </si>
  <si>
    <t>7208399900</t>
  </si>
  <si>
    <t>7208401010</t>
  </si>
  <si>
    <t>De espesor superior a 12.5 mm</t>
  </si>
  <si>
    <t xml:space="preserve">72084000  </t>
  </si>
  <si>
    <t>Sin enrollar, simplemente laminados en caliente, con motivos en relieve</t>
  </si>
  <si>
    <t>7208401090</t>
  </si>
  <si>
    <t>7208402000</t>
  </si>
  <si>
    <t>7208403000</t>
  </si>
  <si>
    <t>7208404000</t>
  </si>
  <si>
    <t>7208511000</t>
  </si>
  <si>
    <t>De espesor superior a 12,5 mm</t>
  </si>
  <si>
    <t xml:space="preserve">72085100  </t>
  </si>
  <si>
    <t>7208512000</t>
  </si>
  <si>
    <t>De espesor superior a 10 mm pero inferior o igual a 12,5 mm</t>
  </si>
  <si>
    <t>7208521000</t>
  </si>
  <si>
    <t>Con un contenido de carbono superior o igual a 0,6% en peso</t>
  </si>
  <si>
    <t xml:space="preserve">72085200  </t>
  </si>
  <si>
    <t>7208529000</t>
  </si>
  <si>
    <t>7208530000</t>
  </si>
  <si>
    <t xml:space="preserve">72085300  </t>
  </si>
  <si>
    <t>7208540000</t>
  </si>
  <si>
    <t xml:space="preserve">72085400  </t>
  </si>
  <si>
    <t>7208900000</t>
  </si>
  <si>
    <t xml:space="preserve">72089000  </t>
  </si>
  <si>
    <t>7209150000</t>
  </si>
  <si>
    <t>De espesor superior o igual a 3 mm</t>
  </si>
  <si>
    <t xml:space="preserve">72091500  </t>
  </si>
  <si>
    <t>7209160010</t>
  </si>
  <si>
    <t>Láminas producidas según normas: ASTM A 424 ó UNE-EN 10209 ó NBR 6651 ó DIN 1623 T3 ó JIS G 3133</t>
  </si>
  <si>
    <t xml:space="preserve">72091600  </t>
  </si>
  <si>
    <t>De espesor superior a 1 mm pero inferior a 3 mm</t>
  </si>
  <si>
    <t>7209160020</t>
  </si>
  <si>
    <t>Láminas producidas según normas: ASTM A 1008 ó ANSI/SAE J 403-01 G(1006); JIS G 3141 SPCC SD, EN 10130 DC 01, DIN 1623 T1 St12.</t>
  </si>
  <si>
    <t>7209160090</t>
  </si>
  <si>
    <t>7209170010</t>
  </si>
  <si>
    <t xml:space="preserve">72091700  </t>
  </si>
  <si>
    <t>De espesor superior o igual a 0,5 mm pero inferior o igual a 1 mm</t>
  </si>
  <si>
    <t>7209170020</t>
  </si>
  <si>
    <t>7209170090</t>
  </si>
  <si>
    <t>7209181010</t>
  </si>
  <si>
    <t>Lámina negra producida según normas ASTM A 623 y ASTM A623M ó JIS G 3303</t>
  </si>
  <si>
    <t xml:space="preserve">72091800  </t>
  </si>
  <si>
    <t>De espesor inferior a 0,5 mm</t>
  </si>
  <si>
    <t>7209181020</t>
  </si>
  <si>
    <t>7209181030</t>
  </si>
  <si>
    <t>7209181090</t>
  </si>
  <si>
    <t>7209182010</t>
  </si>
  <si>
    <t>7209182090</t>
  </si>
  <si>
    <t>7209250000</t>
  </si>
  <si>
    <t xml:space="preserve">72092500  </t>
  </si>
  <si>
    <t>7209260010</t>
  </si>
  <si>
    <t xml:space="preserve">72092600  </t>
  </si>
  <si>
    <t>7209260020</t>
  </si>
  <si>
    <t>7209260090</t>
  </si>
  <si>
    <t>7209270010</t>
  </si>
  <si>
    <t xml:space="preserve">72092700  </t>
  </si>
  <si>
    <t>7209270020</t>
  </si>
  <si>
    <t>7209270090</t>
  </si>
  <si>
    <t>7209280010</t>
  </si>
  <si>
    <t xml:space="preserve">72092800  </t>
  </si>
  <si>
    <t>7209280020</t>
  </si>
  <si>
    <t>7209280090</t>
  </si>
  <si>
    <t>7209900000</t>
  </si>
  <si>
    <t xml:space="preserve">72099000  </t>
  </si>
  <si>
    <t>7210110000</t>
  </si>
  <si>
    <t>De espesor superior o igual a 0,5 mm</t>
  </si>
  <si>
    <t xml:space="preserve">72101100  </t>
  </si>
  <si>
    <t>7210120000</t>
  </si>
  <si>
    <t xml:space="preserve">72101200  </t>
  </si>
  <si>
    <t>7210200000</t>
  </si>
  <si>
    <t>Emplomados, incluidos los revestidos con una aleación de plomo y estaño</t>
  </si>
  <si>
    <t xml:space="preserve">72102000  </t>
  </si>
  <si>
    <t>7210300000</t>
  </si>
  <si>
    <t>Cincados electrolíticamente</t>
  </si>
  <si>
    <t xml:space="preserve">72103000  </t>
  </si>
  <si>
    <t>7210410000</t>
  </si>
  <si>
    <t>Ondulados</t>
  </si>
  <si>
    <t xml:space="preserve">72104100  </t>
  </si>
  <si>
    <t>7210490000</t>
  </si>
  <si>
    <t xml:space="preserve">72104900  </t>
  </si>
  <si>
    <t>7210500000</t>
  </si>
  <si>
    <t>Revestidos de óxidos de cromo o de cromo y óxidos de cromo</t>
  </si>
  <si>
    <t xml:space="preserve">72105000  </t>
  </si>
  <si>
    <t>7210610000</t>
  </si>
  <si>
    <t>Revestidos de aleaciones de aluminio y cinc</t>
  </si>
  <si>
    <t xml:space="preserve">72106100  </t>
  </si>
  <si>
    <t>7210690000</t>
  </si>
  <si>
    <t xml:space="preserve">72106900  </t>
  </si>
  <si>
    <t>7210701000</t>
  </si>
  <si>
    <t>Revestidos previamente de aleaciones de aluminio-cinc</t>
  </si>
  <si>
    <t xml:space="preserve">72107000  </t>
  </si>
  <si>
    <t>Pintados, barnizados o revestidos de plástico</t>
  </si>
  <si>
    <t>7210709000</t>
  </si>
  <si>
    <t>7210900000</t>
  </si>
  <si>
    <t xml:space="preserve">72109000  </t>
  </si>
  <si>
    <t>7211130000</t>
  </si>
  <si>
    <t>Laminados en las cuatro caras o en acanaladuras cerradas, de anchura superior a 150 mm y espesor superior o igual a 4 mm, sin enrollar y sin motivos en relieve</t>
  </si>
  <si>
    <t xml:space="preserve">72111300  </t>
  </si>
  <si>
    <t>7211140000</t>
  </si>
  <si>
    <t>Los demás, de espesor superior o igual a 4,75 mm</t>
  </si>
  <si>
    <t xml:space="preserve">72111400  </t>
  </si>
  <si>
    <t>7211191000</t>
  </si>
  <si>
    <t xml:space="preserve">72111900  </t>
  </si>
  <si>
    <t>7211199000</t>
  </si>
  <si>
    <t>7211230000</t>
  </si>
  <si>
    <t>Con un contenido de carbono inferior al 0,25% en peso</t>
  </si>
  <si>
    <t xml:space="preserve">72112300  </t>
  </si>
  <si>
    <t>Con un contenido de carbono inferior al 0,25 % en peso</t>
  </si>
  <si>
    <t>7211290000</t>
  </si>
  <si>
    <t xml:space="preserve">72112900  </t>
  </si>
  <si>
    <t>7211900000</t>
  </si>
  <si>
    <t xml:space="preserve">72119000  </t>
  </si>
  <si>
    <t>7212100000</t>
  </si>
  <si>
    <t>Estañados</t>
  </si>
  <si>
    <t xml:space="preserve">72121000  </t>
  </si>
  <si>
    <t>7212200000</t>
  </si>
  <si>
    <t xml:space="preserve">72122000  </t>
  </si>
  <si>
    <t>7212300000</t>
  </si>
  <si>
    <t>Cincados de otro modo</t>
  </si>
  <si>
    <t xml:space="preserve">72123000  </t>
  </si>
  <si>
    <t>7212400000</t>
  </si>
  <si>
    <t xml:space="preserve">72124000  </t>
  </si>
  <si>
    <t>7212500000</t>
  </si>
  <si>
    <t>Revestidos de otro modo</t>
  </si>
  <si>
    <t xml:space="preserve">72125000  </t>
  </si>
  <si>
    <t>7212600000</t>
  </si>
  <si>
    <t>Chapados</t>
  </si>
  <si>
    <t xml:space="preserve">72126000  </t>
  </si>
  <si>
    <t>7213100000</t>
  </si>
  <si>
    <t>Con muescas, cordones, surcos o relieves, producidos en el laminado</t>
  </si>
  <si>
    <t xml:space="preserve">72131000  </t>
  </si>
  <si>
    <t>7213200000</t>
  </si>
  <si>
    <t>Los demás, de acero de fácil mecanización</t>
  </si>
  <si>
    <t xml:space="preserve">72132000  </t>
  </si>
  <si>
    <t>7213911000</t>
  </si>
  <si>
    <t>Con un contenido de cromo, niquel, cobre y molibdeno inferior a 0,12% en total</t>
  </si>
  <si>
    <t xml:space="preserve">72139100  </t>
  </si>
  <si>
    <t>De sección circular con diámetro inferior a 14 mm</t>
  </si>
  <si>
    <t>7213919000</t>
  </si>
  <si>
    <t>7213990010</t>
  </si>
  <si>
    <t>Con un contenido de cromo, níquel, cobre y molibdeno inferior a 0,12% en total</t>
  </si>
  <si>
    <t xml:space="preserve">72139900  </t>
  </si>
  <si>
    <t>7213990090</t>
  </si>
  <si>
    <t>7214100000</t>
  </si>
  <si>
    <t>Forjadas</t>
  </si>
  <si>
    <t xml:space="preserve">72141000  </t>
  </si>
  <si>
    <t>7214200000</t>
  </si>
  <si>
    <t>Con muescas, cordones, surcos o relieves, producidos en el laminado o sometidas a torsión después del laminado</t>
  </si>
  <si>
    <t xml:space="preserve">72142000  </t>
  </si>
  <si>
    <t>7214301000</t>
  </si>
  <si>
    <t>De sección circular, de diámetro inferior o igual a 100 mm</t>
  </si>
  <si>
    <t xml:space="preserve">72143000  </t>
  </si>
  <si>
    <t>Las demás, de acero de fácil mecanización</t>
  </si>
  <si>
    <t>7214309000</t>
  </si>
  <si>
    <t>7214911000</t>
  </si>
  <si>
    <t>Inferior o igual a 100 mm</t>
  </si>
  <si>
    <t xml:space="preserve">72149100  </t>
  </si>
  <si>
    <t>De sección transversal rectangular</t>
  </si>
  <si>
    <t>7214919000</t>
  </si>
  <si>
    <t>7214991000</t>
  </si>
  <si>
    <t xml:space="preserve">72149900  </t>
  </si>
  <si>
    <t>7214999000</t>
  </si>
  <si>
    <t>7215101000</t>
  </si>
  <si>
    <t xml:space="preserve">72151000  </t>
  </si>
  <si>
    <t>De acero de fácil mecanización, simplemente obtenidas o acabadas en frío</t>
  </si>
  <si>
    <t>7215109000</t>
  </si>
  <si>
    <t>7215501000</t>
  </si>
  <si>
    <t xml:space="preserve">72155000  </t>
  </si>
  <si>
    <t>Las demás, simplemente obtenidas o acabadas en frío</t>
  </si>
  <si>
    <t>7215509000</t>
  </si>
  <si>
    <t>7215901000</t>
  </si>
  <si>
    <t xml:space="preserve">72159000  </t>
  </si>
  <si>
    <t>7215909000</t>
  </si>
  <si>
    <t>7216100000</t>
  </si>
  <si>
    <t>Perfiles en U, en I o en H, simplemente laminados o extrudidos en caliente, de altura inferior a 80 mm</t>
  </si>
  <si>
    <t xml:space="preserve">72161000  </t>
  </si>
  <si>
    <t>7216210000</t>
  </si>
  <si>
    <t>Perfiles en L</t>
  </si>
  <si>
    <t xml:space="preserve">72162100  </t>
  </si>
  <si>
    <t>7216220000</t>
  </si>
  <si>
    <t>Perfiles en T</t>
  </si>
  <si>
    <t xml:space="preserve">72162200  </t>
  </si>
  <si>
    <t>7216310000</t>
  </si>
  <si>
    <t>Perfiles en U</t>
  </si>
  <si>
    <t xml:space="preserve">72163100  </t>
  </si>
  <si>
    <t>7216320000</t>
  </si>
  <si>
    <t>Perfiles en I</t>
  </si>
  <si>
    <t xml:space="preserve">72163200  </t>
  </si>
  <si>
    <t>7216330000</t>
  </si>
  <si>
    <t>Perfiles en H</t>
  </si>
  <si>
    <t xml:space="preserve">72163300  </t>
  </si>
  <si>
    <t>7216400000</t>
  </si>
  <si>
    <t>Perfiles en L o en T, simplemente laminados o extrudidos en caliente, de altura superior o igual a 80 mm</t>
  </si>
  <si>
    <t xml:space="preserve">72164000  </t>
  </si>
  <si>
    <t>7216500000</t>
  </si>
  <si>
    <t>Los demás perfiles, simplemente laminados o extrudidos en caliente</t>
  </si>
  <si>
    <t xml:space="preserve">72165000  </t>
  </si>
  <si>
    <t>7216610000</t>
  </si>
  <si>
    <t>Obtenidos a partir de productos laminados planos</t>
  </si>
  <si>
    <t xml:space="preserve">72166100  </t>
  </si>
  <si>
    <t>7216690000</t>
  </si>
  <si>
    <t xml:space="preserve">72166900  </t>
  </si>
  <si>
    <t>7216910000</t>
  </si>
  <si>
    <t>Obtenidos o acabados en frío, a partir de productos laminados planos</t>
  </si>
  <si>
    <t xml:space="preserve">72169100  </t>
  </si>
  <si>
    <t>7216990000</t>
  </si>
  <si>
    <t xml:space="preserve">72169900  </t>
  </si>
  <si>
    <t>7217100000</t>
  </si>
  <si>
    <t>Sin revestir, incluso pulido</t>
  </si>
  <si>
    <t xml:space="preserve">72171000  </t>
  </si>
  <si>
    <t>7217200000</t>
  </si>
  <si>
    <t>Cincado</t>
  </si>
  <si>
    <t xml:space="preserve">72172000  </t>
  </si>
  <si>
    <t>7217300000</t>
  </si>
  <si>
    <t>Revestido de otro metal común</t>
  </si>
  <si>
    <t xml:space="preserve">72173000  </t>
  </si>
  <si>
    <t>7217900000</t>
  </si>
  <si>
    <t xml:space="preserve">72179000  </t>
  </si>
  <si>
    <t>7218100000</t>
  </si>
  <si>
    <t>Lingotes o demás formas primarias</t>
  </si>
  <si>
    <t xml:space="preserve">72181000  </t>
  </si>
  <si>
    <t>7218910000</t>
  </si>
  <si>
    <t xml:space="preserve">72189100  </t>
  </si>
  <si>
    <t>7218990000</t>
  </si>
  <si>
    <t xml:space="preserve">72189900  </t>
  </si>
  <si>
    <t>7219110000</t>
  </si>
  <si>
    <t xml:space="preserve">72191100  </t>
  </si>
  <si>
    <t>7219120000</t>
  </si>
  <si>
    <t xml:space="preserve">72191200  </t>
  </si>
  <si>
    <t>7219130000</t>
  </si>
  <si>
    <t xml:space="preserve">72191300  </t>
  </si>
  <si>
    <t>7219140000</t>
  </si>
  <si>
    <t xml:space="preserve">72191400  </t>
  </si>
  <si>
    <t>7219210000</t>
  </si>
  <si>
    <t xml:space="preserve">72192100  </t>
  </si>
  <si>
    <t>7219220000</t>
  </si>
  <si>
    <t xml:space="preserve">72192200  </t>
  </si>
  <si>
    <t>7219230000</t>
  </si>
  <si>
    <t xml:space="preserve">72192300  </t>
  </si>
  <si>
    <t>7219240000</t>
  </si>
  <si>
    <t xml:space="preserve">72192400  </t>
  </si>
  <si>
    <t>7219310000</t>
  </si>
  <si>
    <t xml:space="preserve">72193100  </t>
  </si>
  <si>
    <t>7219320000</t>
  </si>
  <si>
    <t xml:space="preserve">72193200  </t>
  </si>
  <si>
    <t>7219330000</t>
  </si>
  <si>
    <t xml:space="preserve">72193300  </t>
  </si>
  <si>
    <t>7219340000</t>
  </si>
  <si>
    <t xml:space="preserve">72193400  </t>
  </si>
  <si>
    <t>7219350000</t>
  </si>
  <si>
    <t xml:space="preserve">72193500  </t>
  </si>
  <si>
    <t>7219900000</t>
  </si>
  <si>
    <t xml:space="preserve">72199000  </t>
  </si>
  <si>
    <t>7220110000</t>
  </si>
  <si>
    <t xml:space="preserve">72201100  </t>
  </si>
  <si>
    <t>7220120000</t>
  </si>
  <si>
    <t>De espesor inferior a 4,75 mm</t>
  </si>
  <si>
    <t xml:space="preserve">72201200  </t>
  </si>
  <si>
    <t>7220200000</t>
  </si>
  <si>
    <t>Simplemente laminados en frío</t>
  </si>
  <si>
    <t xml:space="preserve">72202000  </t>
  </si>
  <si>
    <t>7220900000</t>
  </si>
  <si>
    <t xml:space="preserve">72209000  </t>
  </si>
  <si>
    <t>7221000000</t>
  </si>
  <si>
    <t>Alambrón de acero inoxidable.</t>
  </si>
  <si>
    <t xml:space="preserve">72210000  </t>
  </si>
  <si>
    <t>7222111000</t>
  </si>
  <si>
    <t>Con diámetro inferior o igual a 65 mm</t>
  </si>
  <si>
    <t xml:space="preserve">72221100  </t>
  </si>
  <si>
    <t>De sección circular</t>
  </si>
  <si>
    <t>7222119000</t>
  </si>
  <si>
    <t>7222191000</t>
  </si>
  <si>
    <t>De sección transversal, inferior o igual a 65 mm</t>
  </si>
  <si>
    <t xml:space="preserve">72221900  </t>
  </si>
  <si>
    <t>7222199000</t>
  </si>
  <si>
    <t>7222201000</t>
  </si>
  <si>
    <t>De sección circular, de diámetro inferior o igual a 65 mm</t>
  </si>
  <si>
    <t xml:space="preserve">72222000  </t>
  </si>
  <si>
    <t>Barras simplemente obtenidas o acabadas en frío</t>
  </si>
  <si>
    <t>7222209000</t>
  </si>
  <si>
    <t>7222301000</t>
  </si>
  <si>
    <t xml:space="preserve">72223000  </t>
  </si>
  <si>
    <t>Las demás barras</t>
  </si>
  <si>
    <t>7222309000</t>
  </si>
  <si>
    <t>7222400000</t>
  </si>
  <si>
    <t xml:space="preserve">72224000  </t>
  </si>
  <si>
    <t>7223000000</t>
  </si>
  <si>
    <t>Alambre de acero inoxidable.</t>
  </si>
  <si>
    <t xml:space="preserve">72230000  </t>
  </si>
  <si>
    <t>7224100010</t>
  </si>
  <si>
    <t>De Acero aleado al boro</t>
  </si>
  <si>
    <t xml:space="preserve">72241000  </t>
  </si>
  <si>
    <t>7224100090</t>
  </si>
  <si>
    <t>7224900010</t>
  </si>
  <si>
    <t xml:space="preserve">72249000  </t>
  </si>
  <si>
    <t>7224900090</t>
  </si>
  <si>
    <t>7225110000</t>
  </si>
  <si>
    <t>De grano orientado</t>
  </si>
  <si>
    <t xml:space="preserve">72251100  </t>
  </si>
  <si>
    <t>7225190000</t>
  </si>
  <si>
    <t xml:space="preserve">72251900  </t>
  </si>
  <si>
    <t>7225300000</t>
  </si>
  <si>
    <t>Los demás, simplemente laminados en caliente, enrollados</t>
  </si>
  <si>
    <t xml:space="preserve">72253010  </t>
  </si>
  <si>
    <t>De acero rápido</t>
  </si>
  <si>
    <t xml:space="preserve">72253090  </t>
  </si>
  <si>
    <t>7225400000</t>
  </si>
  <si>
    <t>Los demás, simplemente laminados en caliente, sin enrollar</t>
  </si>
  <si>
    <t xml:space="preserve">72254010  </t>
  </si>
  <si>
    <t xml:space="preserve">72254090  </t>
  </si>
  <si>
    <t>7225500010</t>
  </si>
  <si>
    <t xml:space="preserve">72255010  </t>
  </si>
  <si>
    <t>7225500090</t>
  </si>
  <si>
    <t xml:space="preserve">72255090  </t>
  </si>
  <si>
    <t>7225910010</t>
  </si>
  <si>
    <t xml:space="preserve">72259110  </t>
  </si>
  <si>
    <t>7225910090</t>
  </si>
  <si>
    <t xml:space="preserve">72259190  </t>
  </si>
  <si>
    <t>7225920010</t>
  </si>
  <si>
    <t xml:space="preserve">72259210  </t>
  </si>
  <si>
    <t>7225920090</t>
  </si>
  <si>
    <t xml:space="preserve">72259290  </t>
  </si>
  <si>
    <t>7225990010</t>
  </si>
  <si>
    <t xml:space="preserve">72259910  </t>
  </si>
  <si>
    <t>7225990090</t>
  </si>
  <si>
    <t xml:space="preserve">72259990  </t>
  </si>
  <si>
    <t>7226110000</t>
  </si>
  <si>
    <t xml:space="preserve">72261100  </t>
  </si>
  <si>
    <t>7226190000</t>
  </si>
  <si>
    <t xml:space="preserve">72261900  </t>
  </si>
  <si>
    <t>7226200000</t>
  </si>
  <si>
    <t xml:space="preserve">72262000  </t>
  </si>
  <si>
    <t>7226910000</t>
  </si>
  <si>
    <t>Simplemente laminados en caliente</t>
  </si>
  <si>
    <t xml:space="preserve">72269100  </t>
  </si>
  <si>
    <t>7226920000</t>
  </si>
  <si>
    <t xml:space="preserve">72269200  </t>
  </si>
  <si>
    <t>7226990000</t>
  </si>
  <si>
    <t xml:space="preserve">72269900  </t>
  </si>
  <si>
    <t>7227100000</t>
  </si>
  <si>
    <t xml:space="preserve">72271000  </t>
  </si>
  <si>
    <t>7227200000</t>
  </si>
  <si>
    <t>De acero silicomanganeso</t>
  </si>
  <si>
    <t xml:space="preserve">72272000  </t>
  </si>
  <si>
    <t>7227900010</t>
  </si>
  <si>
    <t xml:space="preserve">72279000  </t>
  </si>
  <si>
    <t>7227900090</t>
  </si>
  <si>
    <t>7228100000</t>
  </si>
  <si>
    <t>Barras de acero rápido</t>
  </si>
  <si>
    <t xml:space="preserve">72281000  </t>
  </si>
  <si>
    <t>7228201000</t>
  </si>
  <si>
    <t xml:space="preserve">72282000  </t>
  </si>
  <si>
    <t>Barras de acero silicomanganeso</t>
  </si>
  <si>
    <t>7228209000</t>
  </si>
  <si>
    <t>7228300000</t>
  </si>
  <si>
    <t>Las demás barras, simplemente laminadas o extrudidas en caliente</t>
  </si>
  <si>
    <t xml:space="preserve">72283000  </t>
  </si>
  <si>
    <t>7228401000</t>
  </si>
  <si>
    <t>De sección transversal, inferior o igual a 100 mm</t>
  </si>
  <si>
    <t xml:space="preserve">72284000  </t>
  </si>
  <si>
    <t>Las demás barras, simplemente forjadas</t>
  </si>
  <si>
    <t>7228409000</t>
  </si>
  <si>
    <t>7228501000</t>
  </si>
  <si>
    <t xml:space="preserve">72285000  </t>
  </si>
  <si>
    <t>Las demás barras, simplemente obtenidas o acabadas en frío</t>
  </si>
  <si>
    <t>7228509000</t>
  </si>
  <si>
    <t>7228601000</t>
  </si>
  <si>
    <t xml:space="preserve">72286000  </t>
  </si>
  <si>
    <t>7228609000</t>
  </si>
  <si>
    <t>7228700000</t>
  </si>
  <si>
    <t xml:space="preserve">72287000  </t>
  </si>
  <si>
    <t>7228800000</t>
  </si>
  <si>
    <t>Barras huecas para perforación</t>
  </si>
  <si>
    <t xml:space="preserve">72288000  </t>
  </si>
  <si>
    <t>7229200000</t>
  </si>
  <si>
    <t xml:space="preserve">72292000  </t>
  </si>
  <si>
    <t>7229900000</t>
  </si>
  <si>
    <t xml:space="preserve">72299000  </t>
  </si>
  <si>
    <t>7301100000</t>
  </si>
  <si>
    <t>Tablestacas</t>
  </si>
  <si>
    <t xml:space="preserve">73011000  </t>
  </si>
  <si>
    <t>7301200000</t>
  </si>
  <si>
    <t xml:space="preserve">73012000  </t>
  </si>
  <si>
    <t>7302100000</t>
  </si>
  <si>
    <t>Carriles (rieles)</t>
  </si>
  <si>
    <t xml:space="preserve">73021000  </t>
  </si>
  <si>
    <t>7302300000</t>
  </si>
  <si>
    <t>Agujas, puntas de corazón, varillas para mando de agujas y otros elementos para cruce o cambio de vías</t>
  </si>
  <si>
    <t xml:space="preserve">73023000  </t>
  </si>
  <si>
    <t>7302400000</t>
  </si>
  <si>
    <t>Bridas y placas de asiento</t>
  </si>
  <si>
    <t xml:space="preserve">73024000  </t>
  </si>
  <si>
    <t>7302901000</t>
  </si>
  <si>
    <t>Traviesas (durmientes)</t>
  </si>
  <si>
    <t xml:space="preserve">73029010  </t>
  </si>
  <si>
    <t>7302909000</t>
  </si>
  <si>
    <t xml:space="preserve">73029090  </t>
  </si>
  <si>
    <t>7303000000</t>
  </si>
  <si>
    <t>Tubos y perfiles huecos, de fundición.</t>
  </si>
  <si>
    <t xml:space="preserve">73030000  </t>
  </si>
  <si>
    <t>7304110000</t>
  </si>
  <si>
    <t xml:space="preserve">73041100  </t>
  </si>
  <si>
    <t>7304190000</t>
  </si>
  <si>
    <t xml:space="preserve">73041900  </t>
  </si>
  <si>
    <t>7304220000</t>
  </si>
  <si>
    <t>Tubos de perforación de acero inoxidable</t>
  </si>
  <si>
    <t xml:space="preserve">73042200  </t>
  </si>
  <si>
    <t>7304230000</t>
  </si>
  <si>
    <t>Los demás tubos de perforación</t>
  </si>
  <si>
    <t xml:space="preserve">73042310  </t>
  </si>
  <si>
    <t>De acero sin alear</t>
  </si>
  <si>
    <t xml:space="preserve">73042390  </t>
  </si>
  <si>
    <t>7304240000</t>
  </si>
  <si>
    <t>Los demás, de acero inoxidable</t>
  </si>
  <si>
    <t xml:space="preserve">73042400  </t>
  </si>
  <si>
    <t>7304290000</t>
  </si>
  <si>
    <t xml:space="preserve">73042910  </t>
  </si>
  <si>
    <t xml:space="preserve">73042990  </t>
  </si>
  <si>
    <t>7304310000</t>
  </si>
  <si>
    <t>Estirados o laminados en frío</t>
  </si>
  <si>
    <t xml:space="preserve">73043100  </t>
  </si>
  <si>
    <t>7304390000</t>
  </si>
  <si>
    <t xml:space="preserve">73043900  </t>
  </si>
  <si>
    <t>7304410000</t>
  </si>
  <si>
    <t xml:space="preserve">73044100  </t>
  </si>
  <si>
    <t>7304490000</t>
  </si>
  <si>
    <t xml:space="preserve">73044900  </t>
  </si>
  <si>
    <t>7304510000</t>
  </si>
  <si>
    <t xml:space="preserve">73045100  </t>
  </si>
  <si>
    <t>7304590000</t>
  </si>
  <si>
    <t xml:space="preserve">73045900  </t>
  </si>
  <si>
    <t>7304900000</t>
  </si>
  <si>
    <t xml:space="preserve">73049000  </t>
  </si>
  <si>
    <t>7305110000</t>
  </si>
  <si>
    <t>Soldados longitudinalmente con arco sumergido</t>
  </si>
  <si>
    <t xml:space="preserve">73051100  </t>
  </si>
  <si>
    <t>7305120000</t>
  </si>
  <si>
    <t>Los demás, soldados longitudinalmente</t>
  </si>
  <si>
    <t xml:space="preserve">73051200  </t>
  </si>
  <si>
    <t>7305190000</t>
  </si>
  <si>
    <t xml:space="preserve">73051900  </t>
  </si>
  <si>
    <t>7305200000</t>
  </si>
  <si>
    <t>Tubos de entubación («casing») de los tipos utilizados para la extracción de petróleo o gas</t>
  </si>
  <si>
    <t xml:space="preserve">73052000  </t>
  </si>
  <si>
    <t>7305310000</t>
  </si>
  <si>
    <t>Soldados longitudinalmente</t>
  </si>
  <si>
    <t xml:space="preserve">73053100  </t>
  </si>
  <si>
    <t>7305390000</t>
  </si>
  <si>
    <t xml:space="preserve">73053900  </t>
  </si>
  <si>
    <t>7305900000</t>
  </si>
  <si>
    <t xml:space="preserve">73059000  </t>
  </si>
  <si>
    <t>7306110000</t>
  </si>
  <si>
    <t>Soldados, de acero inoxidable</t>
  </si>
  <si>
    <t xml:space="preserve">73061100  </t>
  </si>
  <si>
    <t>7306190000</t>
  </si>
  <si>
    <t xml:space="preserve">73061900  </t>
  </si>
  <si>
    <t>7306210000</t>
  </si>
  <si>
    <t xml:space="preserve">73062100  </t>
  </si>
  <si>
    <t>7306290000</t>
  </si>
  <si>
    <t xml:space="preserve">73062900  </t>
  </si>
  <si>
    <t>7306301000</t>
  </si>
  <si>
    <t>Con un contenido de carbono, en peso, superior o igual a 0,6%</t>
  </si>
  <si>
    <t xml:space="preserve">73063000  </t>
  </si>
  <si>
    <t>Los demás, soldados, de sección circular, de hierro o acero sin alear</t>
  </si>
  <si>
    <t>7306309100</t>
  </si>
  <si>
    <t>Tubos de acero de diámetro externo hasta 16 mm, de doble pared</t>
  </si>
  <si>
    <t>7306309200</t>
  </si>
  <si>
    <t>Tubos de acero de diámetro inferior o igual a 10 mm, de pared sencilla</t>
  </si>
  <si>
    <t>7306309900</t>
  </si>
  <si>
    <t>7306400010</t>
  </si>
  <si>
    <t>De diámetro superior o igual a 12.7 mm pero inferior o igual a 70.5 mm</t>
  </si>
  <si>
    <t xml:space="preserve">73064000  </t>
  </si>
  <si>
    <t>Los demás, soldados, de sección circular, de acero inoxidable</t>
  </si>
  <si>
    <t>7306400090</t>
  </si>
  <si>
    <t>7306500000</t>
  </si>
  <si>
    <t>Los demás, soldados, de sección circular, de los demás aceros aleados</t>
  </si>
  <si>
    <t xml:space="preserve">73065000  </t>
  </si>
  <si>
    <t>7306610000</t>
  </si>
  <si>
    <t>De sección cuadrada o rectangular</t>
  </si>
  <si>
    <t xml:space="preserve">73066100  </t>
  </si>
  <si>
    <t>7306690000</t>
  </si>
  <si>
    <t xml:space="preserve">73066900  </t>
  </si>
  <si>
    <t>7306900000</t>
  </si>
  <si>
    <t xml:space="preserve">73069000  </t>
  </si>
  <si>
    <t>7307110000</t>
  </si>
  <si>
    <t>De fundición no maleable</t>
  </si>
  <si>
    <t xml:space="preserve">73071100  </t>
  </si>
  <si>
    <t>7307190000</t>
  </si>
  <si>
    <t xml:space="preserve">73071900  </t>
  </si>
  <si>
    <t>7307210000</t>
  </si>
  <si>
    <t>Bridas</t>
  </si>
  <si>
    <t xml:space="preserve">73072100  </t>
  </si>
  <si>
    <t>7307220000</t>
  </si>
  <si>
    <t>Codos, curvas y manguitos, roscados</t>
  </si>
  <si>
    <t xml:space="preserve">73072200  </t>
  </si>
  <si>
    <t>7307230000</t>
  </si>
  <si>
    <t>Accesorios para soldar a tope</t>
  </si>
  <si>
    <t xml:space="preserve">73072300  </t>
  </si>
  <si>
    <t>7307290000</t>
  </si>
  <si>
    <t xml:space="preserve">73072900  </t>
  </si>
  <si>
    <t>7307910000</t>
  </si>
  <si>
    <t xml:space="preserve">73079100  </t>
  </si>
  <si>
    <t>7307920000</t>
  </si>
  <si>
    <t xml:space="preserve">73079200  </t>
  </si>
  <si>
    <t>7307930000</t>
  </si>
  <si>
    <t xml:space="preserve">73079300  </t>
  </si>
  <si>
    <t>7307990000</t>
  </si>
  <si>
    <t xml:space="preserve">73079900  </t>
  </si>
  <si>
    <t>7308100000</t>
  </si>
  <si>
    <t>Puentes y sus partes</t>
  </si>
  <si>
    <t xml:space="preserve">73081000  </t>
  </si>
  <si>
    <t>7308200000</t>
  </si>
  <si>
    <t>Torres y castilletes</t>
  </si>
  <si>
    <t xml:space="preserve">73082000  </t>
  </si>
  <si>
    <t>7308300000</t>
  </si>
  <si>
    <t xml:space="preserve">73083000  </t>
  </si>
  <si>
    <t>Puertas y ventanas y sus marcos, contramarcos y umbrales</t>
  </si>
  <si>
    <t>7308400000</t>
  </si>
  <si>
    <t>Material de andamiaje, encofrado, apeo o apuntalamiento</t>
  </si>
  <si>
    <t xml:space="preserve">73084000  </t>
  </si>
  <si>
    <t>7308901000</t>
  </si>
  <si>
    <t>Chapas, barras, perfiles, tubos y similares, preparados para la construcción</t>
  </si>
  <si>
    <t xml:space="preserve">73089010  </t>
  </si>
  <si>
    <t>7308902000</t>
  </si>
  <si>
    <t>Compuertas de esclusas</t>
  </si>
  <si>
    <t xml:space="preserve">73089090  </t>
  </si>
  <si>
    <t>7308909000</t>
  </si>
  <si>
    <t>7309000000</t>
  </si>
  <si>
    <t>Depósitos, cisternas, cubas y recipientes similares para cualquier materia (excepto gas comprimido o licuado), de fundición, hierro o acero, de capacidad superior a 300 l, sin dispositivos mecánicos ni térmicos, incluso con revestimiento interior o calorífugo.</t>
  </si>
  <si>
    <t xml:space="preserve">73090000  </t>
  </si>
  <si>
    <t>7310100000</t>
  </si>
  <si>
    <t>De capacidad superior o igual a 50 l</t>
  </si>
  <si>
    <t xml:space="preserve">73101000  </t>
  </si>
  <si>
    <t>7310210000</t>
  </si>
  <si>
    <t>Latas o botes para ser cerrados por soldadura o rebordeado</t>
  </si>
  <si>
    <t xml:space="preserve">73102100  </t>
  </si>
  <si>
    <t>7310291000</t>
  </si>
  <si>
    <t>Recipientes de doble pared para el transporte y envasado del semen</t>
  </si>
  <si>
    <t xml:space="preserve">73102900  </t>
  </si>
  <si>
    <t>7310299000</t>
  </si>
  <si>
    <t>7311001010</t>
  </si>
  <si>
    <t>De fabricación para funcionamiento exclusivo con gas natural</t>
  </si>
  <si>
    <t xml:space="preserve">73110000  </t>
  </si>
  <si>
    <t>Recipientes para gas comprimido o licuado, de fundición, hierro o acero.</t>
  </si>
  <si>
    <t>7311001090</t>
  </si>
  <si>
    <t>7311009000</t>
  </si>
  <si>
    <t>7312101000</t>
  </si>
  <si>
    <t>Para armadura de neumáticos</t>
  </si>
  <si>
    <t xml:space="preserve">73121000  </t>
  </si>
  <si>
    <t>Cables</t>
  </si>
  <si>
    <t>7312109000</t>
  </si>
  <si>
    <t>7312900000</t>
  </si>
  <si>
    <t xml:space="preserve">73129000  </t>
  </si>
  <si>
    <t>7313001000</t>
  </si>
  <si>
    <t>Alambre de púas</t>
  </si>
  <si>
    <t xml:space="preserve">73130010  </t>
  </si>
  <si>
    <t>7313009000</t>
  </si>
  <si>
    <t xml:space="preserve">73130090  </t>
  </si>
  <si>
    <t>7314120000</t>
  </si>
  <si>
    <t>Telas metálicas continuas o sin fin, de acero inoxidable, para máquinas</t>
  </si>
  <si>
    <t xml:space="preserve">73141200  </t>
  </si>
  <si>
    <t>7314140000</t>
  </si>
  <si>
    <t>Las demás telas metálicas tejidas, de acero inoxidable</t>
  </si>
  <si>
    <t xml:space="preserve">73141400  </t>
  </si>
  <si>
    <t>7314191000</t>
  </si>
  <si>
    <t>Telas metálicas continuas o sin fin, para máquinas</t>
  </si>
  <si>
    <t xml:space="preserve">73141910  </t>
  </si>
  <si>
    <t>7314199000</t>
  </si>
  <si>
    <t xml:space="preserve">73141990  </t>
  </si>
  <si>
    <t>7314200000</t>
  </si>
  <si>
    <t>Redes y rejas, soldadas en los puntos de cruce, de alambre cuya mayor dimensión de la sección transversal sea superior o igual a 3 mm y con malla de superficie superior o igual a 100 cm2</t>
  </si>
  <si>
    <t xml:space="preserve">73142000  </t>
  </si>
  <si>
    <t>Redes y rejas, soldadas en los puntos de cruce, de alambre cuya mayor dimensión de la sección transversal sea superior o igual a 3 mm y con malla de superficie superior o igual a 100 cm²</t>
  </si>
  <si>
    <t>7314310000</t>
  </si>
  <si>
    <t>Cincadas</t>
  </si>
  <si>
    <t xml:space="preserve">73143100  </t>
  </si>
  <si>
    <t>7314390000</t>
  </si>
  <si>
    <t xml:space="preserve">73143900  </t>
  </si>
  <si>
    <t>7314410000</t>
  </si>
  <si>
    <t xml:space="preserve">73144100  </t>
  </si>
  <si>
    <t>7314420000</t>
  </si>
  <si>
    <t>Revestidas de plástico</t>
  </si>
  <si>
    <t xml:space="preserve">73144200  </t>
  </si>
  <si>
    <t>7314490000</t>
  </si>
  <si>
    <t xml:space="preserve">73144900  </t>
  </si>
  <si>
    <t>7314500000</t>
  </si>
  <si>
    <t>Chapas y tiras, extendidas (desplegadas)</t>
  </si>
  <si>
    <t xml:space="preserve">73145000  </t>
  </si>
  <si>
    <t>7315110000</t>
  </si>
  <si>
    <t>Cadenas de rodillos</t>
  </si>
  <si>
    <t xml:space="preserve">73151100  </t>
  </si>
  <si>
    <t>7315120000</t>
  </si>
  <si>
    <t>Las demás cadenas</t>
  </si>
  <si>
    <t xml:space="preserve">73151210  </t>
  </si>
  <si>
    <t>Para transmisión</t>
  </si>
  <si>
    <t xml:space="preserve">73151290  </t>
  </si>
  <si>
    <t>7315190000</t>
  </si>
  <si>
    <t xml:space="preserve">73151900  </t>
  </si>
  <si>
    <t>7315200000</t>
  </si>
  <si>
    <t>Cadenas antideslizantes</t>
  </si>
  <si>
    <t xml:space="preserve">73152000  </t>
  </si>
  <si>
    <t>7315810000</t>
  </si>
  <si>
    <t>Cadenas de eslabones con contrete (travesaño)</t>
  </si>
  <si>
    <t xml:space="preserve">73158100  </t>
  </si>
  <si>
    <t>7315820000</t>
  </si>
  <si>
    <t>Las demás cadenas, de eslabones soldados</t>
  </si>
  <si>
    <t xml:space="preserve">73158200  </t>
  </si>
  <si>
    <t>7315890000</t>
  </si>
  <si>
    <t xml:space="preserve">73158900  </t>
  </si>
  <si>
    <t>7315900000</t>
  </si>
  <si>
    <t>Las demás partes</t>
  </si>
  <si>
    <t xml:space="preserve">73159000  </t>
  </si>
  <si>
    <t>7316000000</t>
  </si>
  <si>
    <t>Anclas, rezones y sus partes, de fundición, hierro o acero.</t>
  </si>
  <si>
    <t xml:space="preserve">73160000  </t>
  </si>
  <si>
    <t>7317000000</t>
  </si>
  <si>
    <t>Puntas, clavos, chinchetas (chinches), grapas apuntadas, onduladas o biseladas, y artículos similares, de fundición, hierro o acero, incluso con cabeza de otras materias, excepto de cabeza de cobre.</t>
  </si>
  <si>
    <t xml:space="preserve">73170000  </t>
  </si>
  <si>
    <t>7318110000</t>
  </si>
  <si>
    <t>Tirafondos</t>
  </si>
  <si>
    <t xml:space="preserve">73181100  </t>
  </si>
  <si>
    <t>7318120000</t>
  </si>
  <si>
    <t>Los demás tornillos para madera</t>
  </si>
  <si>
    <t xml:space="preserve">73181200  </t>
  </si>
  <si>
    <t>7318130000</t>
  </si>
  <si>
    <t>Escarpias y armellas, roscadas</t>
  </si>
  <si>
    <t xml:space="preserve">73181300  </t>
  </si>
  <si>
    <t>7318140000</t>
  </si>
  <si>
    <t>Tornillos taladradores</t>
  </si>
  <si>
    <t xml:space="preserve">73181400  </t>
  </si>
  <si>
    <t>7318151000</t>
  </si>
  <si>
    <t>Pernos de anclaje expandibles, para concreto</t>
  </si>
  <si>
    <t xml:space="preserve">73181500  </t>
  </si>
  <si>
    <t>Los demás tornillos y pernos, incluso con sus tuercas y arandelas</t>
  </si>
  <si>
    <t>7318159000</t>
  </si>
  <si>
    <t>7318160000</t>
  </si>
  <si>
    <t>Tuercas</t>
  </si>
  <si>
    <t xml:space="preserve">73181600  </t>
  </si>
  <si>
    <t>7318190000</t>
  </si>
  <si>
    <t xml:space="preserve">73181900  </t>
  </si>
  <si>
    <t>7318210000</t>
  </si>
  <si>
    <t>Arandelas de muelle (resorte) y las demás de seguridad</t>
  </si>
  <si>
    <t xml:space="preserve">73182100  </t>
  </si>
  <si>
    <t>7318220000</t>
  </si>
  <si>
    <t>Las demás arandelas</t>
  </si>
  <si>
    <t xml:space="preserve">73182200  </t>
  </si>
  <si>
    <t>7318230000</t>
  </si>
  <si>
    <t>Remaches</t>
  </si>
  <si>
    <t xml:space="preserve">73182300  </t>
  </si>
  <si>
    <t>7318240000</t>
  </si>
  <si>
    <t>Pasadores, clavijas y chavetas</t>
  </si>
  <si>
    <t xml:space="preserve">73182400  </t>
  </si>
  <si>
    <t>7318290000</t>
  </si>
  <si>
    <t xml:space="preserve">73182900  </t>
  </si>
  <si>
    <t>7319400000</t>
  </si>
  <si>
    <t>Alfileres de gancho (imperdibles) y demás alfileres</t>
  </si>
  <si>
    <t xml:space="preserve">73194000  </t>
  </si>
  <si>
    <t>7319901000</t>
  </si>
  <si>
    <t>Agujas de coser, zurcir o bordar</t>
  </si>
  <si>
    <t xml:space="preserve">73199010  </t>
  </si>
  <si>
    <t>7319909000</t>
  </si>
  <si>
    <t xml:space="preserve">73199090  </t>
  </si>
  <si>
    <t>7320100000</t>
  </si>
  <si>
    <t>Ballestas y sus hojas</t>
  </si>
  <si>
    <t xml:space="preserve">73201000  </t>
  </si>
  <si>
    <t>7320201000</t>
  </si>
  <si>
    <t>Para sistemas de suspensión de vehículos</t>
  </si>
  <si>
    <t xml:space="preserve">73202000  </t>
  </si>
  <si>
    <t>Muelles (resortes) helicoidales</t>
  </si>
  <si>
    <t>7320209000</t>
  </si>
  <si>
    <t>7320900000</t>
  </si>
  <si>
    <t xml:space="preserve">73209000  </t>
  </si>
  <si>
    <t>7321111100</t>
  </si>
  <si>
    <t>Empotrables</t>
  </si>
  <si>
    <t xml:space="preserve">73211100  </t>
  </si>
  <si>
    <t>De combustibles gaseosos, o de gas y otros combustibles</t>
  </si>
  <si>
    <t>7321111200</t>
  </si>
  <si>
    <t>De mesa</t>
  </si>
  <si>
    <t>7321111900</t>
  </si>
  <si>
    <t>7321119000</t>
  </si>
  <si>
    <t>7321120000</t>
  </si>
  <si>
    <t>De combustibles líquidos</t>
  </si>
  <si>
    <t xml:space="preserve">73211200  </t>
  </si>
  <si>
    <t>7321191000</t>
  </si>
  <si>
    <t>De combustibles sólidos</t>
  </si>
  <si>
    <t xml:space="preserve">73211910  </t>
  </si>
  <si>
    <t>7321199000</t>
  </si>
  <si>
    <t xml:space="preserve">73211990  </t>
  </si>
  <si>
    <t>7321810000</t>
  </si>
  <si>
    <t xml:space="preserve">73218100  </t>
  </si>
  <si>
    <t>7321820000</t>
  </si>
  <si>
    <t xml:space="preserve">73218200  </t>
  </si>
  <si>
    <t>7321891000</t>
  </si>
  <si>
    <t xml:space="preserve">73218910  </t>
  </si>
  <si>
    <t>7321899000</t>
  </si>
  <si>
    <t xml:space="preserve">73218990  </t>
  </si>
  <si>
    <t>7321901000</t>
  </si>
  <si>
    <t>Quemadores de gas para calentadores de paso</t>
  </si>
  <si>
    <t xml:space="preserve">73219000  </t>
  </si>
  <si>
    <t>7321909000</t>
  </si>
  <si>
    <t>7322110000</t>
  </si>
  <si>
    <t>De fundición</t>
  </si>
  <si>
    <t xml:space="preserve">73221100  </t>
  </si>
  <si>
    <t>7322190000</t>
  </si>
  <si>
    <t xml:space="preserve">73221900  </t>
  </si>
  <si>
    <t>7322900000</t>
  </si>
  <si>
    <t xml:space="preserve">73229010  </t>
  </si>
  <si>
    <t>Generadores y distribuidores de aire caliente</t>
  </si>
  <si>
    <t xml:space="preserve">73229090  </t>
  </si>
  <si>
    <t>7323100000</t>
  </si>
  <si>
    <t>Lana de hierro o acero; esponjas, estropajos, guantes y artículos similares para fregar, lustrar o usos análogos</t>
  </si>
  <si>
    <t xml:space="preserve">73231000  </t>
  </si>
  <si>
    <t>7323911000</t>
  </si>
  <si>
    <t>Artículos</t>
  </si>
  <si>
    <t xml:space="preserve">73239100  </t>
  </si>
  <si>
    <t>De fundición, sin esmaltar</t>
  </si>
  <si>
    <t>7323912000</t>
  </si>
  <si>
    <t>7323921000</t>
  </si>
  <si>
    <t xml:space="preserve">73239200  </t>
  </si>
  <si>
    <t>De fundición, esmaltados</t>
  </si>
  <si>
    <t>7323922000</t>
  </si>
  <si>
    <t>7323931000</t>
  </si>
  <si>
    <t xml:space="preserve">73239310  </t>
  </si>
  <si>
    <t>Artículos para cocina, y sus partes</t>
  </si>
  <si>
    <t xml:space="preserve">73239390  </t>
  </si>
  <si>
    <t>7323932000</t>
  </si>
  <si>
    <t>7323941000</t>
  </si>
  <si>
    <t xml:space="preserve">73239410  </t>
  </si>
  <si>
    <t xml:space="preserve">73239490  </t>
  </si>
  <si>
    <t>7323949000</t>
  </si>
  <si>
    <t>7323991000</t>
  </si>
  <si>
    <t xml:space="preserve">73239910  </t>
  </si>
  <si>
    <t xml:space="preserve">73239990  </t>
  </si>
  <si>
    <t>7323999000</t>
  </si>
  <si>
    <t>7324100000</t>
  </si>
  <si>
    <t>Fregaderos (piletas de lavar) y lavabos, de acero inoxidable</t>
  </si>
  <si>
    <t xml:space="preserve">73241000  </t>
  </si>
  <si>
    <t>7324210000</t>
  </si>
  <si>
    <t>De fundición, incluso esmaltadas</t>
  </si>
  <si>
    <t xml:space="preserve">73242100  </t>
  </si>
  <si>
    <t>7324290000</t>
  </si>
  <si>
    <t xml:space="preserve">73242900  </t>
  </si>
  <si>
    <t>7324900000</t>
  </si>
  <si>
    <t>Los demás, incluidas las partes</t>
  </si>
  <si>
    <t xml:space="preserve">73249000  </t>
  </si>
  <si>
    <t>7325100000</t>
  </si>
  <si>
    <t xml:space="preserve">73251000  </t>
  </si>
  <si>
    <t>7325910000</t>
  </si>
  <si>
    <t>Bolas y artículos similares para molinos</t>
  </si>
  <si>
    <t xml:space="preserve">73259100  </t>
  </si>
  <si>
    <t>7325990000</t>
  </si>
  <si>
    <t xml:space="preserve">73259900  </t>
  </si>
  <si>
    <t>7326110000</t>
  </si>
  <si>
    <t xml:space="preserve">73261100  </t>
  </si>
  <si>
    <t>7326190000</t>
  </si>
  <si>
    <t xml:space="preserve">73261900  </t>
  </si>
  <si>
    <t>7326200000</t>
  </si>
  <si>
    <t>Manufacturas de alambre de hierro o acero</t>
  </si>
  <si>
    <t xml:space="preserve">73262000  </t>
  </si>
  <si>
    <t>7326901000</t>
  </si>
  <si>
    <t>Barras de sección variable</t>
  </si>
  <si>
    <t xml:space="preserve">73269000  </t>
  </si>
  <si>
    <t>7326909000</t>
  </si>
  <si>
    <t>7401001000</t>
  </si>
  <si>
    <t>Matas de cobre</t>
  </si>
  <si>
    <t xml:space="preserve">74010010  </t>
  </si>
  <si>
    <t>7401002000</t>
  </si>
  <si>
    <t>Cobre de cementación (cobre precipitado)</t>
  </si>
  <si>
    <t xml:space="preserve">74010020  </t>
  </si>
  <si>
    <t>7402001000</t>
  </si>
  <si>
    <t>Cobre «blister» sin refinar</t>
  </si>
  <si>
    <t xml:space="preserve">74020011  </t>
  </si>
  <si>
    <t>Cobre blister</t>
  </si>
  <si>
    <t>7402002000</t>
  </si>
  <si>
    <t>Los demás sin refinar</t>
  </si>
  <si>
    <t xml:space="preserve">74020012  </t>
  </si>
  <si>
    <t>Cobre negro</t>
  </si>
  <si>
    <t>7402003000</t>
  </si>
  <si>
    <t>Anodos de cobre para refinado electrolítico</t>
  </si>
  <si>
    <t xml:space="preserve">74020020  </t>
  </si>
  <si>
    <t>Ánodos para refinado electrolítico</t>
  </si>
  <si>
    <t>7403110000</t>
  </si>
  <si>
    <t>Cátodos y secciones de cátodos</t>
  </si>
  <si>
    <t xml:space="preserve">74031100  </t>
  </si>
  <si>
    <t>7403120000</t>
  </si>
  <si>
    <t>Barras para alambrón («wire-bars»)</t>
  </si>
  <si>
    <t xml:space="preserve">74031200  </t>
  </si>
  <si>
    <t>7403130000</t>
  </si>
  <si>
    <t>Tochos</t>
  </si>
  <si>
    <t xml:space="preserve">74031300  </t>
  </si>
  <si>
    <t>7403190000</t>
  </si>
  <si>
    <t xml:space="preserve">74031900  </t>
  </si>
  <si>
    <t>7403210000</t>
  </si>
  <si>
    <t>A base de cobre-cinc (latón)</t>
  </si>
  <si>
    <t xml:space="preserve">74032100  </t>
  </si>
  <si>
    <t>7403220000</t>
  </si>
  <si>
    <t>A base de cobre-estaño (bronce)</t>
  </si>
  <si>
    <t xml:space="preserve">74032200  </t>
  </si>
  <si>
    <t>7403291000</t>
  </si>
  <si>
    <t>A base de cobre-níquel (cuproníquel) o de cobre-níquel-cinc (alpaca)</t>
  </si>
  <si>
    <t xml:space="preserve">74032910  </t>
  </si>
  <si>
    <t>7403299000</t>
  </si>
  <si>
    <t xml:space="preserve">74032990  </t>
  </si>
  <si>
    <t>7404000010</t>
  </si>
  <si>
    <t>Con contenido en peso igual o superior a 94% de cobre</t>
  </si>
  <si>
    <t xml:space="preserve">74040000  </t>
  </si>
  <si>
    <t>Desperdicios y desechos, de cobre.</t>
  </si>
  <si>
    <t>7404000090</t>
  </si>
  <si>
    <t>7405000000</t>
  </si>
  <si>
    <t>Aleaciones madre de cobre.</t>
  </si>
  <si>
    <t xml:space="preserve">74050000  </t>
  </si>
  <si>
    <t>7406100000</t>
  </si>
  <si>
    <t>Polvo de estructura no laminar</t>
  </si>
  <si>
    <t xml:space="preserve">74061000  </t>
  </si>
  <si>
    <t>7406200000</t>
  </si>
  <si>
    <t>Polvo de estructura laminar; escamillas</t>
  </si>
  <si>
    <t xml:space="preserve">74062000  </t>
  </si>
  <si>
    <t>7407100000</t>
  </si>
  <si>
    <t>De cobre refinado</t>
  </si>
  <si>
    <t xml:space="preserve">74071010  </t>
  </si>
  <si>
    <t>Barras</t>
  </si>
  <si>
    <t xml:space="preserve">74071020  </t>
  </si>
  <si>
    <t>Perfiles huecos</t>
  </si>
  <si>
    <t xml:space="preserve">74071030  </t>
  </si>
  <si>
    <t>Los demás perfiles</t>
  </si>
  <si>
    <t>7407210000</t>
  </si>
  <si>
    <t xml:space="preserve">74072110  </t>
  </si>
  <si>
    <t xml:space="preserve">74072120  </t>
  </si>
  <si>
    <t xml:space="preserve">74072130  </t>
  </si>
  <si>
    <t>7407290000</t>
  </si>
  <si>
    <t xml:space="preserve">74072941  </t>
  </si>
  <si>
    <t xml:space="preserve">74072949  </t>
  </si>
  <si>
    <t xml:space="preserve">74072951  </t>
  </si>
  <si>
    <t xml:space="preserve">74072952  </t>
  </si>
  <si>
    <t xml:space="preserve">74072953  </t>
  </si>
  <si>
    <t>7408110000</t>
  </si>
  <si>
    <t>Con la mayor dimensión de la sección transversal superior a 6 mm</t>
  </si>
  <si>
    <t xml:space="preserve">74081100  </t>
  </si>
  <si>
    <t>7408190000</t>
  </si>
  <si>
    <t xml:space="preserve">74081900  </t>
  </si>
  <si>
    <t>7408210000</t>
  </si>
  <si>
    <t xml:space="preserve">74082100  </t>
  </si>
  <si>
    <t>7408220000</t>
  </si>
  <si>
    <t xml:space="preserve">74082200  </t>
  </si>
  <si>
    <t>7408290000</t>
  </si>
  <si>
    <t xml:space="preserve">74082900  </t>
  </si>
  <si>
    <t>7409110000</t>
  </si>
  <si>
    <t>Enrolladas</t>
  </si>
  <si>
    <t xml:space="preserve">74091100  </t>
  </si>
  <si>
    <t>7409190000</t>
  </si>
  <si>
    <t xml:space="preserve">74091900  </t>
  </si>
  <si>
    <t>7409210000</t>
  </si>
  <si>
    <t xml:space="preserve">74092100  </t>
  </si>
  <si>
    <t>7409290000</t>
  </si>
  <si>
    <t xml:space="preserve">74092900  </t>
  </si>
  <si>
    <t>7409310000</t>
  </si>
  <si>
    <t xml:space="preserve">74093100  </t>
  </si>
  <si>
    <t>7409390000</t>
  </si>
  <si>
    <t xml:space="preserve">74093900  </t>
  </si>
  <si>
    <t>7409400000</t>
  </si>
  <si>
    <t>De aleaciones a base de cobre-níquel (cuproníquel) o de cobre-níquel-cinc (alpaca)</t>
  </si>
  <si>
    <t xml:space="preserve">74094000  </t>
  </si>
  <si>
    <t>7409900000</t>
  </si>
  <si>
    <t>De las demás aleaciones de cobre</t>
  </si>
  <si>
    <t xml:space="preserve">74099000  </t>
  </si>
  <si>
    <t>7410110000</t>
  </si>
  <si>
    <t xml:space="preserve">74101100  </t>
  </si>
  <si>
    <t>7410120000</t>
  </si>
  <si>
    <t>De aleaciones de cobre</t>
  </si>
  <si>
    <t xml:space="preserve">74101200  </t>
  </si>
  <si>
    <t>7410210000</t>
  </si>
  <si>
    <t xml:space="preserve">74102100  </t>
  </si>
  <si>
    <t>7410220000</t>
  </si>
  <si>
    <t xml:space="preserve">74102200  </t>
  </si>
  <si>
    <t>7411100000</t>
  </si>
  <si>
    <t xml:space="preserve">74111000  </t>
  </si>
  <si>
    <t>7411210000</t>
  </si>
  <si>
    <t xml:space="preserve">74112100  </t>
  </si>
  <si>
    <t>7411220000</t>
  </si>
  <si>
    <t xml:space="preserve">74112200  </t>
  </si>
  <si>
    <t>7411290000</t>
  </si>
  <si>
    <t xml:space="preserve">74112900  </t>
  </si>
  <si>
    <t>7412100000</t>
  </si>
  <si>
    <t xml:space="preserve">74121000  </t>
  </si>
  <si>
    <t>7412200000</t>
  </si>
  <si>
    <t xml:space="preserve">74122000  </t>
  </si>
  <si>
    <t>7413000000</t>
  </si>
  <si>
    <t>Cables, trenzas y artículos similares, de cobre, sin aislar para electricidad.</t>
  </si>
  <si>
    <t xml:space="preserve">74130000  </t>
  </si>
  <si>
    <t>7415100000</t>
  </si>
  <si>
    <t>Puntas y clavos, chinchetas (chinches), grapas apuntadas y artículos similares</t>
  </si>
  <si>
    <t xml:space="preserve">74151000  </t>
  </si>
  <si>
    <t>7415210000</t>
  </si>
  <si>
    <t>Arandelas (incluidas las arandelas de muelle [resorte])</t>
  </si>
  <si>
    <t xml:space="preserve">74152100  </t>
  </si>
  <si>
    <t>Arandelas (incluidas las arandelas de muelle (resorte))</t>
  </si>
  <si>
    <t>7415290000</t>
  </si>
  <si>
    <t xml:space="preserve">74152910  </t>
  </si>
  <si>
    <t xml:space="preserve">74152990  </t>
  </si>
  <si>
    <t>7415330000</t>
  </si>
  <si>
    <t>Tornillos; pernos y tuercas</t>
  </si>
  <si>
    <t xml:space="preserve">74153310  </t>
  </si>
  <si>
    <t>Tornillos para madera</t>
  </si>
  <si>
    <t xml:space="preserve">74153390  </t>
  </si>
  <si>
    <t>7415390000</t>
  </si>
  <si>
    <t xml:space="preserve">74153900  </t>
  </si>
  <si>
    <t>7418101000</t>
  </si>
  <si>
    <t>Esponjas, estropajos, guantes y artículos similares para fregar, lustrar o usos análogos</t>
  </si>
  <si>
    <t xml:space="preserve">74181000  </t>
  </si>
  <si>
    <t>Artículos de uso doméstico y sus partes; esponjas, estropajos, guantes y artículos similares para fregar, lustrar o usos análogos</t>
  </si>
  <si>
    <t>7418102000</t>
  </si>
  <si>
    <t>Aparatos no eléctricos de cocción o de calefacción y sus partes</t>
  </si>
  <si>
    <t>7418109000</t>
  </si>
  <si>
    <t>7418200000</t>
  </si>
  <si>
    <t>Artículos de higiene o tocador, y sus partes</t>
  </si>
  <si>
    <t xml:space="preserve">74182000  </t>
  </si>
  <si>
    <t>7419100000</t>
  </si>
  <si>
    <t>Cadenas y sus partes</t>
  </si>
  <si>
    <t xml:space="preserve">74191000  </t>
  </si>
  <si>
    <t>7419910000</t>
  </si>
  <si>
    <t>Coladas, moldeadas, estampadas o forjadas, pero sin trabajar de otro modo</t>
  </si>
  <si>
    <t xml:space="preserve">74199100  </t>
  </si>
  <si>
    <t>7419991000</t>
  </si>
  <si>
    <t>Telas metálicas (incluidas las continuas o sin fin)</t>
  </si>
  <si>
    <t xml:space="preserve">74199921  </t>
  </si>
  <si>
    <t>Telas metálicas</t>
  </si>
  <si>
    <t xml:space="preserve">74199990  </t>
  </si>
  <si>
    <t>7419992000</t>
  </si>
  <si>
    <t>Muelles (resortes) de cobre.</t>
  </si>
  <si>
    <t xml:space="preserve">74199910  </t>
  </si>
  <si>
    <t>Muelles (resortes)</t>
  </si>
  <si>
    <t>7419999000</t>
  </si>
  <si>
    <t xml:space="preserve">74199929  </t>
  </si>
  <si>
    <t>7501100000</t>
  </si>
  <si>
    <t>Matas de níquel</t>
  </si>
  <si>
    <t xml:space="preserve">75011000  </t>
  </si>
  <si>
    <t>7501200000</t>
  </si>
  <si>
    <t>«Sinters» de óxidos de níquel y demás productos intermedios de la metalurgia del níquel</t>
  </si>
  <si>
    <t xml:space="preserve">75012000  </t>
  </si>
  <si>
    <t>7502100000</t>
  </si>
  <si>
    <t>Níquel sin alear</t>
  </si>
  <si>
    <t xml:space="preserve">75021000  </t>
  </si>
  <si>
    <t>7502200000</t>
  </si>
  <si>
    <t>Aleaciones de níquel</t>
  </si>
  <si>
    <t xml:space="preserve">75022000  </t>
  </si>
  <si>
    <t>7503000000</t>
  </si>
  <si>
    <t>Desperdicios y deshechos, de níquel</t>
  </si>
  <si>
    <t xml:space="preserve">75030000  </t>
  </si>
  <si>
    <t>Desperdicios y desechos, de níquel.</t>
  </si>
  <si>
    <t>7504000000</t>
  </si>
  <si>
    <t>Polvo y escamillas, de níquel.</t>
  </si>
  <si>
    <t xml:space="preserve">75040000  </t>
  </si>
  <si>
    <t>7505110000</t>
  </si>
  <si>
    <t>De níquel sin alear</t>
  </si>
  <si>
    <t xml:space="preserve">75051100  </t>
  </si>
  <si>
    <t>7505120000</t>
  </si>
  <si>
    <t>De aleaciones de níquel</t>
  </si>
  <si>
    <t xml:space="preserve">75051200  </t>
  </si>
  <si>
    <t>7505210000</t>
  </si>
  <si>
    <t xml:space="preserve">75052100  </t>
  </si>
  <si>
    <t>7505220000</t>
  </si>
  <si>
    <t xml:space="preserve">75052200  </t>
  </si>
  <si>
    <t>7506100000</t>
  </si>
  <si>
    <t xml:space="preserve">75061000  </t>
  </si>
  <si>
    <t>7506200000</t>
  </si>
  <si>
    <t xml:space="preserve">75062000  </t>
  </si>
  <si>
    <t>7507110000</t>
  </si>
  <si>
    <t xml:space="preserve">75071100  </t>
  </si>
  <si>
    <t>7507120000</t>
  </si>
  <si>
    <t xml:space="preserve">75071200  </t>
  </si>
  <si>
    <t>7507200000</t>
  </si>
  <si>
    <t>Accesorios de tubería</t>
  </si>
  <si>
    <t xml:space="preserve">75072000  </t>
  </si>
  <si>
    <t>7508100000</t>
  </si>
  <si>
    <t>Telas metálicas, redes y rejas, de alambre de níquel</t>
  </si>
  <si>
    <t xml:space="preserve">75081000  </t>
  </si>
  <si>
    <t>7508901000</t>
  </si>
  <si>
    <t>Anodos para niquelar, incluso los obtenidos por electrólisis</t>
  </si>
  <si>
    <t xml:space="preserve">75089010  </t>
  </si>
  <si>
    <t>Ánodos</t>
  </si>
  <si>
    <t>7508909000</t>
  </si>
  <si>
    <t xml:space="preserve">75089090  </t>
  </si>
  <si>
    <t>7601100000</t>
  </si>
  <si>
    <t>Aluminio sin alear</t>
  </si>
  <si>
    <t xml:space="preserve">76011000  </t>
  </si>
  <si>
    <t>7601200000</t>
  </si>
  <si>
    <t>Aleaciones de aluminio</t>
  </si>
  <si>
    <t xml:space="preserve">76012000  </t>
  </si>
  <si>
    <t>7602000000</t>
  </si>
  <si>
    <t>Desperdicios y desechos, de aluminio.</t>
  </si>
  <si>
    <t xml:space="preserve">76020000  </t>
  </si>
  <si>
    <t>7603100000</t>
  </si>
  <si>
    <t xml:space="preserve">76031000  </t>
  </si>
  <si>
    <t>7603200000</t>
  </si>
  <si>
    <t xml:space="preserve">76032000  </t>
  </si>
  <si>
    <t>7604101000</t>
  </si>
  <si>
    <t xml:space="preserve">76041010  </t>
  </si>
  <si>
    <t>7604102000</t>
  </si>
  <si>
    <t>Perfiles, incluso huecos</t>
  </si>
  <si>
    <t xml:space="preserve">76041020  </t>
  </si>
  <si>
    <t xml:space="preserve">76041030  </t>
  </si>
  <si>
    <t>7604210000</t>
  </si>
  <si>
    <t xml:space="preserve">76042100  </t>
  </si>
  <si>
    <t>7604291000</t>
  </si>
  <si>
    <t xml:space="preserve">76042910  </t>
  </si>
  <si>
    <t>7604292000</t>
  </si>
  <si>
    <t xml:space="preserve">76042920  </t>
  </si>
  <si>
    <t>7605110000</t>
  </si>
  <si>
    <t>Con la mayor dimensión de la sección transversal superior a 7 mm</t>
  </si>
  <si>
    <t xml:space="preserve">76051100  </t>
  </si>
  <si>
    <t>7605190000</t>
  </si>
  <si>
    <t xml:space="preserve">76051900  </t>
  </si>
  <si>
    <t>7605210000</t>
  </si>
  <si>
    <t xml:space="preserve">76052100  </t>
  </si>
  <si>
    <t>7605290000</t>
  </si>
  <si>
    <t xml:space="preserve">76052900  </t>
  </si>
  <si>
    <t>7606110000</t>
  </si>
  <si>
    <t>De aluminio sin alear</t>
  </si>
  <si>
    <t xml:space="preserve">76061100  </t>
  </si>
  <si>
    <t>7606122000</t>
  </si>
  <si>
    <t>Con un contenido de magnesio superior o igual a 0,5% en peso (duraluminio)</t>
  </si>
  <si>
    <t xml:space="preserve">76061210  </t>
  </si>
  <si>
    <t>De duraluminio</t>
  </si>
  <si>
    <t>7606129000</t>
  </si>
  <si>
    <t xml:space="preserve">76061290  </t>
  </si>
  <si>
    <t>7606911000</t>
  </si>
  <si>
    <t>Discos para la fabricación de envases tubulares</t>
  </si>
  <si>
    <t xml:space="preserve">76069100  </t>
  </si>
  <si>
    <t>7606919000</t>
  </si>
  <si>
    <t>7606922000</t>
  </si>
  <si>
    <t xml:space="preserve">76069290  </t>
  </si>
  <si>
    <t>7606923000</t>
  </si>
  <si>
    <t xml:space="preserve">76069210  </t>
  </si>
  <si>
    <t>7606929000</t>
  </si>
  <si>
    <t>7607110000</t>
  </si>
  <si>
    <t>Simplemente laminadas</t>
  </si>
  <si>
    <t xml:space="preserve">76071100  </t>
  </si>
  <si>
    <t>7607190000</t>
  </si>
  <si>
    <t xml:space="preserve">76071900  </t>
  </si>
  <si>
    <t>7607200000</t>
  </si>
  <si>
    <t>Con soporte</t>
  </si>
  <si>
    <t xml:space="preserve">76072000  </t>
  </si>
  <si>
    <t>7608101000</t>
  </si>
  <si>
    <t>Con diámetro exterior inferior o igual a 9.52 mm y espesor de pared inferior a 0.9 mm</t>
  </si>
  <si>
    <t xml:space="preserve">76081000  </t>
  </si>
  <si>
    <t>7608109000</t>
  </si>
  <si>
    <t>7608200000</t>
  </si>
  <si>
    <t>De aleaciones de aluminio</t>
  </si>
  <si>
    <t xml:space="preserve">76082000  </t>
  </si>
  <si>
    <t>7609000000</t>
  </si>
  <si>
    <t>Accesorios de tubería (por ejemplo: empalmes [racores], codos, manguitos) de aluminio.</t>
  </si>
  <si>
    <t xml:space="preserve">76090000  </t>
  </si>
  <si>
    <t>Accesorios de tubería (por ejemplo: empalmes (racores), codos, manguitos) de aluminio.</t>
  </si>
  <si>
    <t>7610100000</t>
  </si>
  <si>
    <t xml:space="preserve">76101000  </t>
  </si>
  <si>
    <t>Puertas y ventanas, y sus marcos, contramarcos y umbrales</t>
  </si>
  <si>
    <t>7610900000</t>
  </si>
  <si>
    <t xml:space="preserve">76109010  </t>
  </si>
  <si>
    <t xml:space="preserve">76109090  </t>
  </si>
  <si>
    <t>7611000000</t>
  </si>
  <si>
    <t>Depósitos, cisternas, cubas y recipientes similares para cualquier materia (excepto gas comprimido o licuado), de aluminio, de capacidad superior a 300 l, sin dispositivos mecánicos ni térmicos, incluso con revestimiento interior o calorífugo.</t>
  </si>
  <si>
    <t xml:space="preserve">76110000  </t>
  </si>
  <si>
    <t>Depósitos, cisternas, cubas y recipientes similares para cualquier materia (excepto gas comprimido o licuado), de aluminio, de capacidad superior a 300 l, sin dispositivos mecánicos ni térmicos, incluso con revestimiento interior o calorífugo.</t>
  </si>
  <si>
    <t>7612100000</t>
  </si>
  <si>
    <t>Envases tubulares flexibles</t>
  </si>
  <si>
    <t xml:space="preserve">76121000  </t>
  </si>
  <si>
    <t>7612901000</t>
  </si>
  <si>
    <t>Envases para el transporte de leche</t>
  </si>
  <si>
    <t xml:space="preserve">76129000  </t>
  </si>
  <si>
    <t>7612903000</t>
  </si>
  <si>
    <t>Envases criógenos</t>
  </si>
  <si>
    <t>7612904000</t>
  </si>
  <si>
    <t>Barriles, tambores y bidones</t>
  </si>
  <si>
    <t>7612909000</t>
  </si>
  <si>
    <t>7613000000</t>
  </si>
  <si>
    <t>Recipientes para gas comprimido o licuado, de aluminio.</t>
  </si>
  <si>
    <t xml:space="preserve">76130000  </t>
  </si>
  <si>
    <t>7614100000</t>
  </si>
  <si>
    <t>Con alma de acero</t>
  </si>
  <si>
    <t xml:space="preserve">76141010  </t>
  </si>
  <si>
    <t xml:space="preserve">76141090  </t>
  </si>
  <si>
    <t>7614900000</t>
  </si>
  <si>
    <t xml:space="preserve">76149010  </t>
  </si>
  <si>
    <t xml:space="preserve">76149090  </t>
  </si>
  <si>
    <t>7615101000</t>
  </si>
  <si>
    <t>Ollas de presión</t>
  </si>
  <si>
    <t xml:space="preserve">76151010  </t>
  </si>
  <si>
    <t>Artículos de uso doméstico</t>
  </si>
  <si>
    <t>7615102000</t>
  </si>
  <si>
    <t>Las demás ollas, sartenes y artículos similares</t>
  </si>
  <si>
    <t>7615108000</t>
  </si>
  <si>
    <t xml:space="preserve">76151090  </t>
  </si>
  <si>
    <t>7615109000</t>
  </si>
  <si>
    <t>Partes de artículos de uso doméstico</t>
  </si>
  <si>
    <t>7615200000</t>
  </si>
  <si>
    <t xml:space="preserve">76152000  </t>
  </si>
  <si>
    <t>7616100000</t>
  </si>
  <si>
    <t>Puntas, clavos, grapas apuntadas, tornillos, pernos, tuercas, escarpias roscadas, remaches, pasadores, clavijas, chavetas, arandelas y artículos similares</t>
  </si>
  <si>
    <t xml:space="preserve">76161000  </t>
  </si>
  <si>
    <t>7616910000</t>
  </si>
  <si>
    <t>Telas metálicas, redes y rejas, de alambre de aluminio</t>
  </si>
  <si>
    <t xml:space="preserve">76169100  </t>
  </si>
  <si>
    <t>7616991000</t>
  </si>
  <si>
    <t xml:space="preserve">76169900  </t>
  </si>
  <si>
    <t>7616999000</t>
  </si>
  <si>
    <t>7801100000</t>
  </si>
  <si>
    <t>Plomo refinado</t>
  </si>
  <si>
    <t xml:space="preserve">78011010  </t>
  </si>
  <si>
    <t>En lingotes</t>
  </si>
  <si>
    <t xml:space="preserve">78011090  </t>
  </si>
  <si>
    <t>7801910000</t>
  </si>
  <si>
    <t>Con antimonio como el otro elemento predominante en peso</t>
  </si>
  <si>
    <t xml:space="preserve">78019110  </t>
  </si>
  <si>
    <t xml:space="preserve">78019190  </t>
  </si>
  <si>
    <t>7801990000</t>
  </si>
  <si>
    <t xml:space="preserve">78019900  </t>
  </si>
  <si>
    <t>7802000000</t>
  </si>
  <si>
    <t>Desperdicios y desechos, de plomo.</t>
  </si>
  <si>
    <t xml:space="preserve">78020000  </t>
  </si>
  <si>
    <t>7804110000</t>
  </si>
  <si>
    <t>Hojas y tiras, de espesor inferior o igual a 0,2 mm (sin incluir el soporte)</t>
  </si>
  <si>
    <t xml:space="preserve">78041100  </t>
  </si>
  <si>
    <t>7804190000</t>
  </si>
  <si>
    <t xml:space="preserve">78041900  </t>
  </si>
  <si>
    <t>7804200000</t>
  </si>
  <si>
    <t>Polvo y escamillas</t>
  </si>
  <si>
    <t xml:space="preserve">78042000  </t>
  </si>
  <si>
    <t>7806001000</t>
  </si>
  <si>
    <t>Envases blindados para materias radiactivas</t>
  </si>
  <si>
    <t xml:space="preserve">78060090  </t>
  </si>
  <si>
    <t>7806002000</t>
  </si>
  <si>
    <t>Barras, perfiles y alambre</t>
  </si>
  <si>
    <t xml:space="preserve">78060010  </t>
  </si>
  <si>
    <t>Barrras, perfiles y alambres</t>
  </si>
  <si>
    <t>7806003000</t>
  </si>
  <si>
    <t>Tubos y accesorios de tubería (por ejemplo: empalmes [racores], codos, manguitos)</t>
  </si>
  <si>
    <t xml:space="preserve">78060020  </t>
  </si>
  <si>
    <t>Tubos y accesorios para tubería (por ejemplo: empalmes (racores), codos, manguitos)</t>
  </si>
  <si>
    <t>7806009000</t>
  </si>
  <si>
    <t>7901110000</t>
  </si>
  <si>
    <t>Con un contenido de cinc superior o igual al 99,99% en peso</t>
  </si>
  <si>
    <t xml:space="preserve">79011110  </t>
  </si>
  <si>
    <t>En lingotes o panes</t>
  </si>
  <si>
    <t xml:space="preserve">79011190  </t>
  </si>
  <si>
    <t>7901120000</t>
  </si>
  <si>
    <t>Con un contenido de cinc inferior al 99,99% en peso</t>
  </si>
  <si>
    <t xml:space="preserve">79011210  </t>
  </si>
  <si>
    <t xml:space="preserve">79011290  </t>
  </si>
  <si>
    <t>7901200000</t>
  </si>
  <si>
    <t>Aleaciones de cinc</t>
  </si>
  <si>
    <t xml:space="preserve">79012010  </t>
  </si>
  <si>
    <t xml:space="preserve">79012090  </t>
  </si>
  <si>
    <t>7902000000</t>
  </si>
  <si>
    <t>Desperdicios y desechos, de cinc.</t>
  </si>
  <si>
    <t xml:space="preserve">79020000  </t>
  </si>
  <si>
    <t>7903100000</t>
  </si>
  <si>
    <t>Polvo de condensación</t>
  </si>
  <si>
    <t xml:space="preserve">79031000  </t>
  </si>
  <si>
    <t>7903900000</t>
  </si>
  <si>
    <t xml:space="preserve">79039000  </t>
  </si>
  <si>
    <t>7904001000</t>
  </si>
  <si>
    <t>Alambre</t>
  </si>
  <si>
    <t xml:space="preserve">79040030  </t>
  </si>
  <si>
    <t>7904009000</t>
  </si>
  <si>
    <t xml:space="preserve">79040010  </t>
  </si>
  <si>
    <t xml:space="preserve">79040020  </t>
  </si>
  <si>
    <t>7905000000</t>
  </si>
  <si>
    <t>Chapas, hojas y tiras, de cinc.</t>
  </si>
  <si>
    <t xml:space="preserve">79050000  </t>
  </si>
  <si>
    <t>7907001000</t>
  </si>
  <si>
    <t>Canalones, caballetes para tejados, claraboyas y otras manufacturas para la construcción</t>
  </si>
  <si>
    <t xml:space="preserve">79070090  </t>
  </si>
  <si>
    <t>7907002000</t>
  </si>
  <si>
    <t xml:space="preserve">79070010  </t>
  </si>
  <si>
    <t>7907009000</t>
  </si>
  <si>
    <t>8001100000</t>
  </si>
  <si>
    <t>Estaño sin alear</t>
  </si>
  <si>
    <t xml:space="preserve">80011010  </t>
  </si>
  <si>
    <t xml:space="preserve">80011090  </t>
  </si>
  <si>
    <t>8001200000</t>
  </si>
  <si>
    <t>Aleaciones de estaño</t>
  </si>
  <si>
    <t xml:space="preserve">80012010  </t>
  </si>
  <si>
    <t xml:space="preserve">80012090  </t>
  </si>
  <si>
    <t>8002000000</t>
  </si>
  <si>
    <t>Desperdicios y desechos, de estaño.</t>
  </si>
  <si>
    <t xml:space="preserve">80020000  </t>
  </si>
  <si>
    <t>8003001000</t>
  </si>
  <si>
    <t>Barras y alambres de estaño aleado, para soldadura</t>
  </si>
  <si>
    <t xml:space="preserve">80030010  </t>
  </si>
  <si>
    <t xml:space="preserve">80030030  </t>
  </si>
  <si>
    <t>8003009000</t>
  </si>
  <si>
    <t xml:space="preserve">80030020  </t>
  </si>
  <si>
    <t>8007001000</t>
  </si>
  <si>
    <t>Chapas, hojas y tiras, de espesor superior a 0,2 mm.</t>
  </si>
  <si>
    <t xml:space="preserve">80070010  </t>
  </si>
  <si>
    <t>Chapas, hojas y tiras, de espesor superior a 0,2 mm</t>
  </si>
  <si>
    <t>8007002000</t>
  </si>
  <si>
    <t>Hojas y tiras, delgadas (incluso impresas o fijadas sobre papel, cartón, plástico o soportes similares), de espesor inferior o igual a 0,2 mm (sin incluir el soporte); polvo y escamillas.</t>
  </si>
  <si>
    <t xml:space="preserve">80070020  </t>
  </si>
  <si>
    <t>Hojas y tiras, delgadas (incluso impresas o fijadas sobre papel, cartón, plástico o soportes similares), de espesor inferior o igual a 0,2 mm (sin incluir el soporte); polvo y escamillas</t>
  </si>
  <si>
    <t>8007003000</t>
  </si>
  <si>
    <t xml:space="preserve">80070030  </t>
  </si>
  <si>
    <t>Tubos y accesorios de tubería (por ejemplo: empalmes (racores), codos, manguitos</t>
  </si>
  <si>
    <t>8007009000</t>
  </si>
  <si>
    <t xml:space="preserve">80070090  </t>
  </si>
  <si>
    <t>8101100000</t>
  </si>
  <si>
    <t xml:space="preserve">81011000  </t>
  </si>
  <si>
    <t>8101940000</t>
  </si>
  <si>
    <t>Volframio (tungsteno) en bruto, incluidas las barras simplemente obtenidas por sinterizado</t>
  </si>
  <si>
    <t xml:space="preserve">81019400  </t>
  </si>
  <si>
    <t>8101960000</t>
  </si>
  <si>
    <t xml:space="preserve">81019600  </t>
  </si>
  <si>
    <t>8101970000</t>
  </si>
  <si>
    <t xml:space="preserve">81019700  </t>
  </si>
  <si>
    <t>8101990000</t>
  </si>
  <si>
    <t xml:space="preserve">81019900  </t>
  </si>
  <si>
    <t>8102100000</t>
  </si>
  <si>
    <t xml:space="preserve">81021000  </t>
  </si>
  <si>
    <t>8102940000</t>
  </si>
  <si>
    <t>Molibdeno en bruto, incluidas las barras simplemente obtenidas por sinterizado</t>
  </si>
  <si>
    <t xml:space="preserve">81029400  </t>
  </si>
  <si>
    <t>8102950000</t>
  </si>
  <si>
    <t>Barras, excepto las simplemente obtenidas por sinterizado, perfiles, chapas, hojas y tiras</t>
  </si>
  <si>
    <t xml:space="preserve">81029500  </t>
  </si>
  <si>
    <t>8102960000</t>
  </si>
  <si>
    <t xml:space="preserve">81029600  </t>
  </si>
  <si>
    <t>8102970000</t>
  </si>
  <si>
    <t xml:space="preserve">81029700  </t>
  </si>
  <si>
    <t>8102990000</t>
  </si>
  <si>
    <t xml:space="preserve">81029900  </t>
  </si>
  <si>
    <t>8103200000</t>
  </si>
  <si>
    <t>Tantalio en bruto, incluidas las barras simplemente obtenidas por sinterizado; polvo</t>
  </si>
  <si>
    <t xml:space="preserve">81032000  </t>
  </si>
  <si>
    <t>8103300000</t>
  </si>
  <si>
    <t xml:space="preserve">81033000  </t>
  </si>
  <si>
    <t>8103900000</t>
  </si>
  <si>
    <t xml:space="preserve">81039000  </t>
  </si>
  <si>
    <t>8104110000</t>
  </si>
  <si>
    <t>Con un contenido de magnesio superior o igual al 99,8% en peso</t>
  </si>
  <si>
    <t xml:space="preserve">81041100  </t>
  </si>
  <si>
    <t>Con un contenido de magnesio superior o igual al 99,8 % en peso</t>
  </si>
  <si>
    <t>8104190000</t>
  </si>
  <si>
    <t xml:space="preserve">81041900  </t>
  </si>
  <si>
    <t>8104200000</t>
  </si>
  <si>
    <t xml:space="preserve">81042000  </t>
  </si>
  <si>
    <t>8104300000</t>
  </si>
  <si>
    <t>Virutas, torneaduras y gránulos calibrados; polvo</t>
  </si>
  <si>
    <t xml:space="preserve">81043000  </t>
  </si>
  <si>
    <t>8104900000</t>
  </si>
  <si>
    <t xml:space="preserve">81049000  </t>
  </si>
  <si>
    <t>8105200000</t>
  </si>
  <si>
    <t>Matas de cobalto y demás productos intermedios de la metalurgia del cobalto; cobalto en bruto; polvo</t>
  </si>
  <si>
    <t xml:space="preserve">81052000  </t>
  </si>
  <si>
    <t>8105300000</t>
  </si>
  <si>
    <t xml:space="preserve">81053000  </t>
  </si>
  <si>
    <t>8105900000</t>
  </si>
  <si>
    <t xml:space="preserve">81059000  </t>
  </si>
  <si>
    <t>8106001100</t>
  </si>
  <si>
    <t>En agujas</t>
  </si>
  <si>
    <t xml:space="preserve">81060000  </t>
  </si>
  <si>
    <t>Bismuto y sus manufacturas, incluidos los desperdicios y desechos.</t>
  </si>
  <si>
    <t>8106001900</t>
  </si>
  <si>
    <t>8106002000</t>
  </si>
  <si>
    <t>8106009000</t>
  </si>
  <si>
    <t>8107200000</t>
  </si>
  <si>
    <t>Cadmio en bruto; polvo</t>
  </si>
  <si>
    <t xml:space="preserve">81072000  </t>
  </si>
  <si>
    <t>8107300000</t>
  </si>
  <si>
    <t xml:space="preserve">81073000  </t>
  </si>
  <si>
    <t>8107900000</t>
  </si>
  <si>
    <t xml:space="preserve">81079000  </t>
  </si>
  <si>
    <t>8108200000</t>
  </si>
  <si>
    <t>Titanio en bruto; polvo</t>
  </si>
  <si>
    <t xml:space="preserve">81082000  </t>
  </si>
  <si>
    <t>8108300000</t>
  </si>
  <si>
    <t xml:space="preserve">81083000  </t>
  </si>
  <si>
    <t>8108900000</t>
  </si>
  <si>
    <t xml:space="preserve">81089000  </t>
  </si>
  <si>
    <t>8109200000</t>
  </si>
  <si>
    <t>Circonio en bruto; polvo</t>
  </si>
  <si>
    <t xml:space="preserve">81092000  </t>
  </si>
  <si>
    <t>8109300000</t>
  </si>
  <si>
    <t xml:space="preserve">81093000  </t>
  </si>
  <si>
    <t>8109900000</t>
  </si>
  <si>
    <t xml:space="preserve">81099000  </t>
  </si>
  <si>
    <t>8110100000</t>
  </si>
  <si>
    <t>Antimonio en bruto; polvo</t>
  </si>
  <si>
    <t xml:space="preserve">81101000  </t>
  </si>
  <si>
    <t>8110200000</t>
  </si>
  <si>
    <t xml:space="preserve">81102000  </t>
  </si>
  <si>
    <t>8110900000</t>
  </si>
  <si>
    <t xml:space="preserve">81109000  </t>
  </si>
  <si>
    <t>8111001100</t>
  </si>
  <si>
    <t>Manganeso en bruto; polvo</t>
  </si>
  <si>
    <t xml:space="preserve">81110000  </t>
  </si>
  <si>
    <t>Manganeso y sus manufacturas, incluidos los desperdicios y desechos.</t>
  </si>
  <si>
    <t>8111001200</t>
  </si>
  <si>
    <t>8111009000</t>
  </si>
  <si>
    <t>8112120000</t>
  </si>
  <si>
    <t>En bruto; polvo</t>
  </si>
  <si>
    <t xml:space="preserve">81121200  </t>
  </si>
  <si>
    <t>8112130000</t>
  </si>
  <si>
    <t xml:space="preserve">81121300  </t>
  </si>
  <si>
    <t>8112190000</t>
  </si>
  <si>
    <t xml:space="preserve">81121900  </t>
  </si>
  <si>
    <t>8112210000</t>
  </si>
  <si>
    <t xml:space="preserve">81122100  </t>
  </si>
  <si>
    <t>8112220000</t>
  </si>
  <si>
    <t xml:space="preserve">81122200  </t>
  </si>
  <si>
    <t>8112290000</t>
  </si>
  <si>
    <t xml:space="preserve">81122900  </t>
  </si>
  <si>
    <t>8112510000</t>
  </si>
  <si>
    <t xml:space="preserve">81125100  </t>
  </si>
  <si>
    <t>8112520000</t>
  </si>
  <si>
    <t xml:space="preserve">81125200  </t>
  </si>
  <si>
    <t>8112590000</t>
  </si>
  <si>
    <t xml:space="preserve">81125900  </t>
  </si>
  <si>
    <t>8112921000</t>
  </si>
  <si>
    <t xml:space="preserve">81129210  </t>
  </si>
  <si>
    <t>Germanio</t>
  </si>
  <si>
    <t xml:space="preserve">81129220  </t>
  </si>
  <si>
    <t>Vanadio</t>
  </si>
  <si>
    <t xml:space="preserve">81129290  </t>
  </si>
  <si>
    <t>Los demàs</t>
  </si>
  <si>
    <t>8112922000</t>
  </si>
  <si>
    <t>8112990000</t>
  </si>
  <si>
    <t xml:space="preserve">81129900  </t>
  </si>
  <si>
    <t>8113000000</t>
  </si>
  <si>
    <t>Cermet y sus manufacturas, incluidos los desperdicios y desechos.</t>
  </si>
  <si>
    <t xml:space="preserve">81130000  </t>
  </si>
  <si>
    <t>8201100000</t>
  </si>
  <si>
    <t>Layas y palas</t>
  </si>
  <si>
    <t xml:space="preserve">82011000  </t>
  </si>
  <si>
    <t>8201300000</t>
  </si>
  <si>
    <t>Azadas, picos, binaderas, rastrillos y raederas</t>
  </si>
  <si>
    <t xml:space="preserve">82013000  </t>
  </si>
  <si>
    <t>8201401000</t>
  </si>
  <si>
    <t>Machetes</t>
  </si>
  <si>
    <t xml:space="preserve">82014000  </t>
  </si>
  <si>
    <t>Hachas, hocinos y herramientas similares con filo</t>
  </si>
  <si>
    <t>8201409000</t>
  </si>
  <si>
    <t>8201500000</t>
  </si>
  <si>
    <t>Tijeras de podar (incluidas las de trinchar aves) para usar con una sola mano</t>
  </si>
  <si>
    <t xml:space="preserve">82015000  </t>
  </si>
  <si>
    <t>8201601000</t>
  </si>
  <si>
    <t>Tijeras de podar</t>
  </si>
  <si>
    <t xml:space="preserve">82016000  </t>
  </si>
  <si>
    <t>Cizallas para setos, tijeras de podar y herramientas similares, para usar con las dos manos</t>
  </si>
  <si>
    <t>8201609000</t>
  </si>
  <si>
    <t>8201901000</t>
  </si>
  <si>
    <t>Hoces y guadañas, cuchillos para heno o para paja</t>
  </si>
  <si>
    <t xml:space="preserve">82019000  </t>
  </si>
  <si>
    <t>Las demás herramientas de mano, agrícolas, hortícolas o forestales</t>
  </si>
  <si>
    <t>8201909000</t>
  </si>
  <si>
    <t>8202101000</t>
  </si>
  <si>
    <t>Serruchos</t>
  </si>
  <si>
    <t xml:space="preserve">82021000  </t>
  </si>
  <si>
    <t>Sierras de mano</t>
  </si>
  <si>
    <t>8202109000</t>
  </si>
  <si>
    <t>8202200000</t>
  </si>
  <si>
    <t>Hojas de sierra de cinta</t>
  </si>
  <si>
    <t xml:space="preserve">82022000  </t>
  </si>
  <si>
    <t>8202310000</t>
  </si>
  <si>
    <t>Con parte operante de acero</t>
  </si>
  <si>
    <t xml:space="preserve">82023100  </t>
  </si>
  <si>
    <t>8202390000</t>
  </si>
  <si>
    <t>Las demás, incluidas las partes</t>
  </si>
  <si>
    <t xml:space="preserve">82023900  </t>
  </si>
  <si>
    <t>8202400000</t>
  </si>
  <si>
    <t>Cadenas cortantes</t>
  </si>
  <si>
    <t xml:space="preserve">82024000  </t>
  </si>
  <si>
    <t>8202910000</t>
  </si>
  <si>
    <t>Hojas de sierra rectas para trabajar metal</t>
  </si>
  <si>
    <t xml:space="preserve">82029100  </t>
  </si>
  <si>
    <t>8202990000</t>
  </si>
  <si>
    <t xml:space="preserve">82029900  </t>
  </si>
  <si>
    <t>8203100000</t>
  </si>
  <si>
    <t>Limas, escofinas y herramientas similares</t>
  </si>
  <si>
    <t xml:space="preserve">82031000  </t>
  </si>
  <si>
    <t>8203200000</t>
  </si>
  <si>
    <t>Alicates (incluso cortantes), tenazas, pinzas y herramientas similares</t>
  </si>
  <si>
    <t xml:space="preserve">82032010  </t>
  </si>
  <si>
    <t>Alicates (incluso cortantes)</t>
  </si>
  <si>
    <t xml:space="preserve">82032090  </t>
  </si>
  <si>
    <t>8203300000</t>
  </si>
  <si>
    <t>Cizallas para metales y herramientas similares</t>
  </si>
  <si>
    <t xml:space="preserve">82033000  </t>
  </si>
  <si>
    <t>8203400000</t>
  </si>
  <si>
    <t>Cortatubos, cortapernos, sacabocados y herramientas similares</t>
  </si>
  <si>
    <t xml:space="preserve">82034000  </t>
  </si>
  <si>
    <t>8204110000</t>
  </si>
  <si>
    <t>No ajustables</t>
  </si>
  <si>
    <t xml:space="preserve">82041100  </t>
  </si>
  <si>
    <t>8204120000</t>
  </si>
  <si>
    <t>Ajustables</t>
  </si>
  <si>
    <t xml:space="preserve">82041200  </t>
  </si>
  <si>
    <t>8204200000</t>
  </si>
  <si>
    <t>Cubos (vasos) de ajuste intercambiables, incluso con mango</t>
  </si>
  <si>
    <t xml:space="preserve">82042000  </t>
  </si>
  <si>
    <t>Cubos (vasos)* de ajuste intercambiables, incluso con mango</t>
  </si>
  <si>
    <t>8205100000</t>
  </si>
  <si>
    <t>Herramientas de taladrar o roscar (incluidas las terrajas)</t>
  </si>
  <si>
    <t xml:space="preserve">82051000  </t>
  </si>
  <si>
    <t>8205200000</t>
  </si>
  <si>
    <t>Martillos y mazas</t>
  </si>
  <si>
    <t xml:space="preserve">82052000  </t>
  </si>
  <si>
    <t>8205300000</t>
  </si>
  <si>
    <t>Cepillos, formones, gubias y herramientas cortantes similares para trabajar madera</t>
  </si>
  <si>
    <t xml:space="preserve">82053000  </t>
  </si>
  <si>
    <t>8205401000</t>
  </si>
  <si>
    <t>Para tornillos de ranura recta</t>
  </si>
  <si>
    <t xml:space="preserve">82054000  </t>
  </si>
  <si>
    <t>Destornilladores</t>
  </si>
  <si>
    <t>8205409000</t>
  </si>
  <si>
    <t>8205510000</t>
  </si>
  <si>
    <t>De uso doméstico</t>
  </si>
  <si>
    <t xml:space="preserve">82055100  </t>
  </si>
  <si>
    <t>8205591000</t>
  </si>
  <si>
    <t>Diamantes de vidriero</t>
  </si>
  <si>
    <t xml:space="preserve">82055900  </t>
  </si>
  <si>
    <t>8205592000</t>
  </si>
  <si>
    <t>Cinceles</t>
  </si>
  <si>
    <t>8205593000</t>
  </si>
  <si>
    <t>Buriles y puntas</t>
  </si>
  <si>
    <t>8205596000</t>
  </si>
  <si>
    <t>Aceiteras; jeringas para engrasar</t>
  </si>
  <si>
    <t>8205599100</t>
  </si>
  <si>
    <t>Herramientas especiales para joyeros y relojeros</t>
  </si>
  <si>
    <t>8205599200</t>
  </si>
  <si>
    <t>Herramientas para albañiles, fundidores, cementeros, yeseros, pintores (llanas, paletas, pulidores, raspadores, etc.)</t>
  </si>
  <si>
    <t>8205599900</t>
  </si>
  <si>
    <t>8205601000</t>
  </si>
  <si>
    <t>Lámparas de soldar</t>
  </si>
  <si>
    <t xml:space="preserve">82056000  </t>
  </si>
  <si>
    <t>Lámparas de soldar y similares</t>
  </si>
  <si>
    <t>8205609000</t>
  </si>
  <si>
    <t>8205700000</t>
  </si>
  <si>
    <t>Tornillos de banco, prensas de carpintero y similares</t>
  </si>
  <si>
    <t xml:space="preserve">82057000  </t>
  </si>
  <si>
    <t>8205901000</t>
  </si>
  <si>
    <t>Yunques; fraguas portátiles; muelas de mano o pedal, con bastidor</t>
  </si>
  <si>
    <t xml:space="preserve">82059000  </t>
  </si>
  <si>
    <t>Los demás, incluídos los juegos de artículos de dos o más de las subpartidas anteriores</t>
  </si>
  <si>
    <t>8205909000</t>
  </si>
  <si>
    <t>8206000000</t>
  </si>
  <si>
    <t>Herramientas de dos o más de las partidas 82.02 a 82.05, acondicionadas en juegos para la venta al por menor.</t>
  </si>
  <si>
    <t xml:space="preserve">82060000  </t>
  </si>
  <si>
    <t>8207131000</t>
  </si>
  <si>
    <t>Trépanos y coronas</t>
  </si>
  <si>
    <t xml:space="preserve">82071300  </t>
  </si>
  <si>
    <t>Con parte operante de cermet</t>
  </si>
  <si>
    <t>8207132000</t>
  </si>
  <si>
    <t>Brocas</t>
  </si>
  <si>
    <t>8207133000</t>
  </si>
  <si>
    <t>Barrenas integrales</t>
  </si>
  <si>
    <t>8207139000</t>
  </si>
  <si>
    <t>Los demás útiles</t>
  </si>
  <si>
    <t>8207191000</t>
  </si>
  <si>
    <t xml:space="preserve">82071900  </t>
  </si>
  <si>
    <t>8207192100</t>
  </si>
  <si>
    <t>Diamantadas</t>
  </si>
  <si>
    <t>8207192900</t>
  </si>
  <si>
    <t>8207193000</t>
  </si>
  <si>
    <t>8207198000</t>
  </si>
  <si>
    <t>8207200000</t>
  </si>
  <si>
    <t>Hileras de extrudir o de estirar (trefilar) metal</t>
  </si>
  <si>
    <t xml:space="preserve">82072000  </t>
  </si>
  <si>
    <t>Hileras de extrudir o de estirar (trefilar)* metal</t>
  </si>
  <si>
    <t>8207300000</t>
  </si>
  <si>
    <t>Utiles de embutir, estampar o punzonar</t>
  </si>
  <si>
    <t xml:space="preserve">82073000  </t>
  </si>
  <si>
    <t>Útiles de embutir, estampar o punzonar</t>
  </si>
  <si>
    <t>8207400000</t>
  </si>
  <si>
    <t>Utiles de roscar (incluso aterrajar)</t>
  </si>
  <si>
    <t xml:space="preserve">82074010  </t>
  </si>
  <si>
    <t>Dados para terraja</t>
  </si>
  <si>
    <t xml:space="preserve">82074020  </t>
  </si>
  <si>
    <t>Hileras</t>
  </si>
  <si>
    <t xml:space="preserve">82074090  </t>
  </si>
  <si>
    <t>8207500000</t>
  </si>
  <si>
    <t>Utiles de taladrar</t>
  </si>
  <si>
    <t xml:space="preserve">82075000  </t>
  </si>
  <si>
    <t>Útiles de taladrar</t>
  </si>
  <si>
    <t>8207600000</t>
  </si>
  <si>
    <t>Utiles de escariar o brochar</t>
  </si>
  <si>
    <t xml:space="preserve">82076000  </t>
  </si>
  <si>
    <t>Útiles de escariar o brochar</t>
  </si>
  <si>
    <t>8207700000</t>
  </si>
  <si>
    <t>Utiles de fresar</t>
  </si>
  <si>
    <t xml:space="preserve">82077000  </t>
  </si>
  <si>
    <t>Útiles de fresar</t>
  </si>
  <si>
    <t>8207800000</t>
  </si>
  <si>
    <t>Utiles de tornear</t>
  </si>
  <si>
    <t xml:space="preserve">82078000  </t>
  </si>
  <si>
    <t>Útiles de tornear</t>
  </si>
  <si>
    <t>8207900000</t>
  </si>
  <si>
    <t>Los demás útiles intercambiables</t>
  </si>
  <si>
    <t xml:space="preserve">82079000  </t>
  </si>
  <si>
    <t>8208100000</t>
  </si>
  <si>
    <t>Para trabajar metal</t>
  </si>
  <si>
    <t xml:space="preserve">82081000  </t>
  </si>
  <si>
    <t>8208200000</t>
  </si>
  <si>
    <t>Para trabajar madera</t>
  </si>
  <si>
    <t xml:space="preserve">82082000  </t>
  </si>
  <si>
    <t>8208300000</t>
  </si>
  <si>
    <t>Para aparatos de cocina o máquinas de la industria alimentaria</t>
  </si>
  <si>
    <t xml:space="preserve">82083000  </t>
  </si>
  <si>
    <t>8208400000</t>
  </si>
  <si>
    <t>Para máquinas agrícolas, hortícolas o forestales</t>
  </si>
  <si>
    <t xml:space="preserve">82084000  </t>
  </si>
  <si>
    <t>8208900000</t>
  </si>
  <si>
    <t xml:space="preserve">82089000  </t>
  </si>
  <si>
    <t>8209001000</t>
  </si>
  <si>
    <t>De carburos de tungsteno (volframio)</t>
  </si>
  <si>
    <t xml:space="preserve">82090000  </t>
  </si>
  <si>
    <t>Plaquitas, varillas, puntas y artículos similares para útiles, sin montar, de cermet.</t>
  </si>
  <si>
    <t>8209009000</t>
  </si>
  <si>
    <t>8210001000</t>
  </si>
  <si>
    <t>Molinillos</t>
  </si>
  <si>
    <t xml:space="preserve">82100010  </t>
  </si>
  <si>
    <t>Molinillos de café, especias, hortalizas y similares</t>
  </si>
  <si>
    <t xml:space="preserve">82100090  </t>
  </si>
  <si>
    <t>8210009000</t>
  </si>
  <si>
    <t>8211100000</t>
  </si>
  <si>
    <t>Surtidos</t>
  </si>
  <si>
    <t xml:space="preserve">82111000  </t>
  </si>
  <si>
    <t>8211910000</t>
  </si>
  <si>
    <t>Cuchillos de mesa de hoja fija</t>
  </si>
  <si>
    <t xml:space="preserve">82119100  </t>
  </si>
  <si>
    <t>8211920000</t>
  </si>
  <si>
    <t>Los demás cuchillos de hoja fija</t>
  </si>
  <si>
    <t xml:space="preserve">82119200  </t>
  </si>
  <si>
    <t>8211931000</t>
  </si>
  <si>
    <t>De podar y de injertar</t>
  </si>
  <si>
    <t xml:space="preserve">82119310  </t>
  </si>
  <si>
    <t>Navajas de podar y similares; partes de estas navajas</t>
  </si>
  <si>
    <t xml:space="preserve">82119390  </t>
  </si>
  <si>
    <t>8211939000</t>
  </si>
  <si>
    <t xml:space="preserve">82119320  </t>
  </si>
  <si>
    <t>Cortaplumas y sus partes</t>
  </si>
  <si>
    <t>8211941000</t>
  </si>
  <si>
    <t>Para cuchillos de mesa</t>
  </si>
  <si>
    <t xml:space="preserve">82119400  </t>
  </si>
  <si>
    <t>Hojas</t>
  </si>
  <si>
    <t>8211949000</t>
  </si>
  <si>
    <t>8211950000</t>
  </si>
  <si>
    <t>Mangos de metal común</t>
  </si>
  <si>
    <t xml:space="preserve">82119500  </t>
  </si>
  <si>
    <t>8212101000</t>
  </si>
  <si>
    <t>Navajas de afeitar</t>
  </si>
  <si>
    <t xml:space="preserve">82121000  </t>
  </si>
  <si>
    <t>Navajas y máquinas de afeitar</t>
  </si>
  <si>
    <t>8212102000</t>
  </si>
  <si>
    <t>Máquinas de afeitar</t>
  </si>
  <si>
    <t>8212200000</t>
  </si>
  <si>
    <t>Hojas para maquinillas de afeitar, incluidos los esbozos en fleje</t>
  </si>
  <si>
    <t xml:space="preserve">82122000  </t>
  </si>
  <si>
    <t>8212900000</t>
  </si>
  <si>
    <t xml:space="preserve">82129000  </t>
  </si>
  <si>
    <t>8213000000</t>
  </si>
  <si>
    <t>Tijeras y sus hojas.</t>
  </si>
  <si>
    <t xml:space="preserve">82130010  </t>
  </si>
  <si>
    <t>Tijeras</t>
  </si>
  <si>
    <t xml:space="preserve">82130020  </t>
  </si>
  <si>
    <t>8214100000</t>
  </si>
  <si>
    <t>Cortapapeles, abrecartas, raspadores, sacapuntas y sus cuchillas</t>
  </si>
  <si>
    <t xml:space="preserve">82141000  </t>
  </si>
  <si>
    <t>8214200000</t>
  </si>
  <si>
    <t>Herramientas y juegos de herramientas de manicura o de pedicuro (incluidas las limas para uñas)</t>
  </si>
  <si>
    <t xml:space="preserve">82142000  </t>
  </si>
  <si>
    <t>8214901000</t>
  </si>
  <si>
    <t>Máquinas de cortar el pelo o de esquilar</t>
  </si>
  <si>
    <t xml:space="preserve">82149010  </t>
  </si>
  <si>
    <t>Máquinas de esquilar y sus partes</t>
  </si>
  <si>
    <t xml:space="preserve">82149090  </t>
  </si>
  <si>
    <t>8214909000</t>
  </si>
  <si>
    <t>8215100000</t>
  </si>
  <si>
    <t>Surtidos que contengan por lo menos un objeto plateado, dorado o platinado</t>
  </si>
  <si>
    <t xml:space="preserve">82151000  </t>
  </si>
  <si>
    <t>8215200000</t>
  </si>
  <si>
    <t>Los demás surtidos</t>
  </si>
  <si>
    <t xml:space="preserve">82152000  </t>
  </si>
  <si>
    <t>8215910000</t>
  </si>
  <si>
    <t>Plateados, dorados o platinados</t>
  </si>
  <si>
    <t xml:space="preserve">82159100  </t>
  </si>
  <si>
    <t>8215990000</t>
  </si>
  <si>
    <t xml:space="preserve">82159910  </t>
  </si>
  <si>
    <t xml:space="preserve">82159990  </t>
  </si>
  <si>
    <t>8301100000</t>
  </si>
  <si>
    <t>Candados</t>
  </si>
  <si>
    <t xml:space="preserve">83011000  </t>
  </si>
  <si>
    <t>8301200000</t>
  </si>
  <si>
    <t>Cerraduras de los tipos utilizados en vehículos automóviles</t>
  </si>
  <si>
    <t xml:space="preserve">83012000  </t>
  </si>
  <si>
    <t>8301300000</t>
  </si>
  <si>
    <t>Cerraduras de los tipos utilizados en muebles</t>
  </si>
  <si>
    <t xml:space="preserve">83013000  </t>
  </si>
  <si>
    <t>8301401000</t>
  </si>
  <si>
    <t>Para cajas de caudales</t>
  </si>
  <si>
    <t xml:space="preserve">83014010  </t>
  </si>
  <si>
    <t>Cerraduras</t>
  </si>
  <si>
    <t xml:space="preserve">83014020  </t>
  </si>
  <si>
    <t>Cerrojos</t>
  </si>
  <si>
    <t>8301409000</t>
  </si>
  <si>
    <t>8301500000</t>
  </si>
  <si>
    <t>Cierres y monturas cierre, con cerradura incorporada</t>
  </si>
  <si>
    <t xml:space="preserve">83015000  </t>
  </si>
  <si>
    <t>8301600000</t>
  </si>
  <si>
    <t xml:space="preserve">83016000  </t>
  </si>
  <si>
    <t>8301700000</t>
  </si>
  <si>
    <t>Llaves presentadas aisladamente</t>
  </si>
  <si>
    <t xml:space="preserve">83017000  </t>
  </si>
  <si>
    <t>8302101000</t>
  </si>
  <si>
    <t>Para vehículos automóviles</t>
  </si>
  <si>
    <t xml:space="preserve">83021000  </t>
  </si>
  <si>
    <t>Bisagras de cualquier clase (incluidos los pernios y demás goznes)</t>
  </si>
  <si>
    <t>8302109000</t>
  </si>
  <si>
    <t>8302200000</t>
  </si>
  <si>
    <t>Ruedas</t>
  </si>
  <si>
    <t xml:space="preserve">83022000  </t>
  </si>
  <si>
    <t>8302300000</t>
  </si>
  <si>
    <t>Las demás guarniciones, herrajes y artículos similares, para vehículos automóviles</t>
  </si>
  <si>
    <t xml:space="preserve">83023000  </t>
  </si>
  <si>
    <t>8302410000</t>
  </si>
  <si>
    <t>Para edificios</t>
  </si>
  <si>
    <t xml:space="preserve">83024100  </t>
  </si>
  <si>
    <t>8302420000</t>
  </si>
  <si>
    <t>Los demás, para muebles</t>
  </si>
  <si>
    <t xml:space="preserve">83024200  </t>
  </si>
  <si>
    <t>8302490000</t>
  </si>
  <si>
    <t xml:space="preserve">83024900  </t>
  </si>
  <si>
    <t>8302500000</t>
  </si>
  <si>
    <t>Colgadores, perchas, soportes y artículos similares</t>
  </si>
  <si>
    <t xml:space="preserve">83025000  </t>
  </si>
  <si>
    <t>8302600000</t>
  </si>
  <si>
    <t>Cierrapuertas automáticos</t>
  </si>
  <si>
    <t xml:space="preserve">83026000  </t>
  </si>
  <si>
    <t>8303001000</t>
  </si>
  <si>
    <t>Cajas de caudales</t>
  </si>
  <si>
    <t xml:space="preserve">83030000  </t>
  </si>
  <si>
    <t>Cajas de caudales, puertas blindadas y compartimientos para cámaras acorazadas, cofres y cajas de seguridad y artículos similares, de metal común.</t>
  </si>
  <si>
    <t>8303002000</t>
  </si>
  <si>
    <t>Puertas blindadas y compartimientos para cámaras acorazadas</t>
  </si>
  <si>
    <t>8303009000</t>
  </si>
  <si>
    <t>8304000000</t>
  </si>
  <si>
    <t>Clasificadores, ficheros, cajas de clasificación, bandejas de correspondencia, plumeros (vasos o cajas para plumas de escribir), portasellos y material similar de oficina, de metal común, excepto los muebles de oficina de la partida 94.03.</t>
  </si>
  <si>
    <t xml:space="preserve">83040000  </t>
  </si>
  <si>
    <t>8305100000</t>
  </si>
  <si>
    <t>Mecanismos para encuadernación de hojas intercambiables o para clasificadores</t>
  </si>
  <si>
    <t xml:space="preserve">83051000  </t>
  </si>
  <si>
    <t>8305200000</t>
  </si>
  <si>
    <t>Grapas en tiras</t>
  </si>
  <si>
    <t xml:space="preserve">83052000  </t>
  </si>
  <si>
    <t>8305900000</t>
  </si>
  <si>
    <t xml:space="preserve">83059000  </t>
  </si>
  <si>
    <t>8306100000</t>
  </si>
  <si>
    <t>Campanas, campanillas, gongos y artículos similares</t>
  </si>
  <si>
    <t xml:space="preserve">83061000  </t>
  </si>
  <si>
    <t>8306210000</t>
  </si>
  <si>
    <t xml:space="preserve">83062100  </t>
  </si>
  <si>
    <t>8306290000</t>
  </si>
  <si>
    <t xml:space="preserve">83062900  </t>
  </si>
  <si>
    <t>8306300000</t>
  </si>
  <si>
    <t>Marcos para fotografías, grabados o similares; espejos</t>
  </si>
  <si>
    <t xml:space="preserve">83063000  </t>
  </si>
  <si>
    <t>8307100000</t>
  </si>
  <si>
    <t>De hierro o acero</t>
  </si>
  <si>
    <t xml:space="preserve">83071000  </t>
  </si>
  <si>
    <t>8307900000</t>
  </si>
  <si>
    <t>De los demás metales comunes</t>
  </si>
  <si>
    <t xml:space="preserve">83079000  </t>
  </si>
  <si>
    <t>8308101100</t>
  </si>
  <si>
    <t xml:space="preserve">83081000  </t>
  </si>
  <si>
    <t>Corchetes, ganchos y anillos para ojetes</t>
  </si>
  <si>
    <t>8308101200</t>
  </si>
  <si>
    <t>8308101900</t>
  </si>
  <si>
    <t>8308109000</t>
  </si>
  <si>
    <t>8308200000</t>
  </si>
  <si>
    <t>Remaches tubulares o con espiga hendida</t>
  </si>
  <si>
    <t xml:space="preserve">83082000  </t>
  </si>
  <si>
    <t>8308900000</t>
  </si>
  <si>
    <t xml:space="preserve">83089000  </t>
  </si>
  <si>
    <t>8309100000</t>
  </si>
  <si>
    <t>Tapas corona</t>
  </si>
  <si>
    <t xml:space="preserve">83091000  </t>
  </si>
  <si>
    <t>8309900000</t>
  </si>
  <si>
    <t xml:space="preserve">83099000  </t>
  </si>
  <si>
    <t>8310000000</t>
  </si>
  <si>
    <t>Placas indicadoras, placas rótulo, placas de direcciones y placas similares, cifras, letras y signos diversos, de metal común, excepto los de la partida 94.05.</t>
  </si>
  <si>
    <t xml:space="preserve">83100000  </t>
  </si>
  <si>
    <t>8311100000</t>
  </si>
  <si>
    <t>Electrodos recubiertos para soldadura de arco, de metal común</t>
  </si>
  <si>
    <t xml:space="preserve">83111010  </t>
  </si>
  <si>
    <t>Electrodos de hierro o acero</t>
  </si>
  <si>
    <t xml:space="preserve">83111090  </t>
  </si>
  <si>
    <t>8311200000</t>
  </si>
  <si>
    <t>Alambre «relleno» para soldadura de arco, de metal común</t>
  </si>
  <si>
    <t xml:space="preserve">83112000  </t>
  </si>
  <si>
    <t>8311300000</t>
  </si>
  <si>
    <t>Varillas recubiertas y alambre «relleno» para soldar al soplete, de metal común</t>
  </si>
  <si>
    <t xml:space="preserve">83113000  </t>
  </si>
  <si>
    <t>8311900000</t>
  </si>
  <si>
    <t xml:space="preserve">83119000  </t>
  </si>
  <si>
    <t>8401100000</t>
  </si>
  <si>
    <t>Reactores nucleares</t>
  </si>
  <si>
    <t xml:space="preserve">84011000  </t>
  </si>
  <si>
    <t>8401200000</t>
  </si>
  <si>
    <t>Máquinas y aparatos para la separación isotópica, y sus partes</t>
  </si>
  <si>
    <t xml:space="preserve">84012000  </t>
  </si>
  <si>
    <t>8401300000</t>
  </si>
  <si>
    <t>Elementos combustibles (cartuchos) sin irradiar</t>
  </si>
  <si>
    <t xml:space="preserve">84013000  </t>
  </si>
  <si>
    <t>8401400000</t>
  </si>
  <si>
    <t>Partes de reactores nucleares</t>
  </si>
  <si>
    <t xml:space="preserve">84014000  </t>
  </si>
  <si>
    <t>8402110000</t>
  </si>
  <si>
    <t>Calderas acuotubulares con una producción de vapor superior a 45 t por hora</t>
  </si>
  <si>
    <t xml:space="preserve">84021100  </t>
  </si>
  <si>
    <t>8402120000</t>
  </si>
  <si>
    <t>Calderas acuotubulares con una producción de vapor inferior o igual a 45 t por hora</t>
  </si>
  <si>
    <t xml:space="preserve">84021200  </t>
  </si>
  <si>
    <t>8402190000</t>
  </si>
  <si>
    <t>Las demás calderas de vapor, incluidas las calderas mixtas</t>
  </si>
  <si>
    <t xml:space="preserve">84021900  </t>
  </si>
  <si>
    <t>8402200000</t>
  </si>
  <si>
    <t>Calderas denominadas «de agua sobrecalentada»</t>
  </si>
  <si>
    <t xml:space="preserve">84022000  </t>
  </si>
  <si>
    <t>8402900000</t>
  </si>
  <si>
    <t xml:space="preserve">84029000  </t>
  </si>
  <si>
    <t>8403100000</t>
  </si>
  <si>
    <t>Calderas</t>
  </si>
  <si>
    <t xml:space="preserve">84031000  </t>
  </si>
  <si>
    <t>8403900000</t>
  </si>
  <si>
    <t xml:space="preserve">84039000  </t>
  </si>
  <si>
    <t>8404100000</t>
  </si>
  <si>
    <t>Aparatos auxiliares para las calderas de las partidas 84.02 u 84.03</t>
  </si>
  <si>
    <t xml:space="preserve">84041000  </t>
  </si>
  <si>
    <t>8404200000</t>
  </si>
  <si>
    <t>Condensadores para máquinas de vapor</t>
  </si>
  <si>
    <t xml:space="preserve">84042000  </t>
  </si>
  <si>
    <t>8404900000</t>
  </si>
  <si>
    <t xml:space="preserve">84049000  </t>
  </si>
  <si>
    <t>8405100000</t>
  </si>
  <si>
    <t>Generadores de gas pobre (gas de aire) o de gas de agua, incluso con sus depuradores; generadores de acetileno y generadores similares de gases, por vía húmeda, incluso con sus depuradores</t>
  </si>
  <si>
    <t xml:space="preserve">84051000  </t>
  </si>
  <si>
    <t>8405900000</t>
  </si>
  <si>
    <t xml:space="preserve">84059000  </t>
  </si>
  <si>
    <t>8406100000</t>
  </si>
  <si>
    <t>Turbinas para la propulsión de barcos</t>
  </si>
  <si>
    <t xml:space="preserve">84061000  </t>
  </si>
  <si>
    <t>8406810000</t>
  </si>
  <si>
    <t>De potencia superior a 40 MW</t>
  </si>
  <si>
    <t xml:space="preserve">84068100  </t>
  </si>
  <si>
    <t>8406820000</t>
  </si>
  <si>
    <t>De potencia inferior o igual a 40 MW</t>
  </si>
  <si>
    <t xml:space="preserve">84068200  </t>
  </si>
  <si>
    <t>8406900000</t>
  </si>
  <si>
    <t xml:space="preserve">84069000  </t>
  </si>
  <si>
    <t>8407100000</t>
  </si>
  <si>
    <t>Motores de aviación</t>
  </si>
  <si>
    <t xml:space="preserve">84071000  </t>
  </si>
  <si>
    <t>8407210000</t>
  </si>
  <si>
    <t>Del tipo fueraborda</t>
  </si>
  <si>
    <t xml:space="preserve">84072100  </t>
  </si>
  <si>
    <t>8407290000</t>
  </si>
  <si>
    <t xml:space="preserve">84072900  </t>
  </si>
  <si>
    <t>8407310000</t>
  </si>
  <si>
    <t>De cilindrada inferior o igual a 50 cm3</t>
  </si>
  <si>
    <t xml:space="preserve">84073100  </t>
  </si>
  <si>
    <t>8407320000</t>
  </si>
  <si>
    <t>De cilindrada superior a 50 cm3 pero inferior o igual a 250 cm3</t>
  </si>
  <si>
    <t xml:space="preserve">84073200  </t>
  </si>
  <si>
    <t>8407330000</t>
  </si>
  <si>
    <t>De cilindrada superior a 250 cm3 pero inferior o igual a 1.000 cm3</t>
  </si>
  <si>
    <t xml:space="preserve">84073300  </t>
  </si>
  <si>
    <t>De cilindrada superior a 250 cm3 pero inferior o igual a 1000 cm3</t>
  </si>
  <si>
    <t>8407340010</t>
  </si>
  <si>
    <t xml:space="preserve">84073400  </t>
  </si>
  <si>
    <t>De cilindrada superior a 1.000 cm3</t>
  </si>
  <si>
    <t>8407340090</t>
  </si>
  <si>
    <t>8407900010</t>
  </si>
  <si>
    <t xml:space="preserve">84079000  </t>
  </si>
  <si>
    <t>Los demás motores</t>
  </si>
  <si>
    <t>8407900090</t>
  </si>
  <si>
    <t>8408100000</t>
  </si>
  <si>
    <t>Motores para la propulsión de barcos</t>
  </si>
  <si>
    <t xml:space="preserve">84081000  </t>
  </si>
  <si>
    <t>8408201000</t>
  </si>
  <si>
    <t>De cilindrada inferior o igual a 4000 cm3</t>
  </si>
  <si>
    <t xml:space="preserve">84082000  </t>
  </si>
  <si>
    <t>Motores de los tipos utilizados para la propulsión de vehículos del Capítulo 87</t>
  </si>
  <si>
    <t>8408209000</t>
  </si>
  <si>
    <t>8408901000</t>
  </si>
  <si>
    <t>De potencia inferior o igual a 130 kW (174 HP)</t>
  </si>
  <si>
    <t xml:space="preserve">84089000  </t>
  </si>
  <si>
    <t>8408902000</t>
  </si>
  <si>
    <t>De potencia superior a 130 kW (174 HP)</t>
  </si>
  <si>
    <t>8409100000</t>
  </si>
  <si>
    <t>De motores de aviación</t>
  </si>
  <si>
    <t xml:space="preserve">84091000  </t>
  </si>
  <si>
    <t>8409911000</t>
  </si>
  <si>
    <t>Bloques y culatas</t>
  </si>
  <si>
    <t xml:space="preserve">84099100  </t>
  </si>
  <si>
    <t>Identificables como destinadas, exclusiva o principalmente, a los motores de émbolo (pistón) de encendido por chispa</t>
  </si>
  <si>
    <t>8409912000</t>
  </si>
  <si>
    <t>Camisas de cilindros</t>
  </si>
  <si>
    <t>8409913000</t>
  </si>
  <si>
    <t>Bielas</t>
  </si>
  <si>
    <t>8409914000</t>
  </si>
  <si>
    <t>Embolos (pistones)</t>
  </si>
  <si>
    <t>8409915000</t>
  </si>
  <si>
    <t>Segmentos (anillos)</t>
  </si>
  <si>
    <t>8409916000</t>
  </si>
  <si>
    <t>Carburadores y sus partes</t>
  </si>
  <si>
    <t>8409917000</t>
  </si>
  <si>
    <t>Válvulas</t>
  </si>
  <si>
    <t>8409918000</t>
  </si>
  <si>
    <t>Cárteres</t>
  </si>
  <si>
    <t>8409919100</t>
  </si>
  <si>
    <t>Equipo para la conversión del sistema de alimentación de combustible para vehículos automóviles a uso dual (gas/gasolina)</t>
  </si>
  <si>
    <t>8409919900</t>
  </si>
  <si>
    <t>8409991000</t>
  </si>
  <si>
    <t xml:space="preserve">84099900  </t>
  </si>
  <si>
    <t>8409992000</t>
  </si>
  <si>
    <t>8409993000</t>
  </si>
  <si>
    <t>Inyectores y demás partes para sistemas de combustible</t>
  </si>
  <si>
    <t>8409994000</t>
  </si>
  <si>
    <t>8409995000</t>
  </si>
  <si>
    <t>8409996000</t>
  </si>
  <si>
    <t>8409997000</t>
  </si>
  <si>
    <t>8409998000</t>
  </si>
  <si>
    <t>8409999100</t>
  </si>
  <si>
    <t>Guías de válvulas</t>
  </si>
  <si>
    <t>8409999200</t>
  </si>
  <si>
    <t>Pasadores de pistón</t>
  </si>
  <si>
    <t>8409999300</t>
  </si>
  <si>
    <t>Equipo para convertir motores de la subpartida 8408.20 a motor dual Diésel/gas o semi-Diésel/gas</t>
  </si>
  <si>
    <t>8409999900</t>
  </si>
  <si>
    <t>8410110000</t>
  </si>
  <si>
    <t>De potencia inferior o igual a 1.000 kW</t>
  </si>
  <si>
    <t xml:space="preserve">84101100  </t>
  </si>
  <si>
    <t>8410120000</t>
  </si>
  <si>
    <t>De potencia superior a 1.000 kW pero inferior o igual a 10.000 kW</t>
  </si>
  <si>
    <t xml:space="preserve">84101200  </t>
  </si>
  <si>
    <t>8410130000</t>
  </si>
  <si>
    <t>De potencia superior a 10.000 kW</t>
  </si>
  <si>
    <t xml:space="preserve">84101300  </t>
  </si>
  <si>
    <t>8410900000</t>
  </si>
  <si>
    <t>Partes, incluidos los reguladores</t>
  </si>
  <si>
    <t xml:space="preserve">84109000  </t>
  </si>
  <si>
    <t>8411110000</t>
  </si>
  <si>
    <t>De empuje inferior o igual a 25 kN</t>
  </si>
  <si>
    <t xml:space="preserve">84111100  </t>
  </si>
  <si>
    <t>8411120000</t>
  </si>
  <si>
    <t>De empuje superior a 25 kN</t>
  </si>
  <si>
    <t xml:space="preserve">84111200  </t>
  </si>
  <si>
    <t>8411210000</t>
  </si>
  <si>
    <t>De potencia inferior o igual a 1.100 kW</t>
  </si>
  <si>
    <t xml:space="preserve">84112100  </t>
  </si>
  <si>
    <t>8411220000</t>
  </si>
  <si>
    <t>De potencia superior a 1.100 kW</t>
  </si>
  <si>
    <t xml:space="preserve">84112200  </t>
  </si>
  <si>
    <t>8411810000</t>
  </si>
  <si>
    <t>De potencia inferior o igual a 5.000 kW</t>
  </si>
  <si>
    <t xml:space="preserve">84118100  </t>
  </si>
  <si>
    <t>8411820000</t>
  </si>
  <si>
    <t>De potencia superior a 5.000 kW</t>
  </si>
  <si>
    <t xml:space="preserve">84118200  </t>
  </si>
  <si>
    <t>8411910000</t>
  </si>
  <si>
    <t>De turborreactores o de turbopropulsores</t>
  </si>
  <si>
    <t xml:space="preserve">84119100  </t>
  </si>
  <si>
    <t>8411990000</t>
  </si>
  <si>
    <t xml:space="preserve">84119900  </t>
  </si>
  <si>
    <t>8412100000</t>
  </si>
  <si>
    <t>Propulsores a reacción, excepto los turborreactores</t>
  </si>
  <si>
    <t xml:space="preserve">84121000  </t>
  </si>
  <si>
    <t>8412210000</t>
  </si>
  <si>
    <t>Con movimiento rectilíneo (cilindros)</t>
  </si>
  <si>
    <t xml:space="preserve">84122100  </t>
  </si>
  <si>
    <t>8412290000</t>
  </si>
  <si>
    <t xml:space="preserve">84122900  </t>
  </si>
  <si>
    <t>8412310000</t>
  </si>
  <si>
    <t xml:space="preserve">84123100  </t>
  </si>
  <si>
    <t>8412390000</t>
  </si>
  <si>
    <t xml:space="preserve">84123900  </t>
  </si>
  <si>
    <t>8412801000</t>
  </si>
  <si>
    <t>Motores de viento o eólicos</t>
  </si>
  <si>
    <t xml:space="preserve">84128000  </t>
  </si>
  <si>
    <t>8412809000</t>
  </si>
  <si>
    <t>8412900000</t>
  </si>
  <si>
    <t xml:space="preserve">84129000  </t>
  </si>
  <si>
    <t>8413110000</t>
  </si>
  <si>
    <t>Bombas para distribución de carburantes o lubricantes, de los tipos utilizados en gasolineras, estaciones de servicio o garajes</t>
  </si>
  <si>
    <t xml:space="preserve">84131100  </t>
  </si>
  <si>
    <t>8413190000</t>
  </si>
  <si>
    <t xml:space="preserve">84131900  </t>
  </si>
  <si>
    <t>8413200000</t>
  </si>
  <si>
    <t>Bombas manuales, excepto las de las subpartidas 8413.11 u 8413.19</t>
  </si>
  <si>
    <t xml:space="preserve">84132000  </t>
  </si>
  <si>
    <t>8413301000</t>
  </si>
  <si>
    <t xml:space="preserve">84133000  </t>
  </si>
  <si>
    <t>Bombas de carburante, aceite o refrigerante, para motores de encendido por chispa o compresión</t>
  </si>
  <si>
    <t>8413302000</t>
  </si>
  <si>
    <t>Las demás, de inyección</t>
  </si>
  <si>
    <t>8413309100</t>
  </si>
  <si>
    <t>De carburante</t>
  </si>
  <si>
    <t>8413309200</t>
  </si>
  <si>
    <t>De aceite</t>
  </si>
  <si>
    <t>8413309900</t>
  </si>
  <si>
    <t>8413400000</t>
  </si>
  <si>
    <t>Bombas para hormigón</t>
  </si>
  <si>
    <t xml:space="preserve">84134000  </t>
  </si>
  <si>
    <t>8413500000</t>
  </si>
  <si>
    <t>Las demás bombas volumétricas alternativas</t>
  </si>
  <si>
    <t xml:space="preserve">84135000  </t>
  </si>
  <si>
    <t>8413601000</t>
  </si>
  <si>
    <t>Bombas de doble tornillo helicoidal, de flujo axial</t>
  </si>
  <si>
    <t xml:space="preserve">84136000  </t>
  </si>
  <si>
    <t>Las demás bombas volumétricas rotativas</t>
  </si>
  <si>
    <t>8413609000</t>
  </si>
  <si>
    <t>8413701100</t>
  </si>
  <si>
    <t>Con diámetro de salida inferior o igual a 100 mm</t>
  </si>
  <si>
    <t xml:space="preserve">84137000  </t>
  </si>
  <si>
    <t>Las demás bombas centrífugas</t>
  </si>
  <si>
    <t>8413701900</t>
  </si>
  <si>
    <t>8413702100</t>
  </si>
  <si>
    <t>Con diámetro de salida inferior o igual a 300 mm</t>
  </si>
  <si>
    <t>8413702900</t>
  </si>
  <si>
    <t>8413811000</t>
  </si>
  <si>
    <t>De inyección</t>
  </si>
  <si>
    <t xml:space="preserve">84138100  </t>
  </si>
  <si>
    <t>Bombas</t>
  </si>
  <si>
    <t>8413819000</t>
  </si>
  <si>
    <t>8413820000</t>
  </si>
  <si>
    <t>Elevadores de líquidos</t>
  </si>
  <si>
    <t xml:space="preserve">84138200  </t>
  </si>
  <si>
    <t>8413911000</t>
  </si>
  <si>
    <t>Para distribución o venta de carburante</t>
  </si>
  <si>
    <t xml:space="preserve">84139100  </t>
  </si>
  <si>
    <t>De bombas</t>
  </si>
  <si>
    <t>8413912000</t>
  </si>
  <si>
    <t>8413913000</t>
  </si>
  <si>
    <t>Para carburante, aceite o refrigerante de los demás motores</t>
  </si>
  <si>
    <t>8413919000</t>
  </si>
  <si>
    <t>8413920000</t>
  </si>
  <si>
    <t>De elevadores de líquidos</t>
  </si>
  <si>
    <t xml:space="preserve">84139200  </t>
  </si>
  <si>
    <t>8414100000</t>
  </si>
  <si>
    <t>Bombas de vacío</t>
  </si>
  <si>
    <t xml:space="preserve">84141000  </t>
  </si>
  <si>
    <t>8414200000</t>
  </si>
  <si>
    <t>Bombas de aire, de mano o pedal</t>
  </si>
  <si>
    <t xml:space="preserve">84142000  </t>
  </si>
  <si>
    <t>8414304000</t>
  </si>
  <si>
    <t>Para vehículos destinados al transporte de mercancías</t>
  </si>
  <si>
    <t xml:space="preserve">84143000  </t>
  </si>
  <si>
    <t>Compresores de los tipos utilizados en los equipos frigoríficos</t>
  </si>
  <si>
    <t>8414309100</t>
  </si>
  <si>
    <t>Herméticos o semiherméticos, de potencia inferior o igual a 0,37 kW (1/2 HP)</t>
  </si>
  <si>
    <t>8414309200</t>
  </si>
  <si>
    <t>Herméticos o semiherméticos, de potencia superior a 0,37 kW (1/2 HP)</t>
  </si>
  <si>
    <t>8414309900</t>
  </si>
  <si>
    <t>8414401000</t>
  </si>
  <si>
    <t>De potencia inferior a 30 kW (40 HP)</t>
  </si>
  <si>
    <t xml:space="preserve">84144000  </t>
  </si>
  <si>
    <t>Compresores de aire montados en chasis remolcable con ruedas</t>
  </si>
  <si>
    <t>8414409000</t>
  </si>
  <si>
    <t>8414510000</t>
  </si>
  <si>
    <t>Ventiladores de mesa, pie, pared, cielo raso, techo o ventana, con motor eléctrico incorporado de potencia inferior o igual a 125 W</t>
  </si>
  <si>
    <t xml:space="preserve">84145100  </t>
  </si>
  <si>
    <t>8414590000</t>
  </si>
  <si>
    <t xml:space="preserve">84145900  </t>
  </si>
  <si>
    <t>8414600000</t>
  </si>
  <si>
    <t>Campanas aspirantes en las que el mayor lado horizontal sea inferior o igual a 120 cm</t>
  </si>
  <si>
    <t xml:space="preserve">84146000  </t>
  </si>
  <si>
    <t>8414801000</t>
  </si>
  <si>
    <t>Compresores para vehículos automóviles</t>
  </si>
  <si>
    <t xml:space="preserve">84148000  </t>
  </si>
  <si>
    <t>8414802100</t>
  </si>
  <si>
    <t>8414802210</t>
  </si>
  <si>
    <t>De fabricación exclusiva para gas natural</t>
  </si>
  <si>
    <t>8414802290</t>
  </si>
  <si>
    <t>8414802310</t>
  </si>
  <si>
    <t>8414802390</t>
  </si>
  <si>
    <t>8414809000</t>
  </si>
  <si>
    <t>8414901000</t>
  </si>
  <si>
    <t>De compresores</t>
  </si>
  <si>
    <t xml:space="preserve">84149000  </t>
  </si>
  <si>
    <t>8414909000</t>
  </si>
  <si>
    <t>8415101000</t>
  </si>
  <si>
    <t>Con equipo de enfriamiento inferior o igual a 30.000 BTU/hora</t>
  </si>
  <si>
    <t xml:space="preserve">84151010  </t>
  </si>
  <si>
    <t>Del tipo sistema de elementos separados («split-system»)</t>
  </si>
  <si>
    <t xml:space="preserve">84151090  </t>
  </si>
  <si>
    <t>8415109000</t>
  </si>
  <si>
    <t>8415200000</t>
  </si>
  <si>
    <t>De los tipos utilizados en vehículos automóviles para sus ocupantes</t>
  </si>
  <si>
    <t xml:space="preserve">84152000  </t>
  </si>
  <si>
    <t>8415811000</t>
  </si>
  <si>
    <t xml:space="preserve">84158100  </t>
  </si>
  <si>
    <t>Con equipo de enfriamiento y válvula de inversión del ciclo térmico (bombas de calor reversibles)</t>
  </si>
  <si>
    <t>8415819000</t>
  </si>
  <si>
    <t>8415822000</t>
  </si>
  <si>
    <t>Inferior o igual a 30.000 BTU/hora</t>
  </si>
  <si>
    <t xml:space="preserve">84158200  </t>
  </si>
  <si>
    <t>Los demás, con equipo de enfriamiento</t>
  </si>
  <si>
    <t>8415823000</t>
  </si>
  <si>
    <t>Superior a 30.000 BTU/hora pero inferior o igual a 240.000 BTU/hora</t>
  </si>
  <si>
    <t>8415824000</t>
  </si>
  <si>
    <t>Superior a 240.000 BTU/hora</t>
  </si>
  <si>
    <t>8415831000</t>
  </si>
  <si>
    <t xml:space="preserve">84158300  </t>
  </si>
  <si>
    <t>Sin equipo de enfriamiento</t>
  </si>
  <si>
    <t>8415839000</t>
  </si>
  <si>
    <t>8415900000</t>
  </si>
  <si>
    <t xml:space="preserve">84159000  </t>
  </si>
  <si>
    <t>8416100000</t>
  </si>
  <si>
    <t>Quemadores de combustibles líquidos</t>
  </si>
  <si>
    <t xml:space="preserve">84161000  </t>
  </si>
  <si>
    <t>8416201000</t>
  </si>
  <si>
    <t>Quemadores de combustibles sólidos pulverizados</t>
  </si>
  <si>
    <t xml:space="preserve">84162000  </t>
  </si>
  <si>
    <t>Los demás quemadores, incluidos los mixtos</t>
  </si>
  <si>
    <t>8416202000</t>
  </si>
  <si>
    <t>Quemadores de gases</t>
  </si>
  <si>
    <t>8416203000</t>
  </si>
  <si>
    <t>Quemadores mixtos</t>
  </si>
  <si>
    <t>8416300000</t>
  </si>
  <si>
    <t>Alimentadores mecánicos de hogares, parrillas mecánicas, descargadores mecánicos de cenizas y demás dispositivos mecánicos auxiliares empleados en hogares</t>
  </si>
  <si>
    <t xml:space="preserve">84163000  </t>
  </si>
  <si>
    <t>8416900000</t>
  </si>
  <si>
    <t xml:space="preserve">84169000  </t>
  </si>
  <si>
    <t>8417100000</t>
  </si>
  <si>
    <t>Hornos para tostación, fusión u otros tratamientos térmicos de los minerales metalíferos (incluidas las piritas) o de los metales</t>
  </si>
  <si>
    <t xml:space="preserve">84171000  </t>
  </si>
  <si>
    <t>8417201000</t>
  </si>
  <si>
    <t>Hornos de túnel</t>
  </si>
  <si>
    <t xml:space="preserve">84172000  </t>
  </si>
  <si>
    <t>Hornos de panadería, pastelería o galletería</t>
  </si>
  <si>
    <t>8417209000</t>
  </si>
  <si>
    <t>8417802000</t>
  </si>
  <si>
    <t>Hornos para productos cerámicos</t>
  </si>
  <si>
    <t xml:space="preserve">84178000  </t>
  </si>
  <si>
    <t>8417803000</t>
  </si>
  <si>
    <t>Hornos de laboratorio</t>
  </si>
  <si>
    <t>8417809000</t>
  </si>
  <si>
    <t>8417900000</t>
  </si>
  <si>
    <t xml:space="preserve">84179000  </t>
  </si>
  <si>
    <t>8418101000</t>
  </si>
  <si>
    <t>De volumen inferior a 184 l</t>
  </si>
  <si>
    <t xml:space="preserve">84181000  </t>
  </si>
  <si>
    <t>Combinaciones de refrigerador y congelador con puertas exteriores separadas</t>
  </si>
  <si>
    <t>8418102000</t>
  </si>
  <si>
    <t>De volumen superior o igual a 184 l pero inferior a 269 l</t>
  </si>
  <si>
    <t>8418103000</t>
  </si>
  <si>
    <t>De volumen superior o igual a 269 l pero inferior a 382 l</t>
  </si>
  <si>
    <t>8418109000</t>
  </si>
  <si>
    <t>8418211000</t>
  </si>
  <si>
    <t xml:space="preserve">84182100  </t>
  </si>
  <si>
    <t>De compresión</t>
  </si>
  <si>
    <t>8418212000</t>
  </si>
  <si>
    <t>8418213000</t>
  </si>
  <si>
    <t>8418219000</t>
  </si>
  <si>
    <t>8418291000</t>
  </si>
  <si>
    <t>De absorción, eléctricos</t>
  </si>
  <si>
    <t xml:space="preserve">84182910  </t>
  </si>
  <si>
    <t>8418299000</t>
  </si>
  <si>
    <t xml:space="preserve">84182990  </t>
  </si>
  <si>
    <t>8418300000</t>
  </si>
  <si>
    <t>Congeladores horizontales del tipo arcón (cofre), de capacidad inferior o igual a 800 l</t>
  </si>
  <si>
    <t xml:space="preserve">84183000  </t>
  </si>
  <si>
    <t>8418400000</t>
  </si>
  <si>
    <t>Congeladores verticales del tipo armario, de capacidad inferior o igual a 900 l</t>
  </si>
  <si>
    <t xml:space="preserve">84184000  </t>
  </si>
  <si>
    <t>8418500000</t>
  </si>
  <si>
    <t>Los demás muebles (armarios, arcones (cofres), vitrinas, mostradores y similares) para la conservación y exposición de los productos, que incorporen un equipo para refrigerar o congelar</t>
  </si>
  <si>
    <t xml:space="preserve">84185000  </t>
  </si>
  <si>
    <t>8418610000</t>
  </si>
  <si>
    <t>Bombas de calor, excepto las máquinas y aparatos para acondicionamiento de aire de la partida 84.15</t>
  </si>
  <si>
    <t xml:space="preserve">84186100  </t>
  </si>
  <si>
    <t>8418691110</t>
  </si>
  <si>
    <t>De rendimiento superior a 1.000 Kg/hora</t>
  </si>
  <si>
    <t xml:space="preserve">84186900  </t>
  </si>
  <si>
    <t>8418691190</t>
  </si>
  <si>
    <t>8418691200</t>
  </si>
  <si>
    <t>De absorción</t>
  </si>
  <si>
    <t>8418699100</t>
  </si>
  <si>
    <t>Para la fabricación de hielo</t>
  </si>
  <si>
    <t>8418699200</t>
  </si>
  <si>
    <t>Fuentes de agua</t>
  </si>
  <si>
    <t>8418699300</t>
  </si>
  <si>
    <t>Cámaras o túneles desarmables o de paneles, con equipo para la producción de frío</t>
  </si>
  <si>
    <t>8418699400</t>
  </si>
  <si>
    <t>Unidades de refrigeración para vehículos de transporte de mercancías</t>
  </si>
  <si>
    <t>8418699900</t>
  </si>
  <si>
    <t>8418910000</t>
  </si>
  <si>
    <t>Muebles concebidos para incorporarles un equipo de producción de frío</t>
  </si>
  <si>
    <t xml:space="preserve">84189100  </t>
  </si>
  <si>
    <t>8418991000</t>
  </si>
  <si>
    <t>Evaporadores de placas</t>
  </si>
  <si>
    <t xml:space="preserve">84189900  </t>
  </si>
  <si>
    <t>8418992000</t>
  </si>
  <si>
    <t>Unidades de condensación</t>
  </si>
  <si>
    <t>8418999020</t>
  </si>
  <si>
    <t>Evaporadores de aletas</t>
  </si>
  <si>
    <t>8418999090</t>
  </si>
  <si>
    <t>8419110000</t>
  </si>
  <si>
    <t>De calentamiento instantáneo, de gas</t>
  </si>
  <si>
    <t xml:space="preserve">84191100  </t>
  </si>
  <si>
    <t>8419191000</t>
  </si>
  <si>
    <t>Con capacidad inferior o igual a 120 l</t>
  </si>
  <si>
    <t xml:space="preserve">84191900  </t>
  </si>
  <si>
    <t>8419199000</t>
  </si>
  <si>
    <t>8419200000</t>
  </si>
  <si>
    <t>Esterilizadores médicos, quirúrgicos o de laboratorio</t>
  </si>
  <si>
    <t xml:space="preserve">84192000  </t>
  </si>
  <si>
    <t>8419310000</t>
  </si>
  <si>
    <t>Para productos agrícolas</t>
  </si>
  <si>
    <t xml:space="preserve">84193100  </t>
  </si>
  <si>
    <t>8419320000</t>
  </si>
  <si>
    <t>Para madera, pasta para papel, papel o cartón</t>
  </si>
  <si>
    <t xml:space="preserve">84193200  </t>
  </si>
  <si>
    <t>8419391000</t>
  </si>
  <si>
    <t>Por liofilización o criodesecación</t>
  </si>
  <si>
    <t xml:space="preserve">84193900  </t>
  </si>
  <si>
    <t>8419392000</t>
  </si>
  <si>
    <t>Por pulverización</t>
  </si>
  <si>
    <t>8419399100</t>
  </si>
  <si>
    <t>Para minerales</t>
  </si>
  <si>
    <t>8419399900</t>
  </si>
  <si>
    <t>8419400000</t>
  </si>
  <si>
    <t>Aparatos de destilación o rectificación</t>
  </si>
  <si>
    <t xml:space="preserve">84194000  </t>
  </si>
  <si>
    <t>8419501000</t>
  </si>
  <si>
    <t>Pasterizadores</t>
  </si>
  <si>
    <t xml:space="preserve">84195000  </t>
  </si>
  <si>
    <t>Intercambiadores de calor</t>
  </si>
  <si>
    <t>8419509000</t>
  </si>
  <si>
    <t>8419600000</t>
  </si>
  <si>
    <t>Aparatos y dispositivos para licuefacción de aire u otros gases</t>
  </si>
  <si>
    <t xml:space="preserve">84196000  </t>
  </si>
  <si>
    <t>8419810000</t>
  </si>
  <si>
    <t>Para la preparación de bebidas calientes o la cocción o calentamiento de alimentos</t>
  </si>
  <si>
    <t xml:space="preserve">84198100  </t>
  </si>
  <si>
    <t>8419891000</t>
  </si>
  <si>
    <t>Autoclaves</t>
  </si>
  <si>
    <t xml:space="preserve">84198990  </t>
  </si>
  <si>
    <t>8419899110</t>
  </si>
  <si>
    <t>Evaporadores de contato indirecto, que funciona bajo tecnología ?REX (Reynolds Enhanced Crystallizer)?</t>
  </si>
  <si>
    <t>8419899190</t>
  </si>
  <si>
    <t>8419899200</t>
  </si>
  <si>
    <t>De torrefacción</t>
  </si>
  <si>
    <t xml:space="preserve">84198920  </t>
  </si>
  <si>
    <t>8419899300</t>
  </si>
  <si>
    <t>De esterilización</t>
  </si>
  <si>
    <t xml:space="preserve">84198930  </t>
  </si>
  <si>
    <t>8419899910</t>
  </si>
  <si>
    <t>Reactores industriales de polimerización, para proceso continuo</t>
  </si>
  <si>
    <t>8419899990</t>
  </si>
  <si>
    <t xml:space="preserve">84198910  </t>
  </si>
  <si>
    <t>De calentamiento o enfriamiento</t>
  </si>
  <si>
    <t>8419901000</t>
  </si>
  <si>
    <t>De calentadores de agua</t>
  </si>
  <si>
    <t xml:space="preserve">84199000  </t>
  </si>
  <si>
    <t>8419909000</t>
  </si>
  <si>
    <t>8420101000</t>
  </si>
  <si>
    <t>Para las industrias panadera, pastelera y galletera</t>
  </si>
  <si>
    <t xml:space="preserve">84201090  </t>
  </si>
  <si>
    <t>8420109000</t>
  </si>
  <si>
    <t xml:space="preserve">84201010  </t>
  </si>
  <si>
    <t>Para papel o cartón</t>
  </si>
  <si>
    <t>8420910000</t>
  </si>
  <si>
    <t>Cilindros</t>
  </si>
  <si>
    <t xml:space="preserve">84209100  </t>
  </si>
  <si>
    <t>8420990000</t>
  </si>
  <si>
    <t xml:space="preserve">84209900  </t>
  </si>
  <si>
    <t>8421110000</t>
  </si>
  <si>
    <t>Desnatadoras (descremadoras)</t>
  </si>
  <si>
    <t xml:space="preserve">84211100  </t>
  </si>
  <si>
    <t>8421120000</t>
  </si>
  <si>
    <t>Secadoras de ropa</t>
  </si>
  <si>
    <t xml:space="preserve">84211200  </t>
  </si>
  <si>
    <t>8421191000</t>
  </si>
  <si>
    <t>De laboratorio</t>
  </si>
  <si>
    <t xml:space="preserve">84211900  </t>
  </si>
  <si>
    <t>8421192000</t>
  </si>
  <si>
    <t>Para la industria de producción de azúcar</t>
  </si>
  <si>
    <t>8421193000</t>
  </si>
  <si>
    <t>Para la industria de papel y celulosa</t>
  </si>
  <si>
    <t>8421199000</t>
  </si>
  <si>
    <t>8421211000</t>
  </si>
  <si>
    <t>Domésticos</t>
  </si>
  <si>
    <t xml:space="preserve">84212100  </t>
  </si>
  <si>
    <t>Para filtrar o depurar agua</t>
  </si>
  <si>
    <t>8421219000</t>
  </si>
  <si>
    <t>8421220000</t>
  </si>
  <si>
    <t>Para filtrar o depurar las demás bebidas</t>
  </si>
  <si>
    <t xml:space="preserve">84212200  </t>
  </si>
  <si>
    <t>8421230000</t>
  </si>
  <si>
    <t>Para filtrar lubricantes o carburantes en los motores de encendido por chispa o compresión</t>
  </si>
  <si>
    <t xml:space="preserve">84212300  </t>
  </si>
  <si>
    <t>8421291000</t>
  </si>
  <si>
    <t>Filtros prensa</t>
  </si>
  <si>
    <t xml:space="preserve">84212900  </t>
  </si>
  <si>
    <t>8421292000</t>
  </si>
  <si>
    <t>Filtros magnéticos y electromagnéticos</t>
  </si>
  <si>
    <t>8421293000</t>
  </si>
  <si>
    <t>Filtros concebidos exclusiva o principalmente para equipar aparatos médicos de la partida 90.18</t>
  </si>
  <si>
    <t>8421294000</t>
  </si>
  <si>
    <t>Filtros tubulares de rejilla para pozos de extracción</t>
  </si>
  <si>
    <t>8421299000</t>
  </si>
  <si>
    <t>8421310000</t>
  </si>
  <si>
    <t>Filtros de entrada de aire para motores de encendido por chispa o compresión</t>
  </si>
  <si>
    <t xml:space="preserve">84213100  </t>
  </si>
  <si>
    <t>8421391000</t>
  </si>
  <si>
    <t>Depuradores llamados ciclones</t>
  </si>
  <si>
    <t xml:space="preserve">84213900  </t>
  </si>
  <si>
    <t>8421392000</t>
  </si>
  <si>
    <t>Filtros electrostáticos de aire u otros gases</t>
  </si>
  <si>
    <t>8421399000</t>
  </si>
  <si>
    <t>8421910000</t>
  </si>
  <si>
    <t>De centrifugadoras, incluidas las de secadoras centrífugas</t>
  </si>
  <si>
    <t xml:space="preserve">84219100  </t>
  </si>
  <si>
    <t>8421991000</t>
  </si>
  <si>
    <t>Elementos filtrantes para filtros de motores</t>
  </si>
  <si>
    <t xml:space="preserve">84219900  </t>
  </si>
  <si>
    <t>8421999000</t>
  </si>
  <si>
    <t>8422110000</t>
  </si>
  <si>
    <t>De tipo doméstico</t>
  </si>
  <si>
    <t xml:space="preserve">84221100  </t>
  </si>
  <si>
    <t>8422190000</t>
  </si>
  <si>
    <t xml:space="preserve">84221900  </t>
  </si>
  <si>
    <t>8422200000</t>
  </si>
  <si>
    <t>Máquinas y aparatos para limpiar o secar botellas o demás recipientes</t>
  </si>
  <si>
    <t xml:space="preserve">84222000  </t>
  </si>
  <si>
    <t>8422301000</t>
  </si>
  <si>
    <t>Máquinas de llenado vertical con rendimiento inferior o igual a 40 unidades por minuto</t>
  </si>
  <si>
    <t xml:space="preserve">84223000  </t>
  </si>
  <si>
    <t>Máquinas y aparatos para llenar, cerrar, tapar, taponar o etiquetar botellas, botes o latas, cajas, sacos (bolsas) o demás continentes; máquinas y aparatos de capsular botellas, tarros, tubos y continentes análogos; máquinas y aparatos para gasear bebidas</t>
  </si>
  <si>
    <t>8422309010</t>
  </si>
  <si>
    <t>Para etiquetar</t>
  </si>
  <si>
    <t>8422309020</t>
  </si>
  <si>
    <t>Para envasar líquidos</t>
  </si>
  <si>
    <t>8422309090</t>
  </si>
  <si>
    <t>8422401000</t>
  </si>
  <si>
    <t>Máquinas para envolver mercancías previamente acondicionadas en sus envases</t>
  </si>
  <si>
    <t xml:space="preserve">84224000  </t>
  </si>
  <si>
    <t>Las demás máquinas y aparatos para empaquetar o envolver mercancías (incluidas las de envolver con película termorretráctil)</t>
  </si>
  <si>
    <t>8422402000</t>
  </si>
  <si>
    <t>Máquinas para empaquetar al vacío</t>
  </si>
  <si>
    <t>8422403000</t>
  </si>
  <si>
    <t>Para empaquetar cigarrillos</t>
  </si>
  <si>
    <t>8422409010</t>
  </si>
  <si>
    <t>Máquinas para envolver o empaquetar confites y chocolates</t>
  </si>
  <si>
    <t>8422409090</t>
  </si>
  <si>
    <t>8422900000</t>
  </si>
  <si>
    <t xml:space="preserve">84229000  </t>
  </si>
  <si>
    <t>8423100000</t>
  </si>
  <si>
    <t>Para pesar personas, incluidos los pesabebés; balanzas domésticas</t>
  </si>
  <si>
    <t xml:space="preserve">84231010  </t>
  </si>
  <si>
    <t>De pesar personas, incluidos los pesabebés</t>
  </si>
  <si>
    <t xml:space="preserve">84231020  </t>
  </si>
  <si>
    <t>Balanzas domésticas</t>
  </si>
  <si>
    <t>8423200000</t>
  </si>
  <si>
    <t>Básculas y balanzas para pesada continua sobre transportador</t>
  </si>
  <si>
    <t xml:space="preserve">84232000  </t>
  </si>
  <si>
    <t>8423301000</t>
  </si>
  <si>
    <t>Dosificadoras de cemento, asfalto o materias similares</t>
  </si>
  <si>
    <t xml:space="preserve">84233000  </t>
  </si>
  <si>
    <t>Básculas y balanzas para pesada constante, incluidas las de descargar pesos determinados en sacos (bolsas) u otros recipientes, así como las dosificadoras de tolva</t>
  </si>
  <si>
    <t>8423309000</t>
  </si>
  <si>
    <t>8423810000</t>
  </si>
  <si>
    <t>Con capacidad inferior o igual a 30 kg</t>
  </si>
  <si>
    <t xml:space="preserve">84238100  </t>
  </si>
  <si>
    <t>8423821000</t>
  </si>
  <si>
    <t>De pesar vehículos</t>
  </si>
  <si>
    <t xml:space="preserve">84238290  </t>
  </si>
  <si>
    <t>8423829000</t>
  </si>
  <si>
    <t xml:space="preserve">84238210  </t>
  </si>
  <si>
    <t>Balanzas automáticas de los tipos utilizados para líquidos o granos, de flujo continuo</t>
  </si>
  <si>
    <t>8423891000</t>
  </si>
  <si>
    <t xml:space="preserve">84238990  </t>
  </si>
  <si>
    <t>8423899000</t>
  </si>
  <si>
    <t xml:space="preserve">84238910  </t>
  </si>
  <si>
    <t>8423900000</t>
  </si>
  <si>
    <t>Pesas para toda clase de básculas o balanzas; partes de aparatos o instrumentos de pesar</t>
  </si>
  <si>
    <t xml:space="preserve">84239000  </t>
  </si>
  <si>
    <t>8424100000</t>
  </si>
  <si>
    <t>Extintores, incluso cargados</t>
  </si>
  <si>
    <t xml:space="preserve">84241000  </t>
  </si>
  <si>
    <t>8424200000</t>
  </si>
  <si>
    <t>Pistolas aerográficas y aparatos similares</t>
  </si>
  <si>
    <t xml:space="preserve">84242000  </t>
  </si>
  <si>
    <t>8424300000</t>
  </si>
  <si>
    <t>Máquinas y aparatos de chorro de arena o de vapor y aparatos de chorro similares</t>
  </si>
  <si>
    <t xml:space="preserve">84243000  </t>
  </si>
  <si>
    <t>8424812000</t>
  </si>
  <si>
    <t>Aparatos portátiles de peso inferior a 20 kg</t>
  </si>
  <si>
    <t xml:space="preserve">84248110  </t>
  </si>
  <si>
    <t>Manuales o de pedal</t>
  </si>
  <si>
    <t xml:space="preserve">84248190  </t>
  </si>
  <si>
    <t>8424813100</t>
  </si>
  <si>
    <t>Por goteo o aspersión</t>
  </si>
  <si>
    <t>8424813900</t>
  </si>
  <si>
    <t>8424819000</t>
  </si>
  <si>
    <t>8424890010</t>
  </si>
  <si>
    <t>Equipo de pintura para madera</t>
  </si>
  <si>
    <t xml:space="preserve">84248910  </t>
  </si>
  <si>
    <t xml:space="preserve">84248990  </t>
  </si>
  <si>
    <t>8424890090</t>
  </si>
  <si>
    <t>8424901000</t>
  </si>
  <si>
    <t>Aspersores y goteros, para sistemas de riego</t>
  </si>
  <si>
    <t xml:space="preserve">84249000  </t>
  </si>
  <si>
    <t>8424909000</t>
  </si>
  <si>
    <t>8425110000</t>
  </si>
  <si>
    <t>Con motor eléctrico</t>
  </si>
  <si>
    <t xml:space="preserve">84251100  </t>
  </si>
  <si>
    <t>8425190000</t>
  </si>
  <si>
    <t xml:space="preserve">84251900  </t>
  </si>
  <si>
    <t>8425311000</t>
  </si>
  <si>
    <t>Tornos para el ascenso y descenso de jaulas o montacargas en pozos de minas; tornos especialmente concebidos para el interior de minas</t>
  </si>
  <si>
    <t xml:space="preserve">84253110  </t>
  </si>
  <si>
    <t>8425319000</t>
  </si>
  <si>
    <t xml:space="preserve">84253190  </t>
  </si>
  <si>
    <t>8425391000</t>
  </si>
  <si>
    <t xml:space="preserve">84253910  </t>
  </si>
  <si>
    <t>8425399000</t>
  </si>
  <si>
    <t xml:space="preserve">84253990  </t>
  </si>
  <si>
    <t>8425410000</t>
  </si>
  <si>
    <t>Elevadores fijos para vehículos automóviles, de los tipos utilizados en talleres</t>
  </si>
  <si>
    <t xml:space="preserve">84254100  </t>
  </si>
  <si>
    <t>8425422000</t>
  </si>
  <si>
    <t>Portátiles para vehículos automóviles</t>
  </si>
  <si>
    <t xml:space="preserve">84254200  </t>
  </si>
  <si>
    <t>Los demás gatos hidráulicos</t>
  </si>
  <si>
    <t>8425429000</t>
  </si>
  <si>
    <t>8425491000</t>
  </si>
  <si>
    <t xml:space="preserve">84254900  </t>
  </si>
  <si>
    <t>8425499000</t>
  </si>
  <si>
    <t>8426110000</t>
  </si>
  <si>
    <t>Puentes (incluidas las vigas) rodantes, sobre soporte fijo</t>
  </si>
  <si>
    <t xml:space="preserve">84261100  </t>
  </si>
  <si>
    <t>8426121000</t>
  </si>
  <si>
    <t>Pórticos móviles sobre neumáticos</t>
  </si>
  <si>
    <t xml:space="preserve">84261200  </t>
  </si>
  <si>
    <t>Pórticos móviles sobre neumáticos y carretillas puente</t>
  </si>
  <si>
    <t>8426122000</t>
  </si>
  <si>
    <t>Carretillas puente</t>
  </si>
  <si>
    <t>8426190000</t>
  </si>
  <si>
    <t xml:space="preserve">84261900  </t>
  </si>
  <si>
    <t>8426200000</t>
  </si>
  <si>
    <t>Grúas de torre</t>
  </si>
  <si>
    <t xml:space="preserve">84262000  </t>
  </si>
  <si>
    <t>8426300000</t>
  </si>
  <si>
    <t>Grúas de pórtico</t>
  </si>
  <si>
    <t xml:space="preserve">84263000  </t>
  </si>
  <si>
    <t>8426411000</t>
  </si>
  <si>
    <t>Carretillas grúa</t>
  </si>
  <si>
    <t xml:space="preserve">84264100  </t>
  </si>
  <si>
    <t>Sobre neumáticos</t>
  </si>
  <si>
    <t>8426419000</t>
  </si>
  <si>
    <t>8426490000</t>
  </si>
  <si>
    <t xml:space="preserve">84264900  </t>
  </si>
  <si>
    <t>8426910000</t>
  </si>
  <si>
    <t>Concebidos para montarlos sobre vehículos de carretera</t>
  </si>
  <si>
    <t xml:space="preserve">84269100  </t>
  </si>
  <si>
    <t>8426991000</t>
  </si>
  <si>
    <t>Cables aéreos («blondines»)</t>
  </si>
  <si>
    <t xml:space="preserve">84269900  </t>
  </si>
  <si>
    <t>8426992000</t>
  </si>
  <si>
    <t>Grúas de tijera («derricks»)</t>
  </si>
  <si>
    <t>8426999000</t>
  </si>
  <si>
    <t>8427100000</t>
  </si>
  <si>
    <t>Carretillas autopropulsadas con motor eléctrico</t>
  </si>
  <si>
    <t xml:space="preserve">84271000  </t>
  </si>
  <si>
    <t>8427200000</t>
  </si>
  <si>
    <t>Las demás carretillas autopropulsadas</t>
  </si>
  <si>
    <t xml:space="preserve">84272000  </t>
  </si>
  <si>
    <t>8427900000</t>
  </si>
  <si>
    <t>Las demás carretillas</t>
  </si>
  <si>
    <t xml:space="preserve">84279000  </t>
  </si>
  <si>
    <t>8428101000</t>
  </si>
  <si>
    <t>Ascensores sin cabina ni contrapeso</t>
  </si>
  <si>
    <t xml:space="preserve">84281000  </t>
  </si>
  <si>
    <t>Ascensores y montacargas</t>
  </si>
  <si>
    <t>8428109000</t>
  </si>
  <si>
    <t>8428200000</t>
  </si>
  <si>
    <t>Aparatos elevadores o transportadores, neumáticos</t>
  </si>
  <si>
    <t xml:space="preserve">84282000  </t>
  </si>
  <si>
    <t>8428310000</t>
  </si>
  <si>
    <t>Especialmente concebidos para el interior de minas u otros trabajos subterráneos</t>
  </si>
  <si>
    <t xml:space="preserve">84283100  </t>
  </si>
  <si>
    <t>8428320000</t>
  </si>
  <si>
    <t>Los demás, de cangilones</t>
  </si>
  <si>
    <t xml:space="preserve">84283200  </t>
  </si>
  <si>
    <t>8428330000</t>
  </si>
  <si>
    <t>Los demás, de banda o correa</t>
  </si>
  <si>
    <t xml:space="preserve">84283300  </t>
  </si>
  <si>
    <t>8428390000</t>
  </si>
  <si>
    <t xml:space="preserve">84283900  </t>
  </si>
  <si>
    <t>8428400000</t>
  </si>
  <si>
    <t>Escaleras mecánicas y pasillos móviles</t>
  </si>
  <si>
    <t xml:space="preserve">84284000  </t>
  </si>
  <si>
    <t>8428600000</t>
  </si>
  <si>
    <t>Teleféricos (incluidos las telesillas y los telesquís); mecanismos de tracción para funiculares</t>
  </si>
  <si>
    <t xml:space="preserve">84286000  </t>
  </si>
  <si>
    <t>8428901000</t>
  </si>
  <si>
    <t>Empujadores de vagonetas de minas, carros transbordadores, basculadores y volteadores, de vagones, de vagonetas, etc. e instalaciones similares para la manipulación de material móvil sobre carriles (rieles)</t>
  </si>
  <si>
    <t xml:space="preserve">84289000  </t>
  </si>
  <si>
    <t>Las demás máquinas y aparatos</t>
  </si>
  <si>
    <t>8428909010</t>
  </si>
  <si>
    <t>Sistema totalmente automatizado para la manipulación de valores</t>
  </si>
  <si>
    <t>8428909090</t>
  </si>
  <si>
    <t>8429110000</t>
  </si>
  <si>
    <t>De orugas</t>
  </si>
  <si>
    <t xml:space="preserve">84291100  </t>
  </si>
  <si>
    <t>8429190000</t>
  </si>
  <si>
    <t xml:space="preserve">84291900  </t>
  </si>
  <si>
    <t>8429200000</t>
  </si>
  <si>
    <t>Niveladoras</t>
  </si>
  <si>
    <t xml:space="preserve">84292000  </t>
  </si>
  <si>
    <t>8429300000</t>
  </si>
  <si>
    <t>Traíllas («scrapers»)</t>
  </si>
  <si>
    <t xml:space="preserve">84293000  </t>
  </si>
  <si>
    <t>8429400000</t>
  </si>
  <si>
    <t>Compactadoras y apisonadoras (aplanadoras)</t>
  </si>
  <si>
    <t xml:space="preserve">84294000  </t>
  </si>
  <si>
    <t>8429510000</t>
  </si>
  <si>
    <t>Cargadoras y palas cargadoras de carga frontal</t>
  </si>
  <si>
    <t xml:space="preserve">84295100  </t>
  </si>
  <si>
    <t>8429520000</t>
  </si>
  <si>
    <t>Máquinas cuya superestructura pueda girar 360°</t>
  </si>
  <si>
    <t xml:space="preserve">84295200  </t>
  </si>
  <si>
    <t>8429590000</t>
  </si>
  <si>
    <t xml:space="preserve">84295900  </t>
  </si>
  <si>
    <t>8430100000</t>
  </si>
  <si>
    <t>Martinetes y máquinas para arrancar pilotes, estacas o similares</t>
  </si>
  <si>
    <t xml:space="preserve">84301000  </t>
  </si>
  <si>
    <t>8430200000</t>
  </si>
  <si>
    <t>Quitanieves</t>
  </si>
  <si>
    <t xml:space="preserve">84302000  </t>
  </si>
  <si>
    <t>8430310000</t>
  </si>
  <si>
    <t>Autopropulsadas</t>
  </si>
  <si>
    <t xml:space="preserve">84303100  </t>
  </si>
  <si>
    <t>8430390000</t>
  </si>
  <si>
    <t xml:space="preserve">84303900  </t>
  </si>
  <si>
    <t>8430410000</t>
  </si>
  <si>
    <t xml:space="preserve">84304100  </t>
  </si>
  <si>
    <t>8430490000</t>
  </si>
  <si>
    <t xml:space="preserve">84304900  </t>
  </si>
  <si>
    <t>8430500000</t>
  </si>
  <si>
    <t>Las demás máquinas y aparatos, autopropulsados</t>
  </si>
  <si>
    <t xml:space="preserve">84305000  </t>
  </si>
  <si>
    <t>8430611000</t>
  </si>
  <si>
    <t>Rodillos apisonadores</t>
  </si>
  <si>
    <t xml:space="preserve">84306100  </t>
  </si>
  <si>
    <t>Máquinas y aparatos para compactar o apisonar (aplanar)</t>
  </si>
  <si>
    <t>8430619000</t>
  </si>
  <si>
    <t>8430691000</t>
  </si>
  <si>
    <t xml:space="preserve">84306910  </t>
  </si>
  <si>
    <t>8430699000</t>
  </si>
  <si>
    <t xml:space="preserve">84306990  </t>
  </si>
  <si>
    <t>8431101000</t>
  </si>
  <si>
    <t>De polipastos, tornos y cabrestantes</t>
  </si>
  <si>
    <t xml:space="preserve">84311000  </t>
  </si>
  <si>
    <t>De máquinas o aparatos de la partida 84.25</t>
  </si>
  <si>
    <t>8431109000</t>
  </si>
  <si>
    <t>8431200000</t>
  </si>
  <si>
    <t>De máquinas o aparatos de la partida 84.27</t>
  </si>
  <si>
    <t xml:space="preserve">84312000  </t>
  </si>
  <si>
    <t>8431310000</t>
  </si>
  <si>
    <t>De ascensores, montacargas o escaleras mecánicas</t>
  </si>
  <si>
    <t xml:space="preserve">84313100  </t>
  </si>
  <si>
    <t>8431390000</t>
  </si>
  <si>
    <t xml:space="preserve">84313900  </t>
  </si>
  <si>
    <t>8431410000</t>
  </si>
  <si>
    <t>Cangilones, cucharas, cucharas de almeja, palas y garras o pinzas</t>
  </si>
  <si>
    <t xml:space="preserve">84314100  </t>
  </si>
  <si>
    <t>8431420000</t>
  </si>
  <si>
    <t>Hojas de topadoras frontales («bulldozers») o de topadoras angulares («angledozers»)</t>
  </si>
  <si>
    <t xml:space="preserve">84314200  </t>
  </si>
  <si>
    <t>Hojas de topadoras frontales (buldóceres) o de topadoras angulares («angledozers»)</t>
  </si>
  <si>
    <t>8431431000</t>
  </si>
  <si>
    <t>Balancines</t>
  </si>
  <si>
    <t xml:space="preserve">84314300  </t>
  </si>
  <si>
    <t>De máquinas de sondeo o perforación de las subpartidas 8430.41 u 8430.49</t>
  </si>
  <si>
    <t>8431439000</t>
  </si>
  <si>
    <t>8431490000</t>
  </si>
  <si>
    <t xml:space="preserve">84314900  </t>
  </si>
  <si>
    <t>8432100000</t>
  </si>
  <si>
    <t>Arados</t>
  </si>
  <si>
    <t xml:space="preserve">84321000  </t>
  </si>
  <si>
    <t>8432210000</t>
  </si>
  <si>
    <t>Gradas (rastras) de discos</t>
  </si>
  <si>
    <t xml:space="preserve">84322100  </t>
  </si>
  <si>
    <t>8432291000</t>
  </si>
  <si>
    <t>Las demás gradas (rastras), escarificadores y extirpadores</t>
  </si>
  <si>
    <t xml:space="preserve">84322900  </t>
  </si>
  <si>
    <t>8432292000</t>
  </si>
  <si>
    <t>Cultivadores, azadas rotativas (rotocultores), escardadoras y binadoras</t>
  </si>
  <si>
    <t>8432300000</t>
  </si>
  <si>
    <t>Sembradoras, plantadoras y trasplantadoras</t>
  </si>
  <si>
    <t xml:space="preserve">84323000  </t>
  </si>
  <si>
    <t>8432400000</t>
  </si>
  <si>
    <t>Esparcidores de estiércol y distribuidores de abonos</t>
  </si>
  <si>
    <t xml:space="preserve">84324000  </t>
  </si>
  <si>
    <t>8432800000</t>
  </si>
  <si>
    <t>Las demás máquinas, aparatos y artefactos</t>
  </si>
  <si>
    <t xml:space="preserve">84328000  </t>
  </si>
  <si>
    <t>8432901000</t>
  </si>
  <si>
    <t>Rejas y discos</t>
  </si>
  <si>
    <t xml:space="preserve">84329000  </t>
  </si>
  <si>
    <t>8432909000</t>
  </si>
  <si>
    <t>8433111000</t>
  </si>
  <si>
    <t xml:space="preserve">84331100  </t>
  </si>
  <si>
    <t>Con motor, en las que el dispositivo de corte gire en un plano horizontal</t>
  </si>
  <si>
    <t>8433119000</t>
  </si>
  <si>
    <t>8433191000</t>
  </si>
  <si>
    <t xml:space="preserve">84331900  </t>
  </si>
  <si>
    <t>8433199000</t>
  </si>
  <si>
    <t>8433200000</t>
  </si>
  <si>
    <t>Guadañadoras, incluidas las barras de corte para montar sobre un tractor</t>
  </si>
  <si>
    <t xml:space="preserve">84332000  </t>
  </si>
  <si>
    <t>8433300000</t>
  </si>
  <si>
    <t>Las demás máquinas y aparatos de henificar</t>
  </si>
  <si>
    <t xml:space="preserve">84333000  </t>
  </si>
  <si>
    <t>8433400000</t>
  </si>
  <si>
    <t>Prensas para paja o forraje, incluidas las prensas recogedoras</t>
  </si>
  <si>
    <t xml:space="preserve">84334000  </t>
  </si>
  <si>
    <t>8433510000</t>
  </si>
  <si>
    <t>Cosechadoras-trilladoras</t>
  </si>
  <si>
    <t xml:space="preserve">84335100  </t>
  </si>
  <si>
    <t>8433520000</t>
  </si>
  <si>
    <t>Las demás máquinas y aparatos de trillar</t>
  </si>
  <si>
    <t xml:space="preserve">84335200  </t>
  </si>
  <si>
    <t>8433530000</t>
  </si>
  <si>
    <t>Máquinas de cosechar raíces o tubérculos</t>
  </si>
  <si>
    <t xml:space="preserve">84335300  </t>
  </si>
  <si>
    <t>8433591000</t>
  </si>
  <si>
    <t>De cosechar</t>
  </si>
  <si>
    <t xml:space="preserve">84335900  </t>
  </si>
  <si>
    <t>8433592000</t>
  </si>
  <si>
    <t>Desgranadoras de maíz</t>
  </si>
  <si>
    <t>8433599000</t>
  </si>
  <si>
    <t>8433601000</t>
  </si>
  <si>
    <t>De huevos</t>
  </si>
  <si>
    <t xml:space="preserve">84336010  </t>
  </si>
  <si>
    <t>Máquinas para limpieza o clasificación de huevos</t>
  </si>
  <si>
    <t>8433609000</t>
  </si>
  <si>
    <t xml:space="preserve">84336020  </t>
  </si>
  <si>
    <t>Máquinas para limpieza o clasificación de frutos o demás productos agrícolas</t>
  </si>
  <si>
    <t>8433901000</t>
  </si>
  <si>
    <t>De cortadoras de césped</t>
  </si>
  <si>
    <t xml:space="preserve">84339000  </t>
  </si>
  <si>
    <t>8433909000</t>
  </si>
  <si>
    <t>8434100000</t>
  </si>
  <si>
    <t>Máquinas de ordeñar</t>
  </si>
  <si>
    <t xml:space="preserve">84341000  </t>
  </si>
  <si>
    <t>8434200000</t>
  </si>
  <si>
    <t>Máquinas y aparatos para la industria lechera</t>
  </si>
  <si>
    <t xml:space="preserve">84342010  </t>
  </si>
  <si>
    <t>Para el tratamiento de la leche</t>
  </si>
  <si>
    <t xml:space="preserve">84342020  </t>
  </si>
  <si>
    <t>Para la industria quesera</t>
  </si>
  <si>
    <t xml:space="preserve">84342090  </t>
  </si>
  <si>
    <t>8434901000</t>
  </si>
  <si>
    <t>De ordeñadoras</t>
  </si>
  <si>
    <t xml:space="preserve">84349000  </t>
  </si>
  <si>
    <t>8434909000</t>
  </si>
  <si>
    <t>8435100000</t>
  </si>
  <si>
    <t>Máquinas y aparatos</t>
  </si>
  <si>
    <t xml:space="preserve">84351000  </t>
  </si>
  <si>
    <t>8435900000</t>
  </si>
  <si>
    <t xml:space="preserve">84359000  </t>
  </si>
  <si>
    <t>8436100000</t>
  </si>
  <si>
    <t>Máquinas y aparatos para preparar alimentos o piensos para animales</t>
  </si>
  <si>
    <t xml:space="preserve">84361000  </t>
  </si>
  <si>
    <t>8436210000</t>
  </si>
  <si>
    <t>Incubadoras y criadoras</t>
  </si>
  <si>
    <t xml:space="preserve">84362100  </t>
  </si>
  <si>
    <t>8436291000</t>
  </si>
  <si>
    <t>Comederos y bebederos automáticos</t>
  </si>
  <si>
    <t xml:space="preserve">84362900  </t>
  </si>
  <si>
    <t>8436292000</t>
  </si>
  <si>
    <t>Batería automática de puesta y recolección de huevos</t>
  </si>
  <si>
    <t>8436299000</t>
  </si>
  <si>
    <t>8436801000</t>
  </si>
  <si>
    <t>Trituradoras y mezcladoras de abonos</t>
  </si>
  <si>
    <t xml:space="preserve">84368090  </t>
  </si>
  <si>
    <t>8436809000</t>
  </si>
  <si>
    <t xml:space="preserve">84368010  </t>
  </si>
  <si>
    <t>Para la apicultura</t>
  </si>
  <si>
    <t>8436910000</t>
  </si>
  <si>
    <t>De máquinas o aparatos para la avicultura</t>
  </si>
  <si>
    <t xml:space="preserve">84369100  </t>
  </si>
  <si>
    <t>8436990000</t>
  </si>
  <si>
    <t xml:space="preserve">84369900  </t>
  </si>
  <si>
    <t>8437101100</t>
  </si>
  <si>
    <t>Por color</t>
  </si>
  <si>
    <t xml:space="preserve">84371000  </t>
  </si>
  <si>
    <t>Máquinas para limpieza, clasificación o cribado de semillas, granos u hortalizas de vaina secas</t>
  </si>
  <si>
    <t>8437101900</t>
  </si>
  <si>
    <t>8437109000</t>
  </si>
  <si>
    <t>8437801100</t>
  </si>
  <si>
    <t>De cereales</t>
  </si>
  <si>
    <t xml:space="preserve">84378000  </t>
  </si>
  <si>
    <t>8437801900</t>
  </si>
  <si>
    <t>8437809100</t>
  </si>
  <si>
    <t>Para tratamiento de arroz</t>
  </si>
  <si>
    <t>8437809200</t>
  </si>
  <si>
    <t>Para la clasificación y separación de las harinas y demás productos de la molienda</t>
  </si>
  <si>
    <t>8437809300</t>
  </si>
  <si>
    <t>Para pulir granos</t>
  </si>
  <si>
    <t>8437809900</t>
  </si>
  <si>
    <t>8437900000</t>
  </si>
  <si>
    <t xml:space="preserve">84379000  </t>
  </si>
  <si>
    <t>8438101000</t>
  </si>
  <si>
    <t>Para panadería, pastelería o galletería</t>
  </si>
  <si>
    <t xml:space="preserve">84381000  </t>
  </si>
  <si>
    <t>Máquinas y aparatos para panadería, pastelería, galletería o la fabricación de pastas alimenticias</t>
  </si>
  <si>
    <t>8438102000</t>
  </si>
  <si>
    <t>Para la fabricación de pastas alimenticias</t>
  </si>
  <si>
    <t>8438201000</t>
  </si>
  <si>
    <t>Para confitería</t>
  </si>
  <si>
    <t xml:space="preserve">84382000  </t>
  </si>
  <si>
    <t>Máquinas y aparatos para confitería, elaboración de cacao o la fabricación de chocolate</t>
  </si>
  <si>
    <t>8438202000</t>
  </si>
  <si>
    <t>Para la elaboración del cacao o fabricación de chocolate</t>
  </si>
  <si>
    <t>8438300000</t>
  </si>
  <si>
    <t>Máquinas y aparatos para la industria azucarera</t>
  </si>
  <si>
    <t xml:space="preserve">84383000  </t>
  </si>
  <si>
    <t>8438400000</t>
  </si>
  <si>
    <t>Máquinas y aparatos para la industria cervecera</t>
  </si>
  <si>
    <t xml:space="preserve">84384000  </t>
  </si>
  <si>
    <t>8438501000</t>
  </si>
  <si>
    <t>Para procesamiento automático de aves</t>
  </si>
  <si>
    <t xml:space="preserve">84385000  </t>
  </si>
  <si>
    <t>Máquinas y aparatos para la preparación de carne</t>
  </si>
  <si>
    <t>8438509000</t>
  </si>
  <si>
    <t>8438600000</t>
  </si>
  <si>
    <t>Máquinas y aparatos para la preparación de frutos u hortalizas</t>
  </si>
  <si>
    <t xml:space="preserve">84386000  </t>
  </si>
  <si>
    <t>8438801000</t>
  </si>
  <si>
    <t>Descascarilladoras y despulpadoras de café</t>
  </si>
  <si>
    <t xml:space="preserve">84388000  </t>
  </si>
  <si>
    <t>8438802000</t>
  </si>
  <si>
    <t>Máquinas y aparatos para la preparación de pescado o de crustáceos, moluscos y demás invertebrados acuáticos</t>
  </si>
  <si>
    <t>8438809000</t>
  </si>
  <si>
    <t>8438900000</t>
  </si>
  <si>
    <t xml:space="preserve">84389000  </t>
  </si>
  <si>
    <t>8439100000</t>
  </si>
  <si>
    <t>Máquinas y aparatos para la fabricación de pasta de materias fibrosas celulósicas</t>
  </si>
  <si>
    <t xml:space="preserve">84391000  </t>
  </si>
  <si>
    <t>8439200000</t>
  </si>
  <si>
    <t>Máquinas y aparatos para la fabricación de papel o cartón</t>
  </si>
  <si>
    <t xml:space="preserve">84392000  </t>
  </si>
  <si>
    <t>8439300000</t>
  </si>
  <si>
    <t>Máquinas y aparatos para el acabado de papel o cartón</t>
  </si>
  <si>
    <t xml:space="preserve">84393000  </t>
  </si>
  <si>
    <t>8439910000</t>
  </si>
  <si>
    <t>De máquinas o aparatos para la fabricación de pasta de materias fibrosas celulósicas</t>
  </si>
  <si>
    <t xml:space="preserve">84399100  </t>
  </si>
  <si>
    <t>8439990000</t>
  </si>
  <si>
    <t xml:space="preserve">84399900  </t>
  </si>
  <si>
    <t>8440100000</t>
  </si>
  <si>
    <t xml:space="preserve">84401000  </t>
  </si>
  <si>
    <t>8440900000</t>
  </si>
  <si>
    <t xml:space="preserve">84409000  </t>
  </si>
  <si>
    <t>8441100000</t>
  </si>
  <si>
    <t>Cortadoras</t>
  </si>
  <si>
    <t xml:space="preserve">84411000  </t>
  </si>
  <si>
    <t>8441200000</t>
  </si>
  <si>
    <t>Máquinas para la fabricación de sacos (bolsas), bolsitas o sobres</t>
  </si>
  <si>
    <t xml:space="preserve">84412000  </t>
  </si>
  <si>
    <t>8441300000</t>
  </si>
  <si>
    <t>Máquinas para la fabricación de cajas, tubos, tambores o continentes similares, excepto por moldeado</t>
  </si>
  <si>
    <t xml:space="preserve">84413000  </t>
  </si>
  <si>
    <t>8441400000</t>
  </si>
  <si>
    <t>Máquinas para moldear artículos de pasta de papel, de papel o cartón</t>
  </si>
  <si>
    <t xml:space="preserve">84414000  </t>
  </si>
  <si>
    <t>8441800000</t>
  </si>
  <si>
    <t xml:space="preserve">84418000  </t>
  </si>
  <si>
    <t>8441900000</t>
  </si>
  <si>
    <t xml:space="preserve">84419000  </t>
  </si>
  <si>
    <t>8442301000</t>
  </si>
  <si>
    <t>Máquinas para componer por procedimiento fotográfico</t>
  </si>
  <si>
    <t xml:space="preserve">84423010  </t>
  </si>
  <si>
    <t>Máquinas de componer por procedimiento fotográfico</t>
  </si>
  <si>
    <t>8442302000</t>
  </si>
  <si>
    <t>Máquinas, aparatos y material para componer caracteres por otros procedimientos, incluso con dispositivos para fundir</t>
  </si>
  <si>
    <t xml:space="preserve">84423020  </t>
  </si>
  <si>
    <t>Máquinas, aparatos y material de componer caracteres por otros procedimientos, incluso con dispositivos para fundir</t>
  </si>
  <si>
    <t>8442309000</t>
  </si>
  <si>
    <t xml:space="preserve">84423090  </t>
  </si>
  <si>
    <t>8442400000</t>
  </si>
  <si>
    <t>Partes de estas máquinas, aparatos o material</t>
  </si>
  <si>
    <t xml:space="preserve">84424000  </t>
  </si>
  <si>
    <t>8442501000</t>
  </si>
  <si>
    <t>Caracteres (tipos) de imprenta</t>
  </si>
  <si>
    <t xml:space="preserve">84425000  </t>
  </si>
  <si>
    <t>Clisés, planchas, cilindros y demás elementos impresores; piedras litográficas, planchas, placas y cilindros, preparados para la impresión (por ejemplo: aplanados, graneados, pulidos)</t>
  </si>
  <si>
    <t>8442509000</t>
  </si>
  <si>
    <t>8443110000</t>
  </si>
  <si>
    <t>Máquinas y aparatos para imprimir, offset, alimentados con bobinas</t>
  </si>
  <si>
    <t xml:space="preserve">84431100  </t>
  </si>
  <si>
    <t>8443120000</t>
  </si>
  <si>
    <t>Máquinas y aparatos de oficina para imprimir, offset, alimentados con hojas en las que un lado sea inferior o igual a 22 cm y el otro sea inferior o igual a 36 cm, medidas sin plegar</t>
  </si>
  <si>
    <t xml:space="preserve">84431200  </t>
  </si>
  <si>
    <t>Máquinas y aparatos de oficina para imprimir, offset, alimentados con hojas en las que un lado sea inferior o igual a 22 cm y el otro sea inferior o igual a 36 cm, medidas sin plegar</t>
  </si>
  <si>
    <t>8443130000</t>
  </si>
  <si>
    <t>Las demás máquinas y aparatos para imprimir, offset</t>
  </si>
  <si>
    <t xml:space="preserve">84431300  </t>
  </si>
  <si>
    <t>8443140000</t>
  </si>
  <si>
    <t>Máquinas y aparatos para imprimir, tipográficos, alimentados con bobinas, excepto las máquinas y aparatos flexográficos</t>
  </si>
  <si>
    <t xml:space="preserve">84431400  </t>
  </si>
  <si>
    <t>8443150000</t>
  </si>
  <si>
    <t>Máquinas y aparatos para imprimir, tipográficos, distintos de los alimentados con bobinas, excepto las máquinas y aparatos flexográficos</t>
  </si>
  <si>
    <t xml:space="preserve">84431500  </t>
  </si>
  <si>
    <t>8443160000</t>
  </si>
  <si>
    <t>Máquinas y aparatos para imprimir, flexográficos</t>
  </si>
  <si>
    <t xml:space="preserve">84431600  </t>
  </si>
  <si>
    <t>8443170000</t>
  </si>
  <si>
    <t>Máquinas y aparatos para imprimir, heliográficos (huecograbado)</t>
  </si>
  <si>
    <t xml:space="preserve">84431700  </t>
  </si>
  <si>
    <t>8443191000</t>
  </si>
  <si>
    <t>De estampar</t>
  </si>
  <si>
    <t xml:space="preserve">84431900  </t>
  </si>
  <si>
    <t>8443199000</t>
  </si>
  <si>
    <t>8443310000</t>
  </si>
  <si>
    <t>Máquinas que efectúan dos o más de las siguientes funciones : impresión, copia o fax, aptas para ser conectadas a una máquina automática para tratamiento o procesamiento de datos o a una red</t>
  </si>
  <si>
    <t xml:space="preserve">84433100  </t>
  </si>
  <si>
    <t>Máquinas que efectúan dos o más de las siguientes funciones: impresión, copia o fax, aptas para ser conectadas a una máquina automática para tratamiento o procesamiento de datos o a una red</t>
  </si>
  <si>
    <t>8443321100</t>
  </si>
  <si>
    <t>Del tipo de las utilizadas para impresión sobre discos compactos</t>
  </si>
  <si>
    <t xml:space="preserve">84433211  </t>
  </si>
  <si>
    <t>Por chorro de tinta</t>
  </si>
  <si>
    <t xml:space="preserve">84433212  </t>
  </si>
  <si>
    <t>A láser</t>
  </si>
  <si>
    <t xml:space="preserve">84433219  </t>
  </si>
  <si>
    <t>8443321900</t>
  </si>
  <si>
    <t>8443322000</t>
  </si>
  <si>
    <t>Telefax</t>
  </si>
  <si>
    <t xml:space="preserve">84433290  </t>
  </si>
  <si>
    <t>8443329000</t>
  </si>
  <si>
    <t>8443391000</t>
  </si>
  <si>
    <t>Máquinas para imprimir por chorro de tinta</t>
  </si>
  <si>
    <t xml:space="preserve">84433910  </t>
  </si>
  <si>
    <t>Impresoras por chorro de tinta</t>
  </si>
  <si>
    <t>8443399000</t>
  </si>
  <si>
    <t xml:space="preserve">84433990  </t>
  </si>
  <si>
    <t>8443910000</t>
  </si>
  <si>
    <t>Partes y accesorios de máquinas y aparatos para imprimir por medio de planchas, cilindros y demás elementos impresores de la partida 84.42</t>
  </si>
  <si>
    <t xml:space="preserve">84439100  </t>
  </si>
  <si>
    <t>8443990000</t>
  </si>
  <si>
    <t xml:space="preserve">84439900  </t>
  </si>
  <si>
    <t>8444000000</t>
  </si>
  <si>
    <t>Máquinas para extrudir, estirar, texturar o cortar materia textil sintética o artificial.</t>
  </si>
  <si>
    <t xml:space="preserve">84440000  </t>
  </si>
  <si>
    <t>8445110000</t>
  </si>
  <si>
    <t>Cardas</t>
  </si>
  <si>
    <t xml:space="preserve">84451100  </t>
  </si>
  <si>
    <t>8445120000</t>
  </si>
  <si>
    <t>Peinadoras</t>
  </si>
  <si>
    <t xml:space="preserve">84451200  </t>
  </si>
  <si>
    <t>8445130000</t>
  </si>
  <si>
    <t>Mecheras</t>
  </si>
  <si>
    <t xml:space="preserve">84451300  </t>
  </si>
  <si>
    <t>8445191000</t>
  </si>
  <si>
    <t>Desmotadoras de algodón</t>
  </si>
  <si>
    <t xml:space="preserve">84451900  </t>
  </si>
  <si>
    <t>8445199000</t>
  </si>
  <si>
    <t>8445200000</t>
  </si>
  <si>
    <t>Máquinas para hilar materia textil</t>
  </si>
  <si>
    <t xml:space="preserve">84452000  </t>
  </si>
  <si>
    <t>8445300000</t>
  </si>
  <si>
    <t>Máquinas para doblar o retorcer materia textil</t>
  </si>
  <si>
    <t xml:space="preserve">84453000  </t>
  </si>
  <si>
    <t>8445400000</t>
  </si>
  <si>
    <t>Máquinas para bobinar (incluidas las canilleras) o devanar materia textil</t>
  </si>
  <si>
    <t xml:space="preserve">84454000  </t>
  </si>
  <si>
    <t>8445900000</t>
  </si>
  <si>
    <t xml:space="preserve">84459000  </t>
  </si>
  <si>
    <t>8446100000</t>
  </si>
  <si>
    <t>Para tejidos de anchura inferior o igual a 30 cm</t>
  </si>
  <si>
    <t xml:space="preserve">84461000  </t>
  </si>
  <si>
    <t>8446210000</t>
  </si>
  <si>
    <t>De motor</t>
  </si>
  <si>
    <t xml:space="preserve">84462100  </t>
  </si>
  <si>
    <t>8446290000</t>
  </si>
  <si>
    <t xml:space="preserve">84462900  </t>
  </si>
  <si>
    <t>8446300000</t>
  </si>
  <si>
    <t>Para tejidos de anchura superior a 30 cm, sin lanzadera</t>
  </si>
  <si>
    <t xml:space="preserve">84463000  </t>
  </si>
  <si>
    <t>8447110000</t>
  </si>
  <si>
    <t>Con cilindro de diámetro inferior o igual a 165 mm</t>
  </si>
  <si>
    <t xml:space="preserve">84471100  </t>
  </si>
  <si>
    <t>8447120000</t>
  </si>
  <si>
    <t>Con cilindro de diámetro superior a 165 mm</t>
  </si>
  <si>
    <t xml:space="preserve">84471200  </t>
  </si>
  <si>
    <t>8447201000</t>
  </si>
  <si>
    <t>Máquinas rectilíneas de tricotar, de uso doméstico</t>
  </si>
  <si>
    <t xml:space="preserve">84472000  </t>
  </si>
  <si>
    <t>Máquinas rectilíneas de tricotar; máquinas de coser por cadeneta</t>
  </si>
  <si>
    <t>8447202000</t>
  </si>
  <si>
    <t>Las demás máquinas rectilíneas de tricotar</t>
  </si>
  <si>
    <t>8447203000</t>
  </si>
  <si>
    <t>Máquinas de coser por cadeneta</t>
  </si>
  <si>
    <t>8447900000</t>
  </si>
  <si>
    <t xml:space="preserve">84479000  </t>
  </si>
  <si>
    <t>8448110000</t>
  </si>
  <si>
    <t>Maquinitas para lizos y mecanismos Jacquard; reductoras, perforadoras y copiadoras de cartones; máquinas para unir cartones después de perforados</t>
  </si>
  <si>
    <t xml:space="preserve">84481100  </t>
  </si>
  <si>
    <t>8448190000</t>
  </si>
  <si>
    <t xml:space="preserve">84481900  </t>
  </si>
  <si>
    <t>8448200000</t>
  </si>
  <si>
    <t>Partes y accesorios de las máquinas de la partida 84.44 o de sus máquinas o aparatos auxiliares</t>
  </si>
  <si>
    <t xml:space="preserve">84482000  </t>
  </si>
  <si>
    <t>8448310000</t>
  </si>
  <si>
    <t>Guarniciones de cardas</t>
  </si>
  <si>
    <t xml:space="preserve">84483100  </t>
  </si>
  <si>
    <t>8448321000</t>
  </si>
  <si>
    <t>De desmotadoras de algodón</t>
  </si>
  <si>
    <t xml:space="preserve">84483200  </t>
  </si>
  <si>
    <t>De máquinas para la preparación de materia textil, excepto las guarniciones de cardas</t>
  </si>
  <si>
    <t>8448329000</t>
  </si>
  <si>
    <t>8448330000</t>
  </si>
  <si>
    <t>Husos y sus aletas, anillos y cursores</t>
  </si>
  <si>
    <t xml:space="preserve">84483300  </t>
  </si>
  <si>
    <t>8448390000</t>
  </si>
  <si>
    <t xml:space="preserve">84483900  </t>
  </si>
  <si>
    <t>8448420000</t>
  </si>
  <si>
    <t>Peines, lizos y cuadros de lizos</t>
  </si>
  <si>
    <t xml:space="preserve">84484200  </t>
  </si>
  <si>
    <t>8448490000</t>
  </si>
  <si>
    <t xml:space="preserve">84484900  </t>
  </si>
  <si>
    <t>8448510000</t>
  </si>
  <si>
    <t>Platinas, agujas y demás artículos que participen en la formación de mallas</t>
  </si>
  <si>
    <t xml:space="preserve">84485100  </t>
  </si>
  <si>
    <t>8448590000</t>
  </si>
  <si>
    <t xml:space="preserve">84485900  </t>
  </si>
  <si>
    <t>8449001000</t>
  </si>
  <si>
    <t>Máquinas y aparatos; hormas de sombrerería</t>
  </si>
  <si>
    <t xml:space="preserve">84490000  </t>
  </si>
  <si>
    <t>Máquinas y aparatos para la fabricación o acabado del fieltro o tela sin tejer, en pieza o con forma, incluidas las máquinas y aparatos para la fabricación de sombreros de fieltro; hormas de sombrerería.</t>
  </si>
  <si>
    <t>8449009000</t>
  </si>
  <si>
    <t>8450110000</t>
  </si>
  <si>
    <t>Máquinas totalmente automáticas</t>
  </si>
  <si>
    <t xml:space="preserve">84501100  </t>
  </si>
  <si>
    <t>8450120000</t>
  </si>
  <si>
    <t>Las demás máquinas, con secadora centrífuga incorporada</t>
  </si>
  <si>
    <t xml:space="preserve">84501200  </t>
  </si>
  <si>
    <t>8450190000</t>
  </si>
  <si>
    <t xml:space="preserve">84501900  </t>
  </si>
  <si>
    <t>8450200000</t>
  </si>
  <si>
    <t>Máquinas de capacidad unitaria, expresada en peso de ropa seca, superior a 10 kg</t>
  </si>
  <si>
    <t xml:space="preserve">84502000  </t>
  </si>
  <si>
    <t>8450900000</t>
  </si>
  <si>
    <t xml:space="preserve">84509000  </t>
  </si>
  <si>
    <t>8451100000</t>
  </si>
  <si>
    <t>Máquinas para limpieza en seco</t>
  </si>
  <si>
    <t xml:space="preserve">84511000  </t>
  </si>
  <si>
    <t>8451210000</t>
  </si>
  <si>
    <t>De capacidad unitaria, expresada en peso de ropa seca, inferior o igual a 10 kg</t>
  </si>
  <si>
    <t xml:space="preserve">84512100  </t>
  </si>
  <si>
    <t>8451290000</t>
  </si>
  <si>
    <t xml:space="preserve">84512900  </t>
  </si>
  <si>
    <t>8451300000</t>
  </si>
  <si>
    <t>Máquinas y prensas para planchar, incluidas las prensas para fijar</t>
  </si>
  <si>
    <t xml:space="preserve">84513000  </t>
  </si>
  <si>
    <t>8451401000</t>
  </si>
  <si>
    <t>Para lavar</t>
  </si>
  <si>
    <t xml:space="preserve">84514000  </t>
  </si>
  <si>
    <t>Máquinas para lavar, blanquear o teñir</t>
  </si>
  <si>
    <t>8451409000</t>
  </si>
  <si>
    <t>8451500000</t>
  </si>
  <si>
    <t>Máquinas para enrollar, desenrollar, plegar, cortar o dentar telas</t>
  </si>
  <si>
    <t xml:space="preserve">84515000  </t>
  </si>
  <si>
    <t>8451800000</t>
  </si>
  <si>
    <t xml:space="preserve">84518000  </t>
  </si>
  <si>
    <t>8451900000</t>
  </si>
  <si>
    <t xml:space="preserve">84519000  </t>
  </si>
  <si>
    <t>8452101000</t>
  </si>
  <si>
    <t>Cabezas de máquinas</t>
  </si>
  <si>
    <t xml:space="preserve">84521000  </t>
  </si>
  <si>
    <t>Máquinas de coser domésticas</t>
  </si>
  <si>
    <t>8452102000</t>
  </si>
  <si>
    <t>Máquinas</t>
  </si>
  <si>
    <t>8452210000</t>
  </si>
  <si>
    <t>Unidades automáticas</t>
  </si>
  <si>
    <t xml:space="preserve">84522100  </t>
  </si>
  <si>
    <t>8452290000</t>
  </si>
  <si>
    <t xml:space="preserve">84522900  </t>
  </si>
  <si>
    <t>8452300000</t>
  </si>
  <si>
    <t>Agujas para máquinas de coser</t>
  </si>
  <si>
    <t xml:space="preserve">84523000  </t>
  </si>
  <si>
    <t>8452901000</t>
  </si>
  <si>
    <t>Muebles, basamentos y tapas o cubiertas para máquinas de coser, y sus partes</t>
  </si>
  <si>
    <t xml:space="preserve">84529010  </t>
  </si>
  <si>
    <t>8452909000</t>
  </si>
  <si>
    <t>Las demás partes para máquinas de coser</t>
  </si>
  <si>
    <t xml:space="preserve">84529090  </t>
  </si>
  <si>
    <t>8453100000</t>
  </si>
  <si>
    <t>Máquinas y aparatos para la preparación, curtido o trabajo de cuero o piel</t>
  </si>
  <si>
    <t xml:space="preserve">84531000  </t>
  </si>
  <si>
    <t>8453200000</t>
  </si>
  <si>
    <t>Máquinas y aparatos para la fabricación o reparación de calzado</t>
  </si>
  <si>
    <t xml:space="preserve">84532000  </t>
  </si>
  <si>
    <t>8453800000</t>
  </si>
  <si>
    <t xml:space="preserve">84538000  </t>
  </si>
  <si>
    <t>8453900000</t>
  </si>
  <si>
    <t xml:space="preserve">84539000  </t>
  </si>
  <si>
    <t>8454100000</t>
  </si>
  <si>
    <t>Convertidores</t>
  </si>
  <si>
    <t xml:space="preserve">84541000  </t>
  </si>
  <si>
    <t>8454200000</t>
  </si>
  <si>
    <t>Lingoteras y cucharas de colada</t>
  </si>
  <si>
    <t xml:space="preserve">84542000  </t>
  </si>
  <si>
    <t>8454300000</t>
  </si>
  <si>
    <t>Máquinas de colar (moldear)</t>
  </si>
  <si>
    <t xml:space="preserve">84543000  </t>
  </si>
  <si>
    <t>8454900000</t>
  </si>
  <si>
    <t xml:space="preserve">84549000  </t>
  </si>
  <si>
    <t>8455100000</t>
  </si>
  <si>
    <t>Laminadores de tubos</t>
  </si>
  <si>
    <t xml:space="preserve">84551000  </t>
  </si>
  <si>
    <t>8455210000</t>
  </si>
  <si>
    <t>Para laminar en caliente o combinados para laminar en caliente y en frío</t>
  </si>
  <si>
    <t xml:space="preserve">84552100  </t>
  </si>
  <si>
    <t>8455220000</t>
  </si>
  <si>
    <t>Para laminar en frío</t>
  </si>
  <si>
    <t xml:space="preserve">84552200  </t>
  </si>
  <si>
    <t>8455300000</t>
  </si>
  <si>
    <t>Cilindros de laminadores</t>
  </si>
  <si>
    <t xml:space="preserve">84553000  </t>
  </si>
  <si>
    <t>8455900000</t>
  </si>
  <si>
    <t xml:space="preserve">84559000  </t>
  </si>
  <si>
    <t>8456100000</t>
  </si>
  <si>
    <t>Que operen mediante láser u otros haces de luz o de fotones</t>
  </si>
  <si>
    <t xml:space="preserve">84561000  </t>
  </si>
  <si>
    <t>8456200000</t>
  </si>
  <si>
    <t>Que operen por ultrasonido</t>
  </si>
  <si>
    <t xml:space="preserve">84562000  </t>
  </si>
  <si>
    <t>8456300000</t>
  </si>
  <si>
    <t>Que operen por electroerosión</t>
  </si>
  <si>
    <t xml:space="preserve">84563000  </t>
  </si>
  <si>
    <t>8456900000</t>
  </si>
  <si>
    <t xml:space="preserve">84569000  </t>
  </si>
  <si>
    <t>8457100000</t>
  </si>
  <si>
    <t>Centros de mecanizado</t>
  </si>
  <si>
    <t xml:space="preserve">84571000  </t>
  </si>
  <si>
    <t>8457200000</t>
  </si>
  <si>
    <t>Máquinas de puesto fijo</t>
  </si>
  <si>
    <t xml:space="preserve">84572000  </t>
  </si>
  <si>
    <t>8457300000</t>
  </si>
  <si>
    <t>Máquinas de puestos múltiples</t>
  </si>
  <si>
    <t xml:space="preserve">84573000  </t>
  </si>
  <si>
    <t>8458111000</t>
  </si>
  <si>
    <t>Paralelos universales</t>
  </si>
  <si>
    <t xml:space="preserve">84581190  </t>
  </si>
  <si>
    <t>8458112000</t>
  </si>
  <si>
    <t>De revólver</t>
  </si>
  <si>
    <t xml:space="preserve">84581110  </t>
  </si>
  <si>
    <t>Revólver</t>
  </si>
  <si>
    <t>8458119000</t>
  </si>
  <si>
    <t>8458191000</t>
  </si>
  <si>
    <t xml:space="preserve">84581920  </t>
  </si>
  <si>
    <t>Paralelo universal</t>
  </si>
  <si>
    <t>8458192000</t>
  </si>
  <si>
    <t xml:space="preserve">84581910  </t>
  </si>
  <si>
    <t>8458193000</t>
  </si>
  <si>
    <t>Los demás, automáticos</t>
  </si>
  <si>
    <t xml:space="preserve">84581990  </t>
  </si>
  <si>
    <t>8458199000</t>
  </si>
  <si>
    <t>8458910000</t>
  </si>
  <si>
    <t>De control numérico</t>
  </si>
  <si>
    <t xml:space="preserve">84589100  </t>
  </si>
  <si>
    <t>8458990000</t>
  </si>
  <si>
    <t xml:space="preserve">84589900  </t>
  </si>
  <si>
    <t>8459101000</t>
  </si>
  <si>
    <t>De taladrar</t>
  </si>
  <si>
    <t xml:space="preserve">84591000  </t>
  </si>
  <si>
    <t>Unidades de mecanizado de correderas</t>
  </si>
  <si>
    <t>8459102000</t>
  </si>
  <si>
    <t>De escariar</t>
  </si>
  <si>
    <t>8459103000</t>
  </si>
  <si>
    <t>De fresar</t>
  </si>
  <si>
    <t>8459104000</t>
  </si>
  <si>
    <t>De roscar (incluso aterrajar)</t>
  </si>
  <si>
    <t>8459210000</t>
  </si>
  <si>
    <t xml:space="preserve">84592100  </t>
  </si>
  <si>
    <t>8459290000</t>
  </si>
  <si>
    <t xml:space="preserve">84592900  </t>
  </si>
  <si>
    <t>8459310000</t>
  </si>
  <si>
    <t xml:space="preserve">84593100  </t>
  </si>
  <si>
    <t>8459390000</t>
  </si>
  <si>
    <t xml:space="preserve">84593900  </t>
  </si>
  <si>
    <t>8459400000</t>
  </si>
  <si>
    <t>Las demás escariadoras</t>
  </si>
  <si>
    <t xml:space="preserve">84594000  </t>
  </si>
  <si>
    <t>8459510000</t>
  </si>
  <si>
    <t xml:space="preserve">84595100  </t>
  </si>
  <si>
    <t>8459590000</t>
  </si>
  <si>
    <t xml:space="preserve">84595900  </t>
  </si>
  <si>
    <t>8459610000</t>
  </si>
  <si>
    <t xml:space="preserve">84596100  </t>
  </si>
  <si>
    <t>8459690000</t>
  </si>
  <si>
    <t xml:space="preserve">84596900  </t>
  </si>
  <si>
    <t>8459700000</t>
  </si>
  <si>
    <t>Las demás máquinas de roscar (incluso aterrajar)</t>
  </si>
  <si>
    <t xml:space="preserve">84597000  </t>
  </si>
  <si>
    <t>8460110000</t>
  </si>
  <si>
    <t xml:space="preserve">84601100  </t>
  </si>
  <si>
    <t>8460190000</t>
  </si>
  <si>
    <t xml:space="preserve">84601900  </t>
  </si>
  <si>
    <t>8460210000</t>
  </si>
  <si>
    <t xml:space="preserve">84602100  </t>
  </si>
  <si>
    <t>8460290000</t>
  </si>
  <si>
    <t xml:space="preserve">84602900  </t>
  </si>
  <si>
    <t>8460310000</t>
  </si>
  <si>
    <t xml:space="preserve">84603100  </t>
  </si>
  <si>
    <t>8460390000</t>
  </si>
  <si>
    <t xml:space="preserve">84603900  </t>
  </si>
  <si>
    <t>8460400000</t>
  </si>
  <si>
    <t>Máquinas de lapear (bruñir)</t>
  </si>
  <si>
    <t xml:space="preserve">84604000  </t>
  </si>
  <si>
    <t>8460901000</t>
  </si>
  <si>
    <t>Rectificadoras</t>
  </si>
  <si>
    <t xml:space="preserve">84609000  </t>
  </si>
  <si>
    <t>8460909010</t>
  </si>
  <si>
    <t>Máquinas pulidoras de cilindros de impresión cobrizados o cromados</t>
  </si>
  <si>
    <t>8460909090</t>
  </si>
  <si>
    <t>8461200000</t>
  </si>
  <si>
    <t>Máquinas de limar o mortajar</t>
  </si>
  <si>
    <t xml:space="preserve">84612000  </t>
  </si>
  <si>
    <t>8461300000</t>
  </si>
  <si>
    <t>Máquinas de brochar</t>
  </si>
  <si>
    <t xml:space="preserve">84613000  </t>
  </si>
  <si>
    <t>8461400000</t>
  </si>
  <si>
    <t>Máquinas de tallar o acabar engranajes</t>
  </si>
  <si>
    <t xml:space="preserve">84614000  </t>
  </si>
  <si>
    <t>8461500000</t>
  </si>
  <si>
    <t>Máquinas de aserrar o trocear</t>
  </si>
  <si>
    <t xml:space="preserve">84615010  </t>
  </si>
  <si>
    <t>De cinta sin fin</t>
  </si>
  <si>
    <t xml:space="preserve">84615020  </t>
  </si>
  <si>
    <t>Circulares</t>
  </si>
  <si>
    <t xml:space="preserve">84615090  </t>
  </si>
  <si>
    <t>8461901000</t>
  </si>
  <si>
    <t>Máquinas de cepillar</t>
  </si>
  <si>
    <t xml:space="preserve">84619010  </t>
  </si>
  <si>
    <t>8461909000</t>
  </si>
  <si>
    <t xml:space="preserve">84619090  </t>
  </si>
  <si>
    <t>8462101000</t>
  </si>
  <si>
    <t>Martillos pilón y máquinas de martillar</t>
  </si>
  <si>
    <t xml:space="preserve">84621000  </t>
  </si>
  <si>
    <t>Máquinas (incluidas las prensas) de forjar o estampar, martillos pilón y otras máquinas de martillar</t>
  </si>
  <si>
    <t>8462102100</t>
  </si>
  <si>
    <t>Prensas</t>
  </si>
  <si>
    <t>8462102900</t>
  </si>
  <si>
    <t>8462210000</t>
  </si>
  <si>
    <t xml:space="preserve">84622100  </t>
  </si>
  <si>
    <t>8462291000</t>
  </si>
  <si>
    <t xml:space="preserve">84622900  </t>
  </si>
  <si>
    <t>8462299000</t>
  </si>
  <si>
    <t>8462310000</t>
  </si>
  <si>
    <t xml:space="preserve">84623100  </t>
  </si>
  <si>
    <t>8462391000</t>
  </si>
  <si>
    <t xml:space="preserve">84623900  </t>
  </si>
  <si>
    <t>8462399000</t>
  </si>
  <si>
    <t>8462410000</t>
  </si>
  <si>
    <t xml:space="preserve">84624100  </t>
  </si>
  <si>
    <t>8462491000</t>
  </si>
  <si>
    <t xml:space="preserve">84624900  </t>
  </si>
  <si>
    <t>8462499000</t>
  </si>
  <si>
    <t>8462910000</t>
  </si>
  <si>
    <t>Prensas hidráulicas</t>
  </si>
  <si>
    <t xml:space="preserve">84629100  </t>
  </si>
  <si>
    <t>8462990000</t>
  </si>
  <si>
    <t xml:space="preserve">84629900  </t>
  </si>
  <si>
    <t>8463101000</t>
  </si>
  <si>
    <t>De trefilar</t>
  </si>
  <si>
    <t xml:space="preserve">84631000  </t>
  </si>
  <si>
    <t>Bancos de estirar barras, tubos, perfiles, alambres o similares</t>
  </si>
  <si>
    <t>8463109000</t>
  </si>
  <si>
    <t>8463200000</t>
  </si>
  <si>
    <t>Máquinas laminadoras de hacer roscas</t>
  </si>
  <si>
    <t xml:space="preserve">84632000  </t>
  </si>
  <si>
    <t>8463300000</t>
  </si>
  <si>
    <t>Máquinas para trabajar alambre</t>
  </si>
  <si>
    <t xml:space="preserve">84633000  </t>
  </si>
  <si>
    <t>8463901000</t>
  </si>
  <si>
    <t>Remachadoras</t>
  </si>
  <si>
    <t xml:space="preserve">84639000  </t>
  </si>
  <si>
    <t>8463909000</t>
  </si>
  <si>
    <t>8464100000</t>
  </si>
  <si>
    <t>Máquinas de aserrar</t>
  </si>
  <si>
    <t xml:space="preserve">84641000  </t>
  </si>
  <si>
    <t>8464200000</t>
  </si>
  <si>
    <t>Máquinas de amolar o pulir</t>
  </si>
  <si>
    <t xml:space="preserve">84642000  </t>
  </si>
  <si>
    <t>8464900000</t>
  </si>
  <si>
    <t xml:space="preserve">84649000  </t>
  </si>
  <si>
    <t>8465100010</t>
  </si>
  <si>
    <t>Para madera</t>
  </si>
  <si>
    <t xml:space="preserve">84651000  </t>
  </si>
  <si>
    <t>Máquinas que efectúen distintas operaciones de mecanizado sin cambio de útil entre dichas operaciones</t>
  </si>
  <si>
    <t>8465100090</t>
  </si>
  <si>
    <t>8465911010</t>
  </si>
  <si>
    <t xml:space="preserve">84659110  </t>
  </si>
  <si>
    <t xml:space="preserve">84659120  </t>
  </si>
  <si>
    <t xml:space="preserve">84659190  </t>
  </si>
  <si>
    <t>8465911090</t>
  </si>
  <si>
    <t>8465919100</t>
  </si>
  <si>
    <t>8465919200</t>
  </si>
  <si>
    <t>De cinta</t>
  </si>
  <si>
    <t>8465919900</t>
  </si>
  <si>
    <t>8465921010</t>
  </si>
  <si>
    <t>Para moldurar madera</t>
  </si>
  <si>
    <t xml:space="preserve">84659220  </t>
  </si>
  <si>
    <t>Máquinas de fresar o moldurar</t>
  </si>
  <si>
    <t>8465921090</t>
  </si>
  <si>
    <t xml:space="preserve">84659210  </t>
  </si>
  <si>
    <t>Máquinas de cepillar (cepilladoras)</t>
  </si>
  <si>
    <t>8465929010</t>
  </si>
  <si>
    <t>Para cepillar madera</t>
  </si>
  <si>
    <t>8465929090</t>
  </si>
  <si>
    <t>8465931000</t>
  </si>
  <si>
    <t xml:space="preserve">84659300  </t>
  </si>
  <si>
    <t>Máquinas de amolar, lijar o pulir</t>
  </si>
  <si>
    <t>8465939000</t>
  </si>
  <si>
    <t>8465941010</t>
  </si>
  <si>
    <t>Para ensamblar madera</t>
  </si>
  <si>
    <t xml:space="preserve">84659400  </t>
  </si>
  <si>
    <t>Máquinas de curvar o ensamblar</t>
  </si>
  <si>
    <t>8465941090</t>
  </si>
  <si>
    <t>8465949010</t>
  </si>
  <si>
    <t>8465949090</t>
  </si>
  <si>
    <t>8465951000</t>
  </si>
  <si>
    <t xml:space="preserve">84659500  </t>
  </si>
  <si>
    <t>Máquinas de taladrar o mortajar</t>
  </si>
  <si>
    <t>8465959010</t>
  </si>
  <si>
    <t>8465959090</t>
  </si>
  <si>
    <t>8465960000</t>
  </si>
  <si>
    <t>Máquinas de hendir, rebanar o desenrollar</t>
  </si>
  <si>
    <t xml:space="preserve">84659600  </t>
  </si>
  <si>
    <t>8465991010</t>
  </si>
  <si>
    <t>Para cizallar madera</t>
  </si>
  <si>
    <t xml:space="preserve">84659900  </t>
  </si>
  <si>
    <t>8465991020</t>
  </si>
  <si>
    <t>Torno para madera</t>
  </si>
  <si>
    <t>8465991090</t>
  </si>
  <si>
    <t>8465999010</t>
  </si>
  <si>
    <t>8465999090</t>
  </si>
  <si>
    <t>8466100000</t>
  </si>
  <si>
    <t>Portaútiles y dispositivos de roscar de apertura automática</t>
  </si>
  <si>
    <t xml:space="preserve">84661000  </t>
  </si>
  <si>
    <t>8466200000</t>
  </si>
  <si>
    <t>Portapiezas</t>
  </si>
  <si>
    <t xml:space="preserve">84662000  </t>
  </si>
  <si>
    <t>8466300000</t>
  </si>
  <si>
    <t>Divisores y demás dispositivos especiales para montar en máquinas herramienta</t>
  </si>
  <si>
    <t xml:space="preserve">84663000  </t>
  </si>
  <si>
    <t>8466910000</t>
  </si>
  <si>
    <t>Para máquinas de la partida 84.64</t>
  </si>
  <si>
    <t xml:space="preserve">84669100  </t>
  </si>
  <si>
    <t>8466920000</t>
  </si>
  <si>
    <t>Para máquinas de la partida 84.65</t>
  </si>
  <si>
    <t xml:space="preserve">84669200  </t>
  </si>
  <si>
    <t>8466930000</t>
  </si>
  <si>
    <t>Para máquinas de las partidas 84.56 a 84.61</t>
  </si>
  <si>
    <t xml:space="preserve">84669300  </t>
  </si>
  <si>
    <t>8466940000</t>
  </si>
  <si>
    <t>Para máquinas de las partidas 84.62 u 84.63</t>
  </si>
  <si>
    <t xml:space="preserve">84669400  </t>
  </si>
  <si>
    <t>8467111000</t>
  </si>
  <si>
    <t>Taladradoras, perforadoras y similares</t>
  </si>
  <si>
    <t xml:space="preserve">84671100  </t>
  </si>
  <si>
    <t>Rotativas (incluso de percusión)</t>
  </si>
  <si>
    <t>8467112000</t>
  </si>
  <si>
    <t>Para poner y quitar tornillos, pernos y tuercas</t>
  </si>
  <si>
    <t>8467119000</t>
  </si>
  <si>
    <t>8467191000</t>
  </si>
  <si>
    <t>Compactadores y apisonadoras</t>
  </si>
  <si>
    <t xml:space="preserve">84671900  </t>
  </si>
  <si>
    <t>8467192000</t>
  </si>
  <si>
    <t>Vibradoras de hormigón</t>
  </si>
  <si>
    <t>8467199000</t>
  </si>
  <si>
    <t>8467210000</t>
  </si>
  <si>
    <t>Taladros de toda clase, incluidas las perforadoras rotativas</t>
  </si>
  <si>
    <t xml:space="preserve">84672100  </t>
  </si>
  <si>
    <t>8467220000</t>
  </si>
  <si>
    <t>Sierras, incluidas las tronzadoras</t>
  </si>
  <si>
    <t xml:space="preserve">84672200  </t>
  </si>
  <si>
    <t>8467290000</t>
  </si>
  <si>
    <t xml:space="preserve">84672900  </t>
  </si>
  <si>
    <t>8467810000</t>
  </si>
  <si>
    <t>Sierras o tronzadoras, de cadena</t>
  </si>
  <si>
    <t xml:space="preserve">84678100  </t>
  </si>
  <si>
    <t>8467891000</t>
  </si>
  <si>
    <t>Sierras o tronzadoras, excepto de cadena</t>
  </si>
  <si>
    <t xml:space="preserve">84678910  </t>
  </si>
  <si>
    <t>Hidráulicas, excepto las herramientas neumáticas con dispositivo hidráulico de los ítems 8467.11.00 y 8467.19.00</t>
  </si>
  <si>
    <t xml:space="preserve">84678990  </t>
  </si>
  <si>
    <t>8467899000</t>
  </si>
  <si>
    <t>8467910000</t>
  </si>
  <si>
    <t>De sierras o tronzadoras, de cadena</t>
  </si>
  <si>
    <t xml:space="preserve">84679100  </t>
  </si>
  <si>
    <t>8467920000</t>
  </si>
  <si>
    <t>De herramientas neumáticas</t>
  </si>
  <si>
    <t xml:space="preserve">84679200  </t>
  </si>
  <si>
    <t>8467990000</t>
  </si>
  <si>
    <t xml:space="preserve">84679910  </t>
  </si>
  <si>
    <t>De herramientas hidráulicas del ítem 8467.89.10</t>
  </si>
  <si>
    <t xml:space="preserve">84679990  </t>
  </si>
  <si>
    <t>8468100000</t>
  </si>
  <si>
    <t>Sopletes manuales</t>
  </si>
  <si>
    <t xml:space="preserve">84681000  </t>
  </si>
  <si>
    <t>8468201000</t>
  </si>
  <si>
    <t>Para soldar, aunque puedan cortar</t>
  </si>
  <si>
    <t xml:space="preserve">84682000  </t>
  </si>
  <si>
    <t>Las demás máquinas y aparatos de gas</t>
  </si>
  <si>
    <t>8468209000</t>
  </si>
  <si>
    <t>8468800000</t>
  </si>
  <si>
    <t xml:space="preserve">84688000  </t>
  </si>
  <si>
    <t>8468900000</t>
  </si>
  <si>
    <t xml:space="preserve">84689000  </t>
  </si>
  <si>
    <t>8469001000</t>
  </si>
  <si>
    <t>Máquinas de escribir, eléctricas</t>
  </si>
  <si>
    <t xml:space="preserve">84690011  </t>
  </si>
  <si>
    <t>Máquinas de escribir automáticas</t>
  </si>
  <si>
    <t xml:space="preserve">84690021  </t>
  </si>
  <si>
    <t>Eléctricas</t>
  </si>
  <si>
    <t>8469009000</t>
  </si>
  <si>
    <t xml:space="preserve">84690012  </t>
  </si>
  <si>
    <t>Máquinas para tratamiento o procesamiento de textos</t>
  </si>
  <si>
    <t xml:space="preserve">84690029  </t>
  </si>
  <si>
    <t>8470100000</t>
  </si>
  <si>
    <t>Calculadoras electrónicas que puedan funcionar sin fuente de energía eléctrica exterior y máquinas de bolsillo registradoras, reproductoras y visualizadoras de datos, con función de cálculo</t>
  </si>
  <si>
    <t xml:space="preserve">84701000  </t>
  </si>
  <si>
    <t>8470210000</t>
  </si>
  <si>
    <t>Con dispositivo de impresión incorporado</t>
  </si>
  <si>
    <t xml:space="preserve">84702100  </t>
  </si>
  <si>
    <t>8470290000</t>
  </si>
  <si>
    <t xml:space="preserve">84702900  </t>
  </si>
  <si>
    <t>8470300000</t>
  </si>
  <si>
    <t>Las demás máquinas de calcular</t>
  </si>
  <si>
    <t xml:space="preserve">84703000  </t>
  </si>
  <si>
    <t>8470500000</t>
  </si>
  <si>
    <t>Cajas registradoras</t>
  </si>
  <si>
    <t xml:space="preserve">84705000  </t>
  </si>
  <si>
    <t>8470901000</t>
  </si>
  <si>
    <t>De franquear</t>
  </si>
  <si>
    <t xml:space="preserve">84709000  </t>
  </si>
  <si>
    <t>8470902000</t>
  </si>
  <si>
    <t>De expedir boletos (tiques)</t>
  </si>
  <si>
    <t>8470909000</t>
  </si>
  <si>
    <t>8471300000</t>
  </si>
  <si>
    <t>Máquinas automáticas para tratamiento o procesamiento de datos, portátiles, de peso inferior o igual a 10 kg, que estén constituidas, al menos, por una unidad central de proceso, un teclado y un visualizador</t>
  </si>
  <si>
    <t xml:space="preserve">84713000  </t>
  </si>
  <si>
    <t>8471410000</t>
  </si>
  <si>
    <t>Que incluyan en la misma envoltura, al menos, una unidad central de proceso y, aunque estén combinadas, una unidad de entrada y una de salida</t>
  </si>
  <si>
    <t xml:space="preserve">84714100  </t>
  </si>
  <si>
    <t>8471490000</t>
  </si>
  <si>
    <t>Las demás presentadas en forma de sistemas</t>
  </si>
  <si>
    <t xml:space="preserve">84714900  </t>
  </si>
  <si>
    <t>8471500000</t>
  </si>
  <si>
    <t>Unidades de proceso, excepto las de las subpartidas 8471.41 u 8471.49, aunque incluyan en la misma envoltura uno o dos de los tipos siguientes de unidades: unidad de memoria, unidad de entrada y unidad de salida</t>
  </si>
  <si>
    <t xml:space="preserve">84715000  </t>
  </si>
  <si>
    <t>8471602000</t>
  </si>
  <si>
    <t>Teclados, dispositivos por coordenadas x-y</t>
  </si>
  <si>
    <t xml:space="preserve">84716000  </t>
  </si>
  <si>
    <t>Unidades de entrada o salida, aunque incluyan unidades de memoria en la misma envoltura</t>
  </si>
  <si>
    <t>8471609000</t>
  </si>
  <si>
    <t>8471700000</t>
  </si>
  <si>
    <t>Unidades de memoria</t>
  </si>
  <si>
    <t xml:space="preserve">84717000  </t>
  </si>
  <si>
    <t>8471800000</t>
  </si>
  <si>
    <t>Las demás unidades de máquinas automáticas para tratamiento o procesamiento de datos</t>
  </si>
  <si>
    <t xml:space="preserve">84718000  </t>
  </si>
  <si>
    <t>8471900000</t>
  </si>
  <si>
    <t xml:space="preserve">84719000  </t>
  </si>
  <si>
    <t>8472100000</t>
  </si>
  <si>
    <t>Copiadoras, incluidos los mimeógrafos</t>
  </si>
  <si>
    <t xml:space="preserve">84721000  </t>
  </si>
  <si>
    <t>8472300000</t>
  </si>
  <si>
    <t>Máquinas de clasificar, plegar, meter en sobres o colocar en fajas, correspondencia, máquinas de abrir, cerrar o precintar correspondencia y máquinas de colocar u obliterar sellos (estampillas)</t>
  </si>
  <si>
    <t xml:space="preserve">84723000  </t>
  </si>
  <si>
    <t>8472901000</t>
  </si>
  <si>
    <t>Máquinas de clasificar o contar monedas o billetes de banco</t>
  </si>
  <si>
    <t xml:space="preserve">84729090  </t>
  </si>
  <si>
    <t>8472902000</t>
  </si>
  <si>
    <t>Distribuidores automáticos de billetes de banco</t>
  </si>
  <si>
    <t>8472903000</t>
  </si>
  <si>
    <t>Aparatos para autenticar cheques</t>
  </si>
  <si>
    <t>8472904000</t>
  </si>
  <si>
    <t>Perforadoras o grapadoras</t>
  </si>
  <si>
    <t>8472905000</t>
  </si>
  <si>
    <t>Cajeros automáticos</t>
  </si>
  <si>
    <t>8472909010</t>
  </si>
  <si>
    <t>Máquinas de imprimir direcciones o estampar placas de direcciones</t>
  </si>
  <si>
    <t xml:space="preserve">84729010  </t>
  </si>
  <si>
    <t>8472909090</t>
  </si>
  <si>
    <t>8473100000</t>
  </si>
  <si>
    <t>Partes y accesorios de máquinas de la partida 84.69</t>
  </si>
  <si>
    <t xml:space="preserve">84731000  </t>
  </si>
  <si>
    <t>8473210000</t>
  </si>
  <si>
    <t>De máquinas de calcular electrónicas de las subpartidas 8470.10, 8470.21 u 8470.29</t>
  </si>
  <si>
    <t xml:space="preserve">84732100  </t>
  </si>
  <si>
    <t>8473290000</t>
  </si>
  <si>
    <t xml:space="preserve">84732900  </t>
  </si>
  <si>
    <t>8473300000</t>
  </si>
  <si>
    <t>Partes y accesorios de máquinas de la partida 84.71</t>
  </si>
  <si>
    <t xml:space="preserve">84733000  </t>
  </si>
  <si>
    <t>8473401000</t>
  </si>
  <si>
    <t>De copiadoras</t>
  </si>
  <si>
    <t xml:space="preserve">84734000  </t>
  </si>
  <si>
    <t>Partes y accesorios de máquinas de la partida 84.72</t>
  </si>
  <si>
    <t>8473409000</t>
  </si>
  <si>
    <t>8473500000</t>
  </si>
  <si>
    <t>Partes y accesorios que puedan utilizarse indistintamente con máquinas o aparatos de varias de las partidas 84.69 a 84.72</t>
  </si>
  <si>
    <t xml:space="preserve">84735000  </t>
  </si>
  <si>
    <t>8474101000</t>
  </si>
  <si>
    <t>Cribadoras desmoldeadoras para fundición</t>
  </si>
  <si>
    <t xml:space="preserve">84741000  </t>
  </si>
  <si>
    <t>Máquinas y aparatos de clasificar, cribar, separar o lavar</t>
  </si>
  <si>
    <t>8474102000</t>
  </si>
  <si>
    <t>Cribas vibratorias</t>
  </si>
  <si>
    <t>8474109000</t>
  </si>
  <si>
    <t>8474201000</t>
  </si>
  <si>
    <t>Quebrantadores giratorios de conos</t>
  </si>
  <si>
    <t xml:space="preserve">84742000  </t>
  </si>
  <si>
    <t>Máquinas y aparatos de quebrantar, triturar o pulverizar</t>
  </si>
  <si>
    <t>8474202000</t>
  </si>
  <si>
    <t>Trituradoras de impacto</t>
  </si>
  <si>
    <t>8474203000</t>
  </si>
  <si>
    <t>Molinos de anillo</t>
  </si>
  <si>
    <t>8474209010</t>
  </si>
  <si>
    <t>Molinos de bolas</t>
  </si>
  <si>
    <t>8474209090</t>
  </si>
  <si>
    <t>8474311000</t>
  </si>
  <si>
    <t>Con capacidad máxima de 3 m3</t>
  </si>
  <si>
    <t xml:space="preserve">84743100  </t>
  </si>
  <si>
    <t>Hormigoneras y aparatos de amasar mortero</t>
  </si>
  <si>
    <t>8474319000</t>
  </si>
  <si>
    <t>8474320000</t>
  </si>
  <si>
    <t>Máquinas de mezclar materia mineral con asfalto</t>
  </si>
  <si>
    <t xml:space="preserve">84743200  </t>
  </si>
  <si>
    <t>8474391000</t>
  </si>
  <si>
    <t>Especiales para la industria cerámica</t>
  </si>
  <si>
    <t xml:space="preserve">84743900  </t>
  </si>
  <si>
    <t>8474392000</t>
  </si>
  <si>
    <t>Mezcladores de arena para fundición</t>
  </si>
  <si>
    <t>8474399000</t>
  </si>
  <si>
    <t>8474801000</t>
  </si>
  <si>
    <t>Máquinas y aparatos para aglomerar, formar o moldear pastas cerámicas</t>
  </si>
  <si>
    <t xml:space="preserve">84748000  </t>
  </si>
  <si>
    <t>8474802000</t>
  </si>
  <si>
    <t>Formadoras de moldes de arena para fundición</t>
  </si>
  <si>
    <t>8474803000</t>
  </si>
  <si>
    <t>Para moldear elementos prefabricados de cemento u hormigón</t>
  </si>
  <si>
    <t>8474809000</t>
  </si>
  <si>
    <t>8474900000</t>
  </si>
  <si>
    <t xml:space="preserve">84749000  </t>
  </si>
  <si>
    <t>8475100000</t>
  </si>
  <si>
    <t>Máquinas para montar lámparas, tubos o válvulas eléctricos o electrónicos o lámparas de destello, que tengan envoltura de vidrio</t>
  </si>
  <si>
    <t xml:space="preserve">84751000  </t>
  </si>
  <si>
    <t>8475210000</t>
  </si>
  <si>
    <t>Máquinas para fabricar fibras ópticas y sus esbozos</t>
  </si>
  <si>
    <t xml:space="preserve">84752100  </t>
  </si>
  <si>
    <t>8475290000</t>
  </si>
  <si>
    <t xml:space="preserve">84752900  </t>
  </si>
  <si>
    <t>8475900000</t>
  </si>
  <si>
    <t xml:space="preserve">84759000  </t>
  </si>
  <si>
    <t>8476210000</t>
  </si>
  <si>
    <t>Con dispositivo de calentamiento o refrigeración, incorporado</t>
  </si>
  <si>
    <t xml:space="preserve">84762100  </t>
  </si>
  <si>
    <t>8476290000</t>
  </si>
  <si>
    <t xml:space="preserve">84762900  </t>
  </si>
  <si>
    <t>8476810000</t>
  </si>
  <si>
    <t xml:space="preserve">84768100  </t>
  </si>
  <si>
    <t>8476890000</t>
  </si>
  <si>
    <t xml:space="preserve">84768900  </t>
  </si>
  <si>
    <t>8476900000</t>
  </si>
  <si>
    <t xml:space="preserve">84769000  </t>
  </si>
  <si>
    <t>8477100000</t>
  </si>
  <si>
    <t>Máquinas de moldear por inyección</t>
  </si>
  <si>
    <t xml:space="preserve">84771000  </t>
  </si>
  <si>
    <t>8477200000</t>
  </si>
  <si>
    <t>Extrusoras</t>
  </si>
  <si>
    <t xml:space="preserve">84772000  </t>
  </si>
  <si>
    <t>8477300000</t>
  </si>
  <si>
    <t>Máquinas de moldear por soplado</t>
  </si>
  <si>
    <t xml:space="preserve">84773000  </t>
  </si>
  <si>
    <t>8477400000</t>
  </si>
  <si>
    <t>Máquinas de moldear en vacío y demás máquinas para termoformado</t>
  </si>
  <si>
    <t xml:space="preserve">84774000  </t>
  </si>
  <si>
    <t>8477510000</t>
  </si>
  <si>
    <t>De moldear o recauchutar neumáticos (llantas neumáticas) o moldear o formar cámaras para neumáticos</t>
  </si>
  <si>
    <t xml:space="preserve">84775100  </t>
  </si>
  <si>
    <t>8477591000</t>
  </si>
  <si>
    <t>Prensas hidráulicas de moldear por compresión</t>
  </si>
  <si>
    <t xml:space="preserve">84775900  </t>
  </si>
  <si>
    <t>8477599000</t>
  </si>
  <si>
    <t>8477800000</t>
  </si>
  <si>
    <t xml:space="preserve">84778000  </t>
  </si>
  <si>
    <t>8477900000</t>
  </si>
  <si>
    <t xml:space="preserve">84779000  </t>
  </si>
  <si>
    <t>8478101000</t>
  </si>
  <si>
    <t>Para la aplicación de filtros en cigarrillos</t>
  </si>
  <si>
    <t xml:space="preserve">84781000  </t>
  </si>
  <si>
    <t>8478109000</t>
  </si>
  <si>
    <t>8478900000</t>
  </si>
  <si>
    <t xml:space="preserve">84789000  </t>
  </si>
  <si>
    <t>8479100000</t>
  </si>
  <si>
    <t>Máquinas y aparatos para obras públicas, la construcción o trabajos análogos</t>
  </si>
  <si>
    <t xml:space="preserve">84791000  </t>
  </si>
  <si>
    <t>8479201000</t>
  </si>
  <si>
    <t>Para la extracción</t>
  </si>
  <si>
    <t xml:space="preserve">84792000  </t>
  </si>
  <si>
    <t>Máquinas y aparatos para extracción o preparación de grasas o aceites vegetales fijos o animales</t>
  </si>
  <si>
    <t>8479209000</t>
  </si>
  <si>
    <t>8479300000</t>
  </si>
  <si>
    <t>Prensas para fabricar tableros de partículas, fibra de madera u otras materias leñosas y demás máquinas y aparatos para el tratamiento de la madera o el corcho</t>
  </si>
  <si>
    <t xml:space="preserve">84793000  </t>
  </si>
  <si>
    <t>8479400000</t>
  </si>
  <si>
    <t>Máquinas de cordelería o cablería</t>
  </si>
  <si>
    <t xml:space="preserve">84794000  </t>
  </si>
  <si>
    <t>8479500000</t>
  </si>
  <si>
    <t>Robotes industriales, no expresados ni comprendidos en otra parte</t>
  </si>
  <si>
    <t xml:space="preserve">84795000  </t>
  </si>
  <si>
    <t>Robots industriales, no expresados ni comprendidos en otra parte</t>
  </si>
  <si>
    <t>8479600000</t>
  </si>
  <si>
    <t>Aparatos de evaporación para refrigerar el aire</t>
  </si>
  <si>
    <t xml:space="preserve">84796000  </t>
  </si>
  <si>
    <t>8479710000</t>
  </si>
  <si>
    <t>De los tipos utilizados en aeropuertos</t>
  </si>
  <si>
    <t xml:space="preserve">84797100  </t>
  </si>
  <si>
    <t>8479790000</t>
  </si>
  <si>
    <t xml:space="preserve">84797900  </t>
  </si>
  <si>
    <t>8479810000</t>
  </si>
  <si>
    <t>Para el tratamiento del metal, incluidas las bobinadoras de hilos eléctricos</t>
  </si>
  <si>
    <t xml:space="preserve">84798100  </t>
  </si>
  <si>
    <t>8479820000</t>
  </si>
  <si>
    <t>Para mezclar, amasar o sobar, quebrantar, triturar, pulverizar, cribar, tamizar, homogeneizar, emulsionar o agitar</t>
  </si>
  <si>
    <t xml:space="preserve">84798200  </t>
  </si>
  <si>
    <t>8479891000</t>
  </si>
  <si>
    <t>Para la industria de jabón</t>
  </si>
  <si>
    <t xml:space="preserve">84798900  </t>
  </si>
  <si>
    <t>8479892000</t>
  </si>
  <si>
    <t>Humectadores y deshumectadores (excepto los aparatos de las partidas 84.15 u 84.24)</t>
  </si>
  <si>
    <t>8479893000</t>
  </si>
  <si>
    <t>Engrasadores automáticos de bomba, para máquinas</t>
  </si>
  <si>
    <t>8479894000</t>
  </si>
  <si>
    <t>Para el cuidado y conservación de oleoductos o canalizaciones similares</t>
  </si>
  <si>
    <t>8479895000</t>
  </si>
  <si>
    <t>Limpiaparabrisas con motor</t>
  </si>
  <si>
    <t>8479898000</t>
  </si>
  <si>
    <t>8479899000</t>
  </si>
  <si>
    <t>8479900000</t>
  </si>
  <si>
    <t xml:space="preserve">84799000  </t>
  </si>
  <si>
    <t>8480100000</t>
  </si>
  <si>
    <t>Cajas de fundición</t>
  </si>
  <si>
    <t xml:space="preserve">84801000  </t>
  </si>
  <si>
    <t>8480200000</t>
  </si>
  <si>
    <t>Placas de fondo para moldes</t>
  </si>
  <si>
    <t xml:space="preserve">84802000  </t>
  </si>
  <si>
    <t>8480300000</t>
  </si>
  <si>
    <t>Modelos para moldes</t>
  </si>
  <si>
    <t xml:space="preserve">84803000  </t>
  </si>
  <si>
    <t>8480410000</t>
  </si>
  <si>
    <t>Para el moldeo por inyección o compresión</t>
  </si>
  <si>
    <t xml:space="preserve">84804100  </t>
  </si>
  <si>
    <t>8480490000</t>
  </si>
  <si>
    <t xml:space="preserve">84804900  </t>
  </si>
  <si>
    <t>8480500000</t>
  </si>
  <si>
    <t>Moldes para vidrio</t>
  </si>
  <si>
    <t xml:space="preserve">84805000  </t>
  </si>
  <si>
    <t>8480600000</t>
  </si>
  <si>
    <t>Moldes para materia mineral</t>
  </si>
  <si>
    <t xml:space="preserve">84806000  </t>
  </si>
  <si>
    <t>8480711000</t>
  </si>
  <si>
    <t>De partes de maquinilla de afeitar</t>
  </si>
  <si>
    <t xml:space="preserve">84807100  </t>
  </si>
  <si>
    <t>Para moldeo por inyección o compresión</t>
  </si>
  <si>
    <t>8480719000</t>
  </si>
  <si>
    <t>8480790000</t>
  </si>
  <si>
    <t xml:space="preserve">84807900  </t>
  </si>
  <si>
    <t>8481100000</t>
  </si>
  <si>
    <t>Válvulas reductoras de presión</t>
  </si>
  <si>
    <t xml:space="preserve">84811000  </t>
  </si>
  <si>
    <t>8481200000</t>
  </si>
  <si>
    <t>Válvulas para transmisiones oleohidráulicas o neumáticas</t>
  </si>
  <si>
    <t xml:space="preserve">84812000  </t>
  </si>
  <si>
    <t>8481300000</t>
  </si>
  <si>
    <t>Válvulas de retención</t>
  </si>
  <si>
    <t xml:space="preserve">84813000  </t>
  </si>
  <si>
    <t>8481400020</t>
  </si>
  <si>
    <t>Electromecánicas, para quemadores de gas de la subpartida 7321.90.10.00</t>
  </si>
  <si>
    <t xml:space="preserve">84814000  </t>
  </si>
  <si>
    <t>Válvulas de alivio o seguridad</t>
  </si>
  <si>
    <t>8481400090</t>
  </si>
  <si>
    <t>8481801000</t>
  </si>
  <si>
    <t>Canillas o grifos para uso doméstico</t>
  </si>
  <si>
    <t xml:space="preserve">84818010  </t>
  </si>
  <si>
    <t>Juegos o surtidos de grifería para salas de baño o cocina</t>
  </si>
  <si>
    <t xml:space="preserve">84818090  </t>
  </si>
  <si>
    <t>8481802000</t>
  </si>
  <si>
    <t>Válvulas llamadas «árboles de Navidad»</t>
  </si>
  <si>
    <t>8481803000</t>
  </si>
  <si>
    <t>Válvulas para neumáticos</t>
  </si>
  <si>
    <t>8481804000</t>
  </si>
  <si>
    <t>Válvulas esféricas</t>
  </si>
  <si>
    <t>8481805100</t>
  </si>
  <si>
    <t>Para presiones superiores o iguales a 13,8 Mpa</t>
  </si>
  <si>
    <t>8481805900</t>
  </si>
  <si>
    <t>8481806000</t>
  </si>
  <si>
    <t>Las demás válvulas de compuerta</t>
  </si>
  <si>
    <t>8481807000</t>
  </si>
  <si>
    <t>Válvulas de globo de diámetro nominal inferior o igual a 100 mm</t>
  </si>
  <si>
    <t>8481808000</t>
  </si>
  <si>
    <t>Las demás válvulas solenoides</t>
  </si>
  <si>
    <t>8481809100</t>
  </si>
  <si>
    <t>Válvulas dispensadoras</t>
  </si>
  <si>
    <t>8481809900</t>
  </si>
  <si>
    <t>8481901000</t>
  </si>
  <si>
    <t>Cuerpos para válvulas llamadas «árboles de Navidad»</t>
  </si>
  <si>
    <t xml:space="preserve">84819000  </t>
  </si>
  <si>
    <t>8481909000</t>
  </si>
  <si>
    <t>8482100000</t>
  </si>
  <si>
    <t>Rodamientos de bolas</t>
  </si>
  <si>
    <t xml:space="preserve">84821000  </t>
  </si>
  <si>
    <t>8482200000</t>
  </si>
  <si>
    <t>Rodamientos de rodillos cónicos, incluidos los ensamblados de conos y rodillos cónicos</t>
  </si>
  <si>
    <t xml:space="preserve">84822000  </t>
  </si>
  <si>
    <t>8482300000</t>
  </si>
  <si>
    <t>Rodamientos de rodillos en forma de tonel</t>
  </si>
  <si>
    <t xml:space="preserve">84823000  </t>
  </si>
  <si>
    <t>8482400000</t>
  </si>
  <si>
    <t>Rodamientos de agujas</t>
  </si>
  <si>
    <t xml:space="preserve">84824000  </t>
  </si>
  <si>
    <t>8482500000</t>
  </si>
  <si>
    <t>Rodamientos de rodillos cilíndricos</t>
  </si>
  <si>
    <t xml:space="preserve">84825000  </t>
  </si>
  <si>
    <t>8482800000</t>
  </si>
  <si>
    <t>Los demás, incluidos los rodamientos combinados</t>
  </si>
  <si>
    <t xml:space="preserve">84828000  </t>
  </si>
  <si>
    <t>8482910000</t>
  </si>
  <si>
    <t>Bolas, rodillos y agujas</t>
  </si>
  <si>
    <t xml:space="preserve">84829100  </t>
  </si>
  <si>
    <t>8482990000</t>
  </si>
  <si>
    <t xml:space="preserve">84829900  </t>
  </si>
  <si>
    <t>8483101000</t>
  </si>
  <si>
    <t xml:space="preserve">84831000  </t>
  </si>
  <si>
    <t>Árboles de transmisión (incluidos los de levas y los cigüeñales) y manivelas</t>
  </si>
  <si>
    <t>8483109100</t>
  </si>
  <si>
    <t>Cigüeñales</t>
  </si>
  <si>
    <t>8483109200</t>
  </si>
  <si>
    <t>Arboles de levas</t>
  </si>
  <si>
    <t>8483109300</t>
  </si>
  <si>
    <t>Arboles flexibles</t>
  </si>
  <si>
    <t>8483109900</t>
  </si>
  <si>
    <t>8483200000</t>
  </si>
  <si>
    <t>Cajas de cojinetes con rodamientos incorporados</t>
  </si>
  <si>
    <t xml:space="preserve">84832000  </t>
  </si>
  <si>
    <t>8483301000</t>
  </si>
  <si>
    <t xml:space="preserve">84833000  </t>
  </si>
  <si>
    <t>Cajas de cojinetes sin rodamientos incorporados; cojinetes</t>
  </si>
  <si>
    <t>8483309000</t>
  </si>
  <si>
    <t>8483403000</t>
  </si>
  <si>
    <t xml:space="preserve">84834000  </t>
  </si>
  <si>
    <t>Engranajes y ruedas de fricción, excepto las ruedas dentadas y demás órganos elementales de transmisión presentados aisladamente; husillos fileteados de bolas o rodillos; reductores, multiplicadores y variadores de velocidad, incluidos los convertidores de par</t>
  </si>
  <si>
    <t>8483409100</t>
  </si>
  <si>
    <t>Reductores, multiplicadores y variadores de velocidad</t>
  </si>
  <si>
    <t>8483409200</t>
  </si>
  <si>
    <t>Engranajes y ruedas de fricción, excepto las ruedas dentadas y demás órganos elementales de transmisión presentados aisladamente</t>
  </si>
  <si>
    <t>8483409900</t>
  </si>
  <si>
    <t>8483500000</t>
  </si>
  <si>
    <t>Volantes y poleas, incluidos los motones</t>
  </si>
  <si>
    <t xml:space="preserve">84835000  </t>
  </si>
  <si>
    <t>8483601000</t>
  </si>
  <si>
    <t>Embragues</t>
  </si>
  <si>
    <t xml:space="preserve">84836000  </t>
  </si>
  <si>
    <t>Embragues y órganos de acoplamiento, incluidas las juntas de articulación</t>
  </si>
  <si>
    <t>8483609000</t>
  </si>
  <si>
    <t>8483904000</t>
  </si>
  <si>
    <t>Ruedas dentadas y demás órganos elementales de transmisión presentados aisladamente</t>
  </si>
  <si>
    <t xml:space="preserve">84839000  </t>
  </si>
  <si>
    <t>Ruedas dentadas y demás órganos elementales de transmisión presentados aisladamente; partes</t>
  </si>
  <si>
    <t>8483909000</t>
  </si>
  <si>
    <t>8484100000</t>
  </si>
  <si>
    <t>Juntas metaloplásticas</t>
  </si>
  <si>
    <t xml:space="preserve">84841000  </t>
  </si>
  <si>
    <t>8484200000</t>
  </si>
  <si>
    <t>Juntas mecánicas de estanqueidad</t>
  </si>
  <si>
    <t xml:space="preserve">84842000  </t>
  </si>
  <si>
    <t>8484900000</t>
  </si>
  <si>
    <t xml:space="preserve">84849000  </t>
  </si>
  <si>
    <t>8486100000</t>
  </si>
  <si>
    <t>Máquinas y aparatos para la fabricación de semiconductores en forma de monocristales periformes u obleas («wafers»)</t>
  </si>
  <si>
    <t xml:space="preserve">84861000  </t>
  </si>
  <si>
    <t>8486200000</t>
  </si>
  <si>
    <t>Máquinas y aparatos para la fabricación de dispositivos semiconductores o circuitos electrónicos integrados</t>
  </si>
  <si>
    <t xml:space="preserve">84862000  </t>
  </si>
  <si>
    <t>8486300000</t>
  </si>
  <si>
    <t>Máquinas y aparatos para la fabricación de dispositivos de visualización (display) de pantalla plana</t>
  </si>
  <si>
    <t xml:space="preserve">84863000  </t>
  </si>
  <si>
    <t>8486400000</t>
  </si>
  <si>
    <t>Máquinas y aparatos descritos en la Nota 9 C) de este Capítulo</t>
  </si>
  <si>
    <t xml:space="preserve">84864000  </t>
  </si>
  <si>
    <t>8486900000</t>
  </si>
  <si>
    <t>Partes y accesorios</t>
  </si>
  <si>
    <t xml:space="preserve">84869000  </t>
  </si>
  <si>
    <t>8487100000</t>
  </si>
  <si>
    <t>Hélices para barcos y sus paletas</t>
  </si>
  <si>
    <t xml:space="preserve">84871000  </t>
  </si>
  <si>
    <t>8487901000</t>
  </si>
  <si>
    <t>Engrasadores no automáticos</t>
  </si>
  <si>
    <t xml:space="preserve">84879000  </t>
  </si>
  <si>
    <t>8487902000</t>
  </si>
  <si>
    <t>Aros de obturación (retenes o retenedores)</t>
  </si>
  <si>
    <t>8487909000</t>
  </si>
  <si>
    <t>8501101000</t>
  </si>
  <si>
    <t>Motores para juguetes</t>
  </si>
  <si>
    <t xml:space="preserve">85011000  </t>
  </si>
  <si>
    <t>Motores de potencia inferior o igual a 37,5 W</t>
  </si>
  <si>
    <t>8501102000</t>
  </si>
  <si>
    <t>Motores universales</t>
  </si>
  <si>
    <t>8501109100</t>
  </si>
  <si>
    <t>De corriente continua</t>
  </si>
  <si>
    <t>8501109200</t>
  </si>
  <si>
    <t>De corriente alterna, monofásicos</t>
  </si>
  <si>
    <t>8501109300</t>
  </si>
  <si>
    <t>De corriente alterna, polifásicos</t>
  </si>
  <si>
    <t>8501201100</t>
  </si>
  <si>
    <t>Con reductores, variadores o multiplicadores de velocidad</t>
  </si>
  <si>
    <t xml:space="preserve">85012000  </t>
  </si>
  <si>
    <t>Motores universales de potencia superior a 37,5 W</t>
  </si>
  <si>
    <t>8501201900</t>
  </si>
  <si>
    <t>8501202100</t>
  </si>
  <si>
    <t>8501202900</t>
  </si>
  <si>
    <t>8501311000</t>
  </si>
  <si>
    <t>Motores con reductores, variadores o multiplicadores de velocidad</t>
  </si>
  <si>
    <t xml:space="preserve">85013100  </t>
  </si>
  <si>
    <t>De potencia inferior o igual a 750 W</t>
  </si>
  <si>
    <t>8501312000</t>
  </si>
  <si>
    <t>8501313000</t>
  </si>
  <si>
    <t>Generadores de corriente continua</t>
  </si>
  <si>
    <t>8501321000</t>
  </si>
  <si>
    <t xml:space="preserve">85013200  </t>
  </si>
  <si>
    <t>De potencia superior a 750 W pero inferior o igual a 75 kW</t>
  </si>
  <si>
    <t>8501322100</t>
  </si>
  <si>
    <t>De potencia inferior o igual a 7,5 kW</t>
  </si>
  <si>
    <t>8501322900</t>
  </si>
  <si>
    <t>8501324000</t>
  </si>
  <si>
    <t>8501331000</t>
  </si>
  <si>
    <t xml:space="preserve">85013300  </t>
  </si>
  <si>
    <t>De potencia superior a 75 kW pero inferior o igual a 375 kW</t>
  </si>
  <si>
    <t>8501332000</t>
  </si>
  <si>
    <t>8501333000</t>
  </si>
  <si>
    <t>8501341000</t>
  </si>
  <si>
    <t xml:space="preserve">85013400  </t>
  </si>
  <si>
    <t>De potencia superior a 375 kW</t>
  </si>
  <si>
    <t>8501342000</t>
  </si>
  <si>
    <t>8501343000</t>
  </si>
  <si>
    <t>8501401110</t>
  </si>
  <si>
    <t>Motores con embrague integrado</t>
  </si>
  <si>
    <t xml:space="preserve">85014000  </t>
  </si>
  <si>
    <t>Los demás motores de corriente alterna, monofásicos</t>
  </si>
  <si>
    <t>8501401190</t>
  </si>
  <si>
    <t>8501401900</t>
  </si>
  <si>
    <t>8501402110</t>
  </si>
  <si>
    <t>8501402190</t>
  </si>
  <si>
    <t>8501402900</t>
  </si>
  <si>
    <t>8501403110</t>
  </si>
  <si>
    <t>Motores con embrague integrado de potencia inferior o igual a 1.5 KW</t>
  </si>
  <si>
    <t>8501403190</t>
  </si>
  <si>
    <t>8501403900</t>
  </si>
  <si>
    <t>8501404100</t>
  </si>
  <si>
    <t>8501404900</t>
  </si>
  <si>
    <t>8501511010</t>
  </si>
  <si>
    <t>Motores con embrague integrado de potencia mayor a 180 W</t>
  </si>
  <si>
    <t xml:space="preserve">85015100  </t>
  </si>
  <si>
    <t>8501511090</t>
  </si>
  <si>
    <t>8501519000</t>
  </si>
  <si>
    <t>8501521010</t>
  </si>
  <si>
    <t xml:space="preserve">85015200  </t>
  </si>
  <si>
    <t>8501521090</t>
  </si>
  <si>
    <t>8501522000</t>
  </si>
  <si>
    <t>De potencia superior a 7,5 kW pero inferior o igual a 18,5 kW</t>
  </si>
  <si>
    <t>8501523000</t>
  </si>
  <si>
    <t>De potencia superior a 18,5 kW pero inferior o igual a 30 kW</t>
  </si>
  <si>
    <t>8501524000</t>
  </si>
  <si>
    <t>De potencia superior a 30 kW pero inferior o igual a 75 kW</t>
  </si>
  <si>
    <t>8501530000</t>
  </si>
  <si>
    <t>De potencia superior a 75 kW</t>
  </si>
  <si>
    <t xml:space="preserve">85015300  </t>
  </si>
  <si>
    <t>8501611000</t>
  </si>
  <si>
    <t>De potencia inferior o igual a 18,5 kVA</t>
  </si>
  <si>
    <t xml:space="preserve">85016100  </t>
  </si>
  <si>
    <t>De potencia inferior o igual a 75 kVA</t>
  </si>
  <si>
    <t>8501612000</t>
  </si>
  <si>
    <t>De potencia superior a 18,5 kVA pero inferior o igual a 30 kVA</t>
  </si>
  <si>
    <t>8501619000</t>
  </si>
  <si>
    <t>8501620000</t>
  </si>
  <si>
    <t>De potencia superior a 75 kVA pero inferior o igual a 375 kVA</t>
  </si>
  <si>
    <t xml:space="preserve">85016200  </t>
  </si>
  <si>
    <t>8501630000</t>
  </si>
  <si>
    <t>De potencia superior a 375 kVA pero inferior o igual a 750 kVA</t>
  </si>
  <si>
    <t xml:space="preserve">85016300  </t>
  </si>
  <si>
    <t>8501640000</t>
  </si>
  <si>
    <t>De potencia superior a 750 kVA</t>
  </si>
  <si>
    <t xml:space="preserve">85016400  </t>
  </si>
  <si>
    <t>8502111000</t>
  </si>
  <si>
    <t>De corriente alterna</t>
  </si>
  <si>
    <t xml:space="preserve">85021100  </t>
  </si>
  <si>
    <t>8502119000</t>
  </si>
  <si>
    <t>8502121000</t>
  </si>
  <si>
    <t xml:space="preserve">85021200  </t>
  </si>
  <si>
    <t>8502129000</t>
  </si>
  <si>
    <t>8502131000</t>
  </si>
  <si>
    <t xml:space="preserve">85021300  </t>
  </si>
  <si>
    <t>De potencia superior a 375 kVA</t>
  </si>
  <si>
    <t>8502139000</t>
  </si>
  <si>
    <t>8502201000</t>
  </si>
  <si>
    <t xml:space="preserve">85022000  </t>
  </si>
  <si>
    <t>Grupos electrógenos con motor de émbolo (pistón) de encendido por chispa (motor de explosión)</t>
  </si>
  <si>
    <t>8502209000</t>
  </si>
  <si>
    <t>8502310000</t>
  </si>
  <si>
    <t>De energía eólica</t>
  </si>
  <si>
    <t xml:space="preserve">85023100  </t>
  </si>
  <si>
    <t>8502391000</t>
  </si>
  <si>
    <t xml:space="preserve">85023900  </t>
  </si>
  <si>
    <t>8502399000</t>
  </si>
  <si>
    <t>8502400000</t>
  </si>
  <si>
    <t>Convertidores rotativos eléctricos</t>
  </si>
  <si>
    <t xml:space="preserve">85024000  </t>
  </si>
  <si>
    <t>8503000000</t>
  </si>
  <si>
    <t>Partes identificables como destinadas, exclusiva o principalmente, a las máquinas de las partidas 85.01 u 85.02.</t>
  </si>
  <si>
    <t xml:space="preserve">85030000  </t>
  </si>
  <si>
    <t>8504100000</t>
  </si>
  <si>
    <t>Balastos (reactancias) para lámparas o tubos de descarga</t>
  </si>
  <si>
    <t xml:space="preserve">85041000  </t>
  </si>
  <si>
    <t>8504211100</t>
  </si>
  <si>
    <t>De potencia inferior o igual a 1 kVA</t>
  </si>
  <si>
    <t xml:space="preserve">85042100  </t>
  </si>
  <si>
    <t>De potencia inferior o igual a 650 kVA</t>
  </si>
  <si>
    <t>8504211900</t>
  </si>
  <si>
    <t>8504219000</t>
  </si>
  <si>
    <t>8504221000</t>
  </si>
  <si>
    <t>De potencia superior a 650 kVA pero inferior o igual a 1.000 kVA</t>
  </si>
  <si>
    <t xml:space="preserve">85042200  </t>
  </si>
  <si>
    <t>De potencia superior a 650 kVA pero inferior o igual a 10.000 kVA</t>
  </si>
  <si>
    <t>8504229000</t>
  </si>
  <si>
    <t>8504230000</t>
  </si>
  <si>
    <t>De potencia superior a 10.000 kVA</t>
  </si>
  <si>
    <t xml:space="preserve">85042300  </t>
  </si>
  <si>
    <t>8504311010</t>
  </si>
  <si>
    <t>Para juguetes; para voltajes inferiores o iguales a 35 kV, con frecuencias entre 10 y 20 kHZ y corriente inferior o igual a 2 mA</t>
  </si>
  <si>
    <t xml:space="preserve">85043100  </t>
  </si>
  <si>
    <t>8504311090</t>
  </si>
  <si>
    <t>8504319000</t>
  </si>
  <si>
    <t>8504321000</t>
  </si>
  <si>
    <t>De potencia superior a 1 kVA pero inferior o igual a 10 kVA</t>
  </si>
  <si>
    <t xml:space="preserve">85043200  </t>
  </si>
  <si>
    <t>De potencia superior a 1 kVA pero inferior o igual a 16 kVA</t>
  </si>
  <si>
    <t>8504329000</t>
  </si>
  <si>
    <t>8504330000</t>
  </si>
  <si>
    <t>De potencia superior a 16 kVA pero inferior o igual a 500 kVA</t>
  </si>
  <si>
    <t xml:space="preserve">85043300  </t>
  </si>
  <si>
    <t>8504341000</t>
  </si>
  <si>
    <t>De potencia inferior o igual a 1.600 kVA</t>
  </si>
  <si>
    <t xml:space="preserve">85043400  </t>
  </si>
  <si>
    <t>De potencia superior a 500 kVA</t>
  </si>
  <si>
    <t>8504342000</t>
  </si>
  <si>
    <t>De potencia superior a 1.600 kVA pero inferior o igual a 10.000 kVA</t>
  </si>
  <si>
    <t>8504343000</t>
  </si>
  <si>
    <t>8504401000</t>
  </si>
  <si>
    <t>Unidades de alimentación estabilizada («UPS»)</t>
  </si>
  <si>
    <t xml:space="preserve">85044000  </t>
  </si>
  <si>
    <t>Convertidores estáticos</t>
  </si>
  <si>
    <t>8504402000</t>
  </si>
  <si>
    <t>Arrancadores electrónicos</t>
  </si>
  <si>
    <t>8504409000</t>
  </si>
  <si>
    <t>8504501000</t>
  </si>
  <si>
    <t>Para tensión de servicio inferior o igual a 260 V y para corrientes nominales inferiores o iguales a 30 A</t>
  </si>
  <si>
    <t xml:space="preserve">85045000  </t>
  </si>
  <si>
    <t>Las demás bobinas de reactancia (autoinducción)</t>
  </si>
  <si>
    <t>8504509000</t>
  </si>
  <si>
    <t>8504900000</t>
  </si>
  <si>
    <t xml:space="preserve">85049000  </t>
  </si>
  <si>
    <t>8505110000</t>
  </si>
  <si>
    <t>De metal</t>
  </si>
  <si>
    <t xml:space="preserve">85051100  </t>
  </si>
  <si>
    <t>8505191000</t>
  </si>
  <si>
    <t>Burletes magnéticos de caucho o plástico</t>
  </si>
  <si>
    <t xml:space="preserve">85051900  </t>
  </si>
  <si>
    <t>8505199000</t>
  </si>
  <si>
    <t>8505200000</t>
  </si>
  <si>
    <t>Acoplamientos, embragues, variadores de velocidad y frenos, electromagnéticos</t>
  </si>
  <si>
    <t xml:space="preserve">85052000  </t>
  </si>
  <si>
    <t>8505901000</t>
  </si>
  <si>
    <t>Electroimanes</t>
  </si>
  <si>
    <t xml:space="preserve">85059010  </t>
  </si>
  <si>
    <t>8505902000</t>
  </si>
  <si>
    <t>Platos, mandriles y dispositivos similares de sujeción</t>
  </si>
  <si>
    <t xml:space="preserve">85059090  </t>
  </si>
  <si>
    <t>8505903000</t>
  </si>
  <si>
    <t>Cabezas elevadoras electromagnéticas</t>
  </si>
  <si>
    <t xml:space="preserve">85059020  </t>
  </si>
  <si>
    <t>8505909000</t>
  </si>
  <si>
    <t>8506101100</t>
  </si>
  <si>
    <t>Cilíndricas</t>
  </si>
  <si>
    <t xml:space="preserve">85061000  </t>
  </si>
  <si>
    <t>De dióxido de manganeso</t>
  </si>
  <si>
    <t>8506101200</t>
  </si>
  <si>
    <t>De «botón»</t>
  </si>
  <si>
    <t>8506101900</t>
  </si>
  <si>
    <t>8506109110</t>
  </si>
  <si>
    <t>Con electrolito de cloruro de cinc o de cloruro de amonio</t>
  </si>
  <si>
    <t>8506109190</t>
  </si>
  <si>
    <t>8506109200</t>
  </si>
  <si>
    <t>8506109900</t>
  </si>
  <si>
    <t>8506301000</t>
  </si>
  <si>
    <t xml:space="preserve">85063000  </t>
  </si>
  <si>
    <t>De óxido de mercurio</t>
  </si>
  <si>
    <t>8506302000</t>
  </si>
  <si>
    <t>8506309000</t>
  </si>
  <si>
    <t>8506401000</t>
  </si>
  <si>
    <t xml:space="preserve">85064000  </t>
  </si>
  <si>
    <t>De óxido de plata</t>
  </si>
  <si>
    <t>8506402000</t>
  </si>
  <si>
    <t>8506409000</t>
  </si>
  <si>
    <t>8506501000</t>
  </si>
  <si>
    <t xml:space="preserve">85065000  </t>
  </si>
  <si>
    <t>De litio</t>
  </si>
  <si>
    <t>8506502000</t>
  </si>
  <si>
    <t>8506509000</t>
  </si>
  <si>
    <t>8506601000</t>
  </si>
  <si>
    <t xml:space="preserve">85066000  </t>
  </si>
  <si>
    <t>De aire-cinc</t>
  </si>
  <si>
    <t>8506602000</t>
  </si>
  <si>
    <t>8506609000</t>
  </si>
  <si>
    <t>8506801000</t>
  </si>
  <si>
    <t xml:space="preserve">85068000  </t>
  </si>
  <si>
    <t>Las demás pilas y baterías de pilas</t>
  </si>
  <si>
    <t>8506802000</t>
  </si>
  <si>
    <t>8506809000</t>
  </si>
  <si>
    <t>8506900000</t>
  </si>
  <si>
    <t xml:space="preserve">85069000  </t>
  </si>
  <si>
    <t>8507100000</t>
  </si>
  <si>
    <t>De plomo, de los tipos utilizados para arranque de motores de émbolo (pistón)</t>
  </si>
  <si>
    <t xml:space="preserve">85071000  </t>
  </si>
  <si>
    <t>8507200000</t>
  </si>
  <si>
    <t>Los demás acumuladores de plomo</t>
  </si>
  <si>
    <t xml:space="preserve">85072000  </t>
  </si>
  <si>
    <t>8507300000</t>
  </si>
  <si>
    <t>De níquel-cadmio</t>
  </si>
  <si>
    <t xml:space="preserve">85073000  </t>
  </si>
  <si>
    <t>8507400000</t>
  </si>
  <si>
    <t>De níquel-hierro</t>
  </si>
  <si>
    <t xml:space="preserve">85074000  </t>
  </si>
  <si>
    <t>8507500000</t>
  </si>
  <si>
    <t>De níquel- hidruro metálico</t>
  </si>
  <si>
    <t xml:space="preserve">85075000  </t>
  </si>
  <si>
    <t>De níquel-hidruro metálico</t>
  </si>
  <si>
    <t>8507600000</t>
  </si>
  <si>
    <t>De iones de Litio</t>
  </si>
  <si>
    <t xml:space="preserve">85076000  </t>
  </si>
  <si>
    <t>De iones de litio</t>
  </si>
  <si>
    <t>8507800000</t>
  </si>
  <si>
    <t>Los demás acumuladores</t>
  </si>
  <si>
    <t xml:space="preserve">85078000  </t>
  </si>
  <si>
    <t>8507901000</t>
  </si>
  <si>
    <t>Cajas y tapas</t>
  </si>
  <si>
    <t xml:space="preserve">85079000  </t>
  </si>
  <si>
    <t>8507902000</t>
  </si>
  <si>
    <t>Separadores</t>
  </si>
  <si>
    <t>8507903000</t>
  </si>
  <si>
    <t>Placas</t>
  </si>
  <si>
    <t>8507909000</t>
  </si>
  <si>
    <t>8508110000</t>
  </si>
  <si>
    <t>De potencia inferior o igual a 1.500 W y de capacidad del depósito o bolsa para el polvo inferior o igual a 20 l</t>
  </si>
  <si>
    <t xml:space="preserve">85081100  </t>
  </si>
  <si>
    <t>8508190000</t>
  </si>
  <si>
    <t xml:space="preserve">85081900  </t>
  </si>
  <si>
    <t>8508600000</t>
  </si>
  <si>
    <t>Las demás aspiradoras</t>
  </si>
  <si>
    <t xml:space="preserve">85086000  </t>
  </si>
  <si>
    <t>8508700000</t>
  </si>
  <si>
    <t xml:space="preserve">85087000  </t>
  </si>
  <si>
    <t>8509401000</t>
  </si>
  <si>
    <t>Licuadoras</t>
  </si>
  <si>
    <t xml:space="preserve">85094000  </t>
  </si>
  <si>
    <t>Trituradoras y mezcladoras de alimentos; extractoras de jugo de frutos u hortalizas</t>
  </si>
  <si>
    <t>8509409000</t>
  </si>
  <si>
    <t>8509801000</t>
  </si>
  <si>
    <t>Enceradoras (lustradoras) de pisos</t>
  </si>
  <si>
    <t xml:space="preserve">85098010  </t>
  </si>
  <si>
    <t>8509802000</t>
  </si>
  <si>
    <t>Trituradoras de desperdicios de cocina</t>
  </si>
  <si>
    <t xml:space="preserve">85098020  </t>
  </si>
  <si>
    <t>8509809000</t>
  </si>
  <si>
    <t xml:space="preserve">85098090  </t>
  </si>
  <si>
    <t>8509900000</t>
  </si>
  <si>
    <t xml:space="preserve">85099000  </t>
  </si>
  <si>
    <t>8510100000</t>
  </si>
  <si>
    <t>Afeitadoras</t>
  </si>
  <si>
    <t xml:space="preserve">85101000  </t>
  </si>
  <si>
    <t>8510201000</t>
  </si>
  <si>
    <t>De cortar el pelo</t>
  </si>
  <si>
    <t xml:space="preserve">85102000  </t>
  </si>
  <si>
    <t>Máquinas de cortar el pelo o esquilar</t>
  </si>
  <si>
    <t>8510202000</t>
  </si>
  <si>
    <t>De esquilar</t>
  </si>
  <si>
    <t>8510300000</t>
  </si>
  <si>
    <t>Aparatos de depilar</t>
  </si>
  <si>
    <t xml:space="preserve">85103000  </t>
  </si>
  <si>
    <t>8510901000</t>
  </si>
  <si>
    <t>Cabezas, peines, contrapeines, hojas y cuchillas para estas máquinas</t>
  </si>
  <si>
    <t xml:space="preserve">85109000  </t>
  </si>
  <si>
    <t>8510909000</t>
  </si>
  <si>
    <t>8511101000</t>
  </si>
  <si>
    <t xml:space="preserve">85111000  </t>
  </si>
  <si>
    <t>Bujías de encendido</t>
  </si>
  <si>
    <t>8511109000</t>
  </si>
  <si>
    <t>8511201000</t>
  </si>
  <si>
    <t xml:space="preserve">85112000  </t>
  </si>
  <si>
    <t>Magnetos; dinamomagnetos; volantes magnéticos</t>
  </si>
  <si>
    <t>8511209000</t>
  </si>
  <si>
    <t>8511301000</t>
  </si>
  <si>
    <t xml:space="preserve">85113000  </t>
  </si>
  <si>
    <t>Distribuidores; bobinas de encendido</t>
  </si>
  <si>
    <t>8511309100</t>
  </si>
  <si>
    <t>Distribuidores</t>
  </si>
  <si>
    <t>8511309200</t>
  </si>
  <si>
    <t>Bobinas de encendido</t>
  </si>
  <si>
    <t>8511401000</t>
  </si>
  <si>
    <t xml:space="preserve">85114000  </t>
  </si>
  <si>
    <t>Motores de arranque, aunque funcionen también como generadores</t>
  </si>
  <si>
    <t>8511409000</t>
  </si>
  <si>
    <t>8511501000</t>
  </si>
  <si>
    <t xml:space="preserve">85115000  </t>
  </si>
  <si>
    <t>Los demás generadores</t>
  </si>
  <si>
    <t>8511509000</t>
  </si>
  <si>
    <t>8511801000</t>
  </si>
  <si>
    <t xml:space="preserve">85118000  </t>
  </si>
  <si>
    <t>Los demás aparatos y dispositivos</t>
  </si>
  <si>
    <t>8511809000</t>
  </si>
  <si>
    <t>8511901000</t>
  </si>
  <si>
    <t>De aparatos y dispositivos de motores de aviación</t>
  </si>
  <si>
    <t xml:space="preserve">85119000  </t>
  </si>
  <si>
    <t>8511902100</t>
  </si>
  <si>
    <t>Platinos</t>
  </si>
  <si>
    <t>8511902900</t>
  </si>
  <si>
    <t>8511903000</t>
  </si>
  <si>
    <t>De bujías, excepto para motores de aviación</t>
  </si>
  <si>
    <t>8511909000</t>
  </si>
  <si>
    <t>8512100000</t>
  </si>
  <si>
    <t>Aparatos de alumbrado o señalización visual de los tipos utilizados en bicicletas</t>
  </si>
  <si>
    <t xml:space="preserve">85121000  </t>
  </si>
  <si>
    <t>8512201000</t>
  </si>
  <si>
    <t>Faros de carretera (excepto faros «sellados» de la subpartida 8539.10)</t>
  </si>
  <si>
    <t xml:space="preserve">85122000  </t>
  </si>
  <si>
    <t>Los demás aparatos de alumbrado o señalización visual</t>
  </si>
  <si>
    <t>8512209000</t>
  </si>
  <si>
    <t>8512301000</t>
  </si>
  <si>
    <t>Bocinas</t>
  </si>
  <si>
    <t xml:space="preserve">85123000  </t>
  </si>
  <si>
    <t>Aparatos de señalización acústica</t>
  </si>
  <si>
    <t>8512309000</t>
  </si>
  <si>
    <t>8512400000</t>
  </si>
  <si>
    <t>Limpiaparabrisas y eliminadores de escarcha o vaho</t>
  </si>
  <si>
    <t xml:space="preserve">85124000  </t>
  </si>
  <si>
    <t>8512901000</t>
  </si>
  <si>
    <t>Brazos y cuchillas para limpiaparabrisas de vehículos automóviles y velocípedos</t>
  </si>
  <si>
    <t xml:space="preserve">85129000  </t>
  </si>
  <si>
    <t>8512909000</t>
  </si>
  <si>
    <t>8513101000</t>
  </si>
  <si>
    <t>De seguridad</t>
  </si>
  <si>
    <t xml:space="preserve">85131000  </t>
  </si>
  <si>
    <t>Lámparas</t>
  </si>
  <si>
    <t>8513109000</t>
  </si>
  <si>
    <t>8513900000</t>
  </si>
  <si>
    <t xml:space="preserve">85139000  </t>
  </si>
  <si>
    <t>8514100000</t>
  </si>
  <si>
    <t>Hornos de resistencia (de calentamiento indirecto)</t>
  </si>
  <si>
    <t xml:space="preserve">85141000  </t>
  </si>
  <si>
    <t>8514200000</t>
  </si>
  <si>
    <t>Hornos que funcionen por inducción o pérdidas dieléctricas</t>
  </si>
  <si>
    <t xml:space="preserve">85142000  </t>
  </si>
  <si>
    <t>8514301000</t>
  </si>
  <si>
    <t>De arco</t>
  </si>
  <si>
    <t xml:space="preserve">85143000  </t>
  </si>
  <si>
    <t>Los demás hornos</t>
  </si>
  <si>
    <t>8514309000</t>
  </si>
  <si>
    <t>8514400000</t>
  </si>
  <si>
    <t>Los demás aparatos para tratamiento térmico de materias por inducción o pérdidas dieléctricas</t>
  </si>
  <si>
    <t xml:space="preserve">85144000  </t>
  </si>
  <si>
    <t>8514900000</t>
  </si>
  <si>
    <t xml:space="preserve">85149000  </t>
  </si>
  <si>
    <t>8515110000</t>
  </si>
  <si>
    <t>Soldadores y pistolas para soldar</t>
  </si>
  <si>
    <t xml:space="preserve">85151100  </t>
  </si>
  <si>
    <t>8515190000</t>
  </si>
  <si>
    <t xml:space="preserve">85151900  </t>
  </si>
  <si>
    <t>8515210000</t>
  </si>
  <si>
    <t>Total o parcialmente automáticos</t>
  </si>
  <si>
    <t xml:space="preserve">85152100  </t>
  </si>
  <si>
    <t>8515290000</t>
  </si>
  <si>
    <t xml:space="preserve">85152900  </t>
  </si>
  <si>
    <t>8515310000</t>
  </si>
  <si>
    <t xml:space="preserve">85153100  </t>
  </si>
  <si>
    <t>8515390000</t>
  </si>
  <si>
    <t xml:space="preserve">85153900  </t>
  </si>
  <si>
    <t>8515801000</t>
  </si>
  <si>
    <t>Por ultrasonido</t>
  </si>
  <si>
    <t xml:space="preserve">85158000  </t>
  </si>
  <si>
    <t>8515809000</t>
  </si>
  <si>
    <t>8515900000</t>
  </si>
  <si>
    <t xml:space="preserve">85159000  </t>
  </si>
  <si>
    <t>8516100000</t>
  </si>
  <si>
    <t>Calentadores eléctricos de agua de calentamiento instantáneo o acumulación y calentadores eléctricos de inmersión</t>
  </si>
  <si>
    <t xml:space="preserve">85161000  </t>
  </si>
  <si>
    <t>8516210000</t>
  </si>
  <si>
    <t>Radiadores de acumulación</t>
  </si>
  <si>
    <t xml:space="preserve">85162100  </t>
  </si>
  <si>
    <t>8516291000</t>
  </si>
  <si>
    <t>Estufas</t>
  </si>
  <si>
    <t xml:space="preserve">85162900  </t>
  </si>
  <si>
    <t>8516299000</t>
  </si>
  <si>
    <t>8516310000</t>
  </si>
  <si>
    <t>Secadores para el cabello</t>
  </si>
  <si>
    <t xml:space="preserve">85163100  </t>
  </si>
  <si>
    <t>8516320000</t>
  </si>
  <si>
    <t>Los demás aparatos para el cuidado del cabello</t>
  </si>
  <si>
    <t xml:space="preserve">85163200  </t>
  </si>
  <si>
    <t>8516330000</t>
  </si>
  <si>
    <t>Aparatos para secar las manos</t>
  </si>
  <si>
    <t xml:space="preserve">85163300  </t>
  </si>
  <si>
    <t>8516400000</t>
  </si>
  <si>
    <t>Planchas eléctricas</t>
  </si>
  <si>
    <t xml:space="preserve">85164000  </t>
  </si>
  <si>
    <t>8516500000</t>
  </si>
  <si>
    <t>Hornos de microondas</t>
  </si>
  <si>
    <t xml:space="preserve">85165000  </t>
  </si>
  <si>
    <t>8516601000</t>
  </si>
  <si>
    <t>Hornos</t>
  </si>
  <si>
    <t xml:space="preserve">85166000  </t>
  </si>
  <si>
    <t>Los demás hornos; cocinas, hornillos (incluidas las mesas de cocción), parrillas y asadores</t>
  </si>
  <si>
    <t>8516602000</t>
  </si>
  <si>
    <t>Cocinas</t>
  </si>
  <si>
    <t>8516603000</t>
  </si>
  <si>
    <t>Hornillos, parrillas y asadores</t>
  </si>
  <si>
    <t>8516710000</t>
  </si>
  <si>
    <t>Aparatos para la preparación de café o té</t>
  </si>
  <si>
    <t xml:space="preserve">85167100  </t>
  </si>
  <si>
    <t>8516720000</t>
  </si>
  <si>
    <t>Tostadoras de pan</t>
  </si>
  <si>
    <t xml:space="preserve">85167200  </t>
  </si>
  <si>
    <t>8516790000</t>
  </si>
  <si>
    <t xml:space="preserve">85167900  </t>
  </si>
  <si>
    <t>8516800000</t>
  </si>
  <si>
    <t>Resistencias calentadoras</t>
  </si>
  <si>
    <t xml:space="preserve">85168000  </t>
  </si>
  <si>
    <t>8516900000</t>
  </si>
  <si>
    <t xml:space="preserve">85169000  </t>
  </si>
  <si>
    <t>8517110000</t>
  </si>
  <si>
    <t>Teléfonos de auricular inalámbrico combinado con micrófono</t>
  </si>
  <si>
    <t xml:space="preserve">85171100  </t>
  </si>
  <si>
    <t>8517120000</t>
  </si>
  <si>
    <t>Teléfonos móviles (celulares) y los de otras redes inalámbricas</t>
  </si>
  <si>
    <t xml:space="preserve">85171200  </t>
  </si>
  <si>
    <t>Teléfonos móviles (celulares)* y los de otras redes inalámbricas</t>
  </si>
  <si>
    <t>8517180000</t>
  </si>
  <si>
    <t xml:space="preserve">85171800  </t>
  </si>
  <si>
    <t>8517610000</t>
  </si>
  <si>
    <t>Estaciones base</t>
  </si>
  <si>
    <t xml:space="preserve">85176100  </t>
  </si>
  <si>
    <t>8517621000</t>
  </si>
  <si>
    <t>Aparatos de conmutación para telefonía o telegrafía, automáticos</t>
  </si>
  <si>
    <t xml:space="preserve">85176210  </t>
  </si>
  <si>
    <t>8517622000</t>
  </si>
  <si>
    <t>Aparatos de telecomunicación por corriente portadora o telecomunicación digital</t>
  </si>
  <si>
    <t xml:space="preserve">85176220  </t>
  </si>
  <si>
    <t>Ruteadores</t>
  </si>
  <si>
    <t xml:space="preserve">85176230  </t>
  </si>
  <si>
    <t>Moduladores-demoduladores de señales (módems)</t>
  </si>
  <si>
    <t xml:space="preserve">85176290  </t>
  </si>
  <si>
    <t>8517629000</t>
  </si>
  <si>
    <t>8517691000</t>
  </si>
  <si>
    <t>Videófonos</t>
  </si>
  <si>
    <t xml:space="preserve">85176900  </t>
  </si>
  <si>
    <t>8517692000</t>
  </si>
  <si>
    <t>Aparatos receptores de radiotelefonía o radiotelegrafía</t>
  </si>
  <si>
    <t>8517699010</t>
  </si>
  <si>
    <t>Teletipos</t>
  </si>
  <si>
    <t>8517699090</t>
  </si>
  <si>
    <t>8517700000</t>
  </si>
  <si>
    <t xml:space="preserve">85177000  </t>
  </si>
  <si>
    <t>8518100000</t>
  </si>
  <si>
    <t>Micrófonos y sus soportes</t>
  </si>
  <si>
    <t xml:space="preserve">85181000  </t>
  </si>
  <si>
    <t>8518210000</t>
  </si>
  <si>
    <t>Un altavoz (altoparlante) montado en su caja</t>
  </si>
  <si>
    <t xml:space="preserve">85182100  </t>
  </si>
  <si>
    <t>8518220000</t>
  </si>
  <si>
    <t>Varios altavoces (altoparlantes) montados en una misma caja</t>
  </si>
  <si>
    <t xml:space="preserve">85182200  </t>
  </si>
  <si>
    <t>8518290000</t>
  </si>
  <si>
    <t xml:space="preserve">85182900  </t>
  </si>
  <si>
    <t>8518300000</t>
  </si>
  <si>
    <t>Auriculares, incluidos los de casco, incluso combinados con micrófono, y juegos o conjuntos constituidos por un micrófono y uno o varios altavoces (altoparlantes)</t>
  </si>
  <si>
    <t xml:space="preserve">85183000  </t>
  </si>
  <si>
    <t>Auriculares, incluidos los de casco, estén o no combinados con micrófono, y juegos o conjuntos constituidos por un micrófono y uno o varios altavoces (altoparlantes)</t>
  </si>
  <si>
    <t>8518400000</t>
  </si>
  <si>
    <t>Amplificadores eléctricos de audiofrecuencia</t>
  </si>
  <si>
    <t xml:space="preserve">85184000  </t>
  </si>
  <si>
    <t>8518500000</t>
  </si>
  <si>
    <t>Equipos eléctricos para amplificación de sonido</t>
  </si>
  <si>
    <t xml:space="preserve">85185000  </t>
  </si>
  <si>
    <t>8518901000</t>
  </si>
  <si>
    <t>Conos, diafragmas, yugos</t>
  </si>
  <si>
    <t xml:space="preserve">85189000  </t>
  </si>
  <si>
    <t>8518909000</t>
  </si>
  <si>
    <t>8519200000</t>
  </si>
  <si>
    <t>Aparatos activados con monedas, billetes, tarjetas, fichas o cualquier otro medio de pago</t>
  </si>
  <si>
    <t xml:space="preserve">85192000  </t>
  </si>
  <si>
    <t>8519301000</t>
  </si>
  <si>
    <t>Con cambiador automático de discos</t>
  </si>
  <si>
    <t xml:space="preserve">85193000  </t>
  </si>
  <si>
    <t>Giradiscos</t>
  </si>
  <si>
    <t>8519309000</t>
  </si>
  <si>
    <t>8519500000</t>
  </si>
  <si>
    <t>Contestadores telefónicos</t>
  </si>
  <si>
    <t xml:space="preserve">85195000  </t>
  </si>
  <si>
    <t>8519811000</t>
  </si>
  <si>
    <t>Reproductores de casetes (tocacasetes)</t>
  </si>
  <si>
    <t xml:space="preserve">85198111  </t>
  </si>
  <si>
    <t>8519812000</t>
  </si>
  <si>
    <t>Reproductores por sistema de lectura óptica</t>
  </si>
  <si>
    <t xml:space="preserve">85198121  </t>
  </si>
  <si>
    <t>Reproductores</t>
  </si>
  <si>
    <t>8519819000</t>
  </si>
  <si>
    <t xml:space="preserve">85198119  </t>
  </si>
  <si>
    <t xml:space="preserve">85198122  </t>
  </si>
  <si>
    <t>Grabadores, incluso combinados con reproductor</t>
  </si>
  <si>
    <t xml:space="preserve">85198129  </t>
  </si>
  <si>
    <t xml:space="preserve">85198190  </t>
  </si>
  <si>
    <t>8519891000</t>
  </si>
  <si>
    <t>Tocadiscos</t>
  </si>
  <si>
    <t xml:space="preserve">85198910  </t>
  </si>
  <si>
    <t>8519899000</t>
  </si>
  <si>
    <t xml:space="preserve">85198990  </t>
  </si>
  <si>
    <t>8521100000</t>
  </si>
  <si>
    <t>De cinta magnética</t>
  </si>
  <si>
    <t xml:space="preserve">85211000  </t>
  </si>
  <si>
    <t>8521901000</t>
  </si>
  <si>
    <t>Del tipo de las utilizadas para grabación en discos compactos</t>
  </si>
  <si>
    <t xml:space="preserve">85219090  </t>
  </si>
  <si>
    <t>8521909000</t>
  </si>
  <si>
    <t xml:space="preserve">85219010  </t>
  </si>
  <si>
    <t>Grabador- reproductor y editor de imagen y sonido, en disco, por medio magnético, óptico u optomagnético</t>
  </si>
  <si>
    <t>8522100000</t>
  </si>
  <si>
    <t>Cápsulas fonocaptoras</t>
  </si>
  <si>
    <t xml:space="preserve">85221000  </t>
  </si>
  <si>
    <t>8522902000</t>
  </si>
  <si>
    <t>Muebles o cajas</t>
  </si>
  <si>
    <t xml:space="preserve">85229000  </t>
  </si>
  <si>
    <t>8522903000</t>
  </si>
  <si>
    <t>Puntas de zafiro o de diamante, sin montar</t>
  </si>
  <si>
    <t>8522904000</t>
  </si>
  <si>
    <t>Mecanismo reproductor por sistema de lectura óptica</t>
  </si>
  <si>
    <t>8522905000</t>
  </si>
  <si>
    <t>Mecanismo reproductor de casetes</t>
  </si>
  <si>
    <t>8522909000</t>
  </si>
  <si>
    <t>8523210000</t>
  </si>
  <si>
    <t>Tarjetas con banda magnética incorporada</t>
  </si>
  <si>
    <t xml:space="preserve">85232110  </t>
  </si>
  <si>
    <t>Sin grabar</t>
  </si>
  <si>
    <t xml:space="preserve">85232120  </t>
  </si>
  <si>
    <t>Grabadas</t>
  </si>
  <si>
    <t>8523291000</t>
  </si>
  <si>
    <t>Discos magnéticos</t>
  </si>
  <si>
    <t xml:space="preserve">85232920  </t>
  </si>
  <si>
    <t>Discos magnéticos, sin grabar</t>
  </si>
  <si>
    <t>8523292110</t>
  </si>
  <si>
    <t>Para grabar sonido, en rollos de más de 2.100 m</t>
  </si>
  <si>
    <t xml:space="preserve">85232911  </t>
  </si>
  <si>
    <t>De anchura inferior o igual a 4 mm</t>
  </si>
  <si>
    <t>8523292190</t>
  </si>
  <si>
    <t>8523292210</t>
  </si>
  <si>
    <t>Para grabar fenómenos distintos del sonido o la imagen, del tipo de las utilizadas en las máquinas automáticas para el tratamiento de la información</t>
  </si>
  <si>
    <t xml:space="preserve">85232912  </t>
  </si>
  <si>
    <t>De anchura superior a 4 mm pero inferior o igual a 6,5 mm</t>
  </si>
  <si>
    <t>8523292220</t>
  </si>
  <si>
    <t>8523292290</t>
  </si>
  <si>
    <t>8523292300</t>
  </si>
  <si>
    <t>De anchura superior a 6,5 mm</t>
  </si>
  <si>
    <t xml:space="preserve">85232913  </t>
  </si>
  <si>
    <t>De anchura superior a 6,5 mm</t>
  </si>
  <si>
    <t>8523293120</t>
  </si>
  <si>
    <t>De enseñanza</t>
  </si>
  <si>
    <t xml:space="preserve">85232930  </t>
  </si>
  <si>
    <t>Cintas magnéticas para reproducir fenómenos distintos del sonido o imagen, grabadas</t>
  </si>
  <si>
    <t xml:space="preserve">85232941  </t>
  </si>
  <si>
    <t>8523293190</t>
  </si>
  <si>
    <t>8523293220</t>
  </si>
  <si>
    <t xml:space="preserve">85232942  </t>
  </si>
  <si>
    <t>8523293290</t>
  </si>
  <si>
    <t>8523293320</t>
  </si>
  <si>
    <t xml:space="preserve">85232943  </t>
  </si>
  <si>
    <t>8523293390</t>
  </si>
  <si>
    <t>8523299000</t>
  </si>
  <si>
    <t xml:space="preserve">85232990  </t>
  </si>
  <si>
    <t>8523410000</t>
  </si>
  <si>
    <t xml:space="preserve">85234100  </t>
  </si>
  <si>
    <t>8523491000</t>
  </si>
  <si>
    <t>Para reproducir sonido</t>
  </si>
  <si>
    <t xml:space="preserve">85234920  </t>
  </si>
  <si>
    <t>Para reproducir únicamente sonido</t>
  </si>
  <si>
    <t xml:space="preserve">85234990  </t>
  </si>
  <si>
    <t>8523492000</t>
  </si>
  <si>
    <t>Para reproducir imagen o imagen y sonido</t>
  </si>
  <si>
    <t>8523499000</t>
  </si>
  <si>
    <t xml:space="preserve">85234910  </t>
  </si>
  <si>
    <t>Para reproducir fenómenos distintos del sonido o imagen</t>
  </si>
  <si>
    <t>8523510000</t>
  </si>
  <si>
    <t>Dispositivos de almacenamiento permanente de datos a base de semiconductores</t>
  </si>
  <si>
    <t xml:space="preserve">85235100  </t>
  </si>
  <si>
    <t>8523520000</t>
  </si>
  <si>
    <t>Tarjetas inteligentes («smart cards»)</t>
  </si>
  <si>
    <t xml:space="preserve">85235200  </t>
  </si>
  <si>
    <t>8523591000</t>
  </si>
  <si>
    <t>Tarjetas y etiquetas de activación por proximidad</t>
  </si>
  <si>
    <t xml:space="preserve">85235910  </t>
  </si>
  <si>
    <t>8523599000</t>
  </si>
  <si>
    <t xml:space="preserve">85235990  </t>
  </si>
  <si>
    <t>8523801000</t>
  </si>
  <si>
    <t>Discos («ceras» vírgenes y «flanes»), cintas, películas y demás moldes o matrices preparados</t>
  </si>
  <si>
    <t xml:space="preserve">85238090  </t>
  </si>
  <si>
    <t>8523802100</t>
  </si>
  <si>
    <t xml:space="preserve">85238010  </t>
  </si>
  <si>
    <t>Discos para tocadiscos</t>
  </si>
  <si>
    <t>8523802900</t>
  </si>
  <si>
    <t>8523803000</t>
  </si>
  <si>
    <t>8523809000</t>
  </si>
  <si>
    <t>8525501000</t>
  </si>
  <si>
    <t>De radiodifusión</t>
  </si>
  <si>
    <t xml:space="preserve">85255010  </t>
  </si>
  <si>
    <t>8525502000</t>
  </si>
  <si>
    <t>De televisión</t>
  </si>
  <si>
    <t xml:space="preserve">85255020  </t>
  </si>
  <si>
    <t>8525601000</t>
  </si>
  <si>
    <t xml:space="preserve">85256010  </t>
  </si>
  <si>
    <t>8525602000</t>
  </si>
  <si>
    <t xml:space="preserve">85256020  </t>
  </si>
  <si>
    <t>8525801000</t>
  </si>
  <si>
    <t>Cámaras de televisión</t>
  </si>
  <si>
    <t xml:space="preserve">85258010  </t>
  </si>
  <si>
    <t>8525802000</t>
  </si>
  <si>
    <t>Cámaras digitales y videocámaras</t>
  </si>
  <si>
    <t xml:space="preserve">85258020  </t>
  </si>
  <si>
    <t>Cámaras fotográficas digitales</t>
  </si>
  <si>
    <t xml:space="preserve">85258030  </t>
  </si>
  <si>
    <t>Videocámaras</t>
  </si>
  <si>
    <t>8526100000</t>
  </si>
  <si>
    <t>Aparatos de radar</t>
  </si>
  <si>
    <t xml:space="preserve">85261000  </t>
  </si>
  <si>
    <t>8526910000</t>
  </si>
  <si>
    <t>Aparatos de radionavegación</t>
  </si>
  <si>
    <t xml:space="preserve">85269100  </t>
  </si>
  <si>
    <t>8526920000</t>
  </si>
  <si>
    <t>Aparatos de radiotelemando</t>
  </si>
  <si>
    <t xml:space="preserve">85269200  </t>
  </si>
  <si>
    <t>8527120000</t>
  </si>
  <si>
    <t>Radiocasetes de bolsillo</t>
  </si>
  <si>
    <t xml:space="preserve">85271200  </t>
  </si>
  <si>
    <t>8527130000</t>
  </si>
  <si>
    <t>Los demás aparatos combinados con grabador o reproductor de sonido</t>
  </si>
  <si>
    <t xml:space="preserve">85271300  </t>
  </si>
  <si>
    <t>8527190000</t>
  </si>
  <si>
    <t xml:space="preserve">85271900  </t>
  </si>
  <si>
    <t>8527210000</t>
  </si>
  <si>
    <t>Combinados con grabador o reproductor de sonido</t>
  </si>
  <si>
    <t xml:space="preserve">85272100  </t>
  </si>
  <si>
    <t>8527290000</t>
  </si>
  <si>
    <t xml:space="preserve">85272900  </t>
  </si>
  <si>
    <t>8527910000</t>
  </si>
  <si>
    <t xml:space="preserve">85279100  </t>
  </si>
  <si>
    <t>8527920000</t>
  </si>
  <si>
    <t>Sin combinar con grabador o reproductor de sonido, pero combinados con reloj</t>
  </si>
  <si>
    <t xml:space="preserve">85279200  </t>
  </si>
  <si>
    <t>8527990000</t>
  </si>
  <si>
    <t xml:space="preserve">85279900  </t>
  </si>
  <si>
    <t>8528410000</t>
  </si>
  <si>
    <t>De los tipos utilizados exclusiva o principalmente en un sistema automático para tratamiento o procesamiento de datos de la partida 84.71</t>
  </si>
  <si>
    <t xml:space="preserve">85284110  </t>
  </si>
  <si>
    <t>En blanco y negro o demás monocromos</t>
  </si>
  <si>
    <t xml:space="preserve">85284120  </t>
  </si>
  <si>
    <t>En colores</t>
  </si>
  <si>
    <t>8528490000</t>
  </si>
  <si>
    <t xml:space="preserve">85284910  </t>
  </si>
  <si>
    <t xml:space="preserve">85284920  </t>
  </si>
  <si>
    <t>8528510000</t>
  </si>
  <si>
    <t xml:space="preserve">85285110  </t>
  </si>
  <si>
    <t xml:space="preserve">85285121  </t>
  </si>
  <si>
    <t>De cristal líquido</t>
  </si>
  <si>
    <t xml:space="preserve">85285122  </t>
  </si>
  <si>
    <t>De plasma</t>
  </si>
  <si>
    <t xml:space="preserve">85285129  </t>
  </si>
  <si>
    <t>8528590000</t>
  </si>
  <si>
    <t xml:space="preserve">85285910  </t>
  </si>
  <si>
    <t xml:space="preserve">85285921  </t>
  </si>
  <si>
    <t xml:space="preserve">85285922  </t>
  </si>
  <si>
    <t xml:space="preserve">85285929  </t>
  </si>
  <si>
    <t>8528610000</t>
  </si>
  <si>
    <t xml:space="preserve">85286100  </t>
  </si>
  <si>
    <t>De los tipos utilizados exclusiva o principalmente en un sistema automático para tratamiento o procesamiento de datos de la partida 84.71</t>
  </si>
  <si>
    <t>8528690000</t>
  </si>
  <si>
    <t xml:space="preserve">85286900  </t>
  </si>
  <si>
    <t>8528710000</t>
  </si>
  <si>
    <t>No concebidos para incorporar un dispositivo de visualización (display) o pantalla de vídeo</t>
  </si>
  <si>
    <t xml:space="preserve">85287100  </t>
  </si>
  <si>
    <t>8528720010</t>
  </si>
  <si>
    <t>De tubos catódicos</t>
  </si>
  <si>
    <t xml:space="preserve">85287200  </t>
  </si>
  <si>
    <t>Los demás, en colores</t>
  </si>
  <si>
    <t>8528720020</t>
  </si>
  <si>
    <t>De pantalla con tecnología plasma</t>
  </si>
  <si>
    <t>8528720030</t>
  </si>
  <si>
    <t>De pantalla con tecnología LCD</t>
  </si>
  <si>
    <t>8528720040</t>
  </si>
  <si>
    <t>De pantalla con tecnología LED</t>
  </si>
  <si>
    <t>8528720090</t>
  </si>
  <si>
    <t>8528730000</t>
  </si>
  <si>
    <t>Los demás, monocromos</t>
  </si>
  <si>
    <t xml:space="preserve">85287300  </t>
  </si>
  <si>
    <t>8529101000</t>
  </si>
  <si>
    <t>Antenas de ferrita</t>
  </si>
  <si>
    <t xml:space="preserve">85291000  </t>
  </si>
  <si>
    <t>Antenas y reflectores de antena de cualquier tipo; partes apropiadas para su utilización con dichos artículos</t>
  </si>
  <si>
    <t>8529102000</t>
  </si>
  <si>
    <t>Antenas parabólicas</t>
  </si>
  <si>
    <t>8529109000</t>
  </si>
  <si>
    <t>Los demás; partes</t>
  </si>
  <si>
    <t>8529901000</t>
  </si>
  <si>
    <t xml:space="preserve">85299000  </t>
  </si>
  <si>
    <t>8529902000</t>
  </si>
  <si>
    <t>Tarjetas con componentes impresos o de superficie</t>
  </si>
  <si>
    <t>8529909010</t>
  </si>
  <si>
    <t>Paneles con tecnologías LED o LCD o plasma</t>
  </si>
  <si>
    <t>8529909090</t>
  </si>
  <si>
    <t>8530100000</t>
  </si>
  <si>
    <t>Aparatos para vías férreas o similares</t>
  </si>
  <si>
    <t xml:space="preserve">85301000  </t>
  </si>
  <si>
    <t>8530801000</t>
  </si>
  <si>
    <t>Semáforos y sus cajas de control</t>
  </si>
  <si>
    <t xml:space="preserve">85308000  </t>
  </si>
  <si>
    <t>Los demás aparatos</t>
  </si>
  <si>
    <t>8530809000</t>
  </si>
  <si>
    <t>8530900000</t>
  </si>
  <si>
    <t xml:space="preserve">85309000  </t>
  </si>
  <si>
    <t>8531100000</t>
  </si>
  <si>
    <t>Avisadores eléctricos de protección contra robo o incendio y aparatos similares</t>
  </si>
  <si>
    <t xml:space="preserve">85311000  </t>
  </si>
  <si>
    <t>8531200000</t>
  </si>
  <si>
    <t>Tableros indicadores con dispositivos de cristal líquido (LCD) o diodos emisores de luz (LED), incorporados</t>
  </si>
  <si>
    <t xml:space="preserve">85312000  </t>
  </si>
  <si>
    <t>8531800000</t>
  </si>
  <si>
    <t xml:space="preserve">85318000  </t>
  </si>
  <si>
    <t>8531900000</t>
  </si>
  <si>
    <t xml:space="preserve">85319000  </t>
  </si>
  <si>
    <t>8532100000</t>
  </si>
  <si>
    <t>Condensadores fijos concebidos para redes eléctricas de 50/60 Hz, para una potencia reactiva superior o igual a 0,5 kvar (condensadores de potencia)</t>
  </si>
  <si>
    <t xml:space="preserve">85321000  </t>
  </si>
  <si>
    <t>8532210000</t>
  </si>
  <si>
    <t>De tantalio</t>
  </si>
  <si>
    <t xml:space="preserve">85322100  </t>
  </si>
  <si>
    <t>8532220000</t>
  </si>
  <si>
    <t>Electrolíticos de aluminio</t>
  </si>
  <si>
    <t xml:space="preserve">85322200  </t>
  </si>
  <si>
    <t>8532230000</t>
  </si>
  <si>
    <t>Con dieléctrico de cerámica de una sola capa</t>
  </si>
  <si>
    <t xml:space="preserve">85322300  </t>
  </si>
  <si>
    <t>8532240000</t>
  </si>
  <si>
    <t>Con dieléctrico de cerámica, multicapas</t>
  </si>
  <si>
    <t xml:space="preserve">85322400  </t>
  </si>
  <si>
    <t>8532250000</t>
  </si>
  <si>
    <t>Con dieléctrico de papel o plástico</t>
  </si>
  <si>
    <t xml:space="preserve">85322500  </t>
  </si>
  <si>
    <t>8532290000</t>
  </si>
  <si>
    <t xml:space="preserve">85322900  </t>
  </si>
  <si>
    <t>8532300000</t>
  </si>
  <si>
    <t>Condensadores variables o ajustables</t>
  </si>
  <si>
    <t xml:space="preserve">85323000  </t>
  </si>
  <si>
    <t>8532900000</t>
  </si>
  <si>
    <t xml:space="preserve">85329000  </t>
  </si>
  <si>
    <t>8533100000</t>
  </si>
  <si>
    <t>Resistencias fijas de carbono, aglomeradas o de capa</t>
  </si>
  <si>
    <t xml:space="preserve">85331000  </t>
  </si>
  <si>
    <t>8533210000</t>
  </si>
  <si>
    <t>De potencia inferior o igual a 20 W</t>
  </si>
  <si>
    <t xml:space="preserve">85332100  </t>
  </si>
  <si>
    <t>8533290000</t>
  </si>
  <si>
    <t xml:space="preserve">85332900  </t>
  </si>
  <si>
    <t>8533311000</t>
  </si>
  <si>
    <t>Reóstatos para una tensión inferior o igual a 260 V e intensidad inferior o igual a 30 A</t>
  </si>
  <si>
    <t xml:space="preserve">85333100  </t>
  </si>
  <si>
    <t>8533312000</t>
  </si>
  <si>
    <t>Potenciómetros</t>
  </si>
  <si>
    <t>8533319000</t>
  </si>
  <si>
    <t>8533391000</t>
  </si>
  <si>
    <t xml:space="preserve">85333900  </t>
  </si>
  <si>
    <t>8533392000</t>
  </si>
  <si>
    <t>Los demás reóstatos</t>
  </si>
  <si>
    <t>8533393000</t>
  </si>
  <si>
    <t>8533399000</t>
  </si>
  <si>
    <t>8533401000</t>
  </si>
  <si>
    <t xml:space="preserve">85334000  </t>
  </si>
  <si>
    <t>Las demás resistencias variables (incluidos reóstatos y potenciómetros)</t>
  </si>
  <si>
    <t>8533402000</t>
  </si>
  <si>
    <t>8533403000</t>
  </si>
  <si>
    <t>Potenciómetros de carbón</t>
  </si>
  <si>
    <t>8533404000</t>
  </si>
  <si>
    <t>Los demás potenciómetros</t>
  </si>
  <si>
    <t>8533409000</t>
  </si>
  <si>
    <t>8533900000</t>
  </si>
  <si>
    <t xml:space="preserve">85339000  </t>
  </si>
  <si>
    <t>8534000000</t>
  </si>
  <si>
    <t>Circuitos impresos.</t>
  </si>
  <si>
    <t xml:space="preserve">85340000  </t>
  </si>
  <si>
    <t>8535100000</t>
  </si>
  <si>
    <t>Fusibles y cortacircuitos de fusible</t>
  </si>
  <si>
    <t xml:space="preserve">85351000  </t>
  </si>
  <si>
    <t>8535210000</t>
  </si>
  <si>
    <t>Para una tensión inferior a 72,5 kV</t>
  </si>
  <si>
    <t xml:space="preserve">85352100  </t>
  </si>
  <si>
    <t>Para una tensión inferior a 72,5 Kv</t>
  </si>
  <si>
    <t>8535290000</t>
  </si>
  <si>
    <t xml:space="preserve">85352900  </t>
  </si>
  <si>
    <t>8535300000</t>
  </si>
  <si>
    <t>Seccionadores e interruptores</t>
  </si>
  <si>
    <t xml:space="preserve">85353000  </t>
  </si>
  <si>
    <t>8535401000</t>
  </si>
  <si>
    <t>Pararrayos y limitadores de tensión</t>
  </si>
  <si>
    <t xml:space="preserve">85354000  </t>
  </si>
  <si>
    <t>Pararrayos, limitadores de tensión y supresores de sobretensión transitoria</t>
  </si>
  <si>
    <t>8535402000</t>
  </si>
  <si>
    <t>Supresores de sobretensión transitoria («Amortiguadores de onda»)</t>
  </si>
  <si>
    <t>8535901000</t>
  </si>
  <si>
    <t>Conmutadores</t>
  </si>
  <si>
    <t xml:space="preserve">85359000  </t>
  </si>
  <si>
    <t>8535909000</t>
  </si>
  <si>
    <t>8536101000</t>
  </si>
  <si>
    <t>Fusibles para vehículos del Capítulo 87</t>
  </si>
  <si>
    <t xml:space="preserve">85361000  </t>
  </si>
  <si>
    <t>8536102000</t>
  </si>
  <si>
    <t>Los demás para una tensión inferior o igual a 260 V e intensidad inferior o igual a 30 A</t>
  </si>
  <si>
    <t>8536109000</t>
  </si>
  <si>
    <t>8536202000</t>
  </si>
  <si>
    <t>Para una tensión inferior o igual a 260 V e intensidad inferior o igual a 100 A</t>
  </si>
  <si>
    <t xml:space="preserve">85362000  </t>
  </si>
  <si>
    <t>Disyuntores</t>
  </si>
  <si>
    <t>8536209000</t>
  </si>
  <si>
    <t>8536301100</t>
  </si>
  <si>
    <t>Descargadores con electrodos en atmósfera gaseosa, para proteger líneas telefónicas</t>
  </si>
  <si>
    <t xml:space="preserve">85363000  </t>
  </si>
  <si>
    <t>Los demás aparatos para protección de circuitos eléctricos</t>
  </si>
  <si>
    <t>8536301900</t>
  </si>
  <si>
    <t>8536309000</t>
  </si>
  <si>
    <t>8536411000</t>
  </si>
  <si>
    <t>Para corriente nominal inferior o igual a 30 A</t>
  </si>
  <si>
    <t xml:space="preserve">85364100  </t>
  </si>
  <si>
    <t>Para una tensión inferior o igual a 60 V</t>
  </si>
  <si>
    <t>8536419000</t>
  </si>
  <si>
    <t>8536491100</t>
  </si>
  <si>
    <t>Contactores</t>
  </si>
  <si>
    <t xml:space="preserve">85364900  </t>
  </si>
  <si>
    <t>8536491900</t>
  </si>
  <si>
    <t>8536499000</t>
  </si>
  <si>
    <t>8536501100</t>
  </si>
  <si>
    <t>Para vehículos del Capítulo 87</t>
  </si>
  <si>
    <t xml:space="preserve">85365000  </t>
  </si>
  <si>
    <t>Los demás interruptores, seccionadores y conmutadores</t>
  </si>
  <si>
    <t>8536501900</t>
  </si>
  <si>
    <t>8536509000</t>
  </si>
  <si>
    <t>8536610000</t>
  </si>
  <si>
    <t>Portalámparas</t>
  </si>
  <si>
    <t xml:space="preserve">85366100  </t>
  </si>
  <si>
    <t>8536690000</t>
  </si>
  <si>
    <t xml:space="preserve">85366900  </t>
  </si>
  <si>
    <t>8536700000</t>
  </si>
  <si>
    <t>Conectores de fibras ópticas, haces o cables de fibras ópticas</t>
  </si>
  <si>
    <t xml:space="preserve">85367000  </t>
  </si>
  <si>
    <t>8536901000</t>
  </si>
  <si>
    <t>Aparatos de empalme o conexión para una tensión inferior o igual a 260 V e intensidad inferior o igual a 30 A</t>
  </si>
  <si>
    <t xml:space="preserve">85369000  </t>
  </si>
  <si>
    <t>8536902000</t>
  </si>
  <si>
    <t>Terminales para una tensión inferior o igual a 24 V</t>
  </si>
  <si>
    <t>8536909000</t>
  </si>
  <si>
    <t>8537101000</t>
  </si>
  <si>
    <t>Controladores lógicos programables (PLC)</t>
  </si>
  <si>
    <t xml:space="preserve">85371000  </t>
  </si>
  <si>
    <t>Para una tensión inferior o igual a 1.000 V</t>
  </si>
  <si>
    <t>8537109000</t>
  </si>
  <si>
    <t>8537200000</t>
  </si>
  <si>
    <t>Para una tensión superior a 1.000 V</t>
  </si>
  <si>
    <t xml:space="preserve">85372000  </t>
  </si>
  <si>
    <t>8538100000</t>
  </si>
  <si>
    <t>Cuadros, paneles, consolas, armarios y demás soportes de la partida 85.37, sin sus aparatos</t>
  </si>
  <si>
    <t xml:space="preserve">85381000  </t>
  </si>
  <si>
    <t>8538900000</t>
  </si>
  <si>
    <t xml:space="preserve">85389000  </t>
  </si>
  <si>
    <t>8539100000</t>
  </si>
  <si>
    <t>Faros o unidades «sellados»</t>
  </si>
  <si>
    <t xml:space="preserve">85391000  </t>
  </si>
  <si>
    <t>8539210000</t>
  </si>
  <si>
    <t>Halógenos, de volframio (tungsteno)</t>
  </si>
  <si>
    <t xml:space="preserve">85392100  </t>
  </si>
  <si>
    <t>8539221000</t>
  </si>
  <si>
    <t>Tipo miniatura</t>
  </si>
  <si>
    <t xml:space="preserve">85392200  </t>
  </si>
  <si>
    <t>Los demás de potencia inferior o igual a 200 W y para una tensión superior a 100 V</t>
  </si>
  <si>
    <t>8539229000</t>
  </si>
  <si>
    <t>8539291000</t>
  </si>
  <si>
    <t>Para aparatos de alumbrado de carretera o señalización visual de la partida 85.12, excepto las de interior</t>
  </si>
  <si>
    <t xml:space="preserve">85392900  </t>
  </si>
  <si>
    <t>8539292000</t>
  </si>
  <si>
    <t>8539299000</t>
  </si>
  <si>
    <t>8539311000</t>
  </si>
  <si>
    <t>Tubulares rectos</t>
  </si>
  <si>
    <t xml:space="preserve">85393100  </t>
  </si>
  <si>
    <t>Fluorescentes, de cátodo caliente</t>
  </si>
  <si>
    <t>8539312000</t>
  </si>
  <si>
    <t>Tubulares circulares</t>
  </si>
  <si>
    <t>8539313000</t>
  </si>
  <si>
    <t>Compactos integrados y no integrados (lámparas fluorescentes compactas)</t>
  </si>
  <si>
    <t>8539319000</t>
  </si>
  <si>
    <t>8539320000</t>
  </si>
  <si>
    <t>Lámparas de vapor de mercurio o sodio; lámparas de halogenuro metálico</t>
  </si>
  <si>
    <t xml:space="preserve">85393200  </t>
  </si>
  <si>
    <t>8539392000</t>
  </si>
  <si>
    <t>Para la producción de luz relámpago</t>
  </si>
  <si>
    <t xml:space="preserve">85393910  </t>
  </si>
  <si>
    <t>8539399000</t>
  </si>
  <si>
    <t xml:space="preserve">85393990  </t>
  </si>
  <si>
    <t>8539410000</t>
  </si>
  <si>
    <t>Lámparas de arco</t>
  </si>
  <si>
    <t xml:space="preserve">85394100  </t>
  </si>
  <si>
    <t>8539490000</t>
  </si>
  <si>
    <t xml:space="preserve">85394900  </t>
  </si>
  <si>
    <t>8539901000</t>
  </si>
  <si>
    <t>Casquillos de rosca</t>
  </si>
  <si>
    <t xml:space="preserve">85399000  </t>
  </si>
  <si>
    <t>8539909000</t>
  </si>
  <si>
    <t>8540110000</t>
  </si>
  <si>
    <t xml:space="preserve">85401100  </t>
  </si>
  <si>
    <t>8540120000</t>
  </si>
  <si>
    <t>Monocromos</t>
  </si>
  <si>
    <t xml:space="preserve">85401200  </t>
  </si>
  <si>
    <t>8540200000</t>
  </si>
  <si>
    <t>Tubos para cámaras de televisión; tubos convertidores o intensificadores de imagen; los demás tubos de fotocátodo</t>
  </si>
  <si>
    <t xml:space="preserve">85402000  </t>
  </si>
  <si>
    <t>8540400000</t>
  </si>
  <si>
    <t>Tubos para visualizar datos gráficos monocromos; tubos para visualizar datos gráficos en colores, con pantalla fosfórica de separación de puntos inferior a 0,4 mm</t>
  </si>
  <si>
    <t xml:space="preserve">85404000  </t>
  </si>
  <si>
    <t>Tubos para visualizar datos gráficos monocromos; tubos para visualizar datos gráficos en colores, con pantalla fosfórica de separación de puntos inferior a 0,4 mm</t>
  </si>
  <si>
    <t>8540600000</t>
  </si>
  <si>
    <t>Los demás tubos catódicos</t>
  </si>
  <si>
    <t xml:space="preserve">85406000  </t>
  </si>
  <si>
    <t>8540710000</t>
  </si>
  <si>
    <t>Magnetrones</t>
  </si>
  <si>
    <t xml:space="preserve">85407100  </t>
  </si>
  <si>
    <t>8540790000</t>
  </si>
  <si>
    <t xml:space="preserve">85407900  </t>
  </si>
  <si>
    <t>8540810000</t>
  </si>
  <si>
    <t>Tubos receptores o amplificadores</t>
  </si>
  <si>
    <t xml:space="preserve">85408100  </t>
  </si>
  <si>
    <t>8540890000</t>
  </si>
  <si>
    <t xml:space="preserve">85408900  </t>
  </si>
  <si>
    <t>8540910000</t>
  </si>
  <si>
    <t xml:space="preserve">85409100  </t>
  </si>
  <si>
    <t>8540990000</t>
  </si>
  <si>
    <t xml:space="preserve">85409900  </t>
  </si>
  <si>
    <t>8541100000</t>
  </si>
  <si>
    <t>Diodos, excepto los fotodiodos y los diodos emisores de luz</t>
  </si>
  <si>
    <t xml:space="preserve">85411000  </t>
  </si>
  <si>
    <t>8541210000</t>
  </si>
  <si>
    <t>Con una capacidad de disipación inferior a 1 W</t>
  </si>
  <si>
    <t xml:space="preserve">85412100  </t>
  </si>
  <si>
    <t>8541290000</t>
  </si>
  <si>
    <t xml:space="preserve">85412900  </t>
  </si>
  <si>
    <t>8541300000</t>
  </si>
  <si>
    <t>Tiristores, diacs y triacs, excepto los dispositivos fotosensibles</t>
  </si>
  <si>
    <t xml:space="preserve">85413000  </t>
  </si>
  <si>
    <t>8541401000</t>
  </si>
  <si>
    <t>Células fotovoltaicas, aunque estén ensambladas en módulos o paneles</t>
  </si>
  <si>
    <t xml:space="preserve">85414000  </t>
  </si>
  <si>
    <t>Dispositivos semiconductores fotosensibles, incluidas las células fotovoltaicas, aunque estén ensambladas en módulos o paneles; diodos emisores de luz</t>
  </si>
  <si>
    <t>8541409000</t>
  </si>
  <si>
    <t>8541500000</t>
  </si>
  <si>
    <t>Los demás dispositivos semiconductores</t>
  </si>
  <si>
    <t xml:space="preserve">85415000  </t>
  </si>
  <si>
    <t>8541600000</t>
  </si>
  <si>
    <t>Cristales piezoeléctricos montados</t>
  </si>
  <si>
    <t xml:space="preserve">85416000  </t>
  </si>
  <si>
    <t>8541900000</t>
  </si>
  <si>
    <t xml:space="preserve">85419000  </t>
  </si>
  <si>
    <t>8542310000</t>
  </si>
  <si>
    <t>Procesadores y controladores, incluso combinados con memorias, convertidores, circuitos lógicos, amplificadores, relojes y circuitos de sincronización, u otros circuitos</t>
  </si>
  <si>
    <t xml:space="preserve">85423100  </t>
  </si>
  <si>
    <t>8542320000</t>
  </si>
  <si>
    <t>Memorias</t>
  </si>
  <si>
    <t xml:space="preserve">85423200  </t>
  </si>
  <si>
    <t>8542330000</t>
  </si>
  <si>
    <t>Amplificadores</t>
  </si>
  <si>
    <t xml:space="preserve">85423300  </t>
  </si>
  <si>
    <t>8542390000</t>
  </si>
  <si>
    <t xml:space="preserve">85423900  </t>
  </si>
  <si>
    <t>8542900000</t>
  </si>
  <si>
    <t xml:space="preserve">85429000  </t>
  </si>
  <si>
    <t>8543100000</t>
  </si>
  <si>
    <t>Aceleradores de partículas</t>
  </si>
  <si>
    <t xml:space="preserve">85431010  </t>
  </si>
  <si>
    <t>Nucleares</t>
  </si>
  <si>
    <t xml:space="preserve">85431090  </t>
  </si>
  <si>
    <t>8543200000</t>
  </si>
  <si>
    <t>Generadores de señales</t>
  </si>
  <si>
    <t xml:space="preserve">85432000  </t>
  </si>
  <si>
    <t>8543300010</t>
  </si>
  <si>
    <t>De electrólisis</t>
  </si>
  <si>
    <t xml:space="preserve">85433000  </t>
  </si>
  <si>
    <t>Máquinas y aparatos de galvanoplastia, electrólisis o electroforesis</t>
  </si>
  <si>
    <t>8543300090</t>
  </si>
  <si>
    <t>8543701000</t>
  </si>
  <si>
    <t>Electrificadores de cercas</t>
  </si>
  <si>
    <t xml:space="preserve">85437010  </t>
  </si>
  <si>
    <t>8543702000</t>
  </si>
  <si>
    <t>Detectores de metales</t>
  </si>
  <si>
    <t xml:space="preserve">85437030  </t>
  </si>
  <si>
    <t>8543703000</t>
  </si>
  <si>
    <t>Mando a distancia (control remoto)</t>
  </si>
  <si>
    <t xml:space="preserve">85437020  </t>
  </si>
  <si>
    <t>Mandos a distancia (controles remotos)</t>
  </si>
  <si>
    <t>8543709000</t>
  </si>
  <si>
    <t xml:space="preserve">85437040  </t>
  </si>
  <si>
    <t>Amplificadores de microondas</t>
  </si>
  <si>
    <t xml:space="preserve">85437090  </t>
  </si>
  <si>
    <t>8543900000</t>
  </si>
  <si>
    <t xml:space="preserve">85439000  </t>
  </si>
  <si>
    <t>8544110000</t>
  </si>
  <si>
    <t xml:space="preserve">85441100  </t>
  </si>
  <si>
    <t>8544190000</t>
  </si>
  <si>
    <t xml:space="preserve">85441900  </t>
  </si>
  <si>
    <t>8544200000</t>
  </si>
  <si>
    <t>Cables y demás conductores eléctricos, coaxiales</t>
  </si>
  <si>
    <t xml:space="preserve">85442000  </t>
  </si>
  <si>
    <t>8544300000</t>
  </si>
  <si>
    <t>Juegos de cables para bujías de encendido y demás juegos de cables de los tipos utilizados en los medios de transporte</t>
  </si>
  <si>
    <t xml:space="preserve">85443010  </t>
  </si>
  <si>
    <t>Con piezas de conexión</t>
  </si>
  <si>
    <t xml:space="preserve">85443090  </t>
  </si>
  <si>
    <t>8544421000</t>
  </si>
  <si>
    <t>De telecomunicación</t>
  </si>
  <si>
    <t xml:space="preserve">85444211  </t>
  </si>
  <si>
    <t>Telefónicos</t>
  </si>
  <si>
    <t xml:space="preserve">85444212  </t>
  </si>
  <si>
    <t>Los demás, de cobre</t>
  </si>
  <si>
    <t xml:space="preserve">85444219  </t>
  </si>
  <si>
    <t>8544422000</t>
  </si>
  <si>
    <t xml:space="preserve">85444291  </t>
  </si>
  <si>
    <t>8544429000</t>
  </si>
  <si>
    <t xml:space="preserve">85444299  </t>
  </si>
  <si>
    <t>8544491000</t>
  </si>
  <si>
    <t xml:space="preserve">85444911  </t>
  </si>
  <si>
    <t xml:space="preserve">85444912  </t>
  </si>
  <si>
    <t xml:space="preserve">85444991  </t>
  </si>
  <si>
    <t>8544499000</t>
  </si>
  <si>
    <t xml:space="preserve">85444919  </t>
  </si>
  <si>
    <t xml:space="preserve">85444999  </t>
  </si>
  <si>
    <t>8544601000</t>
  </si>
  <si>
    <t xml:space="preserve">85446010  </t>
  </si>
  <si>
    <t>Con armadura metálica</t>
  </si>
  <si>
    <t xml:space="preserve">85446090  </t>
  </si>
  <si>
    <t>8544609000</t>
  </si>
  <si>
    <t>8544700000</t>
  </si>
  <si>
    <t>Cables de fibras ópticas</t>
  </si>
  <si>
    <t xml:space="preserve">85447000  </t>
  </si>
  <si>
    <t>8545110000</t>
  </si>
  <si>
    <t>De los tipos utilizados en hornos</t>
  </si>
  <si>
    <t xml:space="preserve">85451100  </t>
  </si>
  <si>
    <t>8545190000</t>
  </si>
  <si>
    <t xml:space="preserve">85451900  </t>
  </si>
  <si>
    <t>8545200000</t>
  </si>
  <si>
    <t>Escobillas</t>
  </si>
  <si>
    <t xml:space="preserve">85452000  </t>
  </si>
  <si>
    <t>8545902000</t>
  </si>
  <si>
    <t>Carbones para pilas</t>
  </si>
  <si>
    <t xml:space="preserve">85459000  </t>
  </si>
  <si>
    <t>8545909000</t>
  </si>
  <si>
    <t>8546100000</t>
  </si>
  <si>
    <t>De vidrio</t>
  </si>
  <si>
    <t xml:space="preserve">85461000  </t>
  </si>
  <si>
    <t>8546200000</t>
  </si>
  <si>
    <t xml:space="preserve">85462000  </t>
  </si>
  <si>
    <t>8546901000</t>
  </si>
  <si>
    <t>De silicona</t>
  </si>
  <si>
    <t xml:space="preserve">85469000  </t>
  </si>
  <si>
    <t>8546909000</t>
  </si>
  <si>
    <t>8547101000</t>
  </si>
  <si>
    <t>Cuerpos de bujías</t>
  </si>
  <si>
    <t xml:space="preserve">85471000  </t>
  </si>
  <si>
    <t>Piezas aislantes de cerámica</t>
  </si>
  <si>
    <t>8547109000</t>
  </si>
  <si>
    <t>8547200000</t>
  </si>
  <si>
    <t>Piezas aislantes de plástico</t>
  </si>
  <si>
    <t xml:space="preserve">85472000  </t>
  </si>
  <si>
    <t>8547901000</t>
  </si>
  <si>
    <t>Tubos y sus piezas de unión, de metales comunes, aislados interiormente</t>
  </si>
  <si>
    <t xml:space="preserve">85479000  </t>
  </si>
  <si>
    <t>8547909000</t>
  </si>
  <si>
    <t>8548100000</t>
  </si>
  <si>
    <t>Desperdicios y desechos de pilas, baterías de pilas o acumuladores, eléctricos; pilas, baterías de pilas y acumuladores, eléctricos, inservibles</t>
  </si>
  <si>
    <t xml:space="preserve">85481000  </t>
  </si>
  <si>
    <t>8548900010</t>
  </si>
  <si>
    <t>Conjunto piezoeléctrico, piloto, sensor y unidad de mando</t>
  </si>
  <si>
    <t xml:space="preserve">85489000  </t>
  </si>
  <si>
    <t>8548900090</t>
  </si>
  <si>
    <t>8601100000</t>
  </si>
  <si>
    <t>De fuente externa de electricidad</t>
  </si>
  <si>
    <t xml:space="preserve">86011000  </t>
  </si>
  <si>
    <t>8601200000</t>
  </si>
  <si>
    <t>De acumuladores eléctricos</t>
  </si>
  <si>
    <t xml:space="preserve">86012000  </t>
  </si>
  <si>
    <t>8602100000</t>
  </si>
  <si>
    <t>Locomotoras Diésel-eléctricas</t>
  </si>
  <si>
    <t xml:space="preserve">86021000  </t>
  </si>
  <si>
    <t>8602900000</t>
  </si>
  <si>
    <t xml:space="preserve">86029000  </t>
  </si>
  <si>
    <t>8603100000</t>
  </si>
  <si>
    <t xml:space="preserve">86031000  </t>
  </si>
  <si>
    <t>8603900000</t>
  </si>
  <si>
    <t xml:space="preserve">86039000  </t>
  </si>
  <si>
    <t>8604001000</t>
  </si>
  <si>
    <t>Autopropulsados</t>
  </si>
  <si>
    <t xml:space="preserve">86040000  </t>
  </si>
  <si>
    <t>Vehículos para mantenimiento o servicio de vías férreas o similares, incluso autopropulsados (por ejemplo: vagones taller, vagones grúa, vagones equipados para apisonar balasto, alinear vías, coches para ensayos y vagonetas de inspección de vías).</t>
  </si>
  <si>
    <t>8604009000</t>
  </si>
  <si>
    <t>8605000000</t>
  </si>
  <si>
    <t>Coches de viajeros, furgones de equipajes, coches correo y demás coches especiales, para vías férreas o similares (excepto los coches de la partida 86.04).</t>
  </si>
  <si>
    <t xml:space="preserve">86050000  </t>
  </si>
  <si>
    <t>8606100000</t>
  </si>
  <si>
    <t>Vagones cisterna y similares</t>
  </si>
  <si>
    <t xml:space="preserve">86061000  </t>
  </si>
  <si>
    <t>8606300000</t>
  </si>
  <si>
    <t>Vagones de descarga automática, excepto los de la subpartida 8606.10</t>
  </si>
  <si>
    <t xml:space="preserve">86063000  </t>
  </si>
  <si>
    <t>8606910000</t>
  </si>
  <si>
    <t>Cubiertos y cerrados</t>
  </si>
  <si>
    <t xml:space="preserve">86069100  </t>
  </si>
  <si>
    <t>8606920000</t>
  </si>
  <si>
    <t>Abiertos, con pared fija de altura superior a 60 cm</t>
  </si>
  <si>
    <t xml:space="preserve">86069200  </t>
  </si>
  <si>
    <t>8606990000</t>
  </si>
  <si>
    <t xml:space="preserve">86069900  </t>
  </si>
  <si>
    <t>8607110000</t>
  </si>
  <si>
    <t>Bojes y «bissels», de tracción</t>
  </si>
  <si>
    <t xml:space="preserve">86071100  </t>
  </si>
  <si>
    <t>8607120000</t>
  </si>
  <si>
    <t>Los demás bojes y «bissels»</t>
  </si>
  <si>
    <t xml:space="preserve">86071200  </t>
  </si>
  <si>
    <t>8607190000</t>
  </si>
  <si>
    <t xml:space="preserve">86071900  </t>
  </si>
  <si>
    <t>8607210000</t>
  </si>
  <si>
    <t>Frenos de aire comprimido y sus partes</t>
  </si>
  <si>
    <t xml:space="preserve">86072100  </t>
  </si>
  <si>
    <t>8607290000</t>
  </si>
  <si>
    <t xml:space="preserve">86072900  </t>
  </si>
  <si>
    <t>8607300000</t>
  </si>
  <si>
    <t>Ganchos y demás sistemas de enganche, topes, y sus partes</t>
  </si>
  <si>
    <t xml:space="preserve">86073000  </t>
  </si>
  <si>
    <t>8607910000</t>
  </si>
  <si>
    <t>De locomotoras o locotractores</t>
  </si>
  <si>
    <t xml:space="preserve">86079100  </t>
  </si>
  <si>
    <t>8607990000</t>
  </si>
  <si>
    <t xml:space="preserve">86079900  </t>
  </si>
  <si>
    <t>8608000000</t>
  </si>
  <si>
    <t>Material fijo de vías férreas o similares; aparatos mecánicos (incluso electromecánicos) de señalización, seguridad, control o mando para vías férreas o similares, carreteras o vías fluviales, áreas o parques de estacionamiento, instalaciones portuarias o aeropuertos; sus partes.</t>
  </si>
  <si>
    <t xml:space="preserve">86080000  </t>
  </si>
  <si>
    <t>8609000000</t>
  </si>
  <si>
    <t>Contenedores (incluidos los contenedores cisterna y los contenedores depósito) especialmente concebidos y equipados para uno o varios medios de transporte.</t>
  </si>
  <si>
    <t xml:space="preserve">86090000  </t>
  </si>
  <si>
    <t>8701100000</t>
  </si>
  <si>
    <t>Motocultores</t>
  </si>
  <si>
    <t xml:space="preserve">87011000  </t>
  </si>
  <si>
    <t>8701200000</t>
  </si>
  <si>
    <t>Tractores de carretera para semirremolques</t>
  </si>
  <si>
    <t xml:space="preserve">87012000  </t>
  </si>
  <si>
    <t>8701300000</t>
  </si>
  <si>
    <t>Tractores de orugas</t>
  </si>
  <si>
    <t xml:space="preserve">87013000  </t>
  </si>
  <si>
    <t>8701900000</t>
  </si>
  <si>
    <t xml:space="preserve">87019000  </t>
  </si>
  <si>
    <t>8702101000</t>
  </si>
  <si>
    <t>Para el transporte de un máximo de 16 personas, incluido el conductor</t>
  </si>
  <si>
    <t xml:space="preserve">87021000  </t>
  </si>
  <si>
    <t>Con motor de émbolo (pistón), de encendido por compresión (Diésel o semi-Diésel)</t>
  </si>
  <si>
    <t>8702109000</t>
  </si>
  <si>
    <t>8702901000</t>
  </si>
  <si>
    <t>Trolebuses</t>
  </si>
  <si>
    <t xml:space="preserve">87029000  </t>
  </si>
  <si>
    <t>8702909130</t>
  </si>
  <si>
    <t>Con motor de funcionamiento exclusivo con gas natural</t>
  </si>
  <si>
    <t>8702909140</t>
  </si>
  <si>
    <t>8702909150</t>
  </si>
  <si>
    <t>Híbridos</t>
  </si>
  <si>
    <t>8702909190</t>
  </si>
  <si>
    <t>8702909920</t>
  </si>
  <si>
    <t>8702909940</t>
  </si>
  <si>
    <t>8702909950</t>
  </si>
  <si>
    <t>8702909990</t>
  </si>
  <si>
    <t>8703100000</t>
  </si>
  <si>
    <t>Vehículos especialmente concebidos para desplazarse sobre nieve; vehículos especiales para transporte de personas en campos de golf y vehículos similares</t>
  </si>
  <si>
    <t xml:space="preserve">87031000  </t>
  </si>
  <si>
    <t>8703210010</t>
  </si>
  <si>
    <t>Cuatrimotos utilitarias</t>
  </si>
  <si>
    <t xml:space="preserve">87032100  </t>
  </si>
  <si>
    <t>De cilindrada inferior o igual a 1.000 cm3</t>
  </si>
  <si>
    <t>8703210090</t>
  </si>
  <si>
    <t>8703221020</t>
  </si>
  <si>
    <t xml:space="preserve">87032200  </t>
  </si>
  <si>
    <t>De cilindrada superior a 1.000 cm3 pero inferior o igual a 1.500 cm3</t>
  </si>
  <si>
    <t>8703221090</t>
  </si>
  <si>
    <t>8703229030</t>
  </si>
  <si>
    <t>8703229090</t>
  </si>
  <si>
    <t>8703231020</t>
  </si>
  <si>
    <t xml:space="preserve">87032300  </t>
  </si>
  <si>
    <t>De cilindrada superior a 1.500 cm3 pero inferior o igual a 3.000 cm3</t>
  </si>
  <si>
    <t>8703231090</t>
  </si>
  <si>
    <t>8703239030</t>
  </si>
  <si>
    <t>8703239090</t>
  </si>
  <si>
    <t>8703241020</t>
  </si>
  <si>
    <t xml:space="preserve">87032400  </t>
  </si>
  <si>
    <t>De cilindrada superior a 3.000 cm3</t>
  </si>
  <si>
    <t>8703241090</t>
  </si>
  <si>
    <t>8703249030</t>
  </si>
  <si>
    <t>8703249090</t>
  </si>
  <si>
    <t>8703311000</t>
  </si>
  <si>
    <t>Con tracción en las cuatro ruedas (4 x 4, camperos, todoterreno)</t>
  </si>
  <si>
    <t xml:space="preserve">87033100  </t>
  </si>
  <si>
    <t>De cilindrada inferior o igual a 1.500 cm3</t>
  </si>
  <si>
    <t>8703319000</t>
  </si>
  <si>
    <t>8703321000</t>
  </si>
  <si>
    <t xml:space="preserve">87033200  </t>
  </si>
  <si>
    <t>De cilindrada superior a 1.500 cm3 pero inferior o igual a 2.500 cm3</t>
  </si>
  <si>
    <t>8703329000</t>
  </si>
  <si>
    <t>8703331000</t>
  </si>
  <si>
    <t xml:space="preserve">87033300  </t>
  </si>
  <si>
    <t>De cilindrada superior a 2.500 cm3</t>
  </si>
  <si>
    <t>8703339000</t>
  </si>
  <si>
    <t>8703900010</t>
  </si>
  <si>
    <t xml:space="preserve">87039000  </t>
  </si>
  <si>
    <t>8703900030</t>
  </si>
  <si>
    <t>8703900090</t>
  </si>
  <si>
    <t>8704100010</t>
  </si>
  <si>
    <t xml:space="preserve">87041000  </t>
  </si>
  <si>
    <t>Volquetes automotores concebidos para utilizarlos fuera de la red de carreteras</t>
  </si>
  <si>
    <t>8704100090</t>
  </si>
  <si>
    <t>8704211000</t>
  </si>
  <si>
    <t>Inferior o igual a 4,537 t</t>
  </si>
  <si>
    <t xml:space="preserve">87042100  </t>
  </si>
  <si>
    <t>De peso total con carga máxima inferior o igual a 5 t</t>
  </si>
  <si>
    <t>8704219000</t>
  </si>
  <si>
    <t>8704221000</t>
  </si>
  <si>
    <t>Inferior o igual a 6,2 t</t>
  </si>
  <si>
    <t xml:space="preserve">87042200  </t>
  </si>
  <si>
    <t>De peso total con carga máxima superior a 5 t pero inferior o igual a 20 t</t>
  </si>
  <si>
    <t>8704222000</t>
  </si>
  <si>
    <t>Superior a 6,2 t, pero inferior o igual a 9,3 t</t>
  </si>
  <si>
    <t>8704229000</t>
  </si>
  <si>
    <t>Superior a 9,3 t</t>
  </si>
  <si>
    <t>8704230000</t>
  </si>
  <si>
    <t>De peso total con carga máxima superior a 20 t</t>
  </si>
  <si>
    <t xml:space="preserve">87042300  </t>
  </si>
  <si>
    <t>8704311010</t>
  </si>
  <si>
    <t xml:space="preserve">87043100  </t>
  </si>
  <si>
    <t>8704311090</t>
  </si>
  <si>
    <t>8704319010</t>
  </si>
  <si>
    <t>8704319090</t>
  </si>
  <si>
    <t>8704321010</t>
  </si>
  <si>
    <t xml:space="preserve">87043200  </t>
  </si>
  <si>
    <t>De peso total con carga máxima superior a 5 t</t>
  </si>
  <si>
    <t>8704321090</t>
  </si>
  <si>
    <t>8704322010</t>
  </si>
  <si>
    <t>8704322090</t>
  </si>
  <si>
    <t>8704329010</t>
  </si>
  <si>
    <t>8704329090</t>
  </si>
  <si>
    <t>8704900011</t>
  </si>
  <si>
    <t xml:space="preserve">87049000  </t>
  </si>
  <si>
    <t>8704900012</t>
  </si>
  <si>
    <t>8704900019</t>
  </si>
  <si>
    <t>8704900093</t>
  </si>
  <si>
    <t>8704900094</t>
  </si>
  <si>
    <t>8704900099</t>
  </si>
  <si>
    <t>8705100000</t>
  </si>
  <si>
    <t>Camiones grúa</t>
  </si>
  <si>
    <t xml:space="preserve">87051000  </t>
  </si>
  <si>
    <t>8705200000</t>
  </si>
  <si>
    <t>Camiones automóviles para sondeo o perforación</t>
  </si>
  <si>
    <t xml:space="preserve">87052000  </t>
  </si>
  <si>
    <t>8705300000</t>
  </si>
  <si>
    <t>Camiones de bomberos</t>
  </si>
  <si>
    <t xml:space="preserve">87053000  </t>
  </si>
  <si>
    <t>8705400000</t>
  </si>
  <si>
    <t>Camiones hormigonera</t>
  </si>
  <si>
    <t xml:space="preserve">87054000  </t>
  </si>
  <si>
    <t>8705901100</t>
  </si>
  <si>
    <t>Coches barredera</t>
  </si>
  <si>
    <t xml:space="preserve">87059000  </t>
  </si>
  <si>
    <t>8705901900</t>
  </si>
  <si>
    <t>8705902000</t>
  </si>
  <si>
    <t>Coches radiológicos</t>
  </si>
  <si>
    <t>8705909000</t>
  </si>
  <si>
    <t>8706001000</t>
  </si>
  <si>
    <t>De vehículos de la partida 87.03</t>
  </si>
  <si>
    <t xml:space="preserve">87060000  </t>
  </si>
  <si>
    <t>Chasis de vehículos automóviles de las partidas 87.01 a 87.05, equipados con su motor.</t>
  </si>
  <si>
    <t>8706002130</t>
  </si>
  <si>
    <t>De la subpartida 8704.31.10.10</t>
  </si>
  <si>
    <t>8706002190</t>
  </si>
  <si>
    <t>8706002930</t>
  </si>
  <si>
    <t>De la subpartida 8704.31.90.10</t>
  </si>
  <si>
    <t>8706002990</t>
  </si>
  <si>
    <t>8706009140</t>
  </si>
  <si>
    <t>De la subpartida 8704.32.10.10</t>
  </si>
  <si>
    <t>8706009190</t>
  </si>
  <si>
    <t>8706009220</t>
  </si>
  <si>
    <t>De las subpartidas 8704.32.20.10 y 8704.32.90.10</t>
  </si>
  <si>
    <t>8706009290</t>
  </si>
  <si>
    <t>8706009910</t>
  </si>
  <si>
    <t>De la subpartida 8702.90.99.20</t>
  </si>
  <si>
    <t>8706009990</t>
  </si>
  <si>
    <t>8707100000</t>
  </si>
  <si>
    <t xml:space="preserve">87071000  </t>
  </si>
  <si>
    <t>8707901000</t>
  </si>
  <si>
    <t>De vehículos de la partida 87.02</t>
  </si>
  <si>
    <t xml:space="preserve">87079000  </t>
  </si>
  <si>
    <t>8707909000</t>
  </si>
  <si>
    <t>8708100000</t>
  </si>
  <si>
    <t>Parachoques (paragolpes, defensas) y sus partes</t>
  </si>
  <si>
    <t xml:space="preserve">87081000  </t>
  </si>
  <si>
    <t>8708210000</t>
  </si>
  <si>
    <t xml:space="preserve">87082100  </t>
  </si>
  <si>
    <t>8708291000</t>
  </si>
  <si>
    <t>Techos (capotas)</t>
  </si>
  <si>
    <t xml:space="preserve">87082900  </t>
  </si>
  <si>
    <t>8708292000</t>
  </si>
  <si>
    <t>Guardafangos, cubiertas de motor, flancos, puertas, y sus partes</t>
  </si>
  <si>
    <t>8708293000</t>
  </si>
  <si>
    <t>Rejillas delanteras (persianas, parrillas)</t>
  </si>
  <si>
    <t>8708294000</t>
  </si>
  <si>
    <t>Tableros de instrumentos (salpicaderos)</t>
  </si>
  <si>
    <t>8708295000</t>
  </si>
  <si>
    <t>Vidrios enmarcados; vidrios, incluso enmarcados, con resistencias calentadoras o dispositivos de conexión eléctrica</t>
  </si>
  <si>
    <t>8708299000</t>
  </si>
  <si>
    <t>8708301000</t>
  </si>
  <si>
    <t>Guarniciones de frenos montadas</t>
  </si>
  <si>
    <t xml:space="preserve">87083010  </t>
  </si>
  <si>
    <t>8708302100</t>
  </si>
  <si>
    <t>Tambores</t>
  </si>
  <si>
    <t xml:space="preserve">87083090  </t>
  </si>
  <si>
    <t>8708302210</t>
  </si>
  <si>
    <t>Sistemas</t>
  </si>
  <si>
    <t>8708302290</t>
  </si>
  <si>
    <t>8708302310</t>
  </si>
  <si>
    <t>8708302390</t>
  </si>
  <si>
    <t>8708302400</t>
  </si>
  <si>
    <t>Servofrenos</t>
  </si>
  <si>
    <t>8708302500</t>
  </si>
  <si>
    <t>Discos</t>
  </si>
  <si>
    <t>8708302900</t>
  </si>
  <si>
    <t>8708401000</t>
  </si>
  <si>
    <t>Cajas de cambio</t>
  </si>
  <si>
    <t xml:space="preserve">87084010  </t>
  </si>
  <si>
    <t>8708409000</t>
  </si>
  <si>
    <t xml:space="preserve">87084020  </t>
  </si>
  <si>
    <t>8708501100</t>
  </si>
  <si>
    <t>Ejes con diferencial</t>
  </si>
  <si>
    <t xml:space="preserve">87085010  </t>
  </si>
  <si>
    <t>Ejes con diferencial, incluso provistos con otros órganos de trasmisión</t>
  </si>
  <si>
    <t>8708501900</t>
  </si>
  <si>
    <t xml:space="preserve">87085031  </t>
  </si>
  <si>
    <t>De ejes con diferencial, incluso provistos con otros órganos de trasmisión</t>
  </si>
  <si>
    <t>8708502100</t>
  </si>
  <si>
    <t>Ejes portadores</t>
  </si>
  <si>
    <t xml:space="preserve">87085020  </t>
  </si>
  <si>
    <t>8708502900</t>
  </si>
  <si>
    <t xml:space="preserve">87085032  </t>
  </si>
  <si>
    <t>De ejes portadores</t>
  </si>
  <si>
    <t>8708701000</t>
  </si>
  <si>
    <t>Ruedas y sus partes</t>
  </si>
  <si>
    <t xml:space="preserve">87087000  </t>
  </si>
  <si>
    <t>Ruedas, sus partes y accesorios</t>
  </si>
  <si>
    <t>8708702000</t>
  </si>
  <si>
    <t>Embellecedores de ruedas (tapacubos, copas, vasos) y demás accesorios</t>
  </si>
  <si>
    <t>8708801010</t>
  </si>
  <si>
    <t>Rótulas</t>
  </si>
  <si>
    <t xml:space="preserve">87088090  </t>
  </si>
  <si>
    <t>8708801090</t>
  </si>
  <si>
    <t>8708802010</t>
  </si>
  <si>
    <t>Amortiguadores</t>
  </si>
  <si>
    <t xml:space="preserve">87088010  </t>
  </si>
  <si>
    <t>8708802090</t>
  </si>
  <si>
    <t>8708809010</t>
  </si>
  <si>
    <t>Barras estabilizadoras para suspensión de vehículos</t>
  </si>
  <si>
    <t>8708809090</t>
  </si>
  <si>
    <t>8708910010</t>
  </si>
  <si>
    <t>Radiadores</t>
  </si>
  <si>
    <t xml:space="preserve">87089100  </t>
  </si>
  <si>
    <t>Radiadores y sus partes</t>
  </si>
  <si>
    <t>8708910090</t>
  </si>
  <si>
    <t>8708920000</t>
  </si>
  <si>
    <t>Silenciadores y tubos (caños) de escape; sus partes</t>
  </si>
  <si>
    <t xml:space="preserve">87089200  </t>
  </si>
  <si>
    <t>8708931000</t>
  </si>
  <si>
    <t xml:space="preserve">87089300  </t>
  </si>
  <si>
    <t>Embragues y sus partes</t>
  </si>
  <si>
    <t>8708939100</t>
  </si>
  <si>
    <t>Platos (prensas) y discos</t>
  </si>
  <si>
    <t>8708939900</t>
  </si>
  <si>
    <t>8708940010</t>
  </si>
  <si>
    <t>Volantes, columnas y cajas de dirección</t>
  </si>
  <si>
    <t xml:space="preserve">87089410  </t>
  </si>
  <si>
    <t>8708940090</t>
  </si>
  <si>
    <t xml:space="preserve">87089420  </t>
  </si>
  <si>
    <t>8708950000</t>
  </si>
  <si>
    <t>Bolsas inflables de seguridad con sistema de inflado (airbag); sus partes</t>
  </si>
  <si>
    <t xml:space="preserve">87089510  </t>
  </si>
  <si>
    <t>Bolsas inflables de seguridad con sistema de inflado («airbag»)</t>
  </si>
  <si>
    <t xml:space="preserve">87089521  </t>
  </si>
  <si>
    <t>Bolsas inflables para «airbag»</t>
  </si>
  <si>
    <t xml:space="preserve">87089522  </t>
  </si>
  <si>
    <t>Sistema de inflado</t>
  </si>
  <si>
    <t xml:space="preserve">87089529  </t>
  </si>
  <si>
    <t>8708991100</t>
  </si>
  <si>
    <t>Bastidores de chasis</t>
  </si>
  <si>
    <t xml:space="preserve">87089900  </t>
  </si>
  <si>
    <t>8708991900</t>
  </si>
  <si>
    <t>8708992100</t>
  </si>
  <si>
    <t>Transmisiones cardánicas</t>
  </si>
  <si>
    <t>8708992900</t>
  </si>
  <si>
    <t>8708993100</t>
  </si>
  <si>
    <t>Sistemas mecánicos</t>
  </si>
  <si>
    <t>8708993200</t>
  </si>
  <si>
    <t>Sistemas hidráulicos</t>
  </si>
  <si>
    <t>8708993300</t>
  </si>
  <si>
    <t>Terminales</t>
  </si>
  <si>
    <t>8708993900</t>
  </si>
  <si>
    <t>8708994000</t>
  </si>
  <si>
    <t>Trenes de rodamiento de oruga y sus partes</t>
  </si>
  <si>
    <t>8708995000</t>
  </si>
  <si>
    <t>Tanques para carburante</t>
  </si>
  <si>
    <t>8708999600</t>
  </si>
  <si>
    <t>Cargador y sensor de bloqueo para cinturones de seguridad</t>
  </si>
  <si>
    <t>8708999900</t>
  </si>
  <si>
    <t>8709110000</t>
  </si>
  <si>
    <t xml:space="preserve">87091100  </t>
  </si>
  <si>
    <t>8709190000</t>
  </si>
  <si>
    <t xml:space="preserve">87091900  </t>
  </si>
  <si>
    <t>8709900000</t>
  </si>
  <si>
    <t xml:space="preserve">87099000  </t>
  </si>
  <si>
    <t>8710000000</t>
  </si>
  <si>
    <t>Tanques y demás vehículos automóviles blindados de combate, incluso con su armamento; sus partes.</t>
  </si>
  <si>
    <t xml:space="preserve">87100000  </t>
  </si>
  <si>
    <t>8711100000</t>
  </si>
  <si>
    <t>Con motor de émbolo (pistón) alternativo de cilindrada inferior o igual a 50 cm3</t>
  </si>
  <si>
    <t xml:space="preserve">87111000  </t>
  </si>
  <si>
    <t>8711200000</t>
  </si>
  <si>
    <t>Con motor de émbolo (pistón) alternativo de cilindrada superior a 50 cm3 pero inferior o igual a 250 cm3</t>
  </si>
  <si>
    <t xml:space="preserve">87112000  </t>
  </si>
  <si>
    <t>Con motor de émbolo (pistón) alternativo de cilindrada superior a 50 cm3 pero inferior o igual a 250 cm3</t>
  </si>
  <si>
    <t>8711300000</t>
  </si>
  <si>
    <t>Con motor de émbolo (pistón) alternativo de cilindrada superior a 250 cm3 pero inferior o igual a 500 cm3</t>
  </si>
  <si>
    <t xml:space="preserve">87113000  </t>
  </si>
  <si>
    <t>Con motor de émbolo (pistón) alternativo de cilindrada superior a 250 cm3 pero inferior o igual a 500 cm3</t>
  </si>
  <si>
    <t>8711400000</t>
  </si>
  <si>
    <t>Con motor de émbolo (pistón) alternativo de cilindrada superior a 500 cm3 pero inferior o igual a 800 cm3</t>
  </si>
  <si>
    <t xml:space="preserve">87114000  </t>
  </si>
  <si>
    <t>Con motor de émbolo (pistón) alternativo de cilindrada superior a 500 cm3 pero inferior o igual a 800 cm3</t>
  </si>
  <si>
    <t>8711500000</t>
  </si>
  <si>
    <t>Con motor de émbolo (pistón) alternativo de cilindrada superior a 800 cm3</t>
  </si>
  <si>
    <t xml:space="preserve">87115000  </t>
  </si>
  <si>
    <t>Con motor de émbolo (pistón) alternativo de cilindrada superior a 800 cm3</t>
  </si>
  <si>
    <t>8711900020</t>
  </si>
  <si>
    <t>Bicicletas con motor eléctrico</t>
  </si>
  <si>
    <t xml:space="preserve">87119000  </t>
  </si>
  <si>
    <t>8711900090</t>
  </si>
  <si>
    <t>8712000000</t>
  </si>
  <si>
    <t>Bicicletas y demás velocípedos (incluidos los triciclos de reparto), sin motor.</t>
  </si>
  <si>
    <t xml:space="preserve">87120000  </t>
  </si>
  <si>
    <t>8713100000</t>
  </si>
  <si>
    <t>Sin mecanismo de propulsión</t>
  </si>
  <si>
    <t xml:space="preserve">87131000  </t>
  </si>
  <si>
    <t>8713900000</t>
  </si>
  <si>
    <t xml:space="preserve">87139000  </t>
  </si>
  <si>
    <t>8714101000</t>
  </si>
  <si>
    <t>Sillines (asientos)</t>
  </si>
  <si>
    <t xml:space="preserve">87141010  </t>
  </si>
  <si>
    <t>8714109000</t>
  </si>
  <si>
    <t xml:space="preserve">87141090  </t>
  </si>
  <si>
    <t>8714200000</t>
  </si>
  <si>
    <t>De sillones de ruedas y demás vehículos para inválidos</t>
  </si>
  <si>
    <t xml:space="preserve">87142000  </t>
  </si>
  <si>
    <t>8714910000</t>
  </si>
  <si>
    <t>Cuadros y horquillas, y sus partes</t>
  </si>
  <si>
    <t xml:space="preserve">87149100  </t>
  </si>
  <si>
    <t>8714921000</t>
  </si>
  <si>
    <t>Llantas (aros)</t>
  </si>
  <si>
    <t xml:space="preserve">87149200  </t>
  </si>
  <si>
    <t>Llantas y radios</t>
  </si>
  <si>
    <t>8714929000</t>
  </si>
  <si>
    <t>Radios</t>
  </si>
  <si>
    <t>8714930000</t>
  </si>
  <si>
    <t>Bujes sin freno y piñones libres</t>
  </si>
  <si>
    <t xml:space="preserve">87149300  </t>
  </si>
  <si>
    <t>8714940000</t>
  </si>
  <si>
    <t>Frenos, incluidos los bujes con freno, y sus partes</t>
  </si>
  <si>
    <t xml:space="preserve">87149400  </t>
  </si>
  <si>
    <t>8714950000</t>
  </si>
  <si>
    <t xml:space="preserve">87149500  </t>
  </si>
  <si>
    <t>8714960000</t>
  </si>
  <si>
    <t>Pedales y mecanismos de pedal, y sus partes</t>
  </si>
  <si>
    <t xml:space="preserve">87149600  </t>
  </si>
  <si>
    <t>8714990000</t>
  </si>
  <si>
    <t xml:space="preserve">87149900  </t>
  </si>
  <si>
    <t>8715001000</t>
  </si>
  <si>
    <t>Coches, sillas y vehículos similares</t>
  </si>
  <si>
    <t xml:space="preserve">87150000  </t>
  </si>
  <si>
    <t>Coches, sillas y vehículos similares para transporte de niños, y sus partes.</t>
  </si>
  <si>
    <t>8715009000</t>
  </si>
  <si>
    <t>8716100000</t>
  </si>
  <si>
    <t>Remolques y semirremolques para vivienda o acampar, del tipo caravana</t>
  </si>
  <si>
    <t xml:space="preserve">87161000  </t>
  </si>
  <si>
    <t>8716200000</t>
  </si>
  <si>
    <t>Remolques y semirremolques, autocargadores o autodescargadores, para uso agrícola</t>
  </si>
  <si>
    <t xml:space="preserve">87162000  </t>
  </si>
  <si>
    <t>8716310000</t>
  </si>
  <si>
    <t>Cisternas</t>
  </si>
  <si>
    <t xml:space="preserve">87163100  </t>
  </si>
  <si>
    <t>8716390010</t>
  </si>
  <si>
    <t>Semiremolques con unidad de refrigeración</t>
  </si>
  <si>
    <t xml:space="preserve">87163900  </t>
  </si>
  <si>
    <t>8716390090</t>
  </si>
  <si>
    <t>8716400000</t>
  </si>
  <si>
    <t>Los demás remolques y semirremolques</t>
  </si>
  <si>
    <t xml:space="preserve">87164000  </t>
  </si>
  <si>
    <t>8716801000</t>
  </si>
  <si>
    <t>Carretillas de mano</t>
  </si>
  <si>
    <t xml:space="preserve">87168000  </t>
  </si>
  <si>
    <t>Los demás vehículos</t>
  </si>
  <si>
    <t>8716809000</t>
  </si>
  <si>
    <t>8716900000</t>
  </si>
  <si>
    <t xml:space="preserve">87169000  </t>
  </si>
  <si>
    <t>8801000000</t>
  </si>
  <si>
    <t>Globos y dirigibles; planeadores, alas planeadoras y demás aeronaves, no propulsados con motor.</t>
  </si>
  <si>
    <t xml:space="preserve">88010000  </t>
  </si>
  <si>
    <t>8802110000</t>
  </si>
  <si>
    <t>De peso en vacío inferior o igual a 2.000 kg</t>
  </si>
  <si>
    <t xml:space="preserve">88021100  </t>
  </si>
  <si>
    <t>8802120000</t>
  </si>
  <si>
    <t>De peso en vacío superior a 2.000 kg</t>
  </si>
  <si>
    <t xml:space="preserve">88021200  </t>
  </si>
  <si>
    <t>8802201000</t>
  </si>
  <si>
    <t>Aviones de peso máximo de despegue inferior o igual a 5.700 kg, excepto los diseñados específicamente para uso militar</t>
  </si>
  <si>
    <t xml:space="preserve">88022000  </t>
  </si>
  <si>
    <t>Aviones y demás aeronaves, de peso en vacío inferior o igual a 2.000 kg</t>
  </si>
  <si>
    <t>8802209000</t>
  </si>
  <si>
    <t>8802301000</t>
  </si>
  <si>
    <t xml:space="preserve">88023000  </t>
  </si>
  <si>
    <t>Aviones y demás aeronaves, de peso en vacío superior a 2.000 kg pero inferior o igual a 15.000 kg</t>
  </si>
  <si>
    <t>8802309000</t>
  </si>
  <si>
    <t>8802400000</t>
  </si>
  <si>
    <t>Aviones y demás aeronaves, de peso en vacío superior a 15.000 kg</t>
  </si>
  <si>
    <t xml:space="preserve">88024000  </t>
  </si>
  <si>
    <t>8802600000</t>
  </si>
  <si>
    <t>Vehículos espaciales (incluidos los satélites) y sus vehículos de lanzamiento y vehículos suborbitales</t>
  </si>
  <si>
    <t xml:space="preserve">88026000  </t>
  </si>
  <si>
    <t>8803100000</t>
  </si>
  <si>
    <t>Hélices y rotores, y sus partes</t>
  </si>
  <si>
    <t xml:space="preserve">88031000  </t>
  </si>
  <si>
    <t>8803200000</t>
  </si>
  <si>
    <t>Trenes de aterrizaje y sus partes</t>
  </si>
  <si>
    <t xml:space="preserve">88032000  </t>
  </si>
  <si>
    <t>8803300000</t>
  </si>
  <si>
    <t>Las demás partes de aviones o helicópteros</t>
  </si>
  <si>
    <t xml:space="preserve">88033000  </t>
  </si>
  <si>
    <t>8803900000</t>
  </si>
  <si>
    <t xml:space="preserve">88039000  </t>
  </si>
  <si>
    <t>8804000000</t>
  </si>
  <si>
    <t>Paracaídas, incluidos los dirigibles, planeadores (parapentes) o de aspas giratorias; sus partes y accesorios.</t>
  </si>
  <si>
    <t xml:space="preserve">88040000  </t>
  </si>
  <si>
    <t>8805100000</t>
  </si>
  <si>
    <t>Aparatos y dispositivos para lanzamiento de aeronaves y sus partes; aparatos y dispositivos para aterrizaje en portaaviones y aparatos y dispositivos similares, y sus partes</t>
  </si>
  <si>
    <t xml:space="preserve">88051000  </t>
  </si>
  <si>
    <t>8805210000</t>
  </si>
  <si>
    <t>Simuladores de combate aéreo y sus partes</t>
  </si>
  <si>
    <t xml:space="preserve">88052100  </t>
  </si>
  <si>
    <t>8805290000</t>
  </si>
  <si>
    <t xml:space="preserve">88052900  </t>
  </si>
  <si>
    <t>8901101100</t>
  </si>
  <si>
    <t>Inferior o igual a 50 t</t>
  </si>
  <si>
    <t xml:space="preserve">89011000  </t>
  </si>
  <si>
    <t>Transatlánticos, barcos para excursiones (de cruceros) y barcos similares concebidos principalmente para transporte de personas; transbordadores</t>
  </si>
  <si>
    <t>8901101900</t>
  </si>
  <si>
    <t>8901102000</t>
  </si>
  <si>
    <t>De registro superior a 1.000 t</t>
  </si>
  <si>
    <t>8901201100</t>
  </si>
  <si>
    <t xml:space="preserve">89012000  </t>
  </si>
  <si>
    <t>Barcos cisterna</t>
  </si>
  <si>
    <t>8901201900</t>
  </si>
  <si>
    <t>8901202000</t>
  </si>
  <si>
    <t>8901301100</t>
  </si>
  <si>
    <t xml:space="preserve">89013000  </t>
  </si>
  <si>
    <t>Barcos frigorífico, excepto los de la subpartida 8901.20</t>
  </si>
  <si>
    <t>8901301900</t>
  </si>
  <si>
    <t>8901302000</t>
  </si>
  <si>
    <t>8901901100</t>
  </si>
  <si>
    <t xml:space="preserve">89019000  </t>
  </si>
  <si>
    <t>Los demás barcos para transporte de mercancías y demás barcos concebidos para transporte mixto de personas y mercancías</t>
  </si>
  <si>
    <t>8901901900</t>
  </si>
  <si>
    <t>8901902000</t>
  </si>
  <si>
    <t>8902001100</t>
  </si>
  <si>
    <t xml:space="preserve">89020000  </t>
  </si>
  <si>
    <t>Barcos de pesca; barcos factoría y demás barcos para la preparación o la conservación de los productos de la pesca.</t>
  </si>
  <si>
    <t>8902001900</t>
  </si>
  <si>
    <t>8902002000</t>
  </si>
  <si>
    <t>8903100000</t>
  </si>
  <si>
    <t>Embarcaciones inflables</t>
  </si>
  <si>
    <t xml:space="preserve">89031000  </t>
  </si>
  <si>
    <t>8903910000</t>
  </si>
  <si>
    <t>Barcos de vela, incluso con motor auxiliar</t>
  </si>
  <si>
    <t xml:space="preserve">89039100  </t>
  </si>
  <si>
    <t>8903920000</t>
  </si>
  <si>
    <t>Barcos de motor, excepto los de motor fueraborda</t>
  </si>
  <si>
    <t xml:space="preserve">89039200  </t>
  </si>
  <si>
    <t>8903991000</t>
  </si>
  <si>
    <t>Motos náuticas</t>
  </si>
  <si>
    <t xml:space="preserve">89039900  </t>
  </si>
  <si>
    <t>8903999000</t>
  </si>
  <si>
    <t>8904001000</t>
  </si>
  <si>
    <t xml:space="preserve">89040000  </t>
  </si>
  <si>
    <t>Remolcadores y barcos empujadores.</t>
  </si>
  <si>
    <t>8904009000</t>
  </si>
  <si>
    <t>8905100000</t>
  </si>
  <si>
    <t>Dragas</t>
  </si>
  <si>
    <t xml:space="preserve">89051000  </t>
  </si>
  <si>
    <t>8905200000</t>
  </si>
  <si>
    <t>Plataformas de perforación o explotación, flotantes o sumergibles</t>
  </si>
  <si>
    <t xml:space="preserve">89052000  </t>
  </si>
  <si>
    <t>8905900000</t>
  </si>
  <si>
    <t xml:space="preserve">89059000  </t>
  </si>
  <si>
    <t>8906100000</t>
  </si>
  <si>
    <t>Navíos de guerra</t>
  </si>
  <si>
    <t xml:space="preserve">89061000  </t>
  </si>
  <si>
    <t>8906901000</t>
  </si>
  <si>
    <t>De registro inferior o igual a 1.000 t</t>
  </si>
  <si>
    <t xml:space="preserve">89069000  </t>
  </si>
  <si>
    <t>8906909000</t>
  </si>
  <si>
    <t>8907100000</t>
  </si>
  <si>
    <t>Balsas inflables</t>
  </si>
  <si>
    <t xml:space="preserve">89071000  </t>
  </si>
  <si>
    <t>8907901000</t>
  </si>
  <si>
    <t>Boyas luminosas</t>
  </si>
  <si>
    <t xml:space="preserve">89079000  </t>
  </si>
  <si>
    <t>8907909000</t>
  </si>
  <si>
    <t>8908000000</t>
  </si>
  <si>
    <t>Barcos y demás artefactos flotantes para desguace.</t>
  </si>
  <si>
    <t xml:space="preserve">89080000  </t>
  </si>
  <si>
    <t>9001100000</t>
  </si>
  <si>
    <t>Fibras ópticas, haces y cables de fibras ópticas</t>
  </si>
  <si>
    <t xml:space="preserve">90011000  </t>
  </si>
  <si>
    <t>9001200000</t>
  </si>
  <si>
    <t>Hojas y placas de materia polarizante</t>
  </si>
  <si>
    <t xml:space="preserve">90012000  </t>
  </si>
  <si>
    <t>9001300000</t>
  </si>
  <si>
    <t>Lentes de contacto</t>
  </si>
  <si>
    <t xml:space="preserve">90013000  </t>
  </si>
  <si>
    <t>9001400000</t>
  </si>
  <si>
    <t>Lentes de vidrio para gafas (anteojos)</t>
  </si>
  <si>
    <t xml:space="preserve">90014000  </t>
  </si>
  <si>
    <t>9001500000</t>
  </si>
  <si>
    <t>Lentes de otras materias para gafas (anteojos)</t>
  </si>
  <si>
    <t xml:space="preserve">90015000  </t>
  </si>
  <si>
    <t>9001900000</t>
  </si>
  <si>
    <t xml:space="preserve">90019000  </t>
  </si>
  <si>
    <t>9002110000</t>
  </si>
  <si>
    <t>Para cámaras, proyectores o aparatos fotográficos o cinematográficos de ampliación o reducción</t>
  </si>
  <si>
    <t xml:space="preserve">90021100  </t>
  </si>
  <si>
    <t>9002190000</t>
  </si>
  <si>
    <t xml:space="preserve">90021900  </t>
  </si>
  <si>
    <t>9002200000</t>
  </si>
  <si>
    <t>Filtros</t>
  </si>
  <si>
    <t xml:space="preserve">90022000  </t>
  </si>
  <si>
    <t>9002900000</t>
  </si>
  <si>
    <t xml:space="preserve">90029000  </t>
  </si>
  <si>
    <t>9003110000</t>
  </si>
  <si>
    <t xml:space="preserve">90031100  </t>
  </si>
  <si>
    <t>9003191000</t>
  </si>
  <si>
    <t>De metal precioso o de metal común chapado (plaqué)</t>
  </si>
  <si>
    <t xml:space="preserve">90031900  </t>
  </si>
  <si>
    <t>De otras materias</t>
  </si>
  <si>
    <t>9003199000</t>
  </si>
  <si>
    <t>9003900000</t>
  </si>
  <si>
    <t xml:space="preserve">90039000  </t>
  </si>
  <si>
    <t>9004100000</t>
  </si>
  <si>
    <t>Gafas (anteojos) de sol</t>
  </si>
  <si>
    <t xml:space="preserve">90041000  </t>
  </si>
  <si>
    <t>9004901000</t>
  </si>
  <si>
    <t>Gafas protectoras para el trabajo</t>
  </si>
  <si>
    <t xml:space="preserve">90049090  </t>
  </si>
  <si>
    <t>9004909000</t>
  </si>
  <si>
    <t xml:space="preserve">90049010  </t>
  </si>
  <si>
    <t>Correctoras</t>
  </si>
  <si>
    <t>9005100000</t>
  </si>
  <si>
    <t>Binoculares (incluidos los prismáticos)</t>
  </si>
  <si>
    <t xml:space="preserve">90051000  </t>
  </si>
  <si>
    <t>9005800000</t>
  </si>
  <si>
    <t>Los demás instrumentos</t>
  </si>
  <si>
    <t xml:space="preserve">90058000  </t>
  </si>
  <si>
    <t>9005900000</t>
  </si>
  <si>
    <t>Partes y accesorios (incluidas las armazones)</t>
  </si>
  <si>
    <t xml:space="preserve">90059000  </t>
  </si>
  <si>
    <t>9006100000</t>
  </si>
  <si>
    <t>Cámaras fotográficas de los tipos utilizados para preparar clisés o cilindros de imprenta</t>
  </si>
  <si>
    <t xml:space="preserve">90061000  </t>
  </si>
  <si>
    <t>9006300000</t>
  </si>
  <si>
    <t>Cámaras especiales para fotografía submarina o aérea, examen médico de órganos internos o para laboratorios de medicina legal o identificación judicial</t>
  </si>
  <si>
    <t xml:space="preserve">90063000  </t>
  </si>
  <si>
    <t>9006400000</t>
  </si>
  <si>
    <t>Cámaras fotográficas de autorrevelado</t>
  </si>
  <si>
    <t xml:space="preserve">90064000  </t>
  </si>
  <si>
    <t>9006510000</t>
  </si>
  <si>
    <t>Con visor de reflexión a través del objetivo, para películas en rollo de anchura inferior o igual a 35 mm</t>
  </si>
  <si>
    <t xml:space="preserve">90065100  </t>
  </si>
  <si>
    <t>9006521000</t>
  </si>
  <si>
    <t>De foco fijo</t>
  </si>
  <si>
    <t xml:space="preserve">90065210  </t>
  </si>
  <si>
    <t>9006529000</t>
  </si>
  <si>
    <t xml:space="preserve">90065290  </t>
  </si>
  <si>
    <t>9006531000</t>
  </si>
  <si>
    <t xml:space="preserve">90065310  </t>
  </si>
  <si>
    <t>9006539000</t>
  </si>
  <si>
    <t xml:space="preserve">90065390  </t>
  </si>
  <si>
    <t>9006591000</t>
  </si>
  <si>
    <t xml:space="preserve">90065910  </t>
  </si>
  <si>
    <t>9006599000</t>
  </si>
  <si>
    <t xml:space="preserve">90065990  </t>
  </si>
  <si>
    <t>9006610000</t>
  </si>
  <si>
    <t>Aparatos de tubo de descarga para producir destellos (flashes electrónicos)</t>
  </si>
  <si>
    <t xml:space="preserve">90066100  </t>
  </si>
  <si>
    <t>9006690000</t>
  </si>
  <si>
    <t xml:space="preserve">90066900  </t>
  </si>
  <si>
    <t>9006910000</t>
  </si>
  <si>
    <t>De cámaras fotográficas</t>
  </si>
  <si>
    <t xml:space="preserve">90069100  </t>
  </si>
  <si>
    <t>9006990000</t>
  </si>
  <si>
    <t xml:space="preserve">90069900  </t>
  </si>
  <si>
    <t>9007100000</t>
  </si>
  <si>
    <t>Cámaras</t>
  </si>
  <si>
    <t xml:space="preserve">90071000  </t>
  </si>
  <si>
    <t>9007201000</t>
  </si>
  <si>
    <t>Para filmes de anchura superior o igual a 35 mm</t>
  </si>
  <si>
    <t xml:space="preserve">90072000  </t>
  </si>
  <si>
    <t>Proyectores</t>
  </si>
  <si>
    <t>9007209000</t>
  </si>
  <si>
    <t>9007910000</t>
  </si>
  <si>
    <t>De cámaras</t>
  </si>
  <si>
    <t xml:space="preserve">90079100  </t>
  </si>
  <si>
    <t>9007920000</t>
  </si>
  <si>
    <t>De proyectores</t>
  </si>
  <si>
    <t xml:space="preserve">90079200  </t>
  </si>
  <si>
    <t>9008501000</t>
  </si>
  <si>
    <t>Proyectores de diapositivas</t>
  </si>
  <si>
    <t xml:space="preserve">90085000  </t>
  </si>
  <si>
    <t>Proyectores, ampliadoras o reductoras</t>
  </si>
  <si>
    <t>9008502000</t>
  </si>
  <si>
    <t>Lectores de microfilmes, microfichas u otros microformatos, incluso copiadores</t>
  </si>
  <si>
    <t>9008503000</t>
  </si>
  <si>
    <t>Los demás proyectores de imagen fija</t>
  </si>
  <si>
    <t>9008504000</t>
  </si>
  <si>
    <t>Ampliadoras o reductoras, fotográficas</t>
  </si>
  <si>
    <t>9008900000</t>
  </si>
  <si>
    <t xml:space="preserve">90089000  </t>
  </si>
  <si>
    <t>9010100000</t>
  </si>
  <si>
    <t>Aparatos y material para revelado automático de película fotográfica, película cinematográfica (filme) o papel fotográfico en rollo o para impresión automática de películas reveladas en rollos de papel fotográfico</t>
  </si>
  <si>
    <t xml:space="preserve">90101000  </t>
  </si>
  <si>
    <t>9010500000</t>
  </si>
  <si>
    <t>Los demás aparatos y material para laboratorios fotográficos o cinematográficos; negatoscopios</t>
  </si>
  <si>
    <t xml:space="preserve">90105000  </t>
  </si>
  <si>
    <t>9010600000</t>
  </si>
  <si>
    <t>Pantallas de proyección</t>
  </si>
  <si>
    <t xml:space="preserve">90106000  </t>
  </si>
  <si>
    <t>9010900000</t>
  </si>
  <si>
    <t xml:space="preserve">90109000  </t>
  </si>
  <si>
    <t>9011100000</t>
  </si>
  <si>
    <t>Microscopios estereoscópicos</t>
  </si>
  <si>
    <t xml:space="preserve">90111000  </t>
  </si>
  <si>
    <t>9011200000</t>
  </si>
  <si>
    <t>Los demás microscopios para fotomicrografía, cinefotomicrografía o microproyección</t>
  </si>
  <si>
    <t xml:space="preserve">90112000  </t>
  </si>
  <si>
    <t>9011800000</t>
  </si>
  <si>
    <t>Los demás microscopios</t>
  </si>
  <si>
    <t xml:space="preserve">90118000  </t>
  </si>
  <si>
    <t>9011900000</t>
  </si>
  <si>
    <t xml:space="preserve">90119000  </t>
  </si>
  <si>
    <t>9012100000</t>
  </si>
  <si>
    <t>Microscopios, excepto los ópticos; difractógrafos</t>
  </si>
  <si>
    <t xml:space="preserve">90121000  </t>
  </si>
  <si>
    <t>9012900000</t>
  </si>
  <si>
    <t xml:space="preserve">90129000  </t>
  </si>
  <si>
    <t>9013100000</t>
  </si>
  <si>
    <t>Miras telescópicas para armas; periscopios; visores para máquinas, aparatos o instrumentos de este Capítulo o de la Sección XVI</t>
  </si>
  <si>
    <t xml:space="preserve">90131000  </t>
  </si>
  <si>
    <t>9013200000</t>
  </si>
  <si>
    <t>Láseres, excepto los diodos láser</t>
  </si>
  <si>
    <t xml:space="preserve">90132000  </t>
  </si>
  <si>
    <t>9013801000</t>
  </si>
  <si>
    <t>Lupas</t>
  </si>
  <si>
    <t xml:space="preserve">90138000  </t>
  </si>
  <si>
    <t>Los demás dispositivos, aparatos e instrumentos</t>
  </si>
  <si>
    <t>9013809000</t>
  </si>
  <si>
    <t>9013900000</t>
  </si>
  <si>
    <t xml:space="preserve">90139000  </t>
  </si>
  <si>
    <t>9014100000</t>
  </si>
  <si>
    <t>Brújulas, incluidos los compases de navegación</t>
  </si>
  <si>
    <t xml:space="preserve">90141000  </t>
  </si>
  <si>
    <t>9014200000</t>
  </si>
  <si>
    <t>Instrumentos y aparatos para navegación aérea o espacial (excepto las brújulas)</t>
  </si>
  <si>
    <t xml:space="preserve">90142000  </t>
  </si>
  <si>
    <t>9014800000</t>
  </si>
  <si>
    <t>Los demás instrumentos y aparatos</t>
  </si>
  <si>
    <t xml:space="preserve">90148000  </t>
  </si>
  <si>
    <t>9014900000</t>
  </si>
  <si>
    <t xml:space="preserve">90149000  </t>
  </si>
  <si>
    <t>9015100000</t>
  </si>
  <si>
    <t>Telémetros</t>
  </si>
  <si>
    <t xml:space="preserve">90151000  </t>
  </si>
  <si>
    <t>9015201000</t>
  </si>
  <si>
    <t>Teodolitos</t>
  </si>
  <si>
    <t xml:space="preserve">90152000  </t>
  </si>
  <si>
    <t>Teodolitos y taquímetros</t>
  </si>
  <si>
    <t>9015202000</t>
  </si>
  <si>
    <t>Taquímetros</t>
  </si>
  <si>
    <t>9015300000</t>
  </si>
  <si>
    <t>Niveles</t>
  </si>
  <si>
    <t xml:space="preserve">90153000  </t>
  </si>
  <si>
    <t>9015401000</t>
  </si>
  <si>
    <t>Eléctricos o electrónicos</t>
  </si>
  <si>
    <t xml:space="preserve">90154000  </t>
  </si>
  <si>
    <t>Instrumentos y aparatos de fotogrametría</t>
  </si>
  <si>
    <t>9015409000</t>
  </si>
  <si>
    <t>9015801000</t>
  </si>
  <si>
    <t xml:space="preserve">90158000  </t>
  </si>
  <si>
    <t>9015809000</t>
  </si>
  <si>
    <t>9015900000</t>
  </si>
  <si>
    <t xml:space="preserve">90159000  </t>
  </si>
  <si>
    <t>9016001100</t>
  </si>
  <si>
    <t xml:space="preserve">90160000  </t>
  </si>
  <si>
    <t>Balanzas sensibles a un peso inferior o igual a 5 cg, incluso con pesas.</t>
  </si>
  <si>
    <t>9016001200</t>
  </si>
  <si>
    <t>Electrónicas</t>
  </si>
  <si>
    <t>9016001900</t>
  </si>
  <si>
    <t>9016009000</t>
  </si>
  <si>
    <t>9017100000</t>
  </si>
  <si>
    <t>Mesas y máquinas de dibujar, incluso automáticas</t>
  </si>
  <si>
    <t xml:space="preserve">90171000  </t>
  </si>
  <si>
    <t>9017201000</t>
  </si>
  <si>
    <t>Pantógrafos</t>
  </si>
  <si>
    <t xml:space="preserve">90172000  </t>
  </si>
  <si>
    <t>Los demás instrumentos de dibujo, trazado o cálculo</t>
  </si>
  <si>
    <t>9017202000</t>
  </si>
  <si>
    <t>Estuches de dibujo (cajas de matemáticas) y sus componentes presentados aisladamente</t>
  </si>
  <si>
    <t>9017203000</t>
  </si>
  <si>
    <t>Reglas, círculos y cilindros de cálculo</t>
  </si>
  <si>
    <t>9017209000</t>
  </si>
  <si>
    <t>9017300000</t>
  </si>
  <si>
    <t>Micrómetros, pies de rey, calibradores y galgas</t>
  </si>
  <si>
    <t xml:space="preserve">90173000  </t>
  </si>
  <si>
    <t>9017801000</t>
  </si>
  <si>
    <t>Para medida lineal</t>
  </si>
  <si>
    <t xml:space="preserve">90178000  </t>
  </si>
  <si>
    <t>9017809000</t>
  </si>
  <si>
    <t>9017900000</t>
  </si>
  <si>
    <t xml:space="preserve">90179000  </t>
  </si>
  <si>
    <t>9018110000</t>
  </si>
  <si>
    <t>Electrocardiógrafos</t>
  </si>
  <si>
    <t xml:space="preserve">90181100  </t>
  </si>
  <si>
    <t>9018120000</t>
  </si>
  <si>
    <t>Aparatos de diagnóstico por exploración ultrasónica</t>
  </si>
  <si>
    <t xml:space="preserve">90181200  </t>
  </si>
  <si>
    <t>9018130000</t>
  </si>
  <si>
    <t>Aparatos de diagnóstico de visualización por resonancia magnética</t>
  </si>
  <si>
    <t xml:space="preserve">90181300  </t>
  </si>
  <si>
    <t>9018140000</t>
  </si>
  <si>
    <t>Aparatos de centellografía</t>
  </si>
  <si>
    <t xml:space="preserve">90181400  </t>
  </si>
  <si>
    <t>9018190000</t>
  </si>
  <si>
    <t xml:space="preserve">90181900  </t>
  </si>
  <si>
    <t>9018200000</t>
  </si>
  <si>
    <t>Aparatos de rayos ultravioletas o infrarrojos</t>
  </si>
  <si>
    <t xml:space="preserve">90182000  </t>
  </si>
  <si>
    <t>9018312000</t>
  </si>
  <si>
    <t xml:space="preserve">90183100  </t>
  </si>
  <si>
    <t>Jeringas, incluso con aguja</t>
  </si>
  <si>
    <t>9018319000</t>
  </si>
  <si>
    <t>9018320000</t>
  </si>
  <si>
    <t>Agujas tubulares de metal y agujas de sutura</t>
  </si>
  <si>
    <t xml:space="preserve">90183200  </t>
  </si>
  <si>
    <t>9018390000</t>
  </si>
  <si>
    <t xml:space="preserve">90183900  </t>
  </si>
  <si>
    <t>9018410000</t>
  </si>
  <si>
    <t>Tornos dentales, incluso combinados con otros equipos dentales sobre basamento común</t>
  </si>
  <si>
    <t xml:space="preserve">90184100  </t>
  </si>
  <si>
    <t>9018491000</t>
  </si>
  <si>
    <t>Fresas, discos, moletas y cepillos</t>
  </si>
  <si>
    <t xml:space="preserve">90184900  </t>
  </si>
  <si>
    <t>9018499000</t>
  </si>
  <si>
    <t>9018500000</t>
  </si>
  <si>
    <t>Los demás instrumentos y aparatos de oftalmología</t>
  </si>
  <si>
    <t xml:space="preserve">90185000  </t>
  </si>
  <si>
    <t>9018901000</t>
  </si>
  <si>
    <t>Electromédicos</t>
  </si>
  <si>
    <t xml:space="preserve">90189000  </t>
  </si>
  <si>
    <t>9018909000</t>
  </si>
  <si>
    <t>9019100000</t>
  </si>
  <si>
    <t>Aparatos de mecanoterapia; aparatos para masajes; aparatos de psicotecnia</t>
  </si>
  <si>
    <t xml:space="preserve">90191000  </t>
  </si>
  <si>
    <t>9019200000</t>
  </si>
  <si>
    <t>Aparatos de ozonoterapia, oxigenoterapia o aerosolterapia, aparatos respiratorios de reanimación y demás aparatos de terapia respiratoria</t>
  </si>
  <si>
    <t xml:space="preserve">90192000  </t>
  </si>
  <si>
    <t>9020000000</t>
  </si>
  <si>
    <t>Los demás aparatos respiratorios y máscaras antigás, excepto las máscaras de protección sin mecanismo ni elemento filtrante amovible.</t>
  </si>
  <si>
    <t xml:space="preserve">90200000  </t>
  </si>
  <si>
    <t>9021101000</t>
  </si>
  <si>
    <t>De ortopedia</t>
  </si>
  <si>
    <t xml:space="preserve">90211010  </t>
  </si>
  <si>
    <t>Para ortopedia</t>
  </si>
  <si>
    <t>9021102000</t>
  </si>
  <si>
    <t>Para fracturas</t>
  </si>
  <si>
    <t xml:space="preserve">90211020  </t>
  </si>
  <si>
    <t>9021210000</t>
  </si>
  <si>
    <t>Dientes artificiales</t>
  </si>
  <si>
    <t xml:space="preserve">90212110  </t>
  </si>
  <si>
    <t>De acrílico</t>
  </si>
  <si>
    <t xml:space="preserve">90212190  </t>
  </si>
  <si>
    <t>9021290000</t>
  </si>
  <si>
    <t xml:space="preserve">90212900  </t>
  </si>
  <si>
    <t>9021310000</t>
  </si>
  <si>
    <t>Prótesis articulares</t>
  </si>
  <si>
    <t xml:space="preserve">90213100  </t>
  </si>
  <si>
    <t>9021391000</t>
  </si>
  <si>
    <t>Válvulas cardíacas</t>
  </si>
  <si>
    <t xml:space="preserve">90213900  </t>
  </si>
  <si>
    <t>9021399000</t>
  </si>
  <si>
    <t>9021400000</t>
  </si>
  <si>
    <t>Audífonos, excepto sus partes y accesorios</t>
  </si>
  <si>
    <t xml:space="preserve">90214000  </t>
  </si>
  <si>
    <t>9021500000</t>
  </si>
  <si>
    <t>Estimuladores cardíacos, excepto sus partes y accesorios</t>
  </si>
  <si>
    <t xml:space="preserve">90215000  </t>
  </si>
  <si>
    <t>9021900000</t>
  </si>
  <si>
    <t xml:space="preserve">90219000  </t>
  </si>
  <si>
    <t>9022120000</t>
  </si>
  <si>
    <t>Aparatos de tomografía regidos por una máquina automática de tratamiento o procesamiento de datos</t>
  </si>
  <si>
    <t xml:space="preserve">90221200  </t>
  </si>
  <si>
    <t>9022130000</t>
  </si>
  <si>
    <t>Los demás, para uso odontológico</t>
  </si>
  <si>
    <t xml:space="preserve">90221300  </t>
  </si>
  <si>
    <t>9022140000</t>
  </si>
  <si>
    <t>Los demás, para uso médico, quirúrgico o veterinario</t>
  </si>
  <si>
    <t xml:space="preserve">90221400  </t>
  </si>
  <si>
    <t>9022190010</t>
  </si>
  <si>
    <t>Equipos móviles para inspección no invasiva en aeropuertos</t>
  </si>
  <si>
    <t xml:space="preserve">90221900  </t>
  </si>
  <si>
    <t>Para otros usos</t>
  </si>
  <si>
    <t>9022190090</t>
  </si>
  <si>
    <t>9022210000</t>
  </si>
  <si>
    <t>Para uso médico, quirúrgico, odontológico o veterinario</t>
  </si>
  <si>
    <t xml:space="preserve">90222100  </t>
  </si>
  <si>
    <t>9022290000</t>
  </si>
  <si>
    <t xml:space="preserve">90222900  </t>
  </si>
  <si>
    <t>9022300000</t>
  </si>
  <si>
    <t>Tubos de rayos X</t>
  </si>
  <si>
    <t xml:space="preserve">90223000  </t>
  </si>
  <si>
    <t>9022900000</t>
  </si>
  <si>
    <t>Los demás, incluidas las partes y accesorios</t>
  </si>
  <si>
    <t xml:space="preserve">90229000  </t>
  </si>
  <si>
    <t>9023001000</t>
  </si>
  <si>
    <t>Modelos de anatomía humana o animal</t>
  </si>
  <si>
    <t xml:space="preserve">90230000  </t>
  </si>
  <si>
    <t>Instrumentos, aparatos y modelos concebidos para demostraciones (por ejemplo: en la enseñanza o exposiciones), no susceptibles de otros usos.</t>
  </si>
  <si>
    <t>9023002000</t>
  </si>
  <si>
    <t>Preparaciones microscópicas</t>
  </si>
  <si>
    <t>9023009000</t>
  </si>
  <si>
    <t>9024100000</t>
  </si>
  <si>
    <t>Máquinas y aparatos para ensayos de metal</t>
  </si>
  <si>
    <t xml:space="preserve">90241000  </t>
  </si>
  <si>
    <t>Máquinas y aparatos para ensayo de metal</t>
  </si>
  <si>
    <t>9024800000</t>
  </si>
  <si>
    <t xml:space="preserve">90248000  </t>
  </si>
  <si>
    <t>9024900000</t>
  </si>
  <si>
    <t xml:space="preserve">90249000  </t>
  </si>
  <si>
    <t>9025111000</t>
  </si>
  <si>
    <t>De uso clínico</t>
  </si>
  <si>
    <t xml:space="preserve">90251100  </t>
  </si>
  <si>
    <t>De líquido, con lectura directa</t>
  </si>
  <si>
    <t>9025119000</t>
  </si>
  <si>
    <t>9025191100</t>
  </si>
  <si>
    <t>Pirómetros</t>
  </si>
  <si>
    <t xml:space="preserve">90251900  </t>
  </si>
  <si>
    <t>9025191200</t>
  </si>
  <si>
    <t>Termómetros para vehículos del Capítulo 87</t>
  </si>
  <si>
    <t>9025191900</t>
  </si>
  <si>
    <t>9025199000</t>
  </si>
  <si>
    <t>9025803000</t>
  </si>
  <si>
    <t>Densímetros, areómetros, pesalíquidos e instrumentos flotantes similares</t>
  </si>
  <si>
    <t xml:space="preserve">90258000  </t>
  </si>
  <si>
    <t>9025804100</t>
  </si>
  <si>
    <t>Higrómetros y sicrómetros</t>
  </si>
  <si>
    <t>9025804900</t>
  </si>
  <si>
    <t>9025809000</t>
  </si>
  <si>
    <t>9025900000</t>
  </si>
  <si>
    <t xml:space="preserve">90259000  </t>
  </si>
  <si>
    <t>9026101100</t>
  </si>
  <si>
    <t>Medidores de carburante para vehículos del Capítulo 87</t>
  </si>
  <si>
    <t xml:space="preserve">90261000  </t>
  </si>
  <si>
    <t>Para medida o control del caudal o nivel de líquidos</t>
  </si>
  <si>
    <t>9026101200</t>
  </si>
  <si>
    <t>Indicadores de nivel</t>
  </si>
  <si>
    <t>9026101900</t>
  </si>
  <si>
    <t>9026109000</t>
  </si>
  <si>
    <t>9026200000</t>
  </si>
  <si>
    <t>Para medida o control de presión</t>
  </si>
  <si>
    <t xml:space="preserve">90262000  </t>
  </si>
  <si>
    <t>9026801100</t>
  </si>
  <si>
    <t>Contadores de calor de par termoeléctrico</t>
  </si>
  <si>
    <t xml:space="preserve">90268000  </t>
  </si>
  <si>
    <t>9026801900</t>
  </si>
  <si>
    <t>9026809000</t>
  </si>
  <si>
    <t>9026900000</t>
  </si>
  <si>
    <t xml:space="preserve">90269000  </t>
  </si>
  <si>
    <t>9027101000</t>
  </si>
  <si>
    <t xml:space="preserve">90271000  </t>
  </si>
  <si>
    <t>Analizadores de gases o humos</t>
  </si>
  <si>
    <t>9027109000</t>
  </si>
  <si>
    <t>9027200000</t>
  </si>
  <si>
    <t>Cromatógrafos e instrumentos de electroforesis</t>
  </si>
  <si>
    <t xml:space="preserve">90272000  </t>
  </si>
  <si>
    <t>9027300000</t>
  </si>
  <si>
    <t>Espectrómetros, espectrofotómetros y espectrógrafos que utilicen radiaciones ópticas (UV, visibles, IR):</t>
  </si>
  <si>
    <t xml:space="preserve">90273000  </t>
  </si>
  <si>
    <t>Espectrómetros, espectrofotómetros y espectrógrafos que utilicen radiaciones ópticas (UV, visibles, IR)</t>
  </si>
  <si>
    <t>9027500000</t>
  </si>
  <si>
    <t>Los demás instrumentos y aparatos que utilicen radiaciones ópticas (UV, visibles, IR)</t>
  </si>
  <si>
    <t xml:space="preserve">90275000  </t>
  </si>
  <si>
    <t>9027802000</t>
  </si>
  <si>
    <t>Polarímetros, medidores de pH (peachímetros), turbidímetros, salinómetros y dilatómetros</t>
  </si>
  <si>
    <t xml:space="preserve">90278090  </t>
  </si>
  <si>
    <t>9027803000</t>
  </si>
  <si>
    <t>Detectores de humo</t>
  </si>
  <si>
    <t>9027809000</t>
  </si>
  <si>
    <t xml:space="preserve">90278010  </t>
  </si>
  <si>
    <t>Exposímetros</t>
  </si>
  <si>
    <t>9027901000</t>
  </si>
  <si>
    <t>Micrótomos</t>
  </si>
  <si>
    <t xml:space="preserve">90279000  </t>
  </si>
  <si>
    <t>Micrótomos; partes y accesorios</t>
  </si>
  <si>
    <t>9027909000</t>
  </si>
  <si>
    <t>9028100010</t>
  </si>
  <si>
    <t>Surtidores para gas combustible vehicular (Gas Natural)</t>
  </si>
  <si>
    <t xml:space="preserve">90281000  </t>
  </si>
  <si>
    <t>Contadores de gas</t>
  </si>
  <si>
    <t>9028100090</t>
  </si>
  <si>
    <t>9028201000</t>
  </si>
  <si>
    <t>Contadores de agua</t>
  </si>
  <si>
    <t xml:space="preserve">90282000  </t>
  </si>
  <si>
    <t>Contadores de líquido</t>
  </si>
  <si>
    <t>9028209000</t>
  </si>
  <si>
    <t>9028301000</t>
  </si>
  <si>
    <t>Monofásicos</t>
  </si>
  <si>
    <t xml:space="preserve">90283000  </t>
  </si>
  <si>
    <t>Contadores de electricidad</t>
  </si>
  <si>
    <t>9028309000</t>
  </si>
  <si>
    <t>9028901000</t>
  </si>
  <si>
    <t>De contadores de electricidad</t>
  </si>
  <si>
    <t xml:space="preserve">90289000  </t>
  </si>
  <si>
    <t>9028909000</t>
  </si>
  <si>
    <t>9029101000</t>
  </si>
  <si>
    <t>Taxímetros</t>
  </si>
  <si>
    <t xml:space="preserve">90291000  </t>
  </si>
  <si>
    <t>Cuentarrevoluciones, contadores de producción, taxímetros, cuentakilómetros, podómetros y contadores similares</t>
  </si>
  <si>
    <t>9029102000</t>
  </si>
  <si>
    <t>Contadores de producción, electrónicos</t>
  </si>
  <si>
    <t>9029109000</t>
  </si>
  <si>
    <t>9029201000</t>
  </si>
  <si>
    <t>Velocímetros, excepto eléctricos o electrónicos</t>
  </si>
  <si>
    <t xml:space="preserve">90292000  </t>
  </si>
  <si>
    <t>Velocímetros y tacómetros; estroboscopios</t>
  </si>
  <si>
    <t>9029202000</t>
  </si>
  <si>
    <t>Tacómetros</t>
  </si>
  <si>
    <t>9029209000</t>
  </si>
  <si>
    <t>9029901000</t>
  </si>
  <si>
    <t>De velocímetros</t>
  </si>
  <si>
    <t xml:space="preserve">90299000  </t>
  </si>
  <si>
    <t>9029909000</t>
  </si>
  <si>
    <t>9030100000</t>
  </si>
  <si>
    <t>Instrumentos y aparatos para medida o detección de radiaciones ionizantes</t>
  </si>
  <si>
    <t xml:space="preserve">90301000  </t>
  </si>
  <si>
    <t>9030200000</t>
  </si>
  <si>
    <t>Osciloscopios y oscilógrafos</t>
  </si>
  <si>
    <t xml:space="preserve">90302000  </t>
  </si>
  <si>
    <t>9030310000</t>
  </si>
  <si>
    <t>Multímetros, sin dispositivo registrador</t>
  </si>
  <si>
    <t xml:space="preserve">90303100  </t>
  </si>
  <si>
    <t>9030320000</t>
  </si>
  <si>
    <t>Multímetros, con dispositivo registrador</t>
  </si>
  <si>
    <t xml:space="preserve">90303200  </t>
  </si>
  <si>
    <t>9030330000</t>
  </si>
  <si>
    <t>Los demás, sin dispositivo registrador</t>
  </si>
  <si>
    <t xml:space="preserve">90303310  </t>
  </si>
  <si>
    <t>Voltímetros</t>
  </si>
  <si>
    <t xml:space="preserve">90303320  </t>
  </si>
  <si>
    <t>Amperímetros</t>
  </si>
  <si>
    <t xml:space="preserve">90303390  </t>
  </si>
  <si>
    <t>9030390000</t>
  </si>
  <si>
    <t>Los demás, con dispositivo registrador</t>
  </si>
  <si>
    <t xml:space="preserve">90303910  </t>
  </si>
  <si>
    <t xml:space="preserve">90303920  </t>
  </si>
  <si>
    <t xml:space="preserve">90303990  </t>
  </si>
  <si>
    <t>9030400000</t>
  </si>
  <si>
    <t>Los demás instrumentos y aparatos, especialmente concebidos para técnicas de telecomunicación (por ejemplo: hipsómetros, kerdómetros, distorsiómetros, sofómetros)</t>
  </si>
  <si>
    <t xml:space="preserve">90304000  </t>
  </si>
  <si>
    <t>9030820000</t>
  </si>
  <si>
    <t>Para medida o control de obleas («wafers») o dispositivos, semiconductores</t>
  </si>
  <si>
    <t xml:space="preserve">90308200  </t>
  </si>
  <si>
    <t>9030840000</t>
  </si>
  <si>
    <t xml:space="preserve">90308400  </t>
  </si>
  <si>
    <t>9030890000</t>
  </si>
  <si>
    <t xml:space="preserve">90308900  </t>
  </si>
  <si>
    <t>9030901000</t>
  </si>
  <si>
    <t>De instrumentos o aparatos para la medida de magnitudes eléctricas</t>
  </si>
  <si>
    <t xml:space="preserve">90309000  </t>
  </si>
  <si>
    <t>9030909000</t>
  </si>
  <si>
    <t>9031101000</t>
  </si>
  <si>
    <t xml:space="preserve">90311000  </t>
  </si>
  <si>
    <t>Máquinas para equilibrar piezas mecánicas</t>
  </si>
  <si>
    <t>9031109000</t>
  </si>
  <si>
    <t>9031200000</t>
  </si>
  <si>
    <t>Bancos de pruebas</t>
  </si>
  <si>
    <t xml:space="preserve">90312000  </t>
  </si>
  <si>
    <t>9031410000</t>
  </si>
  <si>
    <t>Para control de obleas («wafers») o dispositivos, semiconductores, o para control de máscaras o retículas utilizadas en la fabricación de dispositivos semiconductores</t>
  </si>
  <si>
    <t xml:space="preserve">90314100  </t>
  </si>
  <si>
    <t>9031491000</t>
  </si>
  <si>
    <t>Comparadores llamados «ópticos», bancos comparadores, bancos de medida, interferómetros, comprobadores ópticos de superficies, aparatos con palpador diferencial, anteojos de alineación, reglas ópticas, lectores micrométricos, goniómetros ópticos y focómetros</t>
  </si>
  <si>
    <t xml:space="preserve">90314990  </t>
  </si>
  <si>
    <t>9031492000</t>
  </si>
  <si>
    <t>Proyectores de perfiles</t>
  </si>
  <si>
    <t xml:space="preserve">90314910  </t>
  </si>
  <si>
    <t>9031499000</t>
  </si>
  <si>
    <t>9031802000</t>
  </si>
  <si>
    <t>Aparatos para regular los motores de vehículos del Capítulo 87 (sincroscopios)</t>
  </si>
  <si>
    <t xml:space="preserve">90318000  </t>
  </si>
  <si>
    <t>Los demás instrumentos, aparatos y máquinas</t>
  </si>
  <si>
    <t>9031803000</t>
  </si>
  <si>
    <t>Planímetros</t>
  </si>
  <si>
    <t>9031809000</t>
  </si>
  <si>
    <t>9031900000</t>
  </si>
  <si>
    <t xml:space="preserve">90319000  </t>
  </si>
  <si>
    <t>9032100000</t>
  </si>
  <si>
    <t>Termostatos</t>
  </si>
  <si>
    <t xml:space="preserve">90321010  </t>
  </si>
  <si>
    <t>Para cocinas</t>
  </si>
  <si>
    <t xml:space="preserve">90321020  </t>
  </si>
  <si>
    <t>Para estufas o caloríferos</t>
  </si>
  <si>
    <t xml:space="preserve">90321030  </t>
  </si>
  <si>
    <t>Para refrigeradores</t>
  </si>
  <si>
    <t xml:space="preserve">90321090  </t>
  </si>
  <si>
    <t>9032200000</t>
  </si>
  <si>
    <t>Manostatos (presostatos)</t>
  </si>
  <si>
    <t xml:space="preserve">90322000  </t>
  </si>
  <si>
    <t>9032810000</t>
  </si>
  <si>
    <t>Hidráulicos o neumáticos</t>
  </si>
  <si>
    <t xml:space="preserve">90328100  </t>
  </si>
  <si>
    <t>9032891100</t>
  </si>
  <si>
    <t>Para una tensión inferior o igual a 260 V e intensidad inferior o igual a 30 A</t>
  </si>
  <si>
    <t xml:space="preserve">90328900  </t>
  </si>
  <si>
    <t>9032891900</t>
  </si>
  <si>
    <t>9032899000</t>
  </si>
  <si>
    <t>9032901000</t>
  </si>
  <si>
    <t>De termostatos</t>
  </si>
  <si>
    <t xml:space="preserve">90329000  </t>
  </si>
  <si>
    <t>9032902000</t>
  </si>
  <si>
    <t>De reguladores de voltaje</t>
  </si>
  <si>
    <t>9032909000</t>
  </si>
  <si>
    <t>9033000000</t>
  </si>
  <si>
    <t>Partes y accesorios, no expresados ni comprendidos en otra parte de este Capítulo, para máquinas, aparatos, instrumentos o artículos del Capítulo 90.</t>
  </si>
  <si>
    <t xml:space="preserve">90330000  </t>
  </si>
  <si>
    <t>9101110000</t>
  </si>
  <si>
    <t>Con indicador mecánico solamente</t>
  </si>
  <si>
    <t xml:space="preserve">91011100  </t>
  </si>
  <si>
    <t>9101190000</t>
  </si>
  <si>
    <t xml:space="preserve">91011900  </t>
  </si>
  <si>
    <t>9101210000</t>
  </si>
  <si>
    <t>Automáticos</t>
  </si>
  <si>
    <t xml:space="preserve">91012100  </t>
  </si>
  <si>
    <t>9101290000</t>
  </si>
  <si>
    <t xml:space="preserve">91012900  </t>
  </si>
  <si>
    <t>9101910000</t>
  </si>
  <si>
    <t>Eléctricos</t>
  </si>
  <si>
    <t xml:space="preserve">91019100  </t>
  </si>
  <si>
    <t>9101990000</t>
  </si>
  <si>
    <t xml:space="preserve">91019900  </t>
  </si>
  <si>
    <t>9102110000</t>
  </si>
  <si>
    <t xml:space="preserve">91021100  </t>
  </si>
  <si>
    <t>9102120000</t>
  </si>
  <si>
    <t>Con indicador optoelectrónico solamente</t>
  </si>
  <si>
    <t xml:space="preserve">91021200  </t>
  </si>
  <si>
    <t>9102190000</t>
  </si>
  <si>
    <t xml:space="preserve">91021900  </t>
  </si>
  <si>
    <t>9102210000</t>
  </si>
  <si>
    <t xml:space="preserve">91022100  </t>
  </si>
  <si>
    <t>9102290000</t>
  </si>
  <si>
    <t xml:space="preserve">91022900  </t>
  </si>
  <si>
    <t>9102910000</t>
  </si>
  <si>
    <t xml:space="preserve">91029100  </t>
  </si>
  <si>
    <t>9102990000</t>
  </si>
  <si>
    <t xml:space="preserve">91029900  </t>
  </si>
  <si>
    <t>9103100000</t>
  </si>
  <si>
    <t xml:space="preserve">91031000  </t>
  </si>
  <si>
    <t>9103900000</t>
  </si>
  <si>
    <t xml:space="preserve">91039000  </t>
  </si>
  <si>
    <t>9104001000</t>
  </si>
  <si>
    <t xml:space="preserve">91040000  </t>
  </si>
  <si>
    <t>Relojes de tablero de instrumentos y relojes similares, para automóviles, aeronaves, barcos o demás vehículos.</t>
  </si>
  <si>
    <t>9104009000</t>
  </si>
  <si>
    <t>9105110000</t>
  </si>
  <si>
    <t xml:space="preserve">91051100  </t>
  </si>
  <si>
    <t>9105190000</t>
  </si>
  <si>
    <t xml:space="preserve">91051900  </t>
  </si>
  <si>
    <t>9105210000</t>
  </si>
  <si>
    <t xml:space="preserve">91052100  </t>
  </si>
  <si>
    <t>9105290000</t>
  </si>
  <si>
    <t xml:space="preserve">91052900  </t>
  </si>
  <si>
    <t>9105911000</t>
  </si>
  <si>
    <t>Aparatos de relojería para redes eléctricas de distribución y de unificación de la hora (maestro y secundario)</t>
  </si>
  <si>
    <t xml:space="preserve">91059100  </t>
  </si>
  <si>
    <t>9105919000</t>
  </si>
  <si>
    <t>9105990000</t>
  </si>
  <si>
    <t xml:space="preserve">91059900  </t>
  </si>
  <si>
    <t>9106100000</t>
  </si>
  <si>
    <t>Registradores de asistencia; registradores fechadores y registradores contadores</t>
  </si>
  <si>
    <t xml:space="preserve">91061000  </t>
  </si>
  <si>
    <t>9106901000</t>
  </si>
  <si>
    <t>Parquímetros</t>
  </si>
  <si>
    <t xml:space="preserve">91069010  </t>
  </si>
  <si>
    <t>9106909000</t>
  </si>
  <si>
    <t xml:space="preserve">91069090  </t>
  </si>
  <si>
    <t>9107000000</t>
  </si>
  <si>
    <t>Interruptores horarios y demás aparatos que permitan accionar un dispositivo en un momento dado, con mecanismo de relojería o motor sincrónico.</t>
  </si>
  <si>
    <t xml:space="preserve">91070000  </t>
  </si>
  <si>
    <t>9108110000</t>
  </si>
  <si>
    <t>Con indicador mecánico solamente o con dispositivo que permita incorporarlo</t>
  </si>
  <si>
    <t xml:space="preserve">91081100  </t>
  </si>
  <si>
    <t>9108120000</t>
  </si>
  <si>
    <t xml:space="preserve">91081200  </t>
  </si>
  <si>
    <t>9108190000</t>
  </si>
  <si>
    <t xml:space="preserve">91081900  </t>
  </si>
  <si>
    <t>9108200000</t>
  </si>
  <si>
    <t xml:space="preserve">91082000  </t>
  </si>
  <si>
    <t>9108900000</t>
  </si>
  <si>
    <t xml:space="preserve">91089000  </t>
  </si>
  <si>
    <t>9109100000</t>
  </si>
  <si>
    <t xml:space="preserve">91091000  </t>
  </si>
  <si>
    <t>9109900000</t>
  </si>
  <si>
    <t xml:space="preserve">91099000  </t>
  </si>
  <si>
    <t>9110110000</t>
  </si>
  <si>
    <t>Mecanismos completos, sin montar o parcialmente montados («chablons»)</t>
  </si>
  <si>
    <t xml:space="preserve">91101100  </t>
  </si>
  <si>
    <t>9110120000</t>
  </si>
  <si>
    <t>Mecanismos incompletos, montados</t>
  </si>
  <si>
    <t xml:space="preserve">91101200  </t>
  </si>
  <si>
    <t>9110190000</t>
  </si>
  <si>
    <t>Mecanismos «en blanco» («ébauches»)</t>
  </si>
  <si>
    <t xml:space="preserve">91101900  </t>
  </si>
  <si>
    <t>9110900000</t>
  </si>
  <si>
    <t xml:space="preserve">91109000  </t>
  </si>
  <si>
    <t>9111100000</t>
  </si>
  <si>
    <t>Cajas de metal precioso o chapado de metal precioso (plaqué)</t>
  </si>
  <si>
    <t xml:space="preserve">91111000  </t>
  </si>
  <si>
    <t>9111200000</t>
  </si>
  <si>
    <t>Cajas de metal común, incluso dorado o plateado</t>
  </si>
  <si>
    <t xml:space="preserve">91112000  </t>
  </si>
  <si>
    <t>9111800000</t>
  </si>
  <si>
    <t>Las demás cajas</t>
  </si>
  <si>
    <t xml:space="preserve">91118000  </t>
  </si>
  <si>
    <t>9111900000</t>
  </si>
  <si>
    <t xml:space="preserve">91119000  </t>
  </si>
  <si>
    <t>9112200000</t>
  </si>
  <si>
    <t>Cajas y envolturas similares</t>
  </si>
  <si>
    <t xml:space="preserve">91122000  </t>
  </si>
  <si>
    <t>9112900000</t>
  </si>
  <si>
    <t xml:space="preserve">91129000  </t>
  </si>
  <si>
    <t>9113100000</t>
  </si>
  <si>
    <t>De metal precioso o chapado de metal precioso (plaqué)</t>
  </si>
  <si>
    <t xml:space="preserve">91131000  </t>
  </si>
  <si>
    <t>9113200000</t>
  </si>
  <si>
    <t>De metal común, incluso dorado o plateado</t>
  </si>
  <si>
    <t xml:space="preserve">91132000  </t>
  </si>
  <si>
    <t>9113901000</t>
  </si>
  <si>
    <t xml:space="preserve">91139000  </t>
  </si>
  <si>
    <t>9113902000</t>
  </si>
  <si>
    <t>9113909000</t>
  </si>
  <si>
    <t>9114100000</t>
  </si>
  <si>
    <t>Muelles (resortes), incluidas las espirales</t>
  </si>
  <si>
    <t xml:space="preserve">91141000  </t>
  </si>
  <si>
    <t>9114300000</t>
  </si>
  <si>
    <t>Esferas o cuadrantes</t>
  </si>
  <si>
    <t xml:space="preserve">91143000  </t>
  </si>
  <si>
    <t>9114400000</t>
  </si>
  <si>
    <t>Platinas y puentes</t>
  </si>
  <si>
    <t xml:space="preserve">91144000  </t>
  </si>
  <si>
    <t>9114900000</t>
  </si>
  <si>
    <t xml:space="preserve">91149000  </t>
  </si>
  <si>
    <t>9201100000</t>
  </si>
  <si>
    <t>Pianos verticales</t>
  </si>
  <si>
    <t xml:space="preserve">92011000  </t>
  </si>
  <si>
    <t>9201200000</t>
  </si>
  <si>
    <t>Pianos de cola</t>
  </si>
  <si>
    <t xml:space="preserve">92012000  </t>
  </si>
  <si>
    <t>9201900000</t>
  </si>
  <si>
    <t xml:space="preserve">92019000  </t>
  </si>
  <si>
    <t>9202100000</t>
  </si>
  <si>
    <t xml:space="preserve">92021000  </t>
  </si>
  <si>
    <t>9202900000</t>
  </si>
  <si>
    <t xml:space="preserve">92029000  </t>
  </si>
  <si>
    <t>9205100000</t>
  </si>
  <si>
    <t>Instrumentos llamados «metales»</t>
  </si>
  <si>
    <t xml:space="preserve">92051000  </t>
  </si>
  <si>
    <t>9205901000</t>
  </si>
  <si>
    <t>Órganos de tubos y teclado; armonios e instrumentos similares de teclado y lengüetas metálicas libres</t>
  </si>
  <si>
    <t xml:space="preserve">92059010  </t>
  </si>
  <si>
    <t>9205902000</t>
  </si>
  <si>
    <t>Acordeones e instrumentos similares</t>
  </si>
  <si>
    <t xml:space="preserve">92059021  </t>
  </si>
  <si>
    <t>9205903000</t>
  </si>
  <si>
    <t>Armónicas</t>
  </si>
  <si>
    <t xml:space="preserve">92059022  </t>
  </si>
  <si>
    <t>9205909000</t>
  </si>
  <si>
    <t xml:space="preserve">92059090  </t>
  </si>
  <si>
    <t>9206000000</t>
  </si>
  <si>
    <t>Instrumentos musicales de percusión (por ejemplo: tambores, cajas, xilófonos, platillos, castañuelas, maracas).</t>
  </si>
  <si>
    <t xml:space="preserve">92060000  </t>
  </si>
  <si>
    <t>9207100000</t>
  </si>
  <si>
    <t>Instrumentos de teclado, excepto los acordeones</t>
  </si>
  <si>
    <t xml:space="preserve">92071000  </t>
  </si>
  <si>
    <t>9207900000</t>
  </si>
  <si>
    <t xml:space="preserve">92079000  </t>
  </si>
  <si>
    <t>9208100000</t>
  </si>
  <si>
    <t>Cajas de música</t>
  </si>
  <si>
    <t xml:space="preserve">92081000  </t>
  </si>
  <si>
    <t>9208900000</t>
  </si>
  <si>
    <t xml:space="preserve">92089000  </t>
  </si>
  <si>
    <t>9209300000</t>
  </si>
  <si>
    <t>Cuerdas armónicas</t>
  </si>
  <si>
    <t xml:space="preserve">92093000  </t>
  </si>
  <si>
    <t>9209910000</t>
  </si>
  <si>
    <t>Partes y accesorios de pianos</t>
  </si>
  <si>
    <t xml:space="preserve">92099100  </t>
  </si>
  <si>
    <t>9209920000</t>
  </si>
  <si>
    <t>Partes y accesorios de instrumentos musicales de la partida 92.02</t>
  </si>
  <si>
    <t xml:space="preserve">92099200  </t>
  </si>
  <si>
    <t>9209940000</t>
  </si>
  <si>
    <t>Partes y accesorios de instrumentos musicales de la partida 92.07</t>
  </si>
  <si>
    <t xml:space="preserve">92099400  </t>
  </si>
  <si>
    <t>9209990000</t>
  </si>
  <si>
    <t xml:space="preserve">92099900  </t>
  </si>
  <si>
    <t>9301101000</t>
  </si>
  <si>
    <t xml:space="preserve">93011010  </t>
  </si>
  <si>
    <t>9301109000</t>
  </si>
  <si>
    <t xml:space="preserve">93011090  </t>
  </si>
  <si>
    <t>9301200000</t>
  </si>
  <si>
    <t>Lanzacohetes; lanzallamas; lanzagranadas; lanzatorpedos y lanzadores similares</t>
  </si>
  <si>
    <t xml:space="preserve">93012000  </t>
  </si>
  <si>
    <t>9301901000</t>
  </si>
  <si>
    <t>Armas largas con cañón de ánima lisa, completamente automáticas</t>
  </si>
  <si>
    <t xml:space="preserve">93019010  </t>
  </si>
  <si>
    <t>Armas largas con cañón de ánima lisa, automáticas</t>
  </si>
  <si>
    <t>9301902100</t>
  </si>
  <si>
    <t>De cerrojo</t>
  </si>
  <si>
    <t xml:space="preserve">93019021  </t>
  </si>
  <si>
    <t>9301902200</t>
  </si>
  <si>
    <t>Semiautomáticas</t>
  </si>
  <si>
    <t xml:space="preserve">93019022  </t>
  </si>
  <si>
    <t>9301902300</t>
  </si>
  <si>
    <t>Automáticas</t>
  </si>
  <si>
    <t xml:space="preserve">93019023  </t>
  </si>
  <si>
    <t>9301902900</t>
  </si>
  <si>
    <t xml:space="preserve">93019029  </t>
  </si>
  <si>
    <t>9301903000</t>
  </si>
  <si>
    <t>Ametralladoras</t>
  </si>
  <si>
    <t xml:space="preserve">93019030  </t>
  </si>
  <si>
    <t>9301904100</t>
  </si>
  <si>
    <t>Pistolas automáticas</t>
  </si>
  <si>
    <t xml:space="preserve">93019041  </t>
  </si>
  <si>
    <t>9301904900</t>
  </si>
  <si>
    <t xml:space="preserve">93019049  </t>
  </si>
  <si>
    <t>9301909000</t>
  </si>
  <si>
    <t xml:space="preserve">93019090  </t>
  </si>
  <si>
    <t>9302001000</t>
  </si>
  <si>
    <t>Revólveres</t>
  </si>
  <si>
    <t xml:space="preserve">93020010  </t>
  </si>
  <si>
    <t>9302002100</t>
  </si>
  <si>
    <t xml:space="preserve">93020021  </t>
  </si>
  <si>
    <t>9302002900</t>
  </si>
  <si>
    <t xml:space="preserve">93020029  </t>
  </si>
  <si>
    <t>9302003000</t>
  </si>
  <si>
    <t>Pistolas con cañón múltiple</t>
  </si>
  <si>
    <t xml:space="preserve">93020030  </t>
  </si>
  <si>
    <t>9303100000</t>
  </si>
  <si>
    <t>Armas de avancarga</t>
  </si>
  <si>
    <t xml:space="preserve">93031000  </t>
  </si>
  <si>
    <t>9303201100</t>
  </si>
  <si>
    <t>De repetición (de corredera)</t>
  </si>
  <si>
    <t xml:space="preserve">93032011  </t>
  </si>
  <si>
    <t>De corredera (de repetición)</t>
  </si>
  <si>
    <t>9303201200</t>
  </si>
  <si>
    <t xml:space="preserve">93032012  </t>
  </si>
  <si>
    <t>9303201900</t>
  </si>
  <si>
    <t xml:space="preserve">93032019  </t>
  </si>
  <si>
    <t>9303202000</t>
  </si>
  <si>
    <t>Armas largas con cañón múltiple de ánima lisa, incluso las combinadas</t>
  </si>
  <si>
    <t xml:space="preserve">93032020  </t>
  </si>
  <si>
    <t>9303209000</t>
  </si>
  <si>
    <t>9303301000</t>
  </si>
  <si>
    <t>De disparo único</t>
  </si>
  <si>
    <t xml:space="preserve">93033010  </t>
  </si>
  <si>
    <t>9303302000</t>
  </si>
  <si>
    <t xml:space="preserve">93033020  </t>
  </si>
  <si>
    <t>9303309000</t>
  </si>
  <si>
    <t xml:space="preserve">93033090  </t>
  </si>
  <si>
    <t>9303900000</t>
  </si>
  <si>
    <t xml:space="preserve">93039000  </t>
  </si>
  <si>
    <t>9304001000</t>
  </si>
  <si>
    <t>De aire comprimido</t>
  </si>
  <si>
    <t xml:space="preserve">93040000  </t>
  </si>
  <si>
    <t>Las demás armas (por ejemplo: armas largas y pistolas de muelle (resorte), aire comprimido o gas, porras), excepto las de la partida 93.07.</t>
  </si>
  <si>
    <t>9304009000</t>
  </si>
  <si>
    <t>9305101000</t>
  </si>
  <si>
    <t>Mecanismos de disparo</t>
  </si>
  <si>
    <t xml:space="preserve">93051010  </t>
  </si>
  <si>
    <t>9305102000</t>
  </si>
  <si>
    <t>Armazones y plantillas</t>
  </si>
  <si>
    <t xml:space="preserve">93051020  </t>
  </si>
  <si>
    <t>9305103000</t>
  </si>
  <si>
    <t>Cañones</t>
  </si>
  <si>
    <t xml:space="preserve">93051030  </t>
  </si>
  <si>
    <t>9305104000</t>
  </si>
  <si>
    <t>Pistones, pasadores y amortiguadores de retroceso (frenos de boca)</t>
  </si>
  <si>
    <t xml:space="preserve">93051040  </t>
  </si>
  <si>
    <t>9305105000</t>
  </si>
  <si>
    <t>Cargadores y sus partes</t>
  </si>
  <si>
    <t xml:space="preserve">93051050  </t>
  </si>
  <si>
    <t>9305106000</t>
  </si>
  <si>
    <t>Silenciadores y sus partes</t>
  </si>
  <si>
    <t xml:space="preserve">93051060  </t>
  </si>
  <si>
    <t>9305107000</t>
  </si>
  <si>
    <t>Culatas, empuñaduras y platinas</t>
  </si>
  <si>
    <t xml:space="preserve">93051070  </t>
  </si>
  <si>
    <t>9305108000</t>
  </si>
  <si>
    <t>Correderas (para pistolas) y tambores (para revólveres)</t>
  </si>
  <si>
    <t xml:space="preserve">93051080  </t>
  </si>
  <si>
    <t>9305109000</t>
  </si>
  <si>
    <t xml:space="preserve">93051090  </t>
  </si>
  <si>
    <t>9305201000</t>
  </si>
  <si>
    <t>Cañones de ánima lisa</t>
  </si>
  <si>
    <t xml:space="preserve">93052010  </t>
  </si>
  <si>
    <t>9305202100</t>
  </si>
  <si>
    <t xml:space="preserve">93052091  </t>
  </si>
  <si>
    <t>9305202200</t>
  </si>
  <si>
    <t xml:space="preserve">93052092  </t>
  </si>
  <si>
    <t>9305202300</t>
  </si>
  <si>
    <t>Cañones de ánima rayada</t>
  </si>
  <si>
    <t xml:space="preserve">93052093  </t>
  </si>
  <si>
    <t>9305202400</t>
  </si>
  <si>
    <t xml:space="preserve">93052094  </t>
  </si>
  <si>
    <t>9305202500</t>
  </si>
  <si>
    <t xml:space="preserve">93052095  </t>
  </si>
  <si>
    <t>9305202600</t>
  </si>
  <si>
    <t xml:space="preserve">93052096  </t>
  </si>
  <si>
    <t>9305202700</t>
  </si>
  <si>
    <t>Cubrellamas y sus partes</t>
  </si>
  <si>
    <t xml:space="preserve">93052097  </t>
  </si>
  <si>
    <t>9305202800</t>
  </si>
  <si>
    <t>Recámaras, cerrojos y portacerrojos</t>
  </si>
  <si>
    <t xml:space="preserve">93052098  </t>
  </si>
  <si>
    <t>9305202900</t>
  </si>
  <si>
    <t xml:space="preserve">93052099  </t>
  </si>
  <si>
    <t>9305911100</t>
  </si>
  <si>
    <t xml:space="preserve">93059111  </t>
  </si>
  <si>
    <t>9305911200</t>
  </si>
  <si>
    <t xml:space="preserve">93059112  </t>
  </si>
  <si>
    <t>9305911300</t>
  </si>
  <si>
    <t xml:space="preserve">93059113  </t>
  </si>
  <si>
    <t>9305911400</t>
  </si>
  <si>
    <t xml:space="preserve">93059114  </t>
  </si>
  <si>
    <t>9305911500</t>
  </si>
  <si>
    <t xml:space="preserve">93059115  </t>
  </si>
  <si>
    <t>9305911600</t>
  </si>
  <si>
    <t xml:space="preserve">93059116  </t>
  </si>
  <si>
    <t>9305911700</t>
  </si>
  <si>
    <t xml:space="preserve">93059117  </t>
  </si>
  <si>
    <t>9305911800</t>
  </si>
  <si>
    <t xml:space="preserve">93059118  </t>
  </si>
  <si>
    <t>9305911900</t>
  </si>
  <si>
    <t xml:space="preserve">93059119  </t>
  </si>
  <si>
    <t>9305919000</t>
  </si>
  <si>
    <t xml:space="preserve">93059190  </t>
  </si>
  <si>
    <t>De las demás armas</t>
  </si>
  <si>
    <t>9305990000</t>
  </si>
  <si>
    <t xml:space="preserve">93059900  </t>
  </si>
  <si>
    <t>9306210000</t>
  </si>
  <si>
    <t>Cartuchos</t>
  </si>
  <si>
    <t xml:space="preserve">93062100  </t>
  </si>
  <si>
    <t>9306291000</t>
  </si>
  <si>
    <t>Balines</t>
  </si>
  <si>
    <t xml:space="preserve">93062900  </t>
  </si>
  <si>
    <t>9306299000</t>
  </si>
  <si>
    <t>9306302000</t>
  </si>
  <si>
    <t>Cartuchos para «pistolas» de remachar o usos similares, para pistolas de matarife</t>
  </si>
  <si>
    <t xml:space="preserve">93063010  </t>
  </si>
  <si>
    <t>Cartuchos para «pistolas» de remachar o usos similares, para pistolas de matarife, y sus partes</t>
  </si>
  <si>
    <t>9306303000</t>
  </si>
  <si>
    <t>Los demás cartuchos</t>
  </si>
  <si>
    <t xml:space="preserve">93063090  </t>
  </si>
  <si>
    <t>9306309000</t>
  </si>
  <si>
    <t>9306901100</t>
  </si>
  <si>
    <t>Para armas de guerra</t>
  </si>
  <si>
    <t xml:space="preserve">93069000  </t>
  </si>
  <si>
    <t>9306901200</t>
  </si>
  <si>
    <t>Arpones para lanzaarpones</t>
  </si>
  <si>
    <t>9306901900</t>
  </si>
  <si>
    <t>9306909000</t>
  </si>
  <si>
    <t>9307000000</t>
  </si>
  <si>
    <t>Sables, espadas, bayonetas, lanzas y demás armas blancas, sus partes y fundas.</t>
  </si>
  <si>
    <t xml:space="preserve">93070000  </t>
  </si>
  <si>
    <t>9401100000</t>
  </si>
  <si>
    <t>Asientos del tipo de los utilizados en aeronaves</t>
  </si>
  <si>
    <t xml:space="preserve">94011000  </t>
  </si>
  <si>
    <t>Asientos de los tipos utilizados en aeronaves</t>
  </si>
  <si>
    <t>9401200000</t>
  </si>
  <si>
    <t>Asientos del tipo de los utilizados en vehículos automóviles</t>
  </si>
  <si>
    <t xml:space="preserve">94012000  </t>
  </si>
  <si>
    <t>Asientos de los tipos utilizados en vehículos automóviles</t>
  </si>
  <si>
    <t>9401300000</t>
  </si>
  <si>
    <t>Asientos giratorios de altura ajustable</t>
  </si>
  <si>
    <t xml:space="preserve">94013000  </t>
  </si>
  <si>
    <t>9401400000</t>
  </si>
  <si>
    <t>Asientos transformables en cama, excepto el material de acampar o de jardín</t>
  </si>
  <si>
    <t xml:space="preserve">94014010  </t>
  </si>
  <si>
    <t>De madera</t>
  </si>
  <si>
    <t xml:space="preserve">94014090  </t>
  </si>
  <si>
    <t>9401510000</t>
  </si>
  <si>
    <t>De bambú o roten (ratán)</t>
  </si>
  <si>
    <t xml:space="preserve">94015100  </t>
  </si>
  <si>
    <t>De bambú o roten (ratán)*</t>
  </si>
  <si>
    <t>9401590000</t>
  </si>
  <si>
    <t xml:space="preserve">94015900  </t>
  </si>
  <si>
    <t>9401610000</t>
  </si>
  <si>
    <t>Con relleno</t>
  </si>
  <si>
    <t xml:space="preserve">94016100  </t>
  </si>
  <si>
    <t>9401690000</t>
  </si>
  <si>
    <t xml:space="preserve">94016900  </t>
  </si>
  <si>
    <t>9401710000</t>
  </si>
  <si>
    <t xml:space="preserve">94017100  </t>
  </si>
  <si>
    <t>9401790000</t>
  </si>
  <si>
    <t xml:space="preserve">94017900  </t>
  </si>
  <si>
    <t>9401800000</t>
  </si>
  <si>
    <t>Los demás asientos</t>
  </si>
  <si>
    <t xml:space="preserve">94018000  </t>
  </si>
  <si>
    <t>9401901000</t>
  </si>
  <si>
    <t>Dispositivos para asientos reclinables</t>
  </si>
  <si>
    <t xml:space="preserve">94019010  </t>
  </si>
  <si>
    <t xml:space="preserve">94019090  </t>
  </si>
  <si>
    <t>9401909000</t>
  </si>
  <si>
    <t>9402101000</t>
  </si>
  <si>
    <t>Sillones de dentista</t>
  </si>
  <si>
    <t xml:space="preserve">94021000  </t>
  </si>
  <si>
    <t>Sillones de dentista, de peluquería y sillones similares, y sus partes</t>
  </si>
  <si>
    <t>9402109000</t>
  </si>
  <si>
    <t>9402901000</t>
  </si>
  <si>
    <t>Mesas de operaciones y sus partes</t>
  </si>
  <si>
    <t xml:space="preserve">94029000  </t>
  </si>
  <si>
    <t>9402909000</t>
  </si>
  <si>
    <t>Los demás y sus partes</t>
  </si>
  <si>
    <t>9403100000</t>
  </si>
  <si>
    <t>Muebles de metal de los tipos utilizados en oficinas</t>
  </si>
  <si>
    <t xml:space="preserve">94031000  </t>
  </si>
  <si>
    <t>9403200000</t>
  </si>
  <si>
    <t>Los demás muebles de metal</t>
  </si>
  <si>
    <t xml:space="preserve">94032000  </t>
  </si>
  <si>
    <t>9403300000</t>
  </si>
  <si>
    <t>Muebles de madera de los tipos utilizados en oficinas</t>
  </si>
  <si>
    <t xml:space="preserve">94033000  </t>
  </si>
  <si>
    <t>9403400000</t>
  </si>
  <si>
    <t>Muebles de madera de los tipos utilizados en cocinas</t>
  </si>
  <si>
    <t xml:space="preserve">94034000  </t>
  </si>
  <si>
    <t>9403500000</t>
  </si>
  <si>
    <t>Muebles de madera de los tipos utilizados en dormitorios</t>
  </si>
  <si>
    <t xml:space="preserve">94035000  </t>
  </si>
  <si>
    <t>9403600000</t>
  </si>
  <si>
    <t>Los demás muebles de madera</t>
  </si>
  <si>
    <t xml:space="preserve">94036000  </t>
  </si>
  <si>
    <t>9403700000</t>
  </si>
  <si>
    <t>Muebles de plástico</t>
  </si>
  <si>
    <t xml:space="preserve">94037000  </t>
  </si>
  <si>
    <t>9403810000</t>
  </si>
  <si>
    <t xml:space="preserve">94038100  </t>
  </si>
  <si>
    <t>9403890000</t>
  </si>
  <si>
    <t xml:space="preserve">94038900  </t>
  </si>
  <si>
    <t>9403900000</t>
  </si>
  <si>
    <t xml:space="preserve">94039010  </t>
  </si>
  <si>
    <t xml:space="preserve">94039090  </t>
  </si>
  <si>
    <t>9404100000</t>
  </si>
  <si>
    <t>Somieres</t>
  </si>
  <si>
    <t xml:space="preserve">94041000  </t>
  </si>
  <si>
    <t>9404210000</t>
  </si>
  <si>
    <t>De caucho o plástico celulares, recubiertos o no</t>
  </si>
  <si>
    <t xml:space="preserve">94042100  </t>
  </si>
  <si>
    <t>9404290000</t>
  </si>
  <si>
    <t xml:space="preserve">94042900  </t>
  </si>
  <si>
    <t>9404300000</t>
  </si>
  <si>
    <t>Sacos (bolsas) de dormir</t>
  </si>
  <si>
    <t xml:space="preserve">94043000  </t>
  </si>
  <si>
    <t>9404900000</t>
  </si>
  <si>
    <t xml:space="preserve">94049000  </t>
  </si>
  <si>
    <t>9405101000</t>
  </si>
  <si>
    <t>Especiales para salas de cirugía u odontología (de luz sin sombra o «escialíticas»)</t>
  </si>
  <si>
    <t xml:space="preserve">94051000  </t>
  </si>
  <si>
    <t>Lámparas y demás aparatos eléctricos de alumbrado, para colgar o fijar al techo o a la pared, excepto los de los tipos utilizados para el alumbrado de espacios o vías públicos</t>
  </si>
  <si>
    <t>9405102000</t>
  </si>
  <si>
    <t>Proyectores de luz</t>
  </si>
  <si>
    <t>9405109000</t>
  </si>
  <si>
    <t>9405200000</t>
  </si>
  <si>
    <t>Lámparas eléctricas de cabecera, mesa, oficina o de pie</t>
  </si>
  <si>
    <t xml:space="preserve">94052000  </t>
  </si>
  <si>
    <t>9405300000</t>
  </si>
  <si>
    <t>Guirnaldas eléctricas de los tipos utilizados en árboles de Navidad</t>
  </si>
  <si>
    <t xml:space="preserve">94053000  </t>
  </si>
  <si>
    <t>9405401100</t>
  </si>
  <si>
    <t xml:space="preserve">94054000  </t>
  </si>
  <si>
    <t>Los demás aparatos eléctricos de alumbrado</t>
  </si>
  <si>
    <t>9405401900</t>
  </si>
  <si>
    <t>9405409000</t>
  </si>
  <si>
    <t>9405501000</t>
  </si>
  <si>
    <t>De combustible líquido a presión</t>
  </si>
  <si>
    <t xml:space="preserve">94055000  </t>
  </si>
  <si>
    <t>Aparatos de alumbrado no eléctricos</t>
  </si>
  <si>
    <t>9405509000</t>
  </si>
  <si>
    <t>9405600000</t>
  </si>
  <si>
    <t>Anuncios, letreros y placas indicadoras, luminosos y artículos similares</t>
  </si>
  <si>
    <t xml:space="preserve">94056000  </t>
  </si>
  <si>
    <t>9405910000</t>
  </si>
  <si>
    <t xml:space="preserve">94059100  </t>
  </si>
  <si>
    <t>9405920000</t>
  </si>
  <si>
    <t xml:space="preserve">94059200  </t>
  </si>
  <si>
    <t>9405990000</t>
  </si>
  <si>
    <t xml:space="preserve">94059900  </t>
  </si>
  <si>
    <t>9406000000</t>
  </si>
  <si>
    <t>Construcciones prefabricadas.</t>
  </si>
  <si>
    <t xml:space="preserve">94060010  </t>
  </si>
  <si>
    <t xml:space="preserve">94060090  </t>
  </si>
  <si>
    <t>9503001000</t>
  </si>
  <si>
    <t>Triciclos, patinetes, coches de pedal y juguetes similares con ruedas; coches y sillas de ruedas para muñecas o muñecos</t>
  </si>
  <si>
    <t xml:space="preserve">95030010  </t>
  </si>
  <si>
    <t>9503002200</t>
  </si>
  <si>
    <t>Muñecas o muñecos, incluso vestidos</t>
  </si>
  <si>
    <t xml:space="preserve">95030021  </t>
  </si>
  <si>
    <t>Muñecas y muñecos, incluso vestidos</t>
  </si>
  <si>
    <t>9503002800</t>
  </si>
  <si>
    <t>Prendas y sus complementos (accesorios), de vestir, calzado, y sombreros y demás tocados</t>
  </si>
  <si>
    <t xml:space="preserve">95030022  </t>
  </si>
  <si>
    <t>9503002900</t>
  </si>
  <si>
    <t>Partes y demás accesorios</t>
  </si>
  <si>
    <t>9503003000</t>
  </si>
  <si>
    <t>Modelos reducidos y modelos similares, para entretenimiento, incluso animados</t>
  </si>
  <si>
    <t xml:space="preserve">95030040  </t>
  </si>
  <si>
    <t>Modelos reducidos para ensamblar, incluso animados, excepto los del ítem 9503.00.30</t>
  </si>
  <si>
    <t xml:space="preserve">95030099  </t>
  </si>
  <si>
    <t>9503004000</t>
  </si>
  <si>
    <t>Rompecabezas de cualquier clase</t>
  </si>
  <si>
    <t xml:space="preserve">95030070  </t>
  </si>
  <si>
    <t>Rompecabezas</t>
  </si>
  <si>
    <t>9503009100</t>
  </si>
  <si>
    <t>Trenes eléctricos, incluidos los carriles (rieles), señales y demás accesorios</t>
  </si>
  <si>
    <t xml:space="preserve">95030030  </t>
  </si>
  <si>
    <t>9503009200</t>
  </si>
  <si>
    <t>De construcción</t>
  </si>
  <si>
    <t xml:space="preserve">95030060  </t>
  </si>
  <si>
    <t>Juegos o surtidos y juguetes, para construcción</t>
  </si>
  <si>
    <t>9503009300</t>
  </si>
  <si>
    <t>Que representen animales o seres no humanos</t>
  </si>
  <si>
    <t xml:space="preserve">95030050  </t>
  </si>
  <si>
    <t>Juguetes que representen animales o seres no humanos</t>
  </si>
  <si>
    <t>9503009400</t>
  </si>
  <si>
    <t>Instrumentos y aparatos, de música</t>
  </si>
  <si>
    <t xml:space="preserve">95030091  </t>
  </si>
  <si>
    <t>Instrumentos y aparatos, de música, de juguete</t>
  </si>
  <si>
    <t>9503009500</t>
  </si>
  <si>
    <t>Presentados en juegos o surtidos o en panoplias</t>
  </si>
  <si>
    <t xml:space="preserve">95030092  </t>
  </si>
  <si>
    <t>9503009600</t>
  </si>
  <si>
    <t>Los demás, con motor</t>
  </si>
  <si>
    <t xml:space="preserve">95030093  </t>
  </si>
  <si>
    <t>Los demás juguetes y modelos, con motor</t>
  </si>
  <si>
    <t>9503009910</t>
  </si>
  <si>
    <t>Globos de latex de caucho natural</t>
  </si>
  <si>
    <t>9503009990</t>
  </si>
  <si>
    <t>9504200000</t>
  </si>
  <si>
    <t>Billares de cualquier clase y sus accesorios</t>
  </si>
  <si>
    <t xml:space="preserve">95042000  </t>
  </si>
  <si>
    <t>9504301010</t>
  </si>
  <si>
    <t>Uniposicionales (un solo jugador)</t>
  </si>
  <si>
    <t xml:space="preserve">95043000  </t>
  </si>
  <si>
    <t>Los demás juegos activados con monedas, billetes de banco, tarjetas bancarias, fichas o por cualquier otro medio de pago, excepto los juegos de bolos automáticos («bowlings»)</t>
  </si>
  <si>
    <t>9504301090</t>
  </si>
  <si>
    <t>9504309000</t>
  </si>
  <si>
    <t>9504400000</t>
  </si>
  <si>
    <t>Naipes</t>
  </si>
  <si>
    <t xml:space="preserve">95044000  </t>
  </si>
  <si>
    <t>9504500000</t>
  </si>
  <si>
    <t>Videoconsolas y máquinas de videojuego, excepto las de la subpartida 9504.30</t>
  </si>
  <si>
    <t xml:space="preserve">95045010  </t>
  </si>
  <si>
    <t>Videojuegos de los tipos utilizados con receptor de televisión</t>
  </si>
  <si>
    <t xml:space="preserve">95045090  </t>
  </si>
  <si>
    <t>9504901000</t>
  </si>
  <si>
    <t>Juegos de ajedrez y de damas</t>
  </si>
  <si>
    <t xml:space="preserve">95049000  </t>
  </si>
  <si>
    <t>9504902000</t>
  </si>
  <si>
    <t>Juegos de bolos o bolas, incluso automáticos</t>
  </si>
  <si>
    <t>9504909100</t>
  </si>
  <si>
    <t>De suerte, envite y azar</t>
  </si>
  <si>
    <t>9504909900</t>
  </si>
  <si>
    <t>9505100000</t>
  </si>
  <si>
    <t>Artículos para fiestas de Navidad</t>
  </si>
  <si>
    <t xml:space="preserve">95051000  </t>
  </si>
  <si>
    <t>9505900000</t>
  </si>
  <si>
    <t xml:space="preserve">95059000  </t>
  </si>
  <si>
    <t>9506110000</t>
  </si>
  <si>
    <t>Esquís</t>
  </si>
  <si>
    <t xml:space="preserve">95061100  </t>
  </si>
  <si>
    <t>9506120000</t>
  </si>
  <si>
    <t>Fijadores de esquí</t>
  </si>
  <si>
    <t xml:space="preserve">95061200  </t>
  </si>
  <si>
    <t>9506190000</t>
  </si>
  <si>
    <t xml:space="preserve">95061900  </t>
  </si>
  <si>
    <t>9506210000</t>
  </si>
  <si>
    <t>Deslizadores de vela</t>
  </si>
  <si>
    <t xml:space="preserve">95062100  </t>
  </si>
  <si>
    <t>9506290000</t>
  </si>
  <si>
    <t xml:space="preserve">95062900  </t>
  </si>
  <si>
    <t>9506310000</t>
  </si>
  <si>
    <t>Palos de golf («clubs») completos</t>
  </si>
  <si>
    <t xml:space="preserve">95063100  </t>
  </si>
  <si>
    <t>9506320000</t>
  </si>
  <si>
    <t>Pelotas</t>
  </si>
  <si>
    <t xml:space="preserve">95063200  </t>
  </si>
  <si>
    <t>9506390000</t>
  </si>
  <si>
    <t xml:space="preserve">95063900  </t>
  </si>
  <si>
    <t>9506400000</t>
  </si>
  <si>
    <t>Artículos y material para tenis de mesa</t>
  </si>
  <si>
    <t xml:space="preserve">95064000  </t>
  </si>
  <si>
    <t>9506510000</t>
  </si>
  <si>
    <t>Raquetas de tenis, incluso sin cordaje</t>
  </si>
  <si>
    <t xml:space="preserve">95065100  </t>
  </si>
  <si>
    <t>9506590000</t>
  </si>
  <si>
    <t xml:space="preserve">95065900  </t>
  </si>
  <si>
    <t>9506610000</t>
  </si>
  <si>
    <t>Pelotas de tenis</t>
  </si>
  <si>
    <t xml:space="preserve">95066100  </t>
  </si>
  <si>
    <t>9506620010</t>
  </si>
  <si>
    <t>De fútbol, incluido el americano</t>
  </si>
  <si>
    <t xml:space="preserve">95066200  </t>
  </si>
  <si>
    <t>Inflables</t>
  </si>
  <si>
    <t>9506620020</t>
  </si>
  <si>
    <t>De básquetbol</t>
  </si>
  <si>
    <t>9506620030</t>
  </si>
  <si>
    <t>De voleibol</t>
  </si>
  <si>
    <t>9506620090</t>
  </si>
  <si>
    <t>9506690000</t>
  </si>
  <si>
    <t xml:space="preserve">95066900  </t>
  </si>
  <si>
    <t>9506700000</t>
  </si>
  <si>
    <t>Patines para hielo y patines de ruedas, incluido el calzado con patines fijos</t>
  </si>
  <si>
    <t xml:space="preserve">95067000  </t>
  </si>
  <si>
    <t>9506910000</t>
  </si>
  <si>
    <t>Artículos y material para cultura física, gimnasia o atletismo</t>
  </si>
  <si>
    <t xml:space="preserve">95069100  </t>
  </si>
  <si>
    <t>9506991000</t>
  </si>
  <si>
    <t>Artículos y materiales para béisbol y sóftbol, excepto las pelotas</t>
  </si>
  <si>
    <t xml:space="preserve">95069900  </t>
  </si>
  <si>
    <t>9506999000</t>
  </si>
  <si>
    <t>9507100000</t>
  </si>
  <si>
    <t>Cañas de pescar</t>
  </si>
  <si>
    <t xml:space="preserve">95071000  </t>
  </si>
  <si>
    <t>9507200000</t>
  </si>
  <si>
    <t>Anzuelos, incluso montados en sedal (tanza)</t>
  </si>
  <si>
    <t xml:space="preserve">95072000  </t>
  </si>
  <si>
    <t>9507300000</t>
  </si>
  <si>
    <t>Carretes de pesca</t>
  </si>
  <si>
    <t xml:space="preserve">95073000  </t>
  </si>
  <si>
    <t>9507901000</t>
  </si>
  <si>
    <t>Para la pesca con caña</t>
  </si>
  <si>
    <t xml:space="preserve">95079000  </t>
  </si>
  <si>
    <t>9507909000</t>
  </si>
  <si>
    <t>9508100000</t>
  </si>
  <si>
    <t>Circos y zoológicos, ambulantes</t>
  </si>
  <si>
    <t xml:space="preserve">95081000  </t>
  </si>
  <si>
    <t>9508900000</t>
  </si>
  <si>
    <t xml:space="preserve">95089000  </t>
  </si>
  <si>
    <t>9601100000</t>
  </si>
  <si>
    <t>Marfil trabajado y sus manufacturas</t>
  </si>
  <si>
    <t xml:space="preserve">96011000  </t>
  </si>
  <si>
    <t>9601900000</t>
  </si>
  <si>
    <t xml:space="preserve">96019000  </t>
  </si>
  <si>
    <t>9602001000</t>
  </si>
  <si>
    <t>Cápsulas de gelatina para envasar medicamentos, alimentos y cosméticos</t>
  </si>
  <si>
    <t xml:space="preserve">96020010  </t>
  </si>
  <si>
    <t>Cápsulas vacías de gelatina para productos farmacéuticos</t>
  </si>
  <si>
    <t>9602009000</t>
  </si>
  <si>
    <t xml:space="preserve">96020090  </t>
  </si>
  <si>
    <t>9603100000</t>
  </si>
  <si>
    <t>Escobas y escobillas de ramitas u otra materia vegetal atada en haces, incluso con mango</t>
  </si>
  <si>
    <t xml:space="preserve">96031000  </t>
  </si>
  <si>
    <t>9603210000</t>
  </si>
  <si>
    <t>Cepillos de dientes, incluidos los cepillos para dentaduras postizas</t>
  </si>
  <si>
    <t xml:space="preserve">96032100  </t>
  </si>
  <si>
    <t>9603290000</t>
  </si>
  <si>
    <t xml:space="preserve">96032900  </t>
  </si>
  <si>
    <t>9603301000</t>
  </si>
  <si>
    <t>Para la pintura artística</t>
  </si>
  <si>
    <t xml:space="preserve">96033000  </t>
  </si>
  <si>
    <t>Pinceles y brochas para pintura artística, pinceles para escribir y pinceles similares para aplicación de cosméticos</t>
  </si>
  <si>
    <t>9603309000</t>
  </si>
  <si>
    <t>9603400000</t>
  </si>
  <si>
    <t>Pinceles y brochas para pintar, enlucir, barnizar o similares (excepto los de la subpartida 9603.30); almohadillas o muñequillas y rodillos, para pintar</t>
  </si>
  <si>
    <t xml:space="preserve">96034000  </t>
  </si>
  <si>
    <t>9603500000</t>
  </si>
  <si>
    <t>Los demás cepillos que constituyan partes de máquinas, aparatos o vehículos</t>
  </si>
  <si>
    <t xml:space="preserve">96035000  </t>
  </si>
  <si>
    <t>9603901000</t>
  </si>
  <si>
    <t>Cabezas preparadas para artículos de cepillería</t>
  </si>
  <si>
    <t xml:space="preserve">96039000  </t>
  </si>
  <si>
    <t>9603909000</t>
  </si>
  <si>
    <t>9604000000</t>
  </si>
  <si>
    <t>Tamices, cedazos y cribas, de mano.</t>
  </si>
  <si>
    <t xml:space="preserve">96040000  </t>
  </si>
  <si>
    <t>9605000000</t>
  </si>
  <si>
    <t>Juegos o surtidos de viaje para aseo personal, costura o limpieza del calzado o de prendas de vestir.</t>
  </si>
  <si>
    <t xml:space="preserve">96050000  </t>
  </si>
  <si>
    <t>9606100000</t>
  </si>
  <si>
    <t>Botones de presión y sus partes</t>
  </si>
  <si>
    <t xml:space="preserve">96061000  </t>
  </si>
  <si>
    <t>9606210000</t>
  </si>
  <si>
    <t>De plástico, sin forrar con materia textil</t>
  </si>
  <si>
    <t xml:space="preserve">96062100  </t>
  </si>
  <si>
    <t>9606220000</t>
  </si>
  <si>
    <t>De metal común, sin forrar con materia textil</t>
  </si>
  <si>
    <t xml:space="preserve">96062200  </t>
  </si>
  <si>
    <t>9606291000</t>
  </si>
  <si>
    <t>De tagua (marfil vegetal)</t>
  </si>
  <si>
    <t xml:space="preserve">96062900  </t>
  </si>
  <si>
    <t>9606299000</t>
  </si>
  <si>
    <t>9606301000</t>
  </si>
  <si>
    <t>De plástico o de tagua (marfil vegetal)</t>
  </si>
  <si>
    <t xml:space="preserve">96063000  </t>
  </si>
  <si>
    <t>Formas para botones y demás partes de botones; esbozos de botones</t>
  </si>
  <si>
    <t>9606309000</t>
  </si>
  <si>
    <t>9607110000</t>
  </si>
  <si>
    <t>Con dientes de metal común</t>
  </si>
  <si>
    <t xml:space="preserve">96071100  </t>
  </si>
  <si>
    <t>9607190000</t>
  </si>
  <si>
    <t xml:space="preserve">96071900  </t>
  </si>
  <si>
    <t>9607200000</t>
  </si>
  <si>
    <t xml:space="preserve">96072000  </t>
  </si>
  <si>
    <t>9608100000</t>
  </si>
  <si>
    <t>Bolígrafos</t>
  </si>
  <si>
    <t xml:space="preserve">96081000  </t>
  </si>
  <si>
    <t>9608200000</t>
  </si>
  <si>
    <t>Rotuladores y marcadores con punta de fieltro u otra punta porosa</t>
  </si>
  <si>
    <t xml:space="preserve">96082000  </t>
  </si>
  <si>
    <t>9608300000</t>
  </si>
  <si>
    <t>Estilográficas y demás plumas</t>
  </si>
  <si>
    <t xml:space="preserve">96083000  </t>
  </si>
  <si>
    <t>9608400000</t>
  </si>
  <si>
    <t>Portaminas</t>
  </si>
  <si>
    <t xml:space="preserve">96084000  </t>
  </si>
  <si>
    <t>9608500000</t>
  </si>
  <si>
    <t>Juegos de artículos pertenecientes, por lo menos, a dos de las subpartidas anteriores</t>
  </si>
  <si>
    <t xml:space="preserve">96085000  </t>
  </si>
  <si>
    <t>9608600000</t>
  </si>
  <si>
    <t>Cartuchos de repuesto con su punta para bolígrafo</t>
  </si>
  <si>
    <t xml:space="preserve">96086000  </t>
  </si>
  <si>
    <t>9608910000</t>
  </si>
  <si>
    <t>Plumillas y puntos para plumillas</t>
  </si>
  <si>
    <t xml:space="preserve">96089100  </t>
  </si>
  <si>
    <t>9608991000</t>
  </si>
  <si>
    <t>Los demás artículos</t>
  </si>
  <si>
    <t xml:space="preserve">96089900  </t>
  </si>
  <si>
    <t>9608992100</t>
  </si>
  <si>
    <t>Puntas de bolígrafo, incluso sin bola</t>
  </si>
  <si>
    <t>9608992900</t>
  </si>
  <si>
    <t>9609100000</t>
  </si>
  <si>
    <t>Lápices</t>
  </si>
  <si>
    <t xml:space="preserve">96091000  </t>
  </si>
  <si>
    <t>9609200000</t>
  </si>
  <si>
    <t>Minas para lápices o portaminas</t>
  </si>
  <si>
    <t xml:space="preserve">96092000  </t>
  </si>
  <si>
    <t>9609900000</t>
  </si>
  <si>
    <t xml:space="preserve">96099000  </t>
  </si>
  <si>
    <t>9610000000</t>
  </si>
  <si>
    <t>Pizarras y tableros para escribir o dibujar, incluso enmarcados.</t>
  </si>
  <si>
    <t xml:space="preserve">96100000  </t>
  </si>
  <si>
    <t>9611000000</t>
  </si>
  <si>
    <t>Fechadores, sellos, numeradores, timbradores y artículos similares (incluidos los aparatos para imprimir etiquetas), de mano; componedores e imprentillas con componedor, de mano.</t>
  </si>
  <si>
    <t xml:space="preserve">96110000  </t>
  </si>
  <si>
    <t>9612100000</t>
  </si>
  <si>
    <t>Cintas</t>
  </si>
  <si>
    <t xml:space="preserve">96121000  </t>
  </si>
  <si>
    <t>9612200000</t>
  </si>
  <si>
    <t>Tampones</t>
  </si>
  <si>
    <t xml:space="preserve">96122000  </t>
  </si>
  <si>
    <t>9613100000</t>
  </si>
  <si>
    <t>Encendedores de gas no recargables, de bolsillo</t>
  </si>
  <si>
    <t xml:space="preserve">96131000  </t>
  </si>
  <si>
    <t>9613200000</t>
  </si>
  <si>
    <t>Encendedores de gas recargables, de bolsillo</t>
  </si>
  <si>
    <t xml:space="preserve">96132000  </t>
  </si>
  <si>
    <t>9613800000</t>
  </si>
  <si>
    <t>Los demás encendedores y mecheros</t>
  </si>
  <si>
    <t xml:space="preserve">96138000  </t>
  </si>
  <si>
    <t>9613900000</t>
  </si>
  <si>
    <t xml:space="preserve">96139000  </t>
  </si>
  <si>
    <t>9614000000</t>
  </si>
  <si>
    <t>Pipas (incluidas las cazoletas), boquillas para cigarros (puros) o cigarrillos, y sus partes.</t>
  </si>
  <si>
    <t xml:space="preserve">96140000  </t>
  </si>
  <si>
    <t>9615110000</t>
  </si>
  <si>
    <t>De caucho endurecido o plástico</t>
  </si>
  <si>
    <t xml:space="preserve">96151100  </t>
  </si>
  <si>
    <t>9615190000</t>
  </si>
  <si>
    <t xml:space="preserve">96151900  </t>
  </si>
  <si>
    <t>9615900000</t>
  </si>
  <si>
    <t xml:space="preserve">96159000  </t>
  </si>
  <si>
    <t>9616100000</t>
  </si>
  <si>
    <t>Pulverizadores de tocador, sus monturas y cabezas de monturas</t>
  </si>
  <si>
    <t xml:space="preserve">96161000  </t>
  </si>
  <si>
    <t>9616200000</t>
  </si>
  <si>
    <t>Borlas y similares para aplicación de polvos, otros cosméticos o productos de tocador</t>
  </si>
  <si>
    <t xml:space="preserve">96162000  </t>
  </si>
  <si>
    <t>9617000000</t>
  </si>
  <si>
    <t>Termos y demás recipientes isotérmicos, montados y aislados por vacío, así como sus partes (excepto las ampollas de vidrio).</t>
  </si>
  <si>
    <t xml:space="preserve">96170010  </t>
  </si>
  <si>
    <t>Termos y demás recipientes isotérmicos</t>
  </si>
  <si>
    <t xml:space="preserve">96170090  </t>
  </si>
  <si>
    <t>9618000000</t>
  </si>
  <si>
    <t>Maniquíes y artículos similares; autómatas y escenas animadas para escaparates.</t>
  </si>
  <si>
    <t xml:space="preserve">96180000  </t>
  </si>
  <si>
    <t>9619001010</t>
  </si>
  <si>
    <t>De pasta de papel, papel, guata de celulosa o napa de fibras de celulosa</t>
  </si>
  <si>
    <t xml:space="preserve">96190000  </t>
  </si>
  <si>
    <t>Compresas y tampones higiénicos, pañales para bebés y artículos similares, de cualquier materia.</t>
  </si>
  <si>
    <t>9619001020</t>
  </si>
  <si>
    <t>De guata del Capítulo 56</t>
  </si>
  <si>
    <t>9619001090</t>
  </si>
  <si>
    <t>9619002010</t>
  </si>
  <si>
    <t>9619002020</t>
  </si>
  <si>
    <t>9619002090</t>
  </si>
  <si>
    <t>9619009010</t>
  </si>
  <si>
    <t>9619009020</t>
  </si>
  <si>
    <t>9619009090</t>
  </si>
  <si>
    <t>9701100000</t>
  </si>
  <si>
    <t>Pinturas y dibujos</t>
  </si>
  <si>
    <t xml:space="preserve">97011000  </t>
  </si>
  <si>
    <t>9701900000</t>
  </si>
  <si>
    <t xml:space="preserve">97019000  </t>
  </si>
  <si>
    <t>9702000000</t>
  </si>
  <si>
    <t>Grabados, estampas y litografías originales.</t>
  </si>
  <si>
    <t xml:space="preserve">97020000  </t>
  </si>
  <si>
    <t>9703000000</t>
  </si>
  <si>
    <t>Obras originales de estatuaria o escultura, de cualquier materia.</t>
  </si>
  <si>
    <t xml:space="preserve">97030000  </t>
  </si>
  <si>
    <t>9704000000</t>
  </si>
  <si>
    <t>Sellos (estampillas) de correo, timbres fiscales, marcas postales, sobres primer día, enteros postales, demás artículos franqueados y análogos, incluso obliterados, excepto los artículos de la partida 49.07.</t>
  </si>
  <si>
    <t xml:space="preserve">97040000  </t>
  </si>
  <si>
    <t>9705000000</t>
  </si>
  <si>
    <t>Colecciones y especímenes para colecciones de zoología, botánica, mineralogía o anatomía o que tengan interés histórico, arqueológico, paleontológico, etnográfico o numismático.</t>
  </si>
  <si>
    <t xml:space="preserve">97050000  </t>
  </si>
  <si>
    <t>9706000000</t>
  </si>
  <si>
    <t>Antigüedades de más de cien años.</t>
  </si>
  <si>
    <t xml:space="preserve">97060000  </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</si>
</sst>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name val="Arial"/>
      <family val="2"/>
    </font>
    <font>
      <sz val="12"/>
      <name val="Arial"/>
      <family val="2"/>
    </font>
    <font>
      <sz val="12"/>
      <color theme="1"/>
      <name val="Arial"/>
      <family val="2"/>
    </font>
    <font>
      <b/>
      <sz val="12"/>
      <name val="Arial"/>
      <family val="2"/>
    </font>
    <font>
      <b/>
      <sz val="10"/>
      <name val="Arial Black"/>
      <family val="2"/>
    </font>
    <font>
      <sz val="10"/>
      <name val="Arial Narrow"/>
      <family val="2"/>
    </font>
    <font>
      <b/>
      <sz val="8"/>
      <name val="Arial Narrow"/>
      <family val="2"/>
    </font>
    <font>
      <b/>
      <sz val="10"/>
      <name val="Arial Narrow"/>
      <family val="2"/>
    </font>
    <font>
      <sz val="11"/>
      <color theme="1"/>
      <name val="Arial Narrow"/>
      <family val="2"/>
    </font>
    <font>
      <sz val="10"/>
      <color rgb="FFFF0000"/>
      <name val="Arial Narrow"/>
      <family val="2"/>
    </font>
    <font>
      <b/>
      <sz val="12"/>
      <color theme="1"/>
      <name val="Arial"/>
      <family val="2"/>
    </font>
    <font>
      <sz val="10"/>
      <color theme="1"/>
      <name val="Calibri"/>
      <family val="2"/>
      <scheme val="minor"/>
    </font>
    <font>
      <b/>
      <sz val="16"/>
      <color theme="1"/>
      <name val="Calibri"/>
      <family val="2"/>
      <scheme val="minor"/>
    </font>
    <font>
      <b/>
      <sz val="12"/>
      <color theme="1"/>
      <name val="Calibri"/>
      <family val="2"/>
      <scheme val="minor"/>
    </font>
    <font>
      <b/>
      <sz val="10"/>
      <color theme="1"/>
      <name val="Calibri"/>
      <family val="2"/>
      <scheme val="minor"/>
    </font>
    <font>
      <b/>
      <sz val="9.5"/>
      <color theme="1"/>
      <name val="Calibri"/>
      <family val="2"/>
      <scheme val="minor"/>
    </font>
    <font>
      <sz val="9.5"/>
      <color theme="1"/>
      <name val="Calibri"/>
      <family val="2"/>
      <scheme val="minor"/>
    </font>
    <font>
      <b/>
      <sz val="8"/>
      <color theme="1"/>
      <name val="Arial Black"/>
      <family val="2"/>
    </font>
    <font>
      <sz val="10"/>
      <name val="Calibri"/>
      <family val="2"/>
      <scheme val="minor"/>
    </font>
    <font>
      <b/>
      <sz val="10"/>
      <name val="Calibri"/>
      <family val="2"/>
      <scheme val="minor"/>
    </font>
    <font>
      <b/>
      <sz val="10"/>
      <color theme="1"/>
      <name val="Arial Narrow"/>
      <family val="2"/>
    </font>
    <font>
      <sz val="8"/>
      <name val="Arial Narrow"/>
      <family val="2"/>
    </font>
    <font>
      <sz val="9"/>
      <name val="Arial Narrow"/>
      <family val="2"/>
    </font>
    <font>
      <b/>
      <sz val="11"/>
      <name val="Arial Narrow"/>
      <family val="2"/>
    </font>
    <font>
      <b/>
      <sz val="11"/>
      <name val="Arial Black"/>
      <family val="2"/>
    </font>
    <font>
      <b/>
      <sz val="9"/>
      <name val="Arial Narrow"/>
      <family val="2"/>
    </font>
    <font>
      <sz val="22"/>
      <name val="Arial Narrow"/>
      <family val="2"/>
    </font>
    <font>
      <b/>
      <sz val="11"/>
      <color rgb="FFFF0000"/>
      <name val="Calibri"/>
      <family val="2"/>
      <scheme val="minor"/>
    </font>
    <font>
      <sz val="8"/>
      <color rgb="FFFF0000"/>
      <name val="Arial Narrow"/>
      <family val="2"/>
    </font>
    <font>
      <sz val="12"/>
      <color rgb="FF000000"/>
      <name val="Arial"/>
      <family val="2"/>
    </font>
    <font>
      <sz val="12"/>
      <color theme="1"/>
      <name val="Calibri"/>
      <family val="2"/>
      <scheme val="minor"/>
    </font>
    <font>
      <sz val="10"/>
      <name val="Arial"/>
      <family val="2"/>
    </font>
    <font>
      <b/>
      <sz val="14"/>
      <name val="Arial"/>
      <family val="2"/>
    </font>
    <font>
      <sz val="10"/>
      <name val="MS Sans Serif"/>
      <family val="2"/>
    </font>
    <font>
      <b/>
      <sz val="11"/>
      <name val="MS Sans Serif"/>
      <family val="2"/>
    </font>
  </fonts>
  <fills count="10">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bgColor indexed="64"/>
      </patternFill>
    </fill>
    <fill>
      <patternFill patternType="solid">
        <fgColor theme="6" tint="0.39997558519241921"/>
        <bgColor indexed="64"/>
      </patternFill>
    </fill>
  </fills>
  <borders count="8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s>
  <cellStyleXfs count="3">
    <xf numFmtId="0" fontId="0" fillId="0" borderId="0"/>
    <xf numFmtId="0" fontId="35" fillId="0" borderId="0"/>
    <xf numFmtId="0" fontId="37" fillId="0" borderId="0"/>
  </cellStyleXfs>
  <cellXfs count="1151">
    <xf numFmtId="0" fontId="0" fillId="0" borderId="0" xfId="0"/>
    <xf numFmtId="0" fontId="0" fillId="0" borderId="0" xfId="0" applyAlignment="1">
      <alignment horizontal="center"/>
    </xf>
    <xf numFmtId="0" fontId="2" fillId="0" borderId="2" xfId="0" applyFont="1" applyBorder="1" applyAlignment="1">
      <alignment horizontal="center" vertical="center" wrapText="1"/>
    </xf>
    <xf numFmtId="0" fontId="0" fillId="0" borderId="2" xfId="0" applyBorder="1"/>
    <xf numFmtId="0" fontId="0" fillId="0" borderId="2" xfId="0" applyBorder="1" applyAlignment="1">
      <alignment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0" borderId="0" xfId="0" applyBorder="1" applyAlignment="1">
      <alignment horizontal="center"/>
    </xf>
    <xf numFmtId="0" fontId="0" fillId="0" borderId="0" xfId="0" applyFill="1"/>
    <xf numFmtId="0" fontId="0" fillId="0" borderId="0" xfId="0"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3" fillId="0" borderId="1" xfId="0" applyFont="1" applyBorder="1" applyAlignment="1">
      <alignment horizontal="left"/>
    </xf>
    <xf numFmtId="0" fontId="6" fillId="0" borderId="0" xfId="0" applyFont="1"/>
    <xf numFmtId="0" fontId="0" fillId="0" borderId="0" xfId="0" applyBorder="1"/>
    <xf numFmtId="0" fontId="2" fillId="0" borderId="13" xfId="0" applyFont="1" applyBorder="1" applyAlignment="1">
      <alignment horizontal="center"/>
    </xf>
    <xf numFmtId="0" fontId="2" fillId="0" borderId="14" xfId="0" applyFont="1" applyBorder="1" applyAlignment="1">
      <alignment horizontal="center"/>
    </xf>
    <xf numFmtId="0" fontId="0" fillId="0" borderId="4" xfId="0" applyBorder="1"/>
    <xf numFmtId="0" fontId="0" fillId="0" borderId="7" xfId="0" applyBorder="1"/>
    <xf numFmtId="0" fontId="0" fillId="0" borderId="11" xfId="0" applyBorder="1"/>
    <xf numFmtId="0" fontId="0" fillId="0" borderId="12" xfId="0" applyBorder="1"/>
    <xf numFmtId="0" fontId="0" fillId="0" borderId="9" xfId="0" applyBorder="1"/>
    <xf numFmtId="0" fontId="0" fillId="0" borderId="10" xfId="0" applyBorder="1"/>
    <xf numFmtId="0" fontId="8" fillId="3" borderId="0" xfId="0" applyFont="1" applyFill="1" applyBorder="1" applyAlignment="1">
      <alignment wrapText="1"/>
    </xf>
    <xf numFmtId="0" fontId="9" fillId="3" borderId="0" xfId="0" applyFont="1" applyFill="1" applyBorder="1"/>
    <xf numFmtId="0" fontId="10" fillId="3" borderId="24" xfId="0" applyFont="1" applyFill="1" applyBorder="1" applyAlignment="1">
      <alignment horizontal="center" vertical="top" wrapText="1"/>
    </xf>
    <xf numFmtId="0" fontId="10" fillId="3" borderId="24" xfId="0" applyFont="1" applyFill="1" applyBorder="1" applyAlignment="1">
      <alignment vertical="top" wrapText="1"/>
    </xf>
    <xf numFmtId="0" fontId="10" fillId="3" borderId="28" xfId="0" applyFont="1" applyFill="1" applyBorder="1" applyAlignment="1">
      <alignment vertical="top" wrapText="1"/>
    </xf>
    <xf numFmtId="0" fontId="10" fillId="3" borderId="34" xfId="0" applyFont="1" applyFill="1" applyBorder="1" applyAlignment="1">
      <alignment horizontal="center" vertical="top" wrapText="1"/>
    </xf>
    <xf numFmtId="0" fontId="10" fillId="3" borderId="32" xfId="0" applyFont="1" applyFill="1" applyBorder="1" applyAlignment="1">
      <alignment vertical="top" wrapText="1"/>
    </xf>
    <xf numFmtId="0" fontId="10" fillId="3" borderId="33" xfId="0" applyFont="1" applyFill="1" applyBorder="1" applyAlignment="1">
      <alignment vertical="top" wrapText="1"/>
    </xf>
    <xf numFmtId="0" fontId="9" fillId="3" borderId="40" xfId="0" applyFont="1" applyFill="1" applyBorder="1" applyAlignment="1">
      <alignment vertical="center" wrapText="1"/>
    </xf>
    <xf numFmtId="0" fontId="9" fillId="3" borderId="2" xfId="0" applyFont="1" applyFill="1" applyBorder="1" applyAlignment="1">
      <alignment vertical="center" wrapText="1"/>
    </xf>
    <xf numFmtId="0" fontId="9" fillId="3" borderId="37" xfId="0" applyFont="1" applyFill="1" applyBorder="1" applyAlignment="1">
      <alignment vertical="center" wrapText="1"/>
    </xf>
    <xf numFmtId="0" fontId="9" fillId="3" borderId="40" xfId="0" applyFont="1" applyFill="1" applyBorder="1" applyAlignment="1">
      <alignment horizontal="center" vertical="center" wrapText="1"/>
    </xf>
    <xf numFmtId="0" fontId="13" fillId="3" borderId="2" xfId="0" applyFont="1" applyFill="1" applyBorder="1" applyAlignment="1">
      <alignment vertical="center" wrapText="1"/>
    </xf>
    <xf numFmtId="0" fontId="13" fillId="3" borderId="37" xfId="0" applyFont="1" applyFill="1" applyBorder="1" applyAlignment="1">
      <alignment vertical="center" wrapText="1"/>
    </xf>
    <xf numFmtId="0" fontId="13" fillId="3" borderId="44" xfId="0" applyFont="1" applyFill="1" applyBorder="1" applyAlignment="1">
      <alignment vertical="center" wrapText="1"/>
    </xf>
    <xf numFmtId="0" fontId="13" fillId="3" borderId="5" xfId="0" applyFont="1" applyFill="1" applyBorder="1" applyAlignment="1">
      <alignment vertical="center" wrapText="1"/>
    </xf>
    <xf numFmtId="0" fontId="9" fillId="3" borderId="45" xfId="0" applyFont="1" applyFill="1" applyBorder="1" applyAlignment="1">
      <alignment vertical="center" wrapText="1"/>
    </xf>
    <xf numFmtId="0" fontId="9" fillId="3" borderId="47" xfId="0" applyFont="1" applyFill="1" applyBorder="1" applyAlignment="1">
      <alignment horizontal="center" vertical="center" wrapText="1"/>
    </xf>
    <xf numFmtId="0" fontId="9" fillId="3" borderId="48" xfId="0" applyFont="1" applyFill="1" applyBorder="1" applyAlignment="1">
      <alignment vertical="center" wrapText="1"/>
    </xf>
    <xf numFmtId="0" fontId="0" fillId="0" borderId="52" xfId="0" applyBorder="1"/>
    <xf numFmtId="0" fontId="7" fillId="3" borderId="57" xfId="0" applyFont="1" applyFill="1" applyBorder="1" applyAlignment="1"/>
    <xf numFmtId="0" fontId="14" fillId="0" borderId="2" xfId="0" applyFont="1" applyBorder="1" applyAlignment="1">
      <alignment horizontal="center"/>
    </xf>
    <xf numFmtId="0" fontId="14" fillId="0" borderId="58" xfId="0" applyFont="1" applyBorder="1" applyAlignment="1">
      <alignment horizontal="left"/>
    </xf>
    <xf numFmtId="0" fontId="14" fillId="0" borderId="35" xfId="0" applyFont="1" applyBorder="1" applyAlignment="1">
      <alignment horizontal="left"/>
    </xf>
    <xf numFmtId="0" fontId="14" fillId="0" borderId="36" xfId="0" applyFont="1" applyBorder="1" applyAlignment="1">
      <alignment horizontal="left"/>
    </xf>
    <xf numFmtId="0" fontId="14" fillId="4" borderId="40" xfId="0" applyFont="1" applyFill="1" applyBorder="1" applyAlignment="1">
      <alignment horizontal="center" vertical="center" wrapText="1"/>
    </xf>
    <xf numFmtId="0" fontId="14" fillId="4" borderId="2" xfId="0" applyFont="1" applyFill="1" applyBorder="1" applyAlignment="1">
      <alignment horizontal="center" vertical="center"/>
    </xf>
    <xf numFmtId="0" fontId="14" fillId="4" borderId="2" xfId="0" applyFont="1" applyFill="1" applyBorder="1" applyAlignment="1">
      <alignment vertical="center"/>
    </xf>
    <xf numFmtId="0" fontId="14" fillId="4" borderId="2" xfId="0" applyFont="1" applyFill="1" applyBorder="1" applyAlignment="1">
      <alignment horizontal="center" vertical="center" wrapText="1"/>
    </xf>
    <xf numFmtId="0" fontId="14" fillId="4" borderId="37" xfId="0" applyFont="1" applyFill="1" applyBorder="1" applyAlignment="1">
      <alignment horizontal="center" vertical="center"/>
    </xf>
    <xf numFmtId="0" fontId="6" fillId="0" borderId="2" xfId="0" applyFont="1" applyBorder="1"/>
    <xf numFmtId="0" fontId="6" fillId="0" borderId="2" xfId="0" applyFont="1" applyBorder="1" applyAlignment="1"/>
    <xf numFmtId="0" fontId="6" fillId="0" borderId="13" xfId="0" applyFont="1" applyBorder="1"/>
    <xf numFmtId="0" fontId="6" fillId="0" borderId="14" xfId="0" applyFont="1" applyBorder="1"/>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3" borderId="32" xfId="0" applyFont="1" applyFill="1" applyBorder="1" applyAlignment="1">
      <alignment vertical="center" wrapText="1"/>
    </xf>
    <xf numFmtId="0" fontId="7" fillId="3" borderId="33" xfId="0" applyFont="1" applyFill="1" applyBorder="1" applyAlignment="1">
      <alignment vertical="center" wrapText="1"/>
    </xf>
    <xf numFmtId="0" fontId="5" fillId="5" borderId="65" xfId="0" applyFont="1" applyFill="1" applyBorder="1" applyAlignment="1">
      <alignment horizontal="center"/>
    </xf>
    <xf numFmtId="0" fontId="5" fillId="5" borderId="32" xfId="0" applyFont="1" applyFill="1" applyBorder="1"/>
    <xf numFmtId="0" fontId="5" fillId="5" borderId="58" xfId="0" applyFont="1" applyFill="1" applyBorder="1"/>
    <xf numFmtId="0" fontId="5" fillId="5" borderId="66" xfId="0" applyFont="1" applyFill="1" applyBorder="1" applyAlignment="1">
      <alignment horizontal="center"/>
    </xf>
    <xf numFmtId="0" fontId="5" fillId="5" borderId="52" xfId="0" applyFont="1" applyFill="1" applyBorder="1"/>
    <xf numFmtId="0" fontId="5" fillId="7" borderId="65" xfId="0" applyFont="1" applyFill="1" applyBorder="1" applyAlignment="1">
      <alignment horizontal="center"/>
    </xf>
    <xf numFmtId="0" fontId="5" fillId="7" borderId="32" xfId="0" applyFont="1" applyFill="1" applyBorder="1"/>
    <xf numFmtId="0" fontId="5" fillId="7" borderId="58" xfId="0" applyFont="1" applyFill="1" applyBorder="1"/>
    <xf numFmtId="0" fontId="5" fillId="7" borderId="66" xfId="0" applyFont="1" applyFill="1" applyBorder="1" applyAlignment="1">
      <alignment horizontal="center"/>
    </xf>
    <xf numFmtId="0" fontId="5" fillId="7" borderId="52" xfId="0" applyFont="1" applyFill="1" applyBorder="1"/>
    <xf numFmtId="0" fontId="15" fillId="0" borderId="0" xfId="0" applyFont="1"/>
    <xf numFmtId="0" fontId="0" fillId="0" borderId="0" xfId="0" applyFont="1" applyBorder="1" applyAlignment="1"/>
    <xf numFmtId="0" fontId="15" fillId="0" borderId="40" xfId="0" applyFont="1" applyBorder="1"/>
    <xf numFmtId="0" fontId="15" fillId="0" borderId="2" xfId="0" applyFont="1" applyBorder="1"/>
    <xf numFmtId="0" fontId="15" fillId="0" borderId="37" xfId="0" applyFont="1" applyBorder="1"/>
    <xf numFmtId="0" fontId="15" fillId="0" borderId="37" xfId="0" applyFont="1" applyBorder="1" applyAlignment="1"/>
    <xf numFmtId="0" fontId="0" fillId="0" borderId="40" xfId="0" applyBorder="1" applyAlignment="1">
      <alignment vertical="center"/>
    </xf>
    <xf numFmtId="0" fontId="0" fillId="0" borderId="2" xfId="0" applyBorder="1" applyAlignment="1">
      <alignment vertical="center"/>
    </xf>
    <xf numFmtId="0" fontId="0" fillId="0" borderId="37" xfId="0" applyBorder="1" applyAlignment="1">
      <alignment vertical="center"/>
    </xf>
    <xf numFmtId="0" fontId="15" fillId="0" borderId="47" xfId="0" applyFont="1" applyBorder="1" applyAlignment="1">
      <alignment horizontal="left"/>
    </xf>
    <xf numFmtId="0" fontId="15" fillId="0" borderId="52" xfId="0" applyFont="1" applyBorder="1" applyAlignment="1">
      <alignment horizontal="left"/>
    </xf>
    <xf numFmtId="0" fontId="15" fillId="0" borderId="48" xfId="0" applyFont="1" applyBorder="1" applyAlignment="1">
      <alignment horizontal="left"/>
    </xf>
    <xf numFmtId="0" fontId="0" fillId="0" borderId="3" xfId="0" applyFont="1" applyBorder="1" applyAlignment="1"/>
    <xf numFmtId="0" fontId="0" fillId="0" borderId="44" xfId="0" applyBorder="1" applyAlignment="1">
      <alignment vertical="center"/>
    </xf>
    <xf numFmtId="0" fontId="0" fillId="0" borderId="5" xfId="0" applyBorder="1" applyAlignment="1">
      <alignment vertical="center"/>
    </xf>
    <xf numFmtId="0" fontId="0" fillId="0" borderId="45" xfId="0" applyBorder="1" applyAlignment="1">
      <alignment vertical="center"/>
    </xf>
    <xf numFmtId="0" fontId="21" fillId="3" borderId="0" xfId="0" applyFont="1" applyFill="1" applyBorder="1" applyAlignment="1">
      <alignment vertical="center" wrapText="1"/>
    </xf>
    <xf numFmtId="0" fontId="0" fillId="0" borderId="40" xfId="0" applyBorder="1"/>
    <xf numFmtId="0" fontId="0" fillId="0" borderId="47" xfId="0" applyBorder="1"/>
    <xf numFmtId="0" fontId="15" fillId="0" borderId="48" xfId="0" applyFont="1" applyBorder="1"/>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4" xfId="0" applyFont="1" applyBorder="1" applyAlignment="1">
      <alignment horizontal="left"/>
    </xf>
    <xf numFmtId="0" fontId="18" fillId="0" borderId="5" xfId="0" applyFont="1" applyBorder="1" applyAlignment="1">
      <alignment horizontal="left"/>
    </xf>
    <xf numFmtId="0" fontId="18" fillId="0" borderId="45" xfId="0" applyFont="1" applyBorder="1" applyAlignment="1">
      <alignment horizontal="left"/>
    </xf>
    <xf numFmtId="0" fontId="2" fillId="0" borderId="44" xfId="0" applyFont="1" applyBorder="1" applyAlignment="1">
      <alignment horizontal="left"/>
    </xf>
    <xf numFmtId="0" fontId="2" fillId="0" borderId="5" xfId="0" applyFont="1" applyBorder="1" applyAlignment="1">
      <alignment horizontal="left"/>
    </xf>
    <xf numFmtId="0" fontId="2" fillId="0" borderId="9" xfId="0" applyFont="1" applyBorder="1" applyAlignment="1">
      <alignment horizontal="left"/>
    </xf>
    <xf numFmtId="0" fontId="15" fillId="0" borderId="40" xfId="0" applyFont="1" applyBorder="1" applyAlignment="1">
      <alignment horizontal="left" vertical="center" wrapText="1"/>
    </xf>
    <xf numFmtId="0" fontId="15" fillId="0" borderId="2" xfId="0" applyFont="1" applyBorder="1" applyAlignment="1">
      <alignment horizontal="left" vertical="center" wrapText="1"/>
    </xf>
    <xf numFmtId="0" fontId="15" fillId="0" borderId="37" xfId="0" applyFont="1" applyBorder="1" applyAlignment="1">
      <alignment horizontal="left" vertical="center" wrapText="1"/>
    </xf>
    <xf numFmtId="0" fontId="15" fillId="0" borderId="40" xfId="0" applyFont="1" applyBorder="1" applyAlignment="1">
      <alignment horizontal="left" vertical="center"/>
    </xf>
    <xf numFmtId="0" fontId="15" fillId="0" borderId="2" xfId="0" applyFont="1" applyBorder="1" applyAlignment="1">
      <alignment horizontal="left" vertical="center"/>
    </xf>
    <xf numFmtId="0" fontId="15" fillId="0" borderId="37" xfId="0" applyFont="1" applyBorder="1" applyAlignment="1">
      <alignment horizontal="left" vertical="center"/>
    </xf>
    <xf numFmtId="0" fontId="18" fillId="0" borderId="40" xfId="0" applyFont="1" applyBorder="1" applyAlignment="1">
      <alignment vertical="center" wrapText="1"/>
    </xf>
    <xf numFmtId="0" fontId="18" fillId="0" borderId="2" xfId="0" applyFont="1" applyBorder="1" applyAlignment="1">
      <alignment vertical="center" wrapText="1"/>
    </xf>
    <xf numFmtId="0" fontId="18" fillId="0" borderId="37" xfId="0" applyFont="1" applyBorder="1" applyAlignment="1">
      <alignment vertical="center" wrapText="1"/>
    </xf>
    <xf numFmtId="0" fontId="15" fillId="0" borderId="2" xfId="0" applyFont="1" applyBorder="1" applyAlignment="1">
      <alignment horizontal="left"/>
    </xf>
    <xf numFmtId="0" fontId="15" fillId="0" borderId="37" xfId="0" applyFont="1" applyBorder="1" applyAlignment="1">
      <alignment horizontal="left"/>
    </xf>
    <xf numFmtId="0" fontId="15" fillId="0" borderId="40" xfId="0" applyFont="1" applyBorder="1" applyAlignment="1">
      <alignment horizontal="left"/>
    </xf>
    <xf numFmtId="0" fontId="0" fillId="0" borderId="40" xfId="0" applyBorder="1" applyAlignment="1">
      <alignment horizontal="center" wrapText="1"/>
    </xf>
    <xf numFmtId="0" fontId="0" fillId="0" borderId="2" xfId="0" applyBorder="1" applyAlignment="1">
      <alignment horizontal="center" wrapText="1"/>
    </xf>
    <xf numFmtId="0" fontId="0" fillId="0" borderId="37" xfId="0" applyBorder="1" applyAlignment="1">
      <alignment horizontal="center" wrapText="1"/>
    </xf>
    <xf numFmtId="0" fontId="15" fillId="0" borderId="47" xfId="0" applyFont="1" applyBorder="1"/>
    <xf numFmtId="0" fontId="15" fillId="0" borderId="52" xfId="0" applyFont="1" applyBorder="1"/>
    <xf numFmtId="0" fontId="15" fillId="0" borderId="40" xfId="0" applyFont="1" applyBorder="1" applyAlignment="1">
      <alignment horizontal="left" wrapText="1"/>
    </xf>
    <xf numFmtId="0" fontId="15" fillId="0" borderId="2" xfId="0" applyFont="1" applyBorder="1" applyAlignment="1">
      <alignment horizontal="left" wrapText="1"/>
    </xf>
    <xf numFmtId="0" fontId="15" fillId="0" borderId="37" xfId="0" applyFont="1" applyBorder="1" applyAlignment="1">
      <alignment horizontal="left" wrapText="1"/>
    </xf>
    <xf numFmtId="0" fontId="0" fillId="0" borderId="40" xfId="0" applyBorder="1" applyAlignment="1">
      <alignment horizontal="left"/>
    </xf>
    <xf numFmtId="0" fontId="0" fillId="0" borderId="2" xfId="0" applyBorder="1" applyAlignment="1">
      <alignment horizontal="left"/>
    </xf>
    <xf numFmtId="0" fontId="0" fillId="0" borderId="37" xfId="0" applyBorder="1"/>
    <xf numFmtId="0" fontId="0" fillId="0" borderId="47" xfId="0" applyBorder="1" applyAlignment="1"/>
    <xf numFmtId="0" fontId="0" fillId="0" borderId="52" xfId="0" applyBorder="1" applyAlignment="1"/>
    <xf numFmtId="0" fontId="0" fillId="0" borderId="47" xfId="0" applyBorder="1" applyAlignment="1">
      <alignment horizontal="left"/>
    </xf>
    <xf numFmtId="0" fontId="0" fillId="0" borderId="52" xfId="0" applyBorder="1" applyAlignment="1">
      <alignment horizontal="left"/>
    </xf>
    <xf numFmtId="0" fontId="15" fillId="0" borderId="40" xfId="0" applyFont="1" applyBorder="1" applyAlignment="1"/>
    <xf numFmtId="0" fontId="15" fillId="0" borderId="2" xfId="0" applyFont="1" applyBorder="1" applyAlignment="1"/>
    <xf numFmtId="0" fontId="15" fillId="0" borderId="44" xfId="0" applyFont="1" applyBorder="1"/>
    <xf numFmtId="0" fontId="15" fillId="0" borderId="5" xfId="0" applyFont="1" applyBorder="1"/>
    <xf numFmtId="0" fontId="15" fillId="0" borderId="45" xfId="0" applyFont="1" applyBorder="1"/>
    <xf numFmtId="0" fontId="22" fillId="0" borderId="40" xfId="0" applyFont="1" applyBorder="1"/>
    <xf numFmtId="0" fontId="22" fillId="0" borderId="2" xfId="0" applyFont="1" applyBorder="1"/>
    <xf numFmtId="0" fontId="22" fillId="0" borderId="37" xfId="0" applyFont="1" applyBorder="1"/>
    <xf numFmtId="0" fontId="22" fillId="0" borderId="47" xfId="0" applyFont="1" applyBorder="1"/>
    <xf numFmtId="0" fontId="22" fillId="0" borderId="52" xfId="0" applyFont="1" applyBorder="1"/>
    <xf numFmtId="0" fontId="22" fillId="0" borderId="48" xfId="0" applyFont="1" applyBorder="1"/>
    <xf numFmtId="0" fontId="0" fillId="0" borderId="14" xfId="0" applyBorder="1"/>
    <xf numFmtId="0" fontId="0" fillId="0" borderId="55" xfId="0" applyBorder="1"/>
    <xf numFmtId="0" fontId="10" fillId="3" borderId="40" xfId="0" applyFont="1" applyFill="1" applyBorder="1" applyAlignment="1">
      <alignment horizontal="center" vertical="center" wrapText="1"/>
    </xf>
    <xf numFmtId="0" fontId="11" fillId="3" borderId="2" xfId="0" applyFont="1" applyFill="1" applyBorder="1" applyAlignment="1">
      <alignment vertical="top" wrapText="1"/>
    </xf>
    <xf numFmtId="0" fontId="11" fillId="3" borderId="2" xfId="0" applyFont="1" applyFill="1" applyBorder="1" applyAlignment="1">
      <alignment horizontal="center" vertical="top" wrapText="1"/>
    </xf>
    <xf numFmtId="0" fontId="10" fillId="3" borderId="5" xfId="0" applyFont="1" applyFill="1" applyBorder="1" applyAlignment="1">
      <alignment horizontal="center" vertical="top" wrapText="1"/>
    </xf>
    <xf numFmtId="0" fontId="24" fillId="0" borderId="5" xfId="0" applyFont="1" applyBorder="1" applyAlignment="1">
      <alignment vertical="top"/>
    </xf>
    <xf numFmtId="0" fontId="10" fillId="3" borderId="45" xfId="0" applyFont="1" applyFill="1" applyBorder="1" applyAlignment="1">
      <alignment horizontal="center" vertical="top" wrapText="1"/>
    </xf>
    <xf numFmtId="0" fontId="9" fillId="3" borderId="31" xfId="0" applyFont="1" applyFill="1" applyBorder="1" applyAlignment="1">
      <alignment horizontal="center" vertical="top" wrapText="1"/>
    </xf>
    <xf numFmtId="0" fontId="9" fillId="3" borderId="32" xfId="0" applyFont="1" applyFill="1" applyBorder="1" applyAlignment="1">
      <alignment horizontal="center" vertical="center" wrapText="1"/>
    </xf>
    <xf numFmtId="0" fontId="9" fillId="3" borderId="32" xfId="0" applyFont="1" applyFill="1" applyBorder="1" applyAlignment="1">
      <alignment horizontal="center" vertical="top" wrapText="1"/>
    </xf>
    <xf numFmtId="0" fontId="9" fillId="3" borderId="58" xfId="0" applyFont="1" applyFill="1" applyBorder="1" applyAlignment="1">
      <alignment horizontal="center" vertical="top" wrapText="1"/>
    </xf>
    <xf numFmtId="0" fontId="9" fillId="3" borderId="2" xfId="0" applyFont="1" applyFill="1" applyBorder="1" applyAlignment="1">
      <alignment horizontal="center" vertical="center" wrapText="1"/>
    </xf>
    <xf numFmtId="0" fontId="9" fillId="3" borderId="2"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3" borderId="52" xfId="0" applyFont="1" applyFill="1" applyBorder="1" applyAlignment="1">
      <alignment horizontal="center" vertical="center" wrapText="1"/>
    </xf>
    <xf numFmtId="0" fontId="25" fillId="3" borderId="40" xfId="0" applyFont="1" applyFill="1" applyBorder="1" applyAlignment="1">
      <alignment horizontal="center" vertical="top"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40" xfId="0" applyFont="1" applyFill="1" applyBorder="1" applyAlignment="1">
      <alignment horizontal="center" vertical="top" wrapText="1"/>
    </xf>
    <xf numFmtId="0" fontId="9" fillId="3" borderId="37" xfId="0" applyFont="1" applyFill="1" applyBorder="1" applyAlignment="1">
      <alignment horizontal="center" vertical="top" wrapText="1"/>
    </xf>
    <xf numFmtId="0" fontId="28" fillId="3" borderId="57" xfId="0" applyFont="1" applyFill="1" applyBorder="1" applyAlignment="1"/>
    <xf numFmtId="0" fontId="0" fillId="0" borderId="13" xfId="0" applyBorder="1"/>
    <xf numFmtId="0" fontId="0" fillId="0" borderId="42" xfId="0" applyBorder="1"/>
    <xf numFmtId="0" fontId="28" fillId="3" borderId="0" xfId="0" applyFont="1" applyFill="1" applyBorder="1" applyAlignment="1"/>
    <xf numFmtId="0" fontId="28" fillId="3" borderId="22" xfId="0" applyFont="1" applyFill="1" applyBorder="1" applyAlignment="1"/>
    <xf numFmtId="0" fontId="28" fillId="3" borderId="4" xfId="0" applyFont="1" applyFill="1" applyBorder="1" applyAlignment="1"/>
    <xf numFmtId="0" fontId="28" fillId="3" borderId="6" xfId="0" applyFont="1" applyFill="1" applyBorder="1" applyAlignment="1"/>
    <xf numFmtId="0" fontId="28" fillId="3" borderId="7" xfId="0" applyFont="1" applyFill="1" applyBorder="1" applyAlignment="1"/>
    <xf numFmtId="0" fontId="8" fillId="3" borderId="16" xfId="0" applyFont="1" applyFill="1" applyBorder="1" applyAlignment="1"/>
    <xf numFmtId="0" fontId="8" fillId="3" borderId="17" xfId="0" applyFont="1" applyFill="1" applyBorder="1" applyAlignment="1"/>
    <xf numFmtId="0" fontId="8" fillId="3" borderId="52" xfId="0" applyFont="1" applyFill="1" applyBorder="1" applyAlignment="1"/>
    <xf numFmtId="0" fontId="8" fillId="3" borderId="51" xfId="0" applyFont="1" applyFill="1" applyBorder="1" applyAlignment="1"/>
    <xf numFmtId="0" fontId="8" fillId="3" borderId="66" xfId="0" applyFont="1" applyFill="1" applyBorder="1" applyAlignment="1"/>
    <xf numFmtId="0" fontId="8" fillId="3" borderId="78" xfId="0" applyFont="1" applyFill="1" applyBorder="1" applyAlignment="1"/>
    <xf numFmtId="0" fontId="8" fillId="3" borderId="69" xfId="0" applyFont="1" applyFill="1" applyBorder="1" applyAlignment="1"/>
    <xf numFmtId="0" fontId="8" fillId="3" borderId="24" xfId="0" applyFont="1" applyFill="1" applyBorder="1" applyAlignment="1"/>
    <xf numFmtId="0" fontId="8" fillId="3" borderId="18" xfId="0" applyFont="1" applyFill="1" applyBorder="1" applyAlignment="1"/>
    <xf numFmtId="0" fontId="10" fillId="3" borderId="61" xfId="0" applyFont="1" applyFill="1" applyBorder="1" applyAlignment="1">
      <alignment horizontal="center" vertical="top" wrapText="1"/>
    </xf>
    <xf numFmtId="0" fontId="10" fillId="3" borderId="11" xfId="0" applyFont="1" applyFill="1" applyBorder="1" applyAlignment="1">
      <alignment horizontal="center" vertical="top" wrapText="1"/>
    </xf>
    <xf numFmtId="0" fontId="10" fillId="3" borderId="15" xfId="0" applyFont="1" applyFill="1" applyBorder="1" applyAlignment="1">
      <alignment horizontal="center" vertical="top" wrapText="1"/>
    </xf>
    <xf numFmtId="0" fontId="10" fillId="3" borderId="12"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25" fillId="3" borderId="40" xfId="0" applyFont="1" applyFill="1" applyBorder="1" applyAlignment="1">
      <alignment vertical="top" wrapText="1"/>
    </xf>
    <xf numFmtId="0" fontId="25" fillId="3" borderId="2" xfId="0" applyFont="1" applyFill="1" applyBorder="1" applyAlignment="1">
      <alignment vertical="top" wrapText="1"/>
    </xf>
    <xf numFmtId="0" fontId="25" fillId="3" borderId="37" xfId="0" applyFont="1" applyFill="1" applyBorder="1" applyAlignment="1">
      <alignment vertical="top" wrapText="1"/>
    </xf>
    <xf numFmtId="0" fontId="25" fillId="3" borderId="40" xfId="0" applyFont="1" applyFill="1" applyBorder="1" applyAlignment="1">
      <alignment vertical="center" wrapText="1"/>
    </xf>
    <xf numFmtId="0" fontId="25" fillId="3" borderId="2" xfId="0" applyFont="1" applyFill="1" applyBorder="1" applyAlignment="1">
      <alignment vertical="center" wrapText="1"/>
    </xf>
    <xf numFmtId="0" fontId="25" fillId="3" borderId="13" xfId="0" applyFont="1" applyFill="1" applyBorder="1" applyAlignment="1">
      <alignment vertical="center" wrapText="1"/>
    </xf>
    <xf numFmtId="0" fontId="25" fillId="3" borderId="37" xfId="0" applyFont="1" applyFill="1" applyBorder="1" applyAlignment="1">
      <alignment vertical="center" wrapText="1"/>
    </xf>
    <xf numFmtId="3" fontId="0" fillId="0" borderId="0" xfId="0" applyNumberFormat="1"/>
    <xf numFmtId="0" fontId="25" fillId="3" borderId="47" xfId="0" applyFont="1" applyFill="1" applyBorder="1" applyAlignment="1">
      <alignment vertical="top" wrapText="1"/>
    </xf>
    <xf numFmtId="0" fontId="25" fillId="3" borderId="52" xfId="0" applyFont="1" applyFill="1" applyBorder="1" applyAlignment="1">
      <alignment vertical="top" wrapText="1"/>
    </xf>
    <xf numFmtId="0" fontId="25" fillId="3" borderId="48" xfId="0" applyFont="1" applyFill="1" applyBorder="1" applyAlignment="1">
      <alignment vertical="top" wrapText="1"/>
    </xf>
    <xf numFmtId="0" fontId="25" fillId="3" borderId="47" xfId="0" applyFont="1" applyFill="1" applyBorder="1" applyAlignment="1">
      <alignment vertical="center" wrapText="1"/>
    </xf>
    <xf numFmtId="0" fontId="25" fillId="3" borderId="52" xfId="0" applyFont="1" applyFill="1" applyBorder="1" applyAlignment="1">
      <alignment vertical="center" wrapText="1"/>
    </xf>
    <xf numFmtId="0" fontId="25" fillId="3" borderId="53" xfId="0" applyFont="1" applyFill="1" applyBorder="1" applyAlignment="1">
      <alignment vertical="center" wrapText="1"/>
    </xf>
    <xf numFmtId="0" fontId="25" fillId="3" borderId="48" xfId="0" applyFont="1" applyFill="1" applyBorder="1" applyAlignment="1">
      <alignment vertical="center" wrapText="1"/>
    </xf>
    <xf numFmtId="0" fontId="25" fillId="3" borderId="44" xfId="0" applyFont="1" applyFill="1" applyBorder="1" applyAlignment="1">
      <alignment vertical="center" wrapText="1"/>
    </xf>
    <xf numFmtId="0" fontId="25" fillId="3" borderId="5" xfId="0" applyFont="1" applyFill="1" applyBorder="1" applyAlignment="1">
      <alignment vertical="center" wrapText="1"/>
    </xf>
    <xf numFmtId="0" fontId="25" fillId="3" borderId="9" xfId="0" applyFont="1" applyFill="1" applyBorder="1" applyAlignment="1">
      <alignment vertical="center" wrapText="1"/>
    </xf>
    <xf numFmtId="0" fontId="25" fillId="3" borderId="6" xfId="0" applyFont="1" applyFill="1" applyBorder="1" applyAlignment="1">
      <alignment vertical="center" wrapText="1"/>
    </xf>
    <xf numFmtId="0" fontId="25" fillId="3" borderId="44" xfId="0" applyFont="1" applyFill="1" applyBorder="1" applyAlignment="1">
      <alignment vertical="top" wrapText="1"/>
    </xf>
    <xf numFmtId="0" fontId="25" fillId="3" borderId="5" xfId="0" applyFont="1" applyFill="1" applyBorder="1" applyAlignment="1">
      <alignment vertical="top" wrapText="1"/>
    </xf>
    <xf numFmtId="0" fontId="25" fillId="3" borderId="45" xfId="0" applyFont="1" applyFill="1" applyBorder="1" applyAlignment="1">
      <alignment vertical="top" wrapText="1"/>
    </xf>
    <xf numFmtId="0" fontId="25" fillId="3" borderId="65"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5" fillId="3" borderId="21" xfId="0" applyFont="1" applyFill="1" applyBorder="1" applyAlignment="1">
      <alignment vertical="center" wrapText="1"/>
    </xf>
    <xf numFmtId="0" fontId="25" fillId="3" borderId="3" xfId="0" applyFont="1" applyFill="1" applyBorder="1" applyAlignment="1"/>
    <xf numFmtId="0" fontId="25" fillId="3" borderId="0" xfId="0" applyFont="1" applyFill="1" applyBorder="1" applyAlignment="1">
      <alignment vertical="center" wrapText="1"/>
    </xf>
    <xf numFmtId="0" fontId="25" fillId="3" borderId="14" xfId="0" applyFont="1" applyFill="1" applyBorder="1" applyAlignment="1">
      <alignment horizontal="center" vertical="top" wrapText="1"/>
    </xf>
    <xf numFmtId="0" fontId="25" fillId="3" borderId="12" xfId="0" applyFont="1" applyFill="1" applyBorder="1" applyAlignment="1">
      <alignment vertical="center" wrapText="1"/>
    </xf>
    <xf numFmtId="0" fontId="25" fillId="3" borderId="14" xfId="0" applyFont="1" applyFill="1" applyBorder="1" applyAlignment="1">
      <alignment vertical="center" wrapText="1"/>
    </xf>
    <xf numFmtId="0" fontId="30" fillId="3" borderId="0" xfId="0" applyFont="1" applyFill="1" applyBorder="1" applyAlignment="1">
      <alignment horizontal="center" vertical="center" wrapText="1"/>
    </xf>
    <xf numFmtId="0" fontId="31" fillId="0" borderId="0" xfId="0" applyFont="1"/>
    <xf numFmtId="0" fontId="25" fillId="3" borderId="9" xfId="0" applyFont="1" applyFill="1" applyBorder="1" applyAlignment="1">
      <alignment horizontal="center" vertical="top" wrapText="1"/>
    </xf>
    <xf numFmtId="0" fontId="9" fillId="3" borderId="0" xfId="0" applyFont="1" applyFill="1" applyBorder="1" applyAlignment="1"/>
    <xf numFmtId="0" fontId="25" fillId="3" borderId="4" xfId="0" applyFont="1" applyFill="1" applyBorder="1" applyAlignment="1">
      <alignment vertical="center" wrapText="1"/>
    </xf>
    <xf numFmtId="0" fontId="25" fillId="3" borderId="0" xfId="0" applyFont="1" applyFill="1" applyBorder="1" applyAlignment="1">
      <alignment horizontal="center" vertical="center" wrapText="1"/>
    </xf>
    <xf numFmtId="0" fontId="25" fillId="3" borderId="61" xfId="0" applyFont="1" applyFill="1" applyBorder="1" applyAlignment="1">
      <alignment vertical="center" wrapText="1"/>
    </xf>
    <xf numFmtId="0" fontId="25" fillId="3" borderId="1" xfId="0" applyFont="1" applyFill="1" applyBorder="1" applyAlignment="1">
      <alignment vertical="center" wrapText="1"/>
    </xf>
    <xf numFmtId="0" fontId="25" fillId="3" borderId="29" xfId="0" applyFont="1" applyFill="1" applyBorder="1" applyAlignment="1">
      <alignment vertical="center" wrapText="1"/>
    </xf>
    <xf numFmtId="0" fontId="25" fillId="3" borderId="0" xfId="0" applyFont="1" applyFill="1" applyBorder="1" applyAlignment="1">
      <alignment horizontal="center" vertical="top" wrapText="1"/>
    </xf>
    <xf numFmtId="0" fontId="9" fillId="3" borderId="48" xfId="0" applyFont="1" applyFill="1" applyBorder="1"/>
    <xf numFmtId="0" fontId="25" fillId="3" borderId="45" xfId="0" applyFont="1" applyFill="1" applyBorder="1" applyAlignment="1">
      <alignment vertical="center" wrapText="1"/>
    </xf>
    <xf numFmtId="0" fontId="32" fillId="3" borderId="55" xfId="0" applyFont="1" applyFill="1" applyBorder="1" applyAlignment="1">
      <alignment horizontal="center" vertical="top" wrapText="1"/>
    </xf>
    <xf numFmtId="0" fontId="13" fillId="3" borderId="21" xfId="0" applyFont="1" applyFill="1" applyBorder="1"/>
    <xf numFmtId="0" fontId="9" fillId="3" borderId="16" xfId="0" applyFont="1" applyFill="1" applyBorder="1"/>
    <xf numFmtId="0" fontId="9" fillId="3" borderId="79" xfId="0" applyFont="1" applyFill="1" applyBorder="1"/>
    <xf numFmtId="0" fontId="25" fillId="3" borderId="44" xfId="0" applyFont="1" applyFill="1" applyBorder="1" applyAlignment="1">
      <alignment horizontal="center" vertical="top" wrapText="1"/>
    </xf>
    <xf numFmtId="0" fontId="25" fillId="3" borderId="5" xfId="0" applyFont="1" applyFill="1" applyBorder="1" applyAlignment="1">
      <alignment horizontal="center" vertical="top" wrapText="1"/>
    </xf>
    <xf numFmtId="0" fontId="25" fillId="3" borderId="45" xfId="0" applyFont="1" applyFill="1" applyBorder="1" applyAlignment="1">
      <alignment horizontal="center" vertical="top" wrapText="1"/>
    </xf>
    <xf numFmtId="0" fontId="2" fillId="9" borderId="5" xfId="0" applyFont="1" applyFill="1" applyBorder="1" applyAlignment="1">
      <alignment horizontal="center" vertical="center"/>
    </xf>
    <xf numFmtId="0" fontId="0" fillId="9" borderId="5" xfId="0" applyFont="1" applyFill="1" applyBorder="1" applyAlignment="1">
      <alignment horizontal="center"/>
    </xf>
    <xf numFmtId="0" fontId="2" fillId="9" borderId="5" xfId="0" applyFont="1" applyFill="1" applyBorder="1" applyAlignment="1">
      <alignment horizontal="center" wrapText="1"/>
    </xf>
    <xf numFmtId="0" fontId="0" fillId="9" borderId="5" xfId="0" applyFill="1" applyBorder="1"/>
    <xf numFmtId="9" fontId="2" fillId="0" borderId="2" xfId="0" applyNumberFormat="1" applyFont="1" applyBorder="1" applyAlignment="1">
      <alignment horizontal="center"/>
    </xf>
    <xf numFmtId="9" fontId="0" fillId="0" borderId="37" xfId="0" applyNumberFormat="1" applyBorder="1" applyAlignment="1">
      <alignment horizontal="center"/>
    </xf>
    <xf numFmtId="9" fontId="0" fillId="0" borderId="2" xfId="0" applyNumberFormat="1" applyBorder="1" applyAlignment="1">
      <alignment horizontal="center"/>
    </xf>
    <xf numFmtId="0" fontId="0" fillId="0" borderId="13" xfId="0" applyBorder="1" applyAlignment="1"/>
    <xf numFmtId="9" fontId="0" fillId="0" borderId="2" xfId="0" applyNumberFormat="1" applyBorder="1" applyAlignment="1">
      <alignment horizontal="center" vertical="center"/>
    </xf>
    <xf numFmtId="0" fontId="0" fillId="0" borderId="2" xfId="0" applyBorder="1" applyAlignment="1">
      <alignment horizontal="center" vertical="center"/>
    </xf>
    <xf numFmtId="0" fontId="2" fillId="0" borderId="44" xfId="0" applyFont="1" applyBorder="1" applyAlignment="1">
      <alignment horizontal="center" vertical="center"/>
    </xf>
    <xf numFmtId="0" fontId="34" fillId="0" borderId="5" xfId="0" applyFont="1" applyBorder="1" applyAlignment="1">
      <alignment horizontal="center" vertical="center"/>
    </xf>
    <xf numFmtId="9" fontId="2" fillId="0" borderId="5" xfId="0" applyNumberFormat="1" applyFont="1" applyBorder="1" applyAlignment="1">
      <alignment horizontal="center" vertical="center"/>
    </xf>
    <xf numFmtId="0" fontId="0" fillId="0" borderId="5" xfId="0"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wrapText="1"/>
    </xf>
    <xf numFmtId="0" fontId="2" fillId="0" borderId="40" xfId="0" applyFont="1" applyBorder="1" applyAlignment="1">
      <alignment horizontal="center" vertical="center"/>
    </xf>
    <xf numFmtId="0" fontId="0" fillId="0" borderId="2" xfId="0" applyFont="1" applyBorder="1" applyAlignment="1">
      <alignment horizontal="center" wrapText="1"/>
    </xf>
    <xf numFmtId="0" fontId="0" fillId="0" borderId="2" xfId="0" applyFont="1" applyBorder="1" applyAlignment="1">
      <alignment horizontal="center" vertical="center" wrapText="1"/>
    </xf>
    <xf numFmtId="0" fontId="0" fillId="0" borderId="5" xfId="0" applyFill="1" applyBorder="1" applyAlignment="1">
      <alignment horizontal="center"/>
    </xf>
    <xf numFmtId="0" fontId="0" fillId="0" borderId="2" xfId="0" applyFill="1" applyBorder="1" applyAlignment="1">
      <alignment horizontal="center"/>
    </xf>
    <xf numFmtId="0" fontId="0" fillId="0" borderId="1" xfId="0" applyFill="1" applyBorder="1" applyAlignment="1">
      <alignment horizontal="center"/>
    </xf>
    <xf numFmtId="0" fontId="0" fillId="0" borderId="62" xfId="0" applyFill="1" applyBorder="1" applyAlignment="1">
      <alignment horizontal="center" vertical="center"/>
    </xf>
    <xf numFmtId="0" fontId="0" fillId="0" borderId="5" xfId="0" applyFill="1" applyBorder="1" applyAlignment="1">
      <alignment horizontal="center" vertical="center"/>
    </xf>
    <xf numFmtId="9" fontId="0" fillId="0" borderId="58" xfId="0" applyNumberFormat="1" applyBorder="1" applyAlignment="1">
      <alignment horizontal="center"/>
    </xf>
    <xf numFmtId="9" fontId="0" fillId="0" borderId="13" xfId="0" applyNumberFormat="1" applyBorder="1" applyAlignment="1">
      <alignment horizontal="center"/>
    </xf>
    <xf numFmtId="0" fontId="0" fillId="0" borderId="2" xfId="0" applyFont="1" applyBorder="1" applyAlignment="1">
      <alignment horizontal="center" vertical="center"/>
    </xf>
    <xf numFmtId="0" fontId="0" fillId="0" borderId="2" xfId="0" applyFill="1" applyBorder="1"/>
    <xf numFmtId="0" fontId="2" fillId="0" borderId="47" xfId="0" applyFont="1" applyBorder="1" applyAlignment="1">
      <alignment horizontal="center" vertical="center"/>
    </xf>
    <xf numFmtId="0" fontId="0" fillId="0" borderId="52" xfId="0" applyFont="1" applyBorder="1" applyAlignment="1">
      <alignment horizontal="center" vertical="center" wrapText="1"/>
    </xf>
    <xf numFmtId="9" fontId="0" fillId="0" borderId="53" xfId="0" applyNumberFormat="1" applyBorder="1" applyAlignment="1">
      <alignment horizontal="center"/>
    </xf>
    <xf numFmtId="9" fontId="0" fillId="0" borderId="52" xfId="0" applyNumberFormat="1" applyBorder="1" applyAlignment="1"/>
    <xf numFmtId="0" fontId="0" fillId="0" borderId="53" xfId="0" applyBorder="1" applyAlignment="1">
      <alignment horizontal="left"/>
    </xf>
    <xf numFmtId="9" fontId="2" fillId="0" borderId="5" xfId="0" applyNumberFormat="1" applyFont="1" applyBorder="1" applyAlignment="1">
      <alignment vertical="center"/>
    </xf>
    <xf numFmtId="0" fontId="0" fillId="0" borderId="2" xfId="0" applyFill="1" applyBorder="1" applyAlignment="1">
      <alignment horizontal="center" vertical="center"/>
    </xf>
    <xf numFmtId="0" fontId="0" fillId="0" borderId="3" xfId="0" applyBorder="1" applyAlignment="1">
      <alignment horizontal="center" wrapText="1"/>
    </xf>
    <xf numFmtId="0" fontId="0" fillId="0" borderId="14" xfId="0" applyBorder="1" applyAlignment="1">
      <alignment horizontal="center" wrapText="1"/>
    </xf>
    <xf numFmtId="0" fontId="0" fillId="0" borderId="13" xfId="0" applyBorder="1" applyAlignment="1">
      <alignment horizontal="center" wrapText="1"/>
    </xf>
    <xf numFmtId="0" fontId="0" fillId="0" borderId="12" xfId="0" applyBorder="1" applyAlignment="1">
      <alignment horizontal="center" wrapText="1"/>
    </xf>
    <xf numFmtId="0" fontId="0" fillId="0" borderId="55" xfId="0" applyBorder="1" applyAlignment="1">
      <alignment horizontal="center" wrapText="1"/>
    </xf>
    <xf numFmtId="0" fontId="0" fillId="0" borderId="56" xfId="0" applyBorder="1" applyAlignment="1">
      <alignment horizontal="center" wrapText="1"/>
    </xf>
    <xf numFmtId="0" fontId="0" fillId="0" borderId="52" xfId="0" applyFill="1" applyBorder="1" applyAlignment="1">
      <alignment horizontal="center" vertical="center"/>
    </xf>
    <xf numFmtId="0" fontId="0" fillId="0" borderId="52" xfId="0" applyFill="1" applyBorder="1" applyAlignment="1">
      <alignment vertical="center"/>
    </xf>
    <xf numFmtId="9" fontId="2" fillId="0" borderId="2" xfId="0" applyNumberFormat="1" applyFont="1" applyBorder="1" applyAlignment="1">
      <alignment horizontal="center" vertical="center"/>
    </xf>
    <xf numFmtId="0" fontId="0" fillId="0" borderId="37" xfId="0" applyBorder="1" applyAlignment="1">
      <alignment horizontal="center"/>
    </xf>
    <xf numFmtId="9" fontId="0" fillId="0" borderId="2" xfId="0" applyNumberFormat="1" applyFont="1" applyBorder="1" applyAlignment="1">
      <alignment horizontal="center" vertical="center"/>
    </xf>
    <xf numFmtId="0" fontId="0" fillId="0" borderId="2" xfId="0" applyBorder="1" applyAlignment="1"/>
    <xf numFmtId="9" fontId="0" fillId="0" borderId="5" xfId="0" applyNumberFormat="1" applyFont="1" applyBorder="1" applyAlignment="1">
      <alignment horizontal="center" vertical="center"/>
    </xf>
    <xf numFmtId="9" fontId="0" fillId="0" borderId="2" xfId="0" applyNumberFormat="1" applyBorder="1" applyAlignment="1">
      <alignment vertical="center" wrapText="1"/>
    </xf>
    <xf numFmtId="9" fontId="0" fillId="0" borderId="2" xfId="0" applyNumberFormat="1" applyFill="1" applyBorder="1" applyAlignment="1">
      <alignment horizontal="center"/>
    </xf>
    <xf numFmtId="0" fontId="0" fillId="0" borderId="52" xfId="0" applyFill="1" applyBorder="1" applyAlignment="1">
      <alignment horizontal="center"/>
    </xf>
    <xf numFmtId="0" fontId="2" fillId="0" borderId="61"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Border="1" applyAlignment="1">
      <alignment horizontal="center"/>
    </xf>
    <xf numFmtId="0" fontId="0" fillId="0" borderId="52" xfId="0" applyFont="1" applyBorder="1" applyAlignment="1">
      <alignment horizontal="center" vertical="center"/>
    </xf>
    <xf numFmtId="9" fontId="0" fillId="0" borderId="52" xfId="0" applyNumberFormat="1" applyBorder="1" applyAlignment="1">
      <alignment horizontal="center"/>
    </xf>
    <xf numFmtId="0" fontId="2" fillId="0" borderId="25" xfId="0" applyFont="1" applyBorder="1" applyAlignment="1">
      <alignment horizontal="center" vertical="center"/>
    </xf>
    <xf numFmtId="0" fontId="0" fillId="0" borderId="26" xfId="0" applyFont="1" applyBorder="1" applyAlignment="1">
      <alignment horizontal="center" vertical="center" wrapText="1"/>
    </xf>
    <xf numFmtId="9" fontId="0" fillId="0" borderId="0" xfId="0" applyNumberFormat="1" applyBorder="1" applyAlignment="1">
      <alignment horizontal="center" wrapText="1"/>
    </xf>
    <xf numFmtId="9" fontId="0" fillId="0" borderId="0" xfId="0" applyNumberFormat="1" applyBorder="1" applyAlignment="1">
      <alignment horizontal="center"/>
    </xf>
    <xf numFmtId="9" fontId="0" fillId="0" borderId="12" xfId="0" applyNumberFormat="1" applyBorder="1"/>
    <xf numFmtId="9" fontId="0" fillId="0" borderId="1" xfId="0" applyNumberFormat="1" applyBorder="1"/>
    <xf numFmtId="9" fontId="0" fillId="0" borderId="14" xfId="0" applyNumberFormat="1" applyBorder="1"/>
    <xf numFmtId="9" fontId="0" fillId="0" borderId="2" xfId="0" applyNumberFormat="1" applyBorder="1"/>
    <xf numFmtId="9" fontId="0" fillId="0" borderId="5" xfId="0" applyNumberFormat="1" applyBorder="1" applyAlignment="1"/>
    <xf numFmtId="0" fontId="0" fillId="0" borderId="32" xfId="0" applyFont="1" applyBorder="1" applyAlignment="1">
      <alignment horizontal="center" vertical="center"/>
    </xf>
    <xf numFmtId="9" fontId="0" fillId="0" borderId="63" xfId="0" applyNumberFormat="1" applyBorder="1" applyAlignment="1">
      <alignment horizontal="center"/>
    </xf>
    <xf numFmtId="9" fontId="0" fillId="0" borderId="1" xfId="0" applyNumberFormat="1" applyBorder="1" applyAlignment="1">
      <alignment wrapText="1"/>
    </xf>
    <xf numFmtId="9" fontId="0" fillId="0" borderId="2" xfId="0" applyNumberFormat="1" applyBorder="1" applyAlignment="1">
      <alignment horizontal="center" vertical="center" wrapText="1"/>
    </xf>
    <xf numFmtId="9" fontId="0" fillId="0" borderId="13" xfId="0" applyNumberFormat="1" applyBorder="1" applyAlignment="1">
      <alignment horizontal="center" vertical="center" wrapText="1"/>
    </xf>
    <xf numFmtId="9" fontId="0" fillId="0" borderId="2" xfId="0" applyNumberFormat="1" applyBorder="1" applyAlignment="1">
      <alignment wrapText="1"/>
    </xf>
    <xf numFmtId="0" fontId="0" fillId="0" borderId="13" xfId="0" applyBorder="1" applyAlignment="1">
      <alignment horizontal="center" vertical="center"/>
    </xf>
    <xf numFmtId="0" fontId="2" fillId="0" borderId="0" xfId="0" applyFont="1" applyAlignment="1">
      <alignment horizontal="center" vertical="center"/>
    </xf>
    <xf numFmtId="0" fontId="0" fillId="0" borderId="0" xfId="0" applyFont="1" applyAlignment="1">
      <alignment horizontal="center"/>
    </xf>
    <xf numFmtId="0" fontId="4" fillId="0" borderId="0" xfId="1" applyNumberFormat="1" applyFont="1" applyAlignment="1">
      <alignment vertical="top" wrapText="1"/>
    </xf>
    <xf numFmtId="0" fontId="4" fillId="0" borderId="23" xfId="1" applyNumberFormat="1" applyFont="1" applyBorder="1" applyAlignment="1">
      <alignment vertical="top" wrapText="1"/>
    </xf>
    <xf numFmtId="0" fontId="35" fillId="0" borderId="0" xfId="1"/>
    <xf numFmtId="0" fontId="36" fillId="0" borderId="20" xfId="1" applyNumberFormat="1" applyFont="1" applyBorder="1" applyAlignment="1">
      <alignment horizontal="right" vertical="top" wrapText="1"/>
    </xf>
    <xf numFmtId="0" fontId="36" fillId="0" borderId="0" xfId="1" applyNumberFormat="1" applyFont="1" applyAlignment="1">
      <alignment horizontal="right" vertical="top" wrapText="1"/>
    </xf>
    <xf numFmtId="0" fontId="4" fillId="0" borderId="20" xfId="1" applyNumberFormat="1" applyFont="1" applyBorder="1" applyAlignment="1">
      <alignment vertical="top" wrapText="1"/>
    </xf>
    <xf numFmtId="0" fontId="38" fillId="0" borderId="13" xfId="2" applyNumberFormat="1" applyFont="1" applyBorder="1" applyAlignment="1">
      <alignment horizontal="center" vertical="top" wrapText="1"/>
    </xf>
    <xf numFmtId="0" fontId="38" fillId="0" borderId="39" xfId="2" applyNumberFormat="1" applyFont="1" applyBorder="1" applyAlignment="1">
      <alignment horizontal="center" vertical="top" wrapText="1"/>
    </xf>
    <xf numFmtId="0" fontId="38" fillId="0" borderId="42" xfId="2" applyNumberFormat="1" applyFont="1" applyBorder="1" applyAlignment="1">
      <alignment horizontal="center" vertical="top" wrapText="1"/>
    </xf>
    <xf numFmtId="49" fontId="4" fillId="0" borderId="0" xfId="1" applyNumberFormat="1" applyFont="1" applyAlignment="1">
      <alignment horizontal="left" vertical="top" wrapText="1"/>
    </xf>
    <xf numFmtId="0" fontId="4" fillId="0" borderId="20" xfId="1" applyFont="1" applyBorder="1" applyAlignment="1">
      <alignment vertical="top" wrapText="1"/>
    </xf>
    <xf numFmtId="0" fontId="4" fillId="0" borderId="0" xfId="1" applyFont="1" applyAlignment="1">
      <alignment vertical="top" wrapText="1"/>
    </xf>
    <xf numFmtId="0" fontId="14" fillId="4" borderId="13" xfId="0" applyFont="1" applyFill="1" applyBorder="1" applyAlignment="1">
      <alignment horizontal="center" vertical="center" wrapText="1"/>
    </xf>
    <xf numFmtId="0" fontId="14" fillId="4" borderId="42" xfId="0" applyFont="1" applyFill="1" applyBorder="1" applyAlignment="1">
      <alignment horizontal="center" vertical="center" wrapText="1"/>
    </xf>
    <xf numFmtId="0" fontId="14" fillId="0" borderId="40"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2" xfId="0" applyFont="1" applyBorder="1" applyAlignment="1">
      <alignment horizontal="center" wrapText="1"/>
    </xf>
    <xf numFmtId="0" fontId="14" fillId="0" borderId="2" xfId="0" applyFont="1" applyBorder="1" applyAlignment="1">
      <alignment horizont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6" fillId="0" borderId="1" xfId="0" applyFont="1" applyBorder="1" applyAlignment="1">
      <alignment horizontal="center" wrapText="1"/>
    </xf>
    <xf numFmtId="0" fontId="6" fillId="0" borderId="45" xfId="0" applyFont="1" applyBorder="1" applyAlignment="1">
      <alignment horizontal="center" vertical="center"/>
    </xf>
    <xf numFmtId="0" fontId="6" fillId="0" borderId="59" xfId="0" applyFont="1" applyBorder="1" applyAlignment="1">
      <alignment horizontal="center" vertical="center"/>
    </xf>
    <xf numFmtId="0" fontId="6" fillId="0" borderId="29" xfId="0" applyFont="1" applyBorder="1" applyAlignment="1">
      <alignment horizontal="center" vertical="center"/>
    </xf>
    <xf numFmtId="0" fontId="6" fillId="0" borderId="13" xfId="0" applyFont="1" applyBorder="1" applyAlignment="1">
      <alignment horizontal="center"/>
    </xf>
    <xf numFmtId="0" fontId="6" fillId="0" borderId="42" xfId="0" applyFont="1" applyBorder="1" applyAlignment="1">
      <alignment horizontal="center"/>
    </xf>
    <xf numFmtId="0" fontId="14" fillId="0" borderId="44"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1" xfId="0" applyFont="1" applyBorder="1" applyAlignment="1">
      <alignment horizontal="center" vertical="center" wrapText="1"/>
    </xf>
    <xf numFmtId="0" fontId="6" fillId="0" borderId="2" xfId="0" applyFont="1" applyBorder="1" applyAlignment="1">
      <alignment horizontal="center"/>
    </xf>
    <xf numFmtId="0" fontId="5" fillId="0" borderId="2" xfId="0" applyFont="1" applyBorder="1" applyAlignment="1">
      <alignment horizontal="center" vertical="center"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6" fillId="0" borderId="1" xfId="0" applyFont="1" applyBorder="1" applyAlignment="1">
      <alignment horizontal="center" vertical="top" wrapText="1"/>
    </xf>
    <xf numFmtId="0" fontId="6" fillId="0" borderId="2" xfId="0" applyFont="1" applyBorder="1" applyAlignment="1">
      <alignment horizontal="center" vertical="center" wrapText="1"/>
    </xf>
    <xf numFmtId="0" fontId="6" fillId="0" borderId="37" xfId="0" applyFont="1" applyBorder="1" applyAlignment="1">
      <alignment horizontal="center" vertical="center"/>
    </xf>
    <xf numFmtId="0" fontId="6" fillId="0" borderId="14" xfId="0" applyFont="1" applyBorder="1" applyAlignment="1">
      <alignment horizontal="center"/>
    </xf>
    <xf numFmtId="49" fontId="14" fillId="0" borderId="40" xfId="0" applyNumberFormat="1" applyFont="1" applyBorder="1" applyAlignment="1">
      <alignment horizontal="center" vertical="center"/>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xf>
    <xf numFmtId="0" fontId="6" fillId="0" borderId="1" xfId="0" applyFont="1" applyBorder="1" applyAlignment="1">
      <alignment horizontal="center" vertical="center"/>
    </xf>
    <xf numFmtId="0" fontId="14" fillId="0" borderId="8" xfId="0" applyFont="1" applyBorder="1" applyAlignment="1">
      <alignment horizontal="center" wrapText="1"/>
    </xf>
    <xf numFmtId="0" fontId="14" fillId="0" borderId="8" xfId="0" applyFont="1" applyBorder="1" applyAlignment="1">
      <alignment horizontal="center"/>
    </xf>
    <xf numFmtId="0" fontId="14" fillId="0" borderId="0" xfId="0" applyFont="1" applyBorder="1" applyAlignment="1">
      <alignment horizontal="center"/>
    </xf>
    <xf numFmtId="0" fontId="6" fillId="0" borderId="6" xfId="0" applyFont="1" applyBorder="1" applyAlignment="1">
      <alignment horizontal="center" vertical="center" wrapText="1"/>
    </xf>
    <xf numFmtId="0" fontId="6" fillId="0" borderId="1" xfId="0" applyFont="1" applyBorder="1" applyAlignment="1">
      <alignment horizontal="center" vertical="center" wrapText="1"/>
    </xf>
    <xf numFmtId="0" fontId="14" fillId="0" borderId="40" xfId="0" applyFont="1" applyBorder="1" applyAlignment="1">
      <alignment horizontal="center" vertical="center"/>
    </xf>
    <xf numFmtId="0" fontId="14" fillId="0" borderId="2" xfId="0" applyFont="1" applyBorder="1" applyAlignment="1">
      <alignment horizontal="center" vertical="center"/>
    </xf>
    <xf numFmtId="0" fontId="6" fillId="0" borderId="5" xfId="0" applyFont="1" applyBorder="1" applyAlignment="1">
      <alignment horizontal="center"/>
    </xf>
    <xf numFmtId="0" fontId="6" fillId="0" borderId="6" xfId="0" applyFont="1" applyBorder="1" applyAlignment="1">
      <alignment horizontal="center"/>
    </xf>
    <xf numFmtId="0" fontId="6" fillId="0" borderId="1" xfId="0" applyFont="1" applyBorder="1" applyAlignment="1">
      <alignment horizontal="center"/>
    </xf>
    <xf numFmtId="0" fontId="14" fillId="0" borderId="9" xfId="0" applyFont="1" applyBorder="1" applyAlignment="1">
      <alignment horizontal="center" wrapText="1"/>
    </xf>
    <xf numFmtId="0" fontId="14" fillId="0" borderId="10" xfId="0" applyFont="1" applyBorder="1" applyAlignment="1">
      <alignment horizontal="center"/>
    </xf>
    <xf numFmtId="0" fontId="14" fillId="0" borderId="11" xfId="0" applyFont="1" applyBorder="1" applyAlignment="1">
      <alignment horizontal="center"/>
    </xf>
    <xf numFmtId="0" fontId="14" fillId="0" borderId="3" xfId="0" applyFont="1" applyBorder="1" applyAlignment="1">
      <alignment horizontal="center"/>
    </xf>
    <xf numFmtId="0" fontId="14" fillId="0" borderId="12" xfId="0" applyFont="1" applyBorder="1" applyAlignment="1">
      <alignment horizontal="center"/>
    </xf>
    <xf numFmtId="0" fontId="6" fillId="0" borderId="2" xfId="0" applyFont="1" applyBorder="1" applyAlignment="1">
      <alignment horizontal="center" wrapText="1"/>
    </xf>
    <xf numFmtId="0" fontId="14" fillId="0" borderId="40" xfId="0" applyFont="1" applyBorder="1" applyAlignment="1">
      <alignment horizontal="center" wrapText="1"/>
    </xf>
    <xf numFmtId="0" fontId="14" fillId="0" borderId="4" xfId="0" applyFont="1" applyBorder="1" applyAlignment="1">
      <alignment horizontal="center"/>
    </xf>
    <xf numFmtId="0" fontId="14" fillId="0" borderId="7" xfId="0" applyFont="1" applyBorder="1" applyAlignment="1">
      <alignment horizontal="center"/>
    </xf>
    <xf numFmtId="0" fontId="14" fillId="0" borderId="57" xfId="0" applyFont="1" applyBorder="1" applyAlignment="1">
      <alignment horizontal="center"/>
    </xf>
    <xf numFmtId="0" fontId="14" fillId="0" borderId="24" xfId="0" applyFont="1" applyBorder="1" applyAlignment="1">
      <alignment horizontal="center"/>
    </xf>
    <xf numFmtId="0" fontId="14" fillId="0" borderId="28" xfId="0" applyFont="1" applyBorder="1" applyAlignment="1">
      <alignment horizontal="center"/>
    </xf>
    <xf numFmtId="0" fontId="7" fillId="3" borderId="32" xfId="0" applyFont="1" applyFill="1" applyBorder="1" applyAlignment="1">
      <alignment horizontal="center" vertical="center" wrapText="1"/>
    </xf>
    <xf numFmtId="0" fontId="7" fillId="3" borderId="63"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64" xfId="0" applyFont="1" applyFill="1" applyBorder="1" applyAlignment="1">
      <alignment horizontal="center" vertical="center" wrapText="1"/>
    </xf>
    <xf numFmtId="0" fontId="14" fillId="0" borderId="44" xfId="0" applyFont="1" applyBorder="1" applyAlignment="1">
      <alignment horizontal="center" vertical="center"/>
    </xf>
    <xf numFmtId="0" fontId="14" fillId="0" borderId="13" xfId="0" applyFont="1" applyBorder="1" applyAlignment="1">
      <alignment horizontal="center" wrapText="1"/>
    </xf>
    <xf numFmtId="0" fontId="14" fillId="0" borderId="42" xfId="0" applyFont="1" applyBorder="1" applyAlignment="1">
      <alignment horizontal="center"/>
    </xf>
    <xf numFmtId="0" fontId="14" fillId="0" borderId="14" xfId="0" applyFont="1" applyBorder="1" applyAlignment="1">
      <alignment horizontal="center"/>
    </xf>
    <xf numFmtId="0" fontId="6" fillId="0" borderId="62" xfId="0" applyFont="1" applyBorder="1" applyAlignment="1">
      <alignment horizontal="center" wrapText="1"/>
    </xf>
    <xf numFmtId="0" fontId="6" fillId="0" borderId="9" xfId="0" applyFont="1" applyBorder="1" applyAlignment="1">
      <alignment horizontal="center"/>
    </xf>
    <xf numFmtId="0" fontId="6" fillId="0" borderId="8" xfId="0" applyFont="1" applyBorder="1" applyAlignment="1">
      <alignment horizontal="center"/>
    </xf>
    <xf numFmtId="0" fontId="6" fillId="0" borderId="10" xfId="0" applyFont="1" applyBorder="1" applyAlignment="1">
      <alignment horizontal="center"/>
    </xf>
    <xf numFmtId="0" fontId="14" fillId="5" borderId="40" xfId="0" applyFont="1" applyFill="1" applyBorder="1" applyAlignment="1">
      <alignment horizontal="center"/>
    </xf>
    <xf numFmtId="0" fontId="14" fillId="5" borderId="44" xfId="0" applyFont="1" applyFill="1" applyBorder="1" applyAlignment="1">
      <alignment horizontal="center" wrapText="1"/>
    </xf>
    <xf numFmtId="0" fontId="14" fillId="5" borderId="61" xfId="0" applyFont="1" applyFill="1" applyBorder="1" applyAlignment="1">
      <alignment horizontal="center" wrapText="1"/>
    </xf>
    <xf numFmtId="9" fontId="7" fillId="5" borderId="2" xfId="0" applyNumberFormat="1" applyFont="1" applyFill="1" applyBorder="1" applyAlignment="1">
      <alignment horizontal="center"/>
    </xf>
    <xf numFmtId="0" fontId="14" fillId="5" borderId="9"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12" xfId="0" applyFont="1" applyFill="1" applyBorder="1" applyAlignment="1">
      <alignment horizontal="center" vertical="center"/>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67" xfId="0" applyFont="1" applyBorder="1" applyAlignment="1">
      <alignment horizontal="center" vertical="center" wrapText="1"/>
    </xf>
    <xf numFmtId="0" fontId="6" fillId="0" borderId="56" xfId="0" applyFont="1" applyBorder="1" applyAlignment="1">
      <alignment horizontal="center" vertical="center" wrapText="1"/>
    </xf>
    <xf numFmtId="0" fontId="5" fillId="6" borderId="65" xfId="0" applyFont="1" applyFill="1" applyBorder="1" applyAlignment="1">
      <alignment horizontal="center"/>
    </xf>
    <xf numFmtId="0" fontId="5" fillId="6" borderId="14" xfId="0" applyFont="1" applyFill="1" applyBorder="1" applyAlignment="1">
      <alignment horizontal="center"/>
    </xf>
    <xf numFmtId="0" fontId="5" fillId="6" borderId="32" xfId="0" applyFont="1" applyFill="1" applyBorder="1" applyAlignment="1">
      <alignment horizontal="center"/>
    </xf>
    <xf numFmtId="0" fontId="5" fillId="6" borderId="2" xfId="0" applyFont="1" applyFill="1" applyBorder="1" applyAlignment="1">
      <alignment horizontal="center"/>
    </xf>
    <xf numFmtId="0" fontId="5" fillId="6" borderId="58" xfId="0" applyFont="1" applyFill="1" applyBorder="1" applyAlignment="1">
      <alignment horizontal="center"/>
    </xf>
    <xf numFmtId="0" fontId="5" fillId="6" borderId="13" xfId="0" applyFont="1" applyFill="1" applyBorder="1" applyAlignment="1">
      <alignment horizontal="center"/>
    </xf>
    <xf numFmtId="0" fontId="6" fillId="0" borderId="62" xfId="0" applyFont="1" applyBorder="1" applyAlignment="1">
      <alignment horizontal="center" vertical="center" wrapText="1"/>
    </xf>
    <xf numFmtId="0" fontId="6" fillId="0" borderId="48" xfId="0" applyFont="1" applyBorder="1" applyAlignment="1">
      <alignment horizontal="center" vertical="center"/>
    </xf>
    <xf numFmtId="0" fontId="5" fillId="5" borderId="53" xfId="0" applyFont="1" applyFill="1" applyBorder="1" applyAlignment="1">
      <alignment horizontal="center"/>
    </xf>
    <xf numFmtId="0" fontId="5" fillId="5" borderId="51" xfId="0" applyFont="1" applyFill="1" applyBorder="1" applyAlignment="1">
      <alignment horizontal="center"/>
    </xf>
    <xf numFmtId="0" fontId="14" fillId="6" borderId="40" xfId="0" applyFont="1" applyFill="1" applyBorder="1" applyAlignment="1">
      <alignment horizontal="center" wrapText="1"/>
    </xf>
    <xf numFmtId="0" fontId="14" fillId="6" borderId="2" xfId="0" applyFont="1" applyFill="1" applyBorder="1" applyAlignment="1">
      <alignment horizontal="center" vertical="center"/>
    </xf>
    <xf numFmtId="9" fontId="6" fillId="6" borderId="2" xfId="0" applyNumberFormat="1" applyFont="1" applyFill="1" applyBorder="1" applyAlignment="1">
      <alignment horizontal="center" vertical="center"/>
    </xf>
    <xf numFmtId="0" fontId="6" fillId="6" borderId="2" xfId="0" applyFont="1" applyFill="1" applyBorder="1" applyAlignment="1">
      <alignment horizontal="center" vertical="center"/>
    </xf>
    <xf numFmtId="0" fontId="6" fillId="6" borderId="2" xfId="0" applyFont="1" applyFill="1" applyBorder="1" applyAlignment="1">
      <alignment horizontal="center"/>
    </xf>
    <xf numFmtId="0" fontId="5" fillId="6" borderId="9" xfId="0" applyFont="1" applyFill="1" applyBorder="1" applyAlignment="1">
      <alignment horizontal="center"/>
    </xf>
    <xf numFmtId="0" fontId="5" fillId="6" borderId="8" xfId="0" applyFont="1" applyFill="1" applyBorder="1" applyAlignment="1">
      <alignment horizontal="center"/>
    </xf>
    <xf numFmtId="0" fontId="5" fillId="6" borderId="4" xfId="0" applyFont="1" applyFill="1" applyBorder="1" applyAlignment="1">
      <alignment horizontal="center"/>
    </xf>
    <xf numFmtId="0" fontId="5" fillId="6" borderId="0" xfId="0" applyFont="1" applyFill="1" applyBorder="1" applyAlignment="1">
      <alignment horizontal="center"/>
    </xf>
    <xf numFmtId="0" fontId="14" fillId="7" borderId="40" xfId="0" applyFont="1" applyFill="1" applyBorder="1" applyAlignment="1">
      <alignment horizontal="center" wrapText="1"/>
    </xf>
    <xf numFmtId="0" fontId="14" fillId="7" borderId="47" xfId="0" applyFont="1" applyFill="1" applyBorder="1" applyAlignment="1">
      <alignment horizontal="center" wrapText="1"/>
    </xf>
    <xf numFmtId="0" fontId="14" fillId="7" borderId="2" xfId="0" applyFont="1" applyFill="1" applyBorder="1" applyAlignment="1">
      <alignment horizontal="center"/>
    </xf>
    <xf numFmtId="0" fontId="6" fillId="7" borderId="52" xfId="0" applyFont="1" applyFill="1" applyBorder="1" applyAlignment="1">
      <alignment horizontal="center"/>
    </xf>
    <xf numFmtId="9" fontId="6" fillId="7" borderId="2" xfId="0" applyNumberFormat="1" applyFont="1" applyFill="1" applyBorder="1" applyAlignment="1">
      <alignment horizontal="center"/>
    </xf>
    <xf numFmtId="0" fontId="6" fillId="7" borderId="2" xfId="0" applyFont="1" applyFill="1" applyBorder="1" applyAlignment="1">
      <alignment horizontal="center"/>
    </xf>
    <xf numFmtId="0" fontId="6" fillId="7" borderId="9" xfId="0" applyFont="1" applyFill="1" applyBorder="1" applyAlignment="1">
      <alignment horizontal="center"/>
    </xf>
    <xf numFmtId="0" fontId="6" fillId="7" borderId="8" xfId="0" applyFont="1" applyFill="1" applyBorder="1" applyAlignment="1">
      <alignment horizontal="center"/>
    </xf>
    <xf numFmtId="0" fontId="6" fillId="7" borderId="10" xfId="0" applyFont="1" applyFill="1" applyBorder="1" applyAlignment="1">
      <alignment horizontal="center"/>
    </xf>
    <xf numFmtId="0" fontId="6" fillId="7" borderId="67" xfId="0" applyFont="1" applyFill="1" applyBorder="1" applyAlignment="1">
      <alignment horizontal="center"/>
    </xf>
    <xf numFmtId="0" fontId="6" fillId="7" borderId="55" xfId="0" applyFont="1" applyFill="1" applyBorder="1" applyAlignment="1">
      <alignment horizontal="center"/>
    </xf>
    <xf numFmtId="0" fontId="6" fillId="7" borderId="56" xfId="0" applyFont="1" applyFill="1" applyBorder="1" applyAlignment="1">
      <alignment horizontal="center"/>
    </xf>
    <xf numFmtId="0" fontId="5" fillId="7" borderId="53" xfId="0" applyFont="1" applyFill="1" applyBorder="1" applyAlignment="1">
      <alignment horizontal="center"/>
    </xf>
    <xf numFmtId="0" fontId="5" fillId="7" borderId="51" xfId="0" applyFont="1" applyFill="1" applyBorder="1" applyAlignment="1">
      <alignment horizontal="center"/>
    </xf>
    <xf numFmtId="0" fontId="5" fillId="6" borderId="10" xfId="0" applyFont="1" applyFill="1" applyBorder="1" applyAlignment="1">
      <alignment horizontal="center"/>
    </xf>
    <xf numFmtId="0" fontId="5" fillId="6" borderId="5" xfId="0" applyFont="1" applyFill="1" applyBorder="1" applyAlignment="1">
      <alignment horizontal="center"/>
    </xf>
    <xf numFmtId="0" fontId="8" fillId="3" borderId="16" xfId="0" applyFont="1" applyFill="1" applyBorder="1" applyAlignment="1">
      <alignment horizontal="center" wrapText="1"/>
    </xf>
    <xf numFmtId="0" fontId="8" fillId="3" borderId="17" xfId="0" applyFont="1" applyFill="1" applyBorder="1" applyAlignment="1">
      <alignment horizontal="center" wrapText="1"/>
    </xf>
    <xf numFmtId="0" fontId="8" fillId="3" borderId="24" xfId="0" applyFont="1" applyFill="1" applyBorder="1" applyAlignment="1">
      <alignment horizontal="center" wrapText="1"/>
    </xf>
    <xf numFmtId="0" fontId="8" fillId="3" borderId="18" xfId="0" applyFont="1" applyFill="1" applyBorder="1" applyAlignment="1">
      <alignment horizontal="center" wrapText="1"/>
    </xf>
    <xf numFmtId="0" fontId="10" fillId="3" borderId="23" xfId="0" applyFont="1" applyFill="1" applyBorder="1" applyAlignment="1">
      <alignment horizontal="center" vertical="top" wrapText="1"/>
    </xf>
    <xf numFmtId="0" fontId="10" fillId="3" borderId="30" xfId="0" applyFont="1" applyFill="1" applyBorder="1" applyAlignment="1">
      <alignment horizontal="center" vertical="top" wrapText="1"/>
    </xf>
    <xf numFmtId="0" fontId="11" fillId="3" borderId="23" xfId="0" applyFont="1" applyFill="1" applyBorder="1" applyAlignment="1">
      <alignment horizontal="center" vertical="top" wrapText="1"/>
    </xf>
    <xf numFmtId="0" fontId="11" fillId="3" borderId="19" xfId="0" applyFont="1" applyFill="1" applyBorder="1" applyAlignment="1">
      <alignment horizontal="center" vertical="top" wrapText="1"/>
    </xf>
    <xf numFmtId="0" fontId="11" fillId="3" borderId="20" xfId="0" applyFont="1" applyFill="1" applyBorder="1" applyAlignment="1">
      <alignment horizontal="center" vertical="top" wrapText="1"/>
    </xf>
    <xf numFmtId="0" fontId="10" fillId="3" borderId="25" xfId="0" applyFont="1" applyFill="1" applyBorder="1" applyAlignment="1">
      <alignment horizontal="center" vertical="top" wrapText="1"/>
    </xf>
    <xf numFmtId="0" fontId="10" fillId="3" borderId="26" xfId="0" applyFont="1" applyFill="1" applyBorder="1" applyAlignment="1">
      <alignment horizontal="center" vertical="top" wrapText="1"/>
    </xf>
    <xf numFmtId="0" fontId="10" fillId="3" borderId="27" xfId="0" applyFont="1" applyFill="1" applyBorder="1" applyAlignment="1">
      <alignment horizontal="center" vertical="top" wrapText="1"/>
    </xf>
    <xf numFmtId="0" fontId="10" fillId="3" borderId="1" xfId="0" applyFont="1" applyFill="1" applyBorder="1" applyAlignment="1">
      <alignment horizontal="center" vertical="top" wrapText="1"/>
    </xf>
    <xf numFmtId="0" fontId="10" fillId="3" borderId="14" xfId="0" applyFont="1" applyFill="1" applyBorder="1" applyAlignment="1">
      <alignment horizontal="center" vertical="top" wrapText="1"/>
    </xf>
    <xf numFmtId="0" fontId="10" fillId="3" borderId="2" xfId="0" applyFont="1" applyFill="1" applyBorder="1" applyAlignment="1">
      <alignment horizontal="center" vertical="top" wrapText="1"/>
    </xf>
    <xf numFmtId="0" fontId="10" fillId="3" borderId="29" xfId="0" applyFont="1" applyFill="1" applyBorder="1" applyAlignment="1">
      <alignment horizontal="center" vertical="top" wrapText="1"/>
    </xf>
    <xf numFmtId="0" fontId="10" fillId="3" borderId="37" xfId="0" applyFont="1" applyFill="1" applyBorder="1" applyAlignment="1">
      <alignment horizontal="center" vertical="top" wrapText="1"/>
    </xf>
    <xf numFmtId="0" fontId="10" fillId="3" borderId="31" xfId="0" applyFont="1" applyFill="1" applyBorder="1" applyAlignment="1">
      <alignment horizontal="center" vertical="top" wrapText="1"/>
    </xf>
    <xf numFmtId="0" fontId="10" fillId="3" borderId="32" xfId="0" applyFont="1" applyFill="1" applyBorder="1" applyAlignment="1">
      <alignment horizontal="center" vertical="top" wrapText="1"/>
    </xf>
    <xf numFmtId="0" fontId="10" fillId="3" borderId="33" xfId="0" applyFont="1" applyFill="1" applyBorder="1" applyAlignment="1">
      <alignment horizontal="center" vertical="top" wrapText="1"/>
    </xf>
    <xf numFmtId="0" fontId="10" fillId="3" borderId="34" xfId="0" applyFont="1" applyFill="1" applyBorder="1" applyAlignment="1">
      <alignment horizontal="center" vertical="top" wrapText="1"/>
    </xf>
    <xf numFmtId="0" fontId="10" fillId="3" borderId="35" xfId="0" applyFont="1" applyFill="1" applyBorder="1" applyAlignment="1">
      <alignment horizontal="center" vertical="top" wrapText="1"/>
    </xf>
    <xf numFmtId="0" fontId="10" fillId="3" borderId="36" xfId="0" applyFont="1" applyFill="1" applyBorder="1" applyAlignment="1">
      <alignment horizontal="center" vertical="top" wrapText="1"/>
    </xf>
    <xf numFmtId="0" fontId="9" fillId="3" borderId="38"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23"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3" borderId="4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45"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9" fillId="3" borderId="43"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11" fillId="3" borderId="31" xfId="0" applyFont="1" applyFill="1" applyBorder="1" applyAlignment="1">
      <alignment horizontal="center" vertical="center" wrapText="1"/>
    </xf>
    <xf numFmtId="0" fontId="11" fillId="3" borderId="33" xfId="0" applyFont="1" applyFill="1" applyBorder="1" applyAlignment="1">
      <alignment horizontal="center" vertical="center" wrapText="1"/>
    </xf>
    <xf numFmtId="0" fontId="12" fillId="0" borderId="10" xfId="0" applyFont="1" applyBorder="1" applyAlignment="1">
      <alignment horizontal="center" vertical="top" wrapText="1"/>
    </xf>
    <xf numFmtId="0" fontId="0" fillId="0" borderId="7" xfId="0" applyBorder="1" applyAlignment="1">
      <alignment horizontal="center" vertical="top"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1" fillId="0" borderId="37" xfId="0" applyFont="1" applyBorder="1" applyAlignment="1">
      <alignment horizontal="center" vertical="center"/>
    </xf>
    <xf numFmtId="0" fontId="1" fillId="0" borderId="45" xfId="0" applyFont="1" applyBorder="1" applyAlignment="1">
      <alignment horizontal="center" vertical="center"/>
    </xf>
    <xf numFmtId="0" fontId="9" fillId="3" borderId="14"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49"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49"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9" fillId="3" borderId="51" xfId="0" applyFont="1" applyFill="1" applyBorder="1" applyAlignment="1">
      <alignment horizontal="center" vertical="center" wrapText="1"/>
    </xf>
    <xf numFmtId="0" fontId="0" fillId="0" borderId="34" xfId="0" applyBorder="1" applyAlignment="1">
      <alignment horizontal="center" wrapText="1"/>
    </xf>
    <xf numFmtId="0" fontId="0" fillId="0" borderId="35" xfId="0" applyBorder="1" applyAlignment="1">
      <alignment horizontal="center"/>
    </xf>
    <xf numFmtId="0" fontId="0" fillId="0" borderId="36" xfId="0"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2" xfId="0" applyBorder="1" applyAlignment="1">
      <alignment horizontal="center"/>
    </xf>
    <xf numFmtId="0" fontId="0" fillId="0" borderId="37" xfId="0" applyBorder="1" applyAlignment="1">
      <alignment horizontal="center"/>
    </xf>
    <xf numFmtId="0" fontId="0" fillId="0" borderId="40" xfId="0" applyBorder="1" applyAlignment="1">
      <alignment horizontal="center"/>
    </xf>
    <xf numFmtId="0" fontId="2" fillId="0" borderId="16" xfId="0" applyFon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47"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12" fillId="0" borderId="2" xfId="0" applyFont="1" applyBorder="1" applyAlignment="1">
      <alignment horizontal="center" wrapText="1"/>
    </xf>
    <xf numFmtId="0" fontId="0" fillId="0" borderId="2" xfId="0" applyBorder="1" applyAlignment="1">
      <alignment horizontal="center" vertical="center"/>
    </xf>
    <xf numFmtId="0" fontId="0" fillId="0" borderId="52" xfId="0" applyBorder="1" applyAlignment="1">
      <alignment horizontal="center" vertical="center"/>
    </xf>
    <xf numFmtId="0" fontId="0" fillId="0" borderId="37" xfId="0" applyBorder="1" applyAlignment="1">
      <alignment horizontal="center" vertical="center"/>
    </xf>
    <xf numFmtId="0" fontId="0" fillId="0" borderId="48" xfId="0" applyBorder="1" applyAlignment="1">
      <alignment horizontal="center" vertical="center"/>
    </xf>
    <xf numFmtId="0" fontId="16" fillId="8" borderId="25" xfId="0" applyFont="1" applyFill="1" applyBorder="1" applyAlignment="1">
      <alignment horizontal="center"/>
    </xf>
    <xf numFmtId="0" fontId="16" fillId="8" borderId="26" xfId="0" applyFont="1" applyFill="1" applyBorder="1" applyAlignment="1">
      <alignment horizontal="center"/>
    </xf>
    <xf numFmtId="0" fontId="16" fillId="8" borderId="27" xfId="0" applyFont="1" applyFill="1" applyBorder="1" applyAlignment="1">
      <alignment horizontal="center"/>
    </xf>
    <xf numFmtId="0" fontId="17" fillId="0" borderId="68" xfId="0" applyFont="1" applyBorder="1" applyAlignment="1">
      <alignment horizontal="center"/>
    </xf>
    <xf numFmtId="0" fontId="17" fillId="0" borderId="69" xfId="0" applyFont="1" applyBorder="1" applyAlignment="1">
      <alignment horizontal="center"/>
    </xf>
    <xf numFmtId="0" fontId="17" fillId="0" borderId="70" xfId="0" applyFont="1" applyBorder="1" applyAlignment="1">
      <alignment horizontal="center"/>
    </xf>
    <xf numFmtId="0" fontId="2" fillId="0" borderId="31" xfId="0" applyFont="1" applyBorder="1" applyAlignment="1">
      <alignment horizontal="center" vertical="center" wrapText="1"/>
    </xf>
    <xf numFmtId="0" fontId="2" fillId="0" borderId="47" xfId="0" applyFont="1" applyBorder="1" applyAlignment="1">
      <alignment horizontal="center" vertical="center" wrapText="1"/>
    </xf>
    <xf numFmtId="0" fontId="2" fillId="0" borderId="32" xfId="0" applyFont="1" applyBorder="1" applyAlignment="1">
      <alignment horizontal="center" vertical="center"/>
    </xf>
    <xf numFmtId="0" fontId="2" fillId="0" borderId="52" xfId="0" applyFont="1" applyBorder="1" applyAlignment="1">
      <alignment horizontal="center" vertical="center"/>
    </xf>
    <xf numFmtId="0" fontId="18" fillId="0" borderId="32" xfId="0" applyFont="1" applyBorder="1" applyAlignment="1">
      <alignment horizontal="center" vertical="center"/>
    </xf>
    <xf numFmtId="0" fontId="18" fillId="0" borderId="52" xfId="0" applyFont="1" applyBorder="1" applyAlignment="1">
      <alignment horizontal="center" vertical="center"/>
    </xf>
    <xf numFmtId="0" fontId="2" fillId="0" borderId="6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33" xfId="0" applyFont="1" applyBorder="1" applyAlignment="1">
      <alignment horizontal="center" vertical="center"/>
    </xf>
    <xf numFmtId="0" fontId="2" fillId="0" borderId="48" xfId="0" applyFont="1" applyBorder="1" applyAlignment="1">
      <alignment horizontal="center" vertical="center"/>
    </xf>
    <xf numFmtId="0" fontId="2" fillId="0" borderId="61"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9"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11" xfId="0" applyBorder="1" applyAlignment="1">
      <alignment horizontal="center" vertical="center"/>
    </xf>
    <xf numFmtId="0" fontId="18" fillId="0" borderId="34" xfId="0" applyFont="1" applyBorder="1" applyAlignment="1">
      <alignment horizontal="center" vertical="center" wrapText="1"/>
    </xf>
    <xf numFmtId="0" fontId="18" fillId="0" borderId="35" xfId="0" applyFont="1" applyBorder="1" applyAlignment="1">
      <alignment horizontal="center" vertical="center" wrapText="1"/>
    </xf>
    <xf numFmtId="0" fontId="18" fillId="0" borderId="36" xfId="0" applyFont="1" applyBorder="1" applyAlignment="1">
      <alignment horizontal="center" vertical="center" wrapText="1"/>
    </xf>
    <xf numFmtId="0" fontId="15" fillId="0" borderId="71"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22" xfId="0" applyFont="1" applyBorder="1" applyAlignment="1">
      <alignment horizontal="center" vertical="center" wrapText="1"/>
    </xf>
    <xf numFmtId="0" fontId="0" fillId="0" borderId="72" xfId="0" applyBorder="1" applyAlignment="1">
      <alignment horizontal="center" vertical="center" wrapText="1"/>
    </xf>
    <xf numFmtId="0" fontId="0" fillId="0" borderId="3" xfId="0" applyBorder="1" applyAlignment="1">
      <alignment horizontal="center" vertical="center"/>
    </xf>
    <xf numFmtId="0" fontId="0" fillId="0" borderId="73"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wrapText="1"/>
    </xf>
    <xf numFmtId="0" fontId="0" fillId="0" borderId="1" xfId="0" applyBorder="1" applyAlignment="1">
      <alignment horizontal="center" wrapText="1"/>
    </xf>
    <xf numFmtId="0" fontId="0" fillId="0" borderId="59" xfId="0" applyBorder="1" applyAlignment="1">
      <alignment horizontal="center" vertical="center"/>
    </xf>
    <xf numFmtId="0" fontId="0" fillId="0" borderId="29" xfId="0" applyBorder="1" applyAlignment="1">
      <alignment horizontal="center" vertical="center"/>
    </xf>
    <xf numFmtId="0" fontId="0" fillId="0" borderId="9" xfId="0" applyBorder="1" applyAlignment="1">
      <alignment horizontal="center" vertical="center"/>
    </xf>
    <xf numFmtId="0" fontId="18" fillId="9" borderId="72" xfId="0" applyFont="1" applyFill="1" applyBorder="1" applyAlignment="1">
      <alignment horizontal="center" wrapText="1"/>
    </xf>
    <xf numFmtId="0" fontId="18" fillId="9" borderId="3" xfId="0" applyFont="1" applyFill="1" applyBorder="1" applyAlignment="1">
      <alignment horizontal="center" wrapText="1"/>
    </xf>
    <xf numFmtId="0" fontId="18" fillId="9" borderId="73" xfId="0" applyFont="1" applyFill="1" applyBorder="1" applyAlignment="1">
      <alignment horizontal="center" wrapText="1"/>
    </xf>
    <xf numFmtId="0" fontId="15" fillId="0" borderId="44" xfId="0" applyFont="1" applyBorder="1" applyAlignment="1">
      <alignment horizontal="center"/>
    </xf>
    <xf numFmtId="0" fontId="15" fillId="0" borderId="5" xfId="0" applyFont="1" applyBorder="1" applyAlignment="1">
      <alignment horizontal="center"/>
    </xf>
    <xf numFmtId="0" fontId="18" fillId="0" borderId="5" xfId="0" applyFont="1" applyBorder="1" applyAlignment="1">
      <alignment horizontal="center"/>
    </xf>
    <xf numFmtId="0" fontId="18" fillId="0" borderId="45" xfId="0" applyFont="1" applyBorder="1" applyAlignment="1">
      <alignment horizontal="center"/>
    </xf>
    <xf numFmtId="0" fontId="2" fillId="0" borderId="4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45" xfId="0" applyBorder="1" applyAlignment="1">
      <alignment horizontal="center" vertical="center" wrapText="1"/>
    </xf>
    <xf numFmtId="0" fontId="0" fillId="0" borderId="59" xfId="0" applyBorder="1" applyAlignment="1">
      <alignment horizontal="center" vertical="center" wrapText="1"/>
    </xf>
    <xf numFmtId="0" fontId="0" fillId="0" borderId="29" xfId="0" applyBorder="1" applyAlignment="1">
      <alignment horizontal="center" vertical="center" wrapText="1"/>
    </xf>
    <xf numFmtId="0" fontId="18" fillId="0" borderId="31" xfId="0" applyFont="1" applyBorder="1" applyAlignment="1">
      <alignment horizontal="center" vertical="center" wrapText="1"/>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40"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7" xfId="0" applyFont="1" applyBorder="1" applyAlignment="1">
      <alignment horizontal="center" vertical="center" wrapText="1"/>
    </xf>
    <xf numFmtId="0" fontId="19" fillId="0" borderId="40" xfId="0" applyFont="1" applyBorder="1" applyAlignment="1">
      <alignment horizontal="left" vertical="center"/>
    </xf>
    <xf numFmtId="0" fontId="19" fillId="0" borderId="2" xfId="0" applyFont="1" applyBorder="1" applyAlignment="1">
      <alignment horizontal="left" vertical="center"/>
    </xf>
    <xf numFmtId="0" fontId="19" fillId="0" borderId="37" xfId="0" applyFont="1" applyBorder="1" applyAlignment="1">
      <alignment horizontal="left" vertical="center"/>
    </xf>
    <xf numFmtId="0" fontId="19" fillId="3" borderId="40" xfId="0" applyFont="1" applyFill="1" applyBorder="1" applyAlignment="1">
      <alignment horizontal="left" vertical="center" wrapText="1"/>
    </xf>
    <xf numFmtId="0" fontId="19" fillId="3" borderId="2" xfId="0" applyFont="1" applyFill="1" applyBorder="1" applyAlignment="1">
      <alignment horizontal="left" vertical="center" wrapText="1"/>
    </xf>
    <xf numFmtId="0" fontId="19" fillId="3" borderId="37" xfId="0" applyFont="1" applyFill="1" applyBorder="1" applyAlignment="1">
      <alignment horizontal="left"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center" vertical="center" wrapText="1"/>
    </xf>
    <xf numFmtId="0" fontId="18" fillId="9" borderId="43" xfId="0" applyFont="1" applyFill="1" applyBorder="1" applyAlignment="1">
      <alignment horizontal="center" vertical="center" wrapText="1"/>
    </xf>
    <xf numFmtId="0" fontId="2" fillId="0" borderId="46" xfId="0" applyFont="1" applyBorder="1" applyAlignment="1">
      <alignment horizontal="left" vertical="center"/>
    </xf>
    <xf numFmtId="0" fontId="2" fillId="0" borderId="10" xfId="0" applyFont="1" applyBorder="1" applyAlignment="1">
      <alignment horizontal="left" vertical="center"/>
    </xf>
    <xf numFmtId="0" fontId="2" fillId="0" borderId="71" xfId="0" applyFont="1" applyBorder="1" applyAlignment="1">
      <alignment horizontal="left" vertical="center"/>
    </xf>
    <xf numFmtId="0" fontId="2" fillId="0" borderId="7" xfId="0" applyFont="1" applyBorder="1" applyAlignment="1">
      <alignment horizontal="left" vertical="center"/>
    </xf>
    <xf numFmtId="0" fontId="2" fillId="0" borderId="9" xfId="0" applyFont="1" applyBorder="1" applyAlignment="1">
      <alignment horizontal="center" vertical="center"/>
    </xf>
    <xf numFmtId="0" fontId="2" fillId="0" borderId="74" xfId="0" applyFont="1" applyBorder="1" applyAlignment="1">
      <alignment horizontal="center" vertical="center"/>
    </xf>
    <xf numFmtId="0" fontId="2" fillId="0" borderId="4" xfId="0" applyFont="1" applyBorder="1" applyAlignment="1">
      <alignment horizontal="center" vertical="center"/>
    </xf>
    <xf numFmtId="0" fontId="2" fillId="0" borderId="22" xfId="0" applyFont="1" applyBorder="1" applyAlignment="1">
      <alignment horizontal="center" vertical="center"/>
    </xf>
    <xf numFmtId="0" fontId="15" fillId="0" borderId="57" xfId="0" applyFont="1" applyBorder="1" applyAlignment="1">
      <alignment horizontal="center" wrapText="1"/>
    </xf>
    <xf numFmtId="0" fontId="15" fillId="0" borderId="24" xfId="0" applyFont="1" applyBorder="1" applyAlignment="1">
      <alignment horizontal="center" wrapText="1"/>
    </xf>
    <xf numFmtId="0" fontId="15" fillId="0" borderId="28" xfId="0" applyFont="1" applyBorder="1" applyAlignment="1">
      <alignment horizontal="center" wrapText="1"/>
    </xf>
    <xf numFmtId="0" fontId="15" fillId="0" borderId="71" xfId="0" applyFont="1" applyBorder="1" applyAlignment="1">
      <alignment horizontal="center" wrapText="1"/>
    </xf>
    <xf numFmtId="0" fontId="15" fillId="0" borderId="0" xfId="0" applyFont="1" applyBorder="1" applyAlignment="1">
      <alignment horizontal="center" wrapText="1"/>
    </xf>
    <xf numFmtId="0" fontId="15" fillId="0" borderId="22" xfId="0" applyFont="1" applyBorder="1" applyAlignment="1">
      <alignment horizontal="center" wrapText="1"/>
    </xf>
    <xf numFmtId="9" fontId="0" fillId="0" borderId="45" xfId="0" applyNumberFormat="1" applyBorder="1" applyAlignment="1">
      <alignment horizontal="center" vertical="center" wrapText="1"/>
    </xf>
    <xf numFmtId="9" fontId="0" fillId="0" borderId="59" xfId="0" applyNumberFormat="1" applyBorder="1" applyAlignment="1">
      <alignment horizontal="center" vertical="center" wrapText="1"/>
    </xf>
    <xf numFmtId="9" fontId="0" fillId="0" borderId="29" xfId="0" applyNumberFormat="1" applyBorder="1" applyAlignment="1">
      <alignment horizontal="center" vertical="center" wrapText="1"/>
    </xf>
    <xf numFmtId="0" fontId="18" fillId="0" borderId="57"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8" xfId="0" applyFont="1" applyBorder="1" applyAlignment="1">
      <alignment horizontal="center" vertical="center" wrapText="1"/>
    </xf>
    <xf numFmtId="0" fontId="18" fillId="0" borderId="7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7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73" xfId="0" applyFon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40"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7" xfId="0" applyFont="1" applyBorder="1" applyAlignment="1">
      <alignment horizontal="center" vertical="center" wrapText="1"/>
    </xf>
    <xf numFmtId="0" fontId="0" fillId="0" borderId="57" xfId="0" applyBorder="1" applyAlignment="1">
      <alignment horizontal="center" vertical="center" wrapText="1"/>
    </xf>
    <xf numFmtId="0" fontId="0" fillId="0" borderId="24" xfId="0" applyBorder="1" applyAlignment="1">
      <alignment horizontal="center" vertical="center"/>
    </xf>
    <xf numFmtId="0" fontId="0" fillId="0" borderId="64" xfId="0" applyBorder="1" applyAlignment="1">
      <alignment horizontal="center" vertical="center"/>
    </xf>
    <xf numFmtId="0" fontId="0" fillId="0" borderId="72" xfId="0" applyBorder="1" applyAlignment="1">
      <alignment horizontal="center" vertical="center"/>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4" xfId="0" applyFont="1" applyBorder="1" applyAlignment="1">
      <alignment horizontal="left"/>
    </xf>
    <xf numFmtId="0" fontId="18" fillId="0" borderId="61" xfId="0" applyFont="1" applyBorder="1" applyAlignment="1">
      <alignment horizontal="left"/>
    </xf>
    <xf numFmtId="0" fontId="18" fillId="0" borderId="5" xfId="0" applyFont="1" applyBorder="1" applyAlignment="1">
      <alignment horizontal="left"/>
    </xf>
    <xf numFmtId="0" fontId="18" fillId="0" borderId="1"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18" fillId="0" borderId="45" xfId="0" applyFont="1" applyBorder="1" applyAlignment="1">
      <alignment horizontal="left"/>
    </xf>
    <xf numFmtId="0" fontId="18" fillId="0" borderId="29" xfId="0" applyFont="1" applyBorder="1" applyAlignment="1">
      <alignment horizontal="left"/>
    </xf>
    <xf numFmtId="0" fontId="18" fillId="0" borderId="44" xfId="0" applyFont="1" applyBorder="1" applyAlignment="1">
      <alignment horizontal="left" vertical="center"/>
    </xf>
    <xf numFmtId="0" fontId="18" fillId="0" borderId="5" xfId="0" applyFont="1" applyBorder="1" applyAlignment="1">
      <alignment horizontal="left" vertical="center"/>
    </xf>
    <xf numFmtId="0" fontId="18" fillId="0" borderId="9" xfId="0" applyFont="1" applyBorder="1" applyAlignment="1">
      <alignment horizontal="center" vertical="center"/>
    </xf>
    <xf numFmtId="0" fontId="18" fillId="0" borderId="74" xfId="0" applyFont="1" applyBorder="1" applyAlignment="1">
      <alignment horizontal="center" vertical="center"/>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40" xfId="0" applyBorder="1" applyAlignment="1">
      <alignment horizontal="center" wrapText="1"/>
    </xf>
    <xf numFmtId="0" fontId="0" fillId="0" borderId="2" xfId="0" applyBorder="1" applyAlignment="1">
      <alignment horizontal="center" wrapText="1"/>
    </xf>
    <xf numFmtId="0" fontId="0" fillId="0" borderId="37"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xf>
    <xf numFmtId="0" fontId="0" fillId="0" borderId="1" xfId="0" applyBorder="1" applyAlignment="1">
      <alignment horizontal="center"/>
    </xf>
    <xf numFmtId="0" fontId="0" fillId="0" borderId="45" xfId="0" applyBorder="1" applyAlignment="1">
      <alignment horizontal="center" wrapText="1"/>
    </xf>
    <xf numFmtId="0" fontId="0" fillId="0" borderId="59" xfId="0" applyBorder="1" applyAlignment="1">
      <alignment horizontal="center"/>
    </xf>
    <xf numFmtId="0" fontId="0" fillId="0" borderId="29" xfId="0" applyBorder="1" applyAlignment="1">
      <alignment horizontal="center"/>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62" xfId="0" applyBorder="1" applyAlignment="1">
      <alignment horizontal="center"/>
    </xf>
    <xf numFmtId="0" fontId="2" fillId="0" borderId="45" xfId="0" applyFont="1" applyBorder="1" applyAlignment="1">
      <alignment horizontal="center"/>
    </xf>
    <xf numFmtId="0" fontId="0" fillId="0" borderId="76" xfId="0" applyBorder="1" applyAlignment="1">
      <alignment horizontal="center"/>
    </xf>
    <xf numFmtId="0" fontId="0" fillId="0" borderId="46" xfId="0" applyFont="1" applyBorder="1" applyAlignment="1">
      <alignment horizontal="center" vertical="center" wrapText="1"/>
    </xf>
    <xf numFmtId="0" fontId="0" fillId="0" borderId="10" xfId="0" applyFont="1" applyBorder="1" applyAlignment="1">
      <alignment horizontal="center" vertical="center"/>
    </xf>
    <xf numFmtId="0" fontId="0" fillId="0" borderId="75" xfId="0" applyFont="1" applyBorder="1" applyAlignment="1">
      <alignment horizontal="center" vertical="center"/>
    </xf>
    <xf numFmtId="0" fontId="0" fillId="0" borderId="56" xfId="0" applyFont="1" applyBorder="1" applyAlignment="1">
      <alignment horizontal="center" vertical="center"/>
    </xf>
    <xf numFmtId="0" fontId="0" fillId="0" borderId="9" xfId="0" applyFont="1" applyBorder="1" applyAlignment="1">
      <alignment horizontal="center" vertical="center" wrapText="1"/>
    </xf>
    <xf numFmtId="0" fontId="0" fillId="0" borderId="74" xfId="0" applyFont="1" applyBorder="1" applyAlignment="1">
      <alignment horizontal="center" vertical="center" wrapText="1"/>
    </xf>
    <xf numFmtId="0" fontId="0" fillId="0" borderId="67" xfId="0" applyFont="1" applyBorder="1" applyAlignment="1">
      <alignment horizontal="center" vertical="center" wrapText="1"/>
    </xf>
    <xf numFmtId="0" fontId="0" fillId="0" borderId="21" xfId="0" applyFont="1" applyBorder="1" applyAlignment="1">
      <alignment horizontal="center" vertical="center" wrapText="1"/>
    </xf>
    <xf numFmtId="0" fontId="15" fillId="0" borderId="40" xfId="0" applyFont="1" applyBorder="1" applyAlignment="1">
      <alignment horizontal="left"/>
    </xf>
    <xf numFmtId="0" fontId="0" fillId="0" borderId="46"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71"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2" fillId="0" borderId="2" xfId="0" applyFont="1" applyBorder="1" applyAlignment="1">
      <alignment horizontal="center" vertical="center"/>
    </xf>
    <xf numFmtId="9" fontId="0" fillId="0" borderId="9" xfId="0" applyNumberFormat="1" applyBorder="1" applyAlignment="1">
      <alignment horizontal="center" vertical="center"/>
    </xf>
    <xf numFmtId="0" fontId="15" fillId="0" borderId="57"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7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73" xfId="0" applyFont="1" applyBorder="1" applyAlignment="1">
      <alignment horizontal="center" vertical="center" wrapText="1"/>
    </xf>
    <xf numFmtId="0" fontId="0" fillId="0" borderId="35" xfId="0" applyBorder="1" applyAlignment="1">
      <alignment horizontal="center" wrapText="1"/>
    </xf>
    <xf numFmtId="0" fontId="0" fillId="0" borderId="36" xfId="0" applyBorder="1" applyAlignment="1">
      <alignment horizontal="center" wrapText="1"/>
    </xf>
    <xf numFmtId="0" fontId="0" fillId="0" borderId="37" xfId="0" applyFont="1" applyBorder="1" applyAlignment="1">
      <alignment horizontal="center" vertical="center" wrapText="1"/>
    </xf>
    <xf numFmtId="0" fontId="0" fillId="0" borderId="37" xfId="0" applyFont="1" applyBorder="1" applyAlignment="1">
      <alignment horizontal="center" vertical="center"/>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15" fillId="9" borderId="18" xfId="0" applyFont="1" applyFill="1" applyBorder="1" applyAlignment="1">
      <alignment horizontal="center" vertical="center" wrapText="1"/>
    </xf>
    <xf numFmtId="0" fontId="18" fillId="0" borderId="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45" xfId="0" applyFont="1" applyBorder="1" applyAlignment="1">
      <alignment horizontal="center" vertical="center" wrapText="1"/>
    </xf>
    <xf numFmtId="0" fontId="18" fillId="0" borderId="29"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9" fontId="2" fillId="0" borderId="13" xfId="0" applyNumberFormat="1" applyFont="1" applyBorder="1" applyAlignment="1">
      <alignment horizontal="center" vertical="center" wrapText="1"/>
    </xf>
    <xf numFmtId="0" fontId="0" fillId="0" borderId="40" xfId="0" applyFont="1" applyBorder="1" applyAlignment="1">
      <alignment horizontal="center" vertical="center" wrapText="1"/>
    </xf>
    <xf numFmtId="0" fontId="15" fillId="0" borderId="75" xfId="0" applyFont="1" applyBorder="1" applyAlignment="1">
      <alignment horizontal="center" vertical="center" wrapText="1"/>
    </xf>
    <xf numFmtId="0" fontId="15" fillId="0" borderId="55" xfId="0" applyFont="1" applyBorder="1" applyAlignment="1">
      <alignment horizontal="center" vertical="center" wrapText="1"/>
    </xf>
    <xf numFmtId="0" fontId="15" fillId="0" borderId="21" xfId="0" applyFont="1" applyBorder="1" applyAlignment="1">
      <alignment horizontal="center" vertical="center" wrapText="1"/>
    </xf>
    <xf numFmtId="0" fontId="0" fillId="0" borderId="40" xfId="0" applyFont="1" applyBorder="1" applyAlignment="1">
      <alignment horizontal="center" vertical="center"/>
    </xf>
    <xf numFmtId="0" fontId="2" fillId="0" borderId="13" xfId="0" applyFont="1" applyBorder="1" applyAlignment="1">
      <alignment horizontal="center" vertical="center" wrapText="1"/>
    </xf>
    <xf numFmtId="0" fontId="0" fillId="0" borderId="1" xfId="0" applyBorder="1" applyAlignment="1">
      <alignment horizontal="center" vertical="center"/>
    </xf>
    <xf numFmtId="1" fontId="2" fillId="0" borderId="40" xfId="0" applyNumberFormat="1" applyFont="1" applyBorder="1" applyAlignment="1">
      <alignment horizontal="center" vertical="center"/>
    </xf>
    <xf numFmtId="9" fontId="0" fillId="0" borderId="13" xfId="0" applyNumberFormat="1" applyFont="1" applyBorder="1" applyAlignment="1">
      <alignment horizontal="center" vertical="center" wrapText="1"/>
    </xf>
    <xf numFmtId="0" fontId="0" fillId="0" borderId="24" xfId="0" applyBorder="1" applyAlignment="1">
      <alignment horizontal="center" vertical="center" wrapText="1"/>
    </xf>
    <xf numFmtId="0" fontId="0" fillId="0" borderId="28" xfId="0" applyBorder="1" applyAlignment="1">
      <alignment horizontal="center" vertical="center" wrapText="1"/>
    </xf>
    <xf numFmtId="0" fontId="0" fillId="0" borderId="22" xfId="0" applyBorder="1" applyAlignment="1">
      <alignment horizontal="center" vertical="center" wrapText="1"/>
    </xf>
    <xf numFmtId="0" fontId="0" fillId="0" borderId="73" xfId="0" applyBorder="1" applyAlignment="1">
      <alignment horizontal="center" vertical="center" wrapText="1"/>
    </xf>
    <xf numFmtId="0" fontId="0" fillId="0" borderId="57" xfId="0" applyBorder="1" applyAlignment="1">
      <alignment horizontal="center" wrapText="1"/>
    </xf>
    <xf numFmtId="0" fontId="0" fillId="0" borderId="24" xfId="0" applyBorder="1" applyAlignment="1">
      <alignment horizontal="center" wrapText="1"/>
    </xf>
    <xf numFmtId="0" fontId="0" fillId="0" borderId="28" xfId="0" applyBorder="1" applyAlignment="1">
      <alignment horizontal="center" wrapText="1"/>
    </xf>
    <xf numFmtId="0" fontId="0" fillId="0" borderId="71" xfId="0" applyBorder="1" applyAlignment="1">
      <alignment horizontal="center" wrapText="1"/>
    </xf>
    <xf numFmtId="0" fontId="0" fillId="0" borderId="0" xfId="0" applyBorder="1" applyAlignment="1">
      <alignment horizontal="center" wrapText="1"/>
    </xf>
    <xf numFmtId="0" fontId="0" fillId="0" borderId="22" xfId="0" applyBorder="1" applyAlignment="1">
      <alignment horizontal="center" wrapText="1"/>
    </xf>
    <xf numFmtId="0" fontId="0" fillId="0" borderId="72" xfId="0" applyBorder="1" applyAlignment="1">
      <alignment horizontal="center" wrapText="1"/>
    </xf>
    <xf numFmtId="0" fontId="0" fillId="0" borderId="3" xfId="0" applyBorder="1" applyAlignment="1">
      <alignment horizontal="center" wrapText="1"/>
    </xf>
    <xf numFmtId="0" fontId="0" fillId="0" borderId="73" xfId="0" applyBorder="1" applyAlignment="1">
      <alignment horizontal="center" wrapText="1"/>
    </xf>
    <xf numFmtId="0" fontId="0" fillId="0" borderId="57"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71" xfId="0" applyFont="1" applyBorder="1" applyAlignment="1">
      <alignment horizontal="center" vertical="center" wrapText="1"/>
    </xf>
    <xf numFmtId="0" fontId="0" fillId="0" borderId="0"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73" xfId="0" applyFont="1" applyBorder="1" applyAlignment="1">
      <alignment horizontal="center" vertical="center" wrapText="1"/>
    </xf>
    <xf numFmtId="0" fontId="15" fillId="0" borderId="31" xfId="0" applyFont="1" applyBorder="1" applyAlignment="1">
      <alignment horizontal="center" wrapText="1"/>
    </xf>
    <xf numFmtId="0" fontId="15" fillId="0" borderId="32" xfId="0" applyFont="1" applyBorder="1" applyAlignment="1">
      <alignment horizontal="center" wrapText="1"/>
    </xf>
    <xf numFmtId="0" fontId="15" fillId="0" borderId="33" xfId="0" applyFont="1" applyBorder="1" applyAlignment="1">
      <alignment horizontal="center" wrapText="1"/>
    </xf>
    <xf numFmtId="0" fontId="15" fillId="0" borderId="40" xfId="0" applyFont="1" applyBorder="1" applyAlignment="1">
      <alignment horizontal="center" wrapText="1"/>
    </xf>
    <xf numFmtId="0" fontId="15" fillId="0" borderId="2" xfId="0" applyFont="1" applyBorder="1" applyAlignment="1">
      <alignment horizontal="center" wrapText="1"/>
    </xf>
    <xf numFmtId="0" fontId="15" fillId="0" borderId="37" xfId="0" applyFont="1" applyBorder="1" applyAlignment="1">
      <alignment horizontal="center" wrapText="1"/>
    </xf>
    <xf numFmtId="0" fontId="15" fillId="0" borderId="53" xfId="0" applyFont="1" applyBorder="1" applyAlignment="1">
      <alignment horizontal="center"/>
    </xf>
    <xf numFmtId="0" fontId="15" fillId="0" borderId="54" xfId="0" applyFont="1" applyBorder="1" applyAlignment="1">
      <alignment horizontal="center"/>
    </xf>
    <xf numFmtId="0" fontId="15" fillId="9" borderId="40" xfId="0" applyFont="1" applyFill="1" applyBorder="1" applyAlignment="1">
      <alignment horizontal="center"/>
    </xf>
    <xf numFmtId="0" fontId="15" fillId="9" borderId="2" xfId="0" applyFont="1" applyFill="1" applyBorder="1" applyAlignment="1">
      <alignment horizontal="center"/>
    </xf>
    <xf numFmtId="0" fontId="15" fillId="9" borderId="37" xfId="0" applyFont="1" applyFill="1" applyBorder="1" applyAlignment="1">
      <alignment horizontal="center"/>
    </xf>
    <xf numFmtId="0" fontId="15" fillId="0" borderId="40" xfId="0" applyFont="1" applyBorder="1" applyAlignment="1">
      <alignment horizontal="center" vertical="center"/>
    </xf>
    <xf numFmtId="0" fontId="15" fillId="0" borderId="2" xfId="0" applyFont="1" applyBorder="1" applyAlignment="1">
      <alignment horizontal="center" vertical="center"/>
    </xf>
    <xf numFmtId="0" fontId="15" fillId="0" borderId="37" xfId="0" applyFont="1" applyBorder="1" applyAlignment="1">
      <alignment horizontal="center" vertical="center"/>
    </xf>
    <xf numFmtId="0" fontId="15" fillId="0" borderId="72" xfId="0" applyFont="1" applyBorder="1" applyAlignment="1">
      <alignment horizontal="center" wrapText="1"/>
    </xf>
    <xf numFmtId="0" fontId="15" fillId="0" borderId="3" xfId="0" applyFont="1" applyBorder="1" applyAlignment="1">
      <alignment horizontal="center" wrapText="1"/>
    </xf>
    <xf numFmtId="0" fontId="15" fillId="0" borderId="73" xfId="0" applyFont="1" applyBorder="1" applyAlignment="1">
      <alignment horizontal="center" wrapText="1"/>
    </xf>
    <xf numFmtId="0" fontId="15" fillId="0" borderId="5" xfId="0" applyFont="1" applyBorder="1" applyAlignment="1">
      <alignment horizontal="center" vertical="center" wrapText="1"/>
    </xf>
    <xf numFmtId="0" fontId="15" fillId="0" borderId="1" xfId="0" applyFont="1" applyBorder="1" applyAlignment="1">
      <alignment horizontal="center" vertical="center"/>
    </xf>
    <xf numFmtId="0" fontId="15" fillId="0" borderId="44" xfId="0" applyFont="1" applyBorder="1" applyAlignment="1">
      <alignment horizontal="center" vertical="center"/>
    </xf>
    <xf numFmtId="0" fontId="15" fillId="0" borderId="5" xfId="0" applyFont="1" applyBorder="1" applyAlignment="1">
      <alignment horizontal="center" vertical="center"/>
    </xf>
    <xf numFmtId="0" fontId="15" fillId="0" borderId="9" xfId="0" applyFont="1" applyBorder="1" applyAlignment="1">
      <alignment horizontal="center" vertical="center" wrapText="1"/>
    </xf>
    <xf numFmtId="0" fontId="15" fillId="0" borderId="74" xfId="0" applyFont="1" applyBorder="1" applyAlignment="1">
      <alignment horizontal="center" vertical="center"/>
    </xf>
    <xf numFmtId="0" fontId="15" fillId="0" borderId="4" xfId="0" applyFont="1" applyBorder="1" applyAlignment="1">
      <alignment horizontal="center" vertical="center"/>
    </xf>
    <xf numFmtId="0" fontId="15" fillId="0" borderId="22" xfId="0" applyFont="1" applyBorder="1" applyAlignment="1">
      <alignment horizontal="center" vertical="center"/>
    </xf>
    <xf numFmtId="0" fontId="15" fillId="0" borderId="53" xfId="0" applyFont="1" applyBorder="1" applyAlignment="1">
      <alignment horizontal="center" wrapText="1"/>
    </xf>
    <xf numFmtId="9" fontId="0" fillId="0" borderId="13" xfId="0" applyNumberFormat="1" applyBorder="1" applyAlignment="1">
      <alignment horizontal="center" vertical="center"/>
    </xf>
    <xf numFmtId="0" fontId="0" fillId="0" borderId="13" xfId="0" applyBorder="1" applyAlignment="1">
      <alignment horizontal="center" vertical="center"/>
    </xf>
    <xf numFmtId="0" fontId="0" fillId="0" borderId="5" xfId="0" applyBorder="1" applyAlignment="1">
      <alignment horizontal="center" vertical="center"/>
    </xf>
    <xf numFmtId="0" fontId="2" fillId="0" borderId="60" xfId="0" applyFont="1" applyBorder="1" applyAlignment="1">
      <alignment horizontal="center" vertical="center" wrapText="1"/>
    </xf>
    <xf numFmtId="0" fontId="2" fillId="0" borderId="5" xfId="0" applyFont="1" applyBorder="1" applyAlignment="1">
      <alignment horizontal="center" vertical="center"/>
    </xf>
    <xf numFmtId="0" fontId="0" fillId="0" borderId="14" xfId="0" applyBorder="1" applyAlignment="1">
      <alignment horizontal="center" vertical="center"/>
    </xf>
    <xf numFmtId="0" fontId="0" fillId="0" borderId="37" xfId="0" applyBorder="1" applyAlignment="1">
      <alignment horizontal="center" vertical="center" wrapText="1"/>
    </xf>
    <xf numFmtId="0" fontId="15" fillId="0" borderId="44" xfId="0" applyFont="1" applyBorder="1" applyAlignment="1">
      <alignment horizontal="left"/>
    </xf>
    <xf numFmtId="0" fontId="15" fillId="0" borderId="61" xfId="0" applyFont="1" applyBorder="1" applyAlignment="1">
      <alignment horizontal="left"/>
    </xf>
    <xf numFmtId="0" fontId="15" fillId="0" borderId="5" xfId="0" applyFont="1" applyBorder="1" applyAlignment="1">
      <alignment horizontal="left"/>
    </xf>
    <xf numFmtId="0" fontId="15" fillId="0" borderId="1" xfId="0" applyFont="1" applyBorder="1" applyAlignment="1">
      <alignment horizontal="left"/>
    </xf>
    <xf numFmtId="0" fontId="15" fillId="0" borderId="45" xfId="0" applyFont="1" applyBorder="1" applyAlignment="1">
      <alignment horizontal="left"/>
    </xf>
    <xf numFmtId="0" fontId="15" fillId="0" borderId="29" xfId="0" applyFont="1" applyBorder="1" applyAlignment="1">
      <alignment horizontal="left"/>
    </xf>
    <xf numFmtId="0" fontId="15" fillId="0" borderId="37" xfId="0" applyFont="1" applyBorder="1" applyAlignment="1">
      <alignment horizontal="left"/>
    </xf>
    <xf numFmtId="0" fontId="0" fillId="0" borderId="40" xfId="0" applyBorder="1" applyAlignment="1">
      <alignment horizontal="left"/>
    </xf>
    <xf numFmtId="0" fontId="0" fillId="0" borderId="2" xfId="0" applyBorder="1" applyAlignment="1">
      <alignment horizontal="left"/>
    </xf>
    <xf numFmtId="0" fontId="0" fillId="0" borderId="37" xfId="0" applyBorder="1" applyAlignment="1">
      <alignment horizontal="left"/>
    </xf>
    <xf numFmtId="0" fontId="15" fillId="0" borderId="46" xfId="0" applyFont="1" applyBorder="1" applyAlignment="1">
      <alignment horizontal="center" vertical="center" wrapText="1"/>
    </xf>
    <xf numFmtId="0" fontId="15" fillId="0" borderId="10" xfId="0" applyFont="1" applyBorder="1" applyAlignment="1">
      <alignment horizontal="center" vertical="center"/>
    </xf>
    <xf numFmtId="0" fontId="15" fillId="0" borderId="71" xfId="0" applyFont="1" applyBorder="1" applyAlignment="1">
      <alignment horizontal="center" vertical="center"/>
    </xf>
    <xf numFmtId="0" fontId="15" fillId="0" borderId="7" xfId="0" applyFont="1" applyBorder="1" applyAlignment="1">
      <alignment horizontal="center" vertical="center"/>
    </xf>
    <xf numFmtId="0" fontId="15" fillId="0" borderId="46" xfId="0" applyFont="1" applyBorder="1" applyAlignment="1">
      <alignment horizontal="center" vertical="center"/>
    </xf>
    <xf numFmtId="0" fontId="15" fillId="0" borderId="8" xfId="0" applyFont="1" applyBorder="1" applyAlignment="1">
      <alignment horizontal="center" vertical="center"/>
    </xf>
    <xf numFmtId="0" fontId="15" fillId="0" borderId="0" xfId="0" applyFont="1" applyBorder="1" applyAlignment="1">
      <alignment horizontal="center" vertical="center"/>
    </xf>
    <xf numFmtId="0" fontId="0" fillId="3" borderId="2" xfId="0" applyFill="1" applyBorder="1" applyAlignment="1">
      <alignment horizontal="center"/>
    </xf>
    <xf numFmtId="0" fontId="15" fillId="0" borderId="2" xfId="0" applyFont="1" applyBorder="1" applyAlignment="1">
      <alignment horizontal="left"/>
    </xf>
    <xf numFmtId="0" fontId="0" fillId="0" borderId="5" xfId="0" applyBorder="1" applyAlignment="1">
      <alignment horizontal="left"/>
    </xf>
    <xf numFmtId="0" fontId="0" fillId="0" borderId="1" xfId="0" applyBorder="1" applyAlignment="1">
      <alignment horizontal="left"/>
    </xf>
    <xf numFmtId="0" fontId="2" fillId="0" borderId="40" xfId="0" applyFont="1" applyBorder="1" applyAlignment="1">
      <alignment horizontal="center" vertical="center"/>
    </xf>
    <xf numFmtId="0" fontId="2" fillId="0" borderId="44" xfId="0" applyFont="1" applyBorder="1" applyAlignment="1">
      <alignment horizontal="center" vertical="center"/>
    </xf>
    <xf numFmtId="0" fontId="22" fillId="0" borderId="57" xfId="0" applyFont="1" applyBorder="1" applyAlignment="1">
      <alignment horizontal="center" vertical="center" wrapText="1"/>
    </xf>
    <xf numFmtId="0" fontId="22" fillId="0" borderId="24" xfId="0" applyFont="1" applyBorder="1" applyAlignment="1">
      <alignment horizontal="center" vertical="center" wrapText="1"/>
    </xf>
    <xf numFmtId="0" fontId="22" fillId="0" borderId="28" xfId="0" applyFont="1" applyBorder="1" applyAlignment="1">
      <alignment horizontal="center" vertical="center" wrapText="1"/>
    </xf>
    <xf numFmtId="0" fontId="22" fillId="0" borderId="71"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22" xfId="0" applyFont="1" applyBorder="1" applyAlignment="1">
      <alignment horizontal="center" vertical="center" wrapText="1"/>
    </xf>
    <xf numFmtId="0" fontId="22" fillId="0" borderId="7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73" xfId="0" applyFont="1" applyBorder="1" applyAlignment="1">
      <alignment horizontal="center" vertical="center" wrapText="1"/>
    </xf>
    <xf numFmtId="0" fontId="0" fillId="0" borderId="45" xfId="0" applyBorder="1" applyAlignment="1">
      <alignment horizontal="center" vertical="center"/>
    </xf>
    <xf numFmtId="0" fontId="15" fillId="0" borderId="34" xfId="0" applyFont="1" applyBorder="1" applyAlignment="1">
      <alignment horizontal="center" wrapText="1"/>
    </xf>
    <xf numFmtId="0" fontId="15" fillId="0" borderId="35" xfId="0" applyFont="1" applyBorder="1" applyAlignment="1">
      <alignment horizontal="center" wrapText="1"/>
    </xf>
    <xf numFmtId="0" fontId="15" fillId="0" borderId="36" xfId="0" applyFont="1" applyBorder="1" applyAlignment="1">
      <alignment horizontal="center" wrapText="1"/>
    </xf>
    <xf numFmtId="0" fontId="15" fillId="0" borderId="77" xfId="0" applyFont="1" applyBorder="1" applyAlignment="1">
      <alignment horizontal="center"/>
    </xf>
    <xf numFmtId="0" fontId="15" fillId="0" borderId="66" xfId="0" applyFont="1" applyBorder="1" applyAlignment="1">
      <alignment horizontal="center"/>
    </xf>
    <xf numFmtId="9" fontId="0" fillId="0" borderId="13" xfId="0" applyNumberFormat="1" applyBorder="1" applyAlignment="1">
      <alignment horizontal="center" vertical="center" wrapText="1"/>
    </xf>
    <xf numFmtId="0" fontId="0" fillId="0" borderId="13" xfId="0" applyBorder="1" applyAlignment="1">
      <alignment horizontal="center" vertical="center" wrapText="1"/>
    </xf>
    <xf numFmtId="0" fontId="18" fillId="9" borderId="41" xfId="0" applyFont="1" applyFill="1" applyBorder="1" applyAlignment="1">
      <alignment horizontal="center" wrapText="1"/>
    </xf>
    <xf numFmtId="0" fontId="18" fillId="9" borderId="42" xfId="0" applyFont="1" applyFill="1" applyBorder="1" applyAlignment="1">
      <alignment horizontal="center" wrapText="1"/>
    </xf>
    <xf numFmtId="0" fontId="18" fillId="9" borderId="43" xfId="0" applyFont="1" applyFill="1" applyBorder="1" applyAlignment="1">
      <alignment horizontal="center" wrapText="1"/>
    </xf>
    <xf numFmtId="0" fontId="15" fillId="0" borderId="40" xfId="0" applyFont="1" applyBorder="1" applyAlignment="1">
      <alignment horizontal="center"/>
    </xf>
    <xf numFmtId="0" fontId="15" fillId="0" borderId="2" xfId="0" applyFont="1" applyBorder="1" applyAlignment="1">
      <alignment horizontal="center"/>
    </xf>
    <xf numFmtId="0" fontId="15" fillId="0" borderId="37" xfId="0" applyFont="1" applyBorder="1" applyAlignment="1">
      <alignment horizontal="center"/>
    </xf>
    <xf numFmtId="0" fontId="23" fillId="9" borderId="41" xfId="0" applyFont="1" applyFill="1" applyBorder="1" applyAlignment="1">
      <alignment horizontal="center"/>
    </xf>
    <xf numFmtId="0" fontId="23" fillId="9" borderId="42" xfId="0" applyFont="1" applyFill="1" applyBorder="1" applyAlignment="1">
      <alignment horizontal="center"/>
    </xf>
    <xf numFmtId="0" fontId="23" fillId="9" borderId="43" xfId="0" applyFont="1" applyFill="1" applyBorder="1" applyAlignment="1">
      <alignment horizontal="center"/>
    </xf>
    <xf numFmtId="0" fontId="15" fillId="0" borderId="46" xfId="0" applyFont="1" applyBorder="1" applyAlignment="1">
      <alignment horizontal="center"/>
    </xf>
    <xf numFmtId="0" fontId="15" fillId="0" borderId="10" xfId="0" applyFont="1" applyBorder="1" applyAlignment="1">
      <alignment horizontal="center"/>
    </xf>
    <xf numFmtId="0" fontId="15" fillId="0" borderId="9" xfId="0" applyFont="1" applyBorder="1" applyAlignment="1">
      <alignment horizontal="center"/>
    </xf>
    <xf numFmtId="0" fontId="15" fillId="0" borderId="74" xfId="0" applyFont="1" applyBorder="1" applyAlignment="1">
      <alignment horizontal="center"/>
    </xf>
    <xf numFmtId="0" fontId="15" fillId="0" borderId="47" xfId="0" applyFont="1" applyBorder="1" applyAlignment="1">
      <alignment horizontal="center"/>
    </xf>
    <xf numFmtId="0" fontId="15" fillId="0" borderId="52" xfId="0" applyFont="1" applyBorder="1" applyAlignment="1">
      <alignment horizontal="center"/>
    </xf>
    <xf numFmtId="0" fontId="15" fillId="0" borderId="48" xfId="0" applyFont="1" applyBorder="1" applyAlignment="1">
      <alignment horizontal="center"/>
    </xf>
    <xf numFmtId="0" fontId="0" fillId="0" borderId="9" xfId="0" applyBorder="1" applyAlignment="1">
      <alignment horizontal="center" vertical="center" wrapText="1"/>
    </xf>
    <xf numFmtId="0" fontId="0" fillId="0" borderId="4" xfId="0" applyBorder="1" applyAlignment="1">
      <alignment horizontal="center" vertical="center" wrapText="1"/>
    </xf>
    <xf numFmtId="0" fontId="0" fillId="0" borderId="67" xfId="0" applyBorder="1" applyAlignment="1">
      <alignment horizontal="center" vertical="center" wrapText="1"/>
    </xf>
    <xf numFmtId="0" fontId="0" fillId="0" borderId="55" xfId="0" applyBorder="1" applyAlignment="1">
      <alignment horizontal="center" vertical="center" wrapText="1"/>
    </xf>
    <xf numFmtId="0" fontId="0" fillId="0" borderId="56" xfId="0" applyBorder="1" applyAlignment="1">
      <alignment horizontal="center" vertical="center" wrapText="1"/>
    </xf>
    <xf numFmtId="0" fontId="0" fillId="0" borderId="52" xfId="0" applyBorder="1" applyAlignment="1">
      <alignment horizontal="center" vertical="center" wrapText="1"/>
    </xf>
    <xf numFmtId="0" fontId="0" fillId="0" borderId="51" xfId="0" applyBorder="1" applyAlignment="1">
      <alignment horizontal="center"/>
    </xf>
    <xf numFmtId="0" fontId="0" fillId="0" borderId="66" xfId="0" applyBorder="1" applyAlignment="1">
      <alignment horizontal="center"/>
    </xf>
    <xf numFmtId="9" fontId="0" fillId="0" borderId="2" xfId="0" applyNumberFormat="1" applyBorder="1" applyAlignment="1">
      <alignment horizontal="center" vertical="center"/>
    </xf>
    <xf numFmtId="0" fontId="15" fillId="0" borderId="8"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2" xfId="0" applyFont="1" applyBorder="1" applyAlignment="1">
      <alignment horizontal="center" vertical="center" wrapText="1"/>
    </xf>
    <xf numFmtId="0" fontId="8" fillId="3" borderId="34" xfId="0" applyFont="1" applyFill="1" applyBorder="1" applyAlignment="1">
      <alignment horizontal="center" wrapText="1"/>
    </xf>
    <xf numFmtId="0" fontId="8" fillId="3" borderId="35" xfId="0" applyFont="1" applyFill="1" applyBorder="1" applyAlignment="1">
      <alignment horizontal="center" wrapText="1"/>
    </xf>
    <xf numFmtId="0" fontId="8" fillId="3" borderId="36" xfId="0" applyFont="1" applyFill="1" applyBorder="1" applyAlignment="1">
      <alignment horizontal="center" wrapText="1"/>
    </xf>
    <xf numFmtId="9" fontId="9" fillId="3" borderId="20" xfId="0" applyNumberFormat="1" applyFont="1" applyFill="1" applyBorder="1" applyAlignment="1">
      <alignment horizontal="center" vertical="center" wrapText="1"/>
    </xf>
    <xf numFmtId="0" fontId="9" fillId="3" borderId="71"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75" xfId="0" applyFont="1" applyFill="1" applyBorder="1" applyAlignment="1">
      <alignment horizontal="center" vertical="center" wrapText="1"/>
    </xf>
    <xf numFmtId="0" fontId="9" fillId="3" borderId="55"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25" fillId="3" borderId="71" xfId="0" applyFont="1" applyFill="1" applyBorder="1" applyAlignment="1">
      <alignment horizontal="center" vertical="center" wrapText="1"/>
    </xf>
    <xf numFmtId="0" fontId="25" fillId="3" borderId="0" xfId="0" applyFont="1" applyFill="1" applyBorder="1" applyAlignment="1">
      <alignment horizontal="center" vertical="center" wrapText="1"/>
    </xf>
    <xf numFmtId="0" fontId="25" fillId="3" borderId="5" xfId="0" applyFont="1" applyFill="1" applyBorder="1" applyAlignment="1">
      <alignment horizontal="left" vertical="center" wrapText="1"/>
    </xf>
    <xf numFmtId="0" fontId="25" fillId="3" borderId="6"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12" fillId="0" borderId="28" xfId="0" applyFont="1" applyBorder="1" applyAlignment="1">
      <alignment horizontal="center" vertical="center" wrapText="1"/>
    </xf>
    <xf numFmtId="0" fontId="12" fillId="0" borderId="22" xfId="0" applyFont="1" applyBorder="1" applyAlignment="1">
      <alignment horizontal="center" vertical="center"/>
    </xf>
    <xf numFmtId="0" fontId="12" fillId="0" borderId="21" xfId="0" applyFont="1" applyBorder="1" applyAlignment="1">
      <alignment horizontal="center" vertical="center"/>
    </xf>
    <xf numFmtId="0" fontId="25" fillId="3" borderId="23" xfId="0" applyFont="1" applyFill="1" applyBorder="1" applyAlignment="1">
      <alignment horizontal="center" vertical="center" wrapText="1"/>
    </xf>
    <xf numFmtId="0" fontId="25" fillId="3" borderId="20" xfId="0" applyFont="1" applyFill="1" applyBorder="1" applyAlignment="1">
      <alignment horizontal="center" vertical="center" wrapText="1"/>
    </xf>
    <xf numFmtId="0" fontId="25" fillId="3" borderId="19" xfId="0" applyFont="1" applyFill="1" applyBorder="1" applyAlignment="1">
      <alignment horizontal="center" vertical="center" wrapText="1"/>
    </xf>
    <xf numFmtId="0" fontId="9" fillId="3" borderId="52" xfId="0" applyFont="1" applyFill="1" applyBorder="1" applyAlignment="1">
      <alignment horizontal="center" vertical="top" wrapText="1"/>
    </xf>
    <xf numFmtId="0" fontId="9" fillId="3" borderId="53" xfId="0" applyFont="1" applyFill="1" applyBorder="1" applyAlignment="1">
      <alignment horizontal="center" vertical="top" wrapText="1"/>
    </xf>
    <xf numFmtId="0" fontId="25" fillId="3" borderId="38" xfId="0" applyFont="1" applyFill="1" applyBorder="1" applyAlignment="1">
      <alignment horizontal="left" vertical="top" wrapText="1"/>
    </xf>
    <xf numFmtId="0" fontId="25" fillId="3" borderId="20" xfId="0" applyFont="1" applyFill="1" applyBorder="1" applyAlignment="1">
      <alignment horizontal="left" vertical="top" wrapText="1"/>
    </xf>
    <xf numFmtId="0" fontId="25" fillId="3" borderId="19" xfId="0" applyFont="1" applyFill="1" applyBorder="1" applyAlignment="1">
      <alignment horizontal="left" vertical="top" wrapText="1"/>
    </xf>
    <xf numFmtId="0" fontId="12" fillId="0" borderId="23" xfId="0" applyFont="1" applyBorder="1" applyAlignment="1">
      <alignment horizontal="center" vertical="center" wrapText="1"/>
    </xf>
    <xf numFmtId="0" fontId="12" fillId="0" borderId="20" xfId="0" applyFont="1" applyBorder="1" applyAlignment="1">
      <alignment horizontal="center" vertical="center"/>
    </xf>
    <xf numFmtId="0" fontId="12" fillId="0" borderId="19" xfId="0" applyFont="1" applyBorder="1" applyAlignment="1">
      <alignment horizontal="center" vertical="center"/>
    </xf>
    <xf numFmtId="0" fontId="27" fillId="3" borderId="16" xfId="0" applyFont="1" applyFill="1" applyBorder="1" applyAlignment="1">
      <alignment horizontal="center" vertical="center" wrapText="1"/>
    </xf>
    <xf numFmtId="0" fontId="27" fillId="3" borderId="17" xfId="0" applyFont="1" applyFill="1" applyBorder="1" applyAlignment="1">
      <alignment horizontal="center" vertical="center" wrapText="1"/>
    </xf>
    <xf numFmtId="0" fontId="27" fillId="3" borderId="18" xfId="0" applyFont="1" applyFill="1" applyBorder="1" applyAlignment="1">
      <alignment horizontal="center" vertical="center"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37" xfId="0" applyFont="1" applyFill="1" applyBorder="1" applyAlignment="1">
      <alignment horizontal="center" vertical="top" wrapText="1"/>
    </xf>
    <xf numFmtId="0" fontId="27" fillId="3" borderId="46"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27" fillId="3" borderId="74"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6" fillId="3" borderId="23" xfId="0" applyFont="1" applyFill="1" applyBorder="1" applyAlignment="1">
      <alignment horizontal="center" vertical="center" wrapText="1"/>
    </xf>
    <xf numFmtId="0" fontId="26" fillId="3" borderId="20" xfId="0" applyFont="1" applyFill="1" applyBorder="1" applyAlignment="1">
      <alignment horizontal="center" vertical="center" wrapText="1"/>
    </xf>
    <xf numFmtId="0" fontId="25" fillId="3" borderId="57" xfId="0" applyFont="1" applyFill="1" applyBorder="1" applyAlignment="1">
      <alignment horizontal="center" vertical="top" wrapText="1"/>
    </xf>
    <xf numFmtId="0" fontId="25" fillId="3" borderId="24" xfId="0" applyFont="1" applyFill="1" applyBorder="1" applyAlignment="1">
      <alignment horizontal="center" vertical="top" wrapText="1"/>
    </xf>
    <xf numFmtId="0" fontId="25" fillId="3" borderId="28" xfId="0" applyFont="1" applyFill="1" applyBorder="1" applyAlignment="1">
      <alignment horizontal="center" vertical="top" wrapText="1"/>
    </xf>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0" fillId="3" borderId="57" xfId="0" applyFont="1" applyFill="1" applyBorder="1" applyAlignment="1">
      <alignment horizontal="center" vertical="center" wrapText="1"/>
    </xf>
    <xf numFmtId="0" fontId="10" fillId="3" borderId="24"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9" fillId="3" borderId="40" xfId="0" applyFont="1" applyFill="1" applyBorder="1" applyAlignment="1">
      <alignment horizontal="center" vertical="top" wrapText="1"/>
    </xf>
    <xf numFmtId="0" fontId="9" fillId="3" borderId="13" xfId="0" applyFont="1" applyFill="1" applyBorder="1" applyAlignment="1">
      <alignment horizontal="center" vertical="center" wrapText="1"/>
    </xf>
    <xf numFmtId="9" fontId="9" fillId="3" borderId="49" xfId="0" applyNumberFormat="1" applyFont="1" applyFill="1" applyBorder="1" applyAlignment="1">
      <alignment horizontal="center" vertical="center" wrapText="1"/>
    </xf>
    <xf numFmtId="9" fontId="9" fillId="3" borderId="39" xfId="0" applyNumberFormat="1" applyFont="1" applyFill="1" applyBorder="1" applyAlignment="1">
      <alignment horizontal="center" vertical="center" wrapText="1"/>
    </xf>
    <xf numFmtId="9" fontId="9" fillId="3" borderId="50" xfId="0" applyNumberFormat="1" applyFont="1" applyFill="1" applyBorder="1" applyAlignment="1">
      <alignment horizontal="center" vertical="center" wrapText="1"/>
    </xf>
    <xf numFmtId="0" fontId="25" fillId="3" borderId="31"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9" fillId="3" borderId="34" xfId="0" applyFont="1" applyFill="1" applyBorder="1" applyAlignment="1">
      <alignment horizontal="center" vertical="center" wrapText="1"/>
    </xf>
    <xf numFmtId="0" fontId="29" fillId="3" borderId="35" xfId="0" applyFont="1" applyFill="1" applyBorder="1" applyAlignment="1">
      <alignment horizontal="center" vertical="center" wrapText="1"/>
    </xf>
    <xf numFmtId="0" fontId="10" fillId="3" borderId="32"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25" fillId="3" borderId="10"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2" xfId="0" applyFont="1" applyFill="1" applyBorder="1" applyAlignment="1">
      <alignment horizontal="center" vertical="center" wrapText="1"/>
    </xf>
    <xf numFmtId="0" fontId="25" fillId="3" borderId="2" xfId="0" applyFont="1" applyFill="1" applyBorder="1" applyAlignment="1">
      <alignment horizontal="center" vertical="center" wrapText="1"/>
    </xf>
    <xf numFmtId="0" fontId="25" fillId="3" borderId="31" xfId="0" applyFont="1" applyFill="1" applyBorder="1" applyAlignment="1">
      <alignment horizontal="center" vertical="center" wrapText="1"/>
    </xf>
    <xf numFmtId="0" fontId="25" fillId="3" borderId="32" xfId="0" applyFont="1" applyFill="1" applyBorder="1" applyAlignment="1">
      <alignment horizontal="center" vertical="center" wrapText="1"/>
    </xf>
    <xf numFmtId="0" fontId="25" fillId="3" borderId="33" xfId="0" applyFont="1" applyFill="1" applyBorder="1" applyAlignment="1">
      <alignment horizontal="center" vertical="center" wrapText="1"/>
    </xf>
    <xf numFmtId="0" fontId="11" fillId="3" borderId="13" xfId="0" applyFont="1" applyFill="1" applyBorder="1" applyAlignment="1">
      <alignment horizontal="center" vertical="top" wrapText="1"/>
    </xf>
    <xf numFmtId="0" fontId="11" fillId="3" borderId="42" xfId="0" applyFont="1" applyFill="1" applyBorder="1" applyAlignment="1">
      <alignment horizontal="center" vertical="top"/>
    </xf>
    <xf numFmtId="0" fontId="11" fillId="3" borderId="14" xfId="0" applyFont="1" applyFill="1" applyBorder="1" applyAlignment="1">
      <alignment horizontal="center" vertical="top"/>
    </xf>
    <xf numFmtId="0" fontId="11" fillId="3" borderId="31" xfId="0" applyFont="1" applyFill="1" applyBorder="1" applyAlignment="1">
      <alignment horizontal="center" vertical="top" wrapText="1"/>
    </xf>
    <xf numFmtId="0" fontId="25" fillId="3" borderId="32" xfId="0" applyFont="1" applyFill="1" applyBorder="1" applyAlignment="1">
      <alignment horizontal="center" vertical="top"/>
    </xf>
    <xf numFmtId="0" fontId="25" fillId="3" borderId="33" xfId="0" applyFont="1" applyFill="1" applyBorder="1" applyAlignment="1">
      <alignment horizontal="center" vertical="top"/>
    </xf>
    <xf numFmtId="0" fontId="9" fillId="3" borderId="9" xfId="0" applyFont="1" applyFill="1" applyBorder="1" applyAlignment="1">
      <alignment horizontal="center" vertical="center" wrapText="1"/>
    </xf>
    <xf numFmtId="0" fontId="25" fillId="3" borderId="58" xfId="0" applyFont="1" applyFill="1" applyBorder="1" applyAlignment="1">
      <alignment horizontal="center" vertical="center" wrapText="1"/>
    </xf>
    <xf numFmtId="0" fontId="11" fillId="3" borderId="57" xfId="0" applyFont="1" applyFill="1" applyBorder="1" applyAlignment="1">
      <alignment horizontal="center" vertical="top" wrapText="1"/>
    </xf>
    <xf numFmtId="0" fontId="11" fillId="3" borderId="24" xfId="0" applyFont="1" applyFill="1" applyBorder="1" applyAlignment="1">
      <alignment horizontal="center" vertical="top" wrapText="1"/>
    </xf>
    <xf numFmtId="0" fontId="11" fillId="3" borderId="28" xfId="0" applyFont="1" applyFill="1" applyBorder="1" applyAlignment="1">
      <alignment horizontal="center" vertical="top" wrapText="1"/>
    </xf>
    <xf numFmtId="0" fontId="25" fillId="3" borderId="5" xfId="0" applyFont="1" applyFill="1" applyBorder="1" applyAlignment="1">
      <alignment horizontal="center" vertical="center" wrapText="1"/>
    </xf>
    <xf numFmtId="0" fontId="11" fillId="3" borderId="34" xfId="0" applyFont="1" applyFill="1" applyBorder="1" applyAlignment="1">
      <alignment horizontal="center" vertical="top" wrapText="1"/>
    </xf>
    <xf numFmtId="0" fontId="11" fillId="3" borderId="35" xfId="0" applyFont="1" applyFill="1" applyBorder="1" applyAlignment="1">
      <alignment horizontal="center" vertical="top"/>
    </xf>
    <xf numFmtId="0" fontId="25" fillId="3" borderId="24" xfId="0" applyFont="1" applyFill="1" applyBorder="1" applyAlignment="1">
      <alignment horizontal="center" vertical="top"/>
    </xf>
    <xf numFmtId="0" fontId="25" fillId="3" borderId="28" xfId="0" applyFont="1" applyFill="1" applyBorder="1" applyAlignment="1">
      <alignment horizontal="center" vertical="top"/>
    </xf>
    <xf numFmtId="0" fontId="26" fillId="3" borderId="16" xfId="0" applyFont="1" applyFill="1" applyBorder="1" applyAlignment="1">
      <alignment horizontal="center" vertical="top" wrapText="1"/>
    </xf>
    <xf numFmtId="0" fontId="26" fillId="3" borderId="17" xfId="0" applyFont="1" applyFill="1" applyBorder="1" applyAlignment="1">
      <alignment horizontal="center" vertical="top" wrapText="1"/>
    </xf>
    <xf numFmtId="0" fontId="25" fillId="3" borderId="49" xfId="0" applyFont="1" applyFill="1" applyBorder="1" applyAlignment="1">
      <alignment horizontal="center" vertical="center" wrapText="1"/>
    </xf>
    <xf numFmtId="0" fontId="25" fillId="3" borderId="39" xfId="0" applyFont="1" applyFill="1" applyBorder="1" applyAlignment="1">
      <alignment horizontal="center" vertical="center" wrapText="1"/>
    </xf>
    <xf numFmtId="0" fontId="25" fillId="3" borderId="38" xfId="0" applyFont="1" applyFill="1" applyBorder="1" applyAlignment="1">
      <alignment horizontal="center" vertical="center" wrapText="1"/>
    </xf>
    <xf numFmtId="0" fontId="29" fillId="3" borderId="13" xfId="0" applyFont="1" applyFill="1" applyBorder="1" applyAlignment="1">
      <alignment horizontal="center" wrapText="1"/>
    </xf>
    <xf numFmtId="0" fontId="29" fillId="3" borderId="42" xfId="0" applyFont="1" applyFill="1" applyBorder="1" applyAlignment="1">
      <alignment horizontal="center" wrapText="1"/>
    </xf>
    <xf numFmtId="0" fontId="29" fillId="3" borderId="14" xfId="0" applyFont="1" applyFill="1" applyBorder="1" applyAlignment="1">
      <alignment horizontal="center" wrapText="1"/>
    </xf>
    <xf numFmtId="0" fontId="11" fillId="3" borderId="0" xfId="0" applyFont="1" applyFill="1" applyBorder="1" applyAlignment="1">
      <alignment horizontal="center" wrapText="1"/>
    </xf>
    <xf numFmtId="0" fontId="27" fillId="3" borderId="16" xfId="0" applyFont="1" applyFill="1" applyBorder="1" applyAlignment="1">
      <alignment horizontal="left" vertical="center" wrapText="1"/>
    </xf>
    <xf numFmtId="0" fontId="27" fillId="3" borderId="17" xfId="0" applyFont="1" applyFill="1" applyBorder="1" applyAlignment="1">
      <alignment horizontal="left" vertical="center" wrapText="1"/>
    </xf>
    <xf numFmtId="0" fontId="27" fillId="3" borderId="18" xfId="0" applyFont="1" applyFill="1" applyBorder="1" applyAlignment="1">
      <alignment horizontal="left" vertical="center" wrapText="1"/>
    </xf>
    <xf numFmtId="0" fontId="25" fillId="3" borderId="42"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50" xfId="0" applyFont="1" applyFill="1" applyBorder="1" applyAlignment="1">
      <alignment horizontal="center" vertical="center" wrapText="1"/>
    </xf>
    <xf numFmtId="0" fontId="10" fillId="3" borderId="71"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9" fillId="3" borderId="1" xfId="0" applyFont="1" applyFill="1" applyBorder="1" applyAlignment="1">
      <alignment horizontal="center" vertical="center" wrapText="1"/>
    </xf>
    <xf numFmtId="9" fontId="9" fillId="3" borderId="1"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10" fillId="3" borderId="31" xfId="0" applyFont="1" applyFill="1" applyBorder="1" applyAlignment="1">
      <alignment horizontal="center" vertical="center" wrapText="1"/>
    </xf>
    <xf numFmtId="0" fontId="2" fillId="9" borderId="2" xfId="0" applyFont="1" applyFill="1" applyBorder="1" applyAlignment="1">
      <alignment horizontal="center"/>
    </xf>
    <xf numFmtId="0" fontId="2" fillId="9" borderId="9" xfId="0" applyFont="1" applyFill="1" applyBorder="1" applyAlignment="1">
      <alignment horizontal="center"/>
    </xf>
    <xf numFmtId="0" fontId="2" fillId="9" borderId="8" xfId="0" applyFont="1" applyFill="1" applyBorder="1" applyAlignment="1">
      <alignment horizontal="center"/>
    </xf>
    <xf numFmtId="0" fontId="2" fillId="9" borderId="10" xfId="0" applyFont="1" applyFill="1" applyBorder="1" applyAlignment="1">
      <alignment horizontal="center"/>
    </xf>
    <xf numFmtId="0" fontId="2" fillId="9" borderId="5" xfId="0" applyFont="1" applyFill="1" applyBorder="1" applyAlignment="1">
      <alignment horizontal="center" wrapText="1"/>
    </xf>
    <xf numFmtId="0" fontId="2" fillId="9" borderId="5" xfId="0" applyFont="1" applyFill="1" applyBorder="1" applyAlignment="1">
      <alignment horizontal="center"/>
    </xf>
    <xf numFmtId="0" fontId="0" fillId="9" borderId="5" xfId="0" applyFill="1" applyBorder="1" applyAlignment="1">
      <alignment horizontal="center"/>
    </xf>
    <xf numFmtId="0" fontId="0" fillId="0" borderId="63" xfId="0" applyBorder="1" applyAlignment="1">
      <alignment horizontal="center" vertical="center"/>
    </xf>
    <xf numFmtId="0" fontId="0" fillId="0" borderId="67" xfId="0" applyBorder="1" applyAlignment="1">
      <alignment horizontal="center" vertical="center"/>
    </xf>
    <xf numFmtId="0" fontId="0" fillId="0" borderId="26" xfId="0" applyBorder="1" applyAlignment="1">
      <alignment horizontal="center"/>
    </xf>
    <xf numFmtId="0" fontId="0" fillId="0" borderId="27" xfId="0" applyBorder="1" applyAlignment="1">
      <alignment horizontal="center" vertical="center" wrapText="1"/>
    </xf>
    <xf numFmtId="0" fontId="0" fillId="0" borderId="76" xfId="0" applyBorder="1" applyAlignment="1">
      <alignment horizontal="center" vertical="center" wrapText="1"/>
    </xf>
    <xf numFmtId="9" fontId="0" fillId="0" borderId="2" xfId="0" applyNumberForma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61" xfId="0" applyFont="1" applyBorder="1" applyAlignment="1">
      <alignment horizontal="center" vertical="center"/>
    </xf>
    <xf numFmtId="0" fontId="34" fillId="0" borderId="5" xfId="0" applyFont="1" applyBorder="1" applyAlignment="1">
      <alignment horizontal="center" vertical="center" wrapText="1"/>
    </xf>
    <xf numFmtId="0" fontId="34" fillId="0" borderId="1" xfId="0" applyFont="1" applyBorder="1" applyAlignment="1">
      <alignment horizontal="center" vertical="center" wrapText="1"/>
    </xf>
    <xf numFmtId="9" fontId="0" fillId="0" borderId="5" xfId="0" applyNumberFormat="1" applyBorder="1" applyAlignment="1">
      <alignment horizontal="center" vertical="center"/>
    </xf>
    <xf numFmtId="9" fontId="0" fillId="0" borderId="1" xfId="0" applyNumberFormat="1" applyBorder="1" applyAlignment="1">
      <alignment horizontal="center" vertical="center"/>
    </xf>
    <xf numFmtId="0" fontId="2" fillId="0" borderId="25" xfId="0" applyFont="1" applyBorder="1" applyAlignment="1">
      <alignment horizontal="center" vertical="center"/>
    </xf>
    <xf numFmtId="0" fontId="33" fillId="0" borderId="6" xfId="0" applyFont="1" applyBorder="1" applyAlignment="1">
      <alignment horizontal="center" vertical="center" wrapText="1"/>
    </xf>
    <xf numFmtId="0" fontId="33" fillId="0" borderId="1" xfId="0" applyFont="1" applyBorder="1" applyAlignment="1">
      <alignment horizontal="center" vertical="center" wrapText="1"/>
    </xf>
    <xf numFmtId="9" fontId="0" fillId="0" borderId="26" xfId="0" applyNumberFormat="1" applyBorder="1" applyAlignment="1">
      <alignment horizontal="center" vertical="center"/>
    </xf>
    <xf numFmtId="9" fontId="0" fillId="0" borderId="6" xfId="0" applyNumberFormat="1" applyBorder="1" applyAlignment="1">
      <alignment horizontal="center" vertical="center"/>
    </xf>
    <xf numFmtId="9" fontId="0" fillId="0" borderId="63" xfId="0" applyNumberFormat="1" applyBorder="1" applyAlignment="1">
      <alignment horizontal="center" vertical="top" wrapText="1"/>
    </xf>
    <xf numFmtId="9" fontId="0" fillId="0" borderId="24" xfId="0" applyNumberFormat="1" applyBorder="1" applyAlignment="1">
      <alignment horizontal="center" vertical="top" wrapText="1"/>
    </xf>
    <xf numFmtId="9" fontId="0" fillId="0" borderId="64" xfId="0" applyNumberFormat="1" applyBorder="1" applyAlignment="1">
      <alignment horizontal="center" vertical="top" wrapText="1"/>
    </xf>
    <xf numFmtId="9" fontId="0" fillId="0" borderId="11" xfId="0" applyNumberFormat="1" applyBorder="1" applyAlignment="1">
      <alignment horizontal="center" vertical="top" wrapText="1"/>
    </xf>
    <xf numFmtId="9" fontId="0" fillId="0" borderId="3" xfId="0" applyNumberFormat="1" applyBorder="1" applyAlignment="1">
      <alignment horizontal="center" vertical="top" wrapText="1"/>
    </xf>
    <xf numFmtId="9" fontId="0" fillId="0" borderId="12" xfId="0" applyNumberFormat="1" applyBorder="1" applyAlignment="1">
      <alignment horizontal="center" vertical="top" wrapText="1"/>
    </xf>
    <xf numFmtId="0" fontId="0" fillId="0" borderId="32" xfId="0" applyBorder="1" applyAlignment="1">
      <alignment horizontal="center" wrapText="1"/>
    </xf>
    <xf numFmtId="0" fontId="0" fillId="0" borderId="32" xfId="0" applyBorder="1" applyAlignment="1">
      <alignment horizontal="center"/>
    </xf>
    <xf numFmtId="0" fontId="0" fillId="0" borderId="33" xfId="0" applyBorder="1" applyAlignment="1">
      <alignment horizontal="center"/>
    </xf>
    <xf numFmtId="0" fontId="0" fillId="0" borderId="24" xfId="0" applyBorder="1" applyAlignment="1">
      <alignment horizontal="center"/>
    </xf>
    <xf numFmtId="0" fontId="0" fillId="0" borderId="64"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63" xfId="0" applyFill="1" applyBorder="1" applyAlignment="1">
      <alignment horizontal="center" vertical="center" wrapText="1"/>
    </xf>
    <xf numFmtId="0" fontId="0" fillId="0" borderId="24" xfId="0" applyFill="1" applyBorder="1" applyAlignment="1">
      <alignment horizontal="center" vertical="center"/>
    </xf>
    <xf numFmtId="0" fontId="0" fillId="0" borderId="64" xfId="0" applyFill="1" applyBorder="1"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7" xfId="0" applyFill="1" applyBorder="1" applyAlignment="1">
      <alignment horizontal="center" vertical="center"/>
    </xf>
    <xf numFmtId="0" fontId="0" fillId="0" borderId="11" xfId="0" applyFill="1" applyBorder="1" applyAlignment="1">
      <alignment horizontal="center" vertical="center"/>
    </xf>
    <xf numFmtId="0" fontId="0" fillId="0" borderId="3" xfId="0" applyFill="1" applyBorder="1" applyAlignment="1">
      <alignment horizontal="center" vertical="center"/>
    </xf>
    <xf numFmtId="0" fontId="0" fillId="0" borderId="12" xfId="0" applyFill="1" applyBorder="1" applyAlignment="1">
      <alignment horizontal="center" vertical="center"/>
    </xf>
    <xf numFmtId="0" fontId="0" fillId="0" borderId="27" xfId="0" applyBorder="1" applyAlignment="1">
      <alignment horizontal="center" vertical="center"/>
    </xf>
    <xf numFmtId="0" fontId="0" fillId="0" borderId="76" xfId="0" applyBorder="1" applyAlignment="1">
      <alignment horizontal="center" vertical="center"/>
    </xf>
    <xf numFmtId="0" fontId="0" fillId="0" borderId="42" xfId="0" applyBorder="1" applyAlignment="1">
      <alignment horizontal="center"/>
    </xf>
    <xf numFmtId="0" fontId="34" fillId="0" borderId="5" xfId="0" applyFont="1" applyBorder="1" applyAlignment="1">
      <alignment horizontal="center" vertical="center"/>
    </xf>
    <xf numFmtId="0" fontId="34" fillId="0" borderId="1" xfId="0" applyFont="1" applyBorder="1" applyAlignment="1">
      <alignment horizontal="center" vertical="center"/>
    </xf>
    <xf numFmtId="0" fontId="0" fillId="0" borderId="9" xfId="0" applyBorder="1" applyAlignment="1">
      <alignment horizontal="center" wrapText="1"/>
    </xf>
    <xf numFmtId="0" fontId="0" fillId="0" borderId="8" xfId="0" applyBorder="1" applyAlignment="1">
      <alignment horizontal="center" wrapText="1"/>
    </xf>
    <xf numFmtId="0" fontId="0" fillId="0" borderId="74" xfId="0" applyBorder="1" applyAlignment="1">
      <alignment horizontal="center" wrapText="1"/>
    </xf>
    <xf numFmtId="0" fontId="0" fillId="0" borderId="11" xfId="0" applyBorder="1" applyAlignment="1">
      <alignment horizontal="center" wrapText="1"/>
    </xf>
    <xf numFmtId="0" fontId="2" fillId="0" borderId="60" xfId="0" applyFont="1" applyBorder="1" applyAlignment="1">
      <alignment horizontal="center" vertical="center"/>
    </xf>
    <xf numFmtId="0" fontId="34" fillId="0" borderId="6" xfId="0" applyFont="1" applyBorder="1" applyAlignment="1">
      <alignment horizontal="center" vertical="center"/>
    </xf>
    <xf numFmtId="0" fontId="0" fillId="0" borderId="5" xfId="0" applyFont="1" applyBorder="1" applyAlignment="1">
      <alignment horizontal="center" vertical="center" wrapText="1"/>
    </xf>
    <xf numFmtId="0" fontId="0" fillId="0" borderId="1" xfId="0" applyFont="1" applyBorder="1" applyAlignment="1">
      <alignment horizontal="center" vertical="center" wrapText="1"/>
    </xf>
    <xf numFmtId="0" fontId="0" fillId="0" borderId="6" xfId="0" applyBorder="1" applyAlignment="1">
      <alignment horizontal="center" vertical="center"/>
    </xf>
    <xf numFmtId="9" fontId="0" fillId="0" borderId="8" xfId="0" applyNumberFormat="1" applyBorder="1" applyAlignment="1">
      <alignment horizontal="center" vertical="center"/>
    </xf>
    <xf numFmtId="9" fontId="0" fillId="0" borderId="10" xfId="0" applyNumberFormat="1" applyBorder="1" applyAlignment="1">
      <alignment horizontal="center" vertical="center"/>
    </xf>
    <xf numFmtId="9" fontId="0" fillId="0" borderId="0" xfId="0" applyNumberFormat="1" applyBorder="1" applyAlignment="1">
      <alignment horizontal="center" vertical="center"/>
    </xf>
    <xf numFmtId="9" fontId="0" fillId="0" borderId="7" xfId="0" applyNumberFormat="1" applyBorder="1" applyAlignment="1">
      <alignment horizontal="center" vertical="center"/>
    </xf>
    <xf numFmtId="9" fontId="0" fillId="0" borderId="11" xfId="0" applyNumberFormat="1" applyBorder="1" applyAlignment="1">
      <alignment horizontal="center" vertical="center"/>
    </xf>
    <xf numFmtId="9" fontId="0" fillId="0" borderId="3" xfId="0" applyNumberFormat="1" applyBorder="1" applyAlignment="1">
      <alignment horizontal="center" vertical="center"/>
    </xf>
    <xf numFmtId="9" fontId="0" fillId="0" borderId="12" xfId="0" applyNumberFormat="1" applyBorder="1" applyAlignment="1">
      <alignment horizontal="center" vertical="center"/>
    </xf>
    <xf numFmtId="0" fontId="0" fillId="0" borderId="5" xfId="0" applyBorder="1" applyAlignment="1">
      <alignment horizontal="center"/>
    </xf>
    <xf numFmtId="0" fontId="0" fillId="0" borderId="3" xfId="0" applyBorder="1" applyAlignment="1">
      <alignment horizontal="center"/>
    </xf>
    <xf numFmtId="0" fontId="0" fillId="0" borderId="12" xfId="0" applyBorder="1" applyAlignment="1">
      <alignment horizontal="center"/>
    </xf>
    <xf numFmtId="0" fontId="0" fillId="0" borderId="1" xfId="0" applyFont="1" applyBorder="1" applyAlignment="1">
      <alignment horizontal="center" vertical="center"/>
    </xf>
    <xf numFmtId="0" fontId="0" fillId="0" borderId="5" xfId="0" applyFont="1" applyBorder="1" applyAlignment="1">
      <alignment horizontal="center" vertical="center"/>
    </xf>
    <xf numFmtId="9" fontId="2" fillId="0" borderId="32" xfId="0" applyNumberFormat="1" applyFont="1" applyBorder="1" applyAlignment="1">
      <alignment horizontal="center" vertical="center" wrapText="1"/>
    </xf>
    <xf numFmtId="9" fontId="2" fillId="0" borderId="2" xfId="0" applyNumberFormat="1" applyFont="1" applyBorder="1" applyAlignment="1">
      <alignment horizontal="center" vertical="center" wrapText="1"/>
    </xf>
    <xf numFmtId="0" fontId="0" fillId="0" borderId="53" xfId="0" applyFill="1" applyBorder="1" applyAlignment="1">
      <alignment horizontal="center"/>
    </xf>
    <xf numFmtId="0" fontId="0" fillId="0" borderId="51" xfId="0" applyFill="1" applyBorder="1" applyAlignment="1">
      <alignment horizontal="center"/>
    </xf>
    <xf numFmtId="0" fontId="0" fillId="0" borderId="66" xfId="0" applyFill="1" applyBorder="1" applyAlignment="1">
      <alignment horizontal="center"/>
    </xf>
    <xf numFmtId="0" fontId="2" fillId="0" borderId="80" xfId="0" applyFont="1" applyBorder="1" applyAlignment="1">
      <alignment horizontal="center" vertical="center"/>
    </xf>
    <xf numFmtId="0" fontId="0" fillId="0" borderId="26" xfId="0" applyFont="1" applyBorder="1" applyAlignment="1">
      <alignment horizontal="center" vertical="center"/>
    </xf>
    <xf numFmtId="0" fontId="0" fillId="0" borderId="6" xfId="0" applyFont="1" applyBorder="1" applyAlignment="1">
      <alignment horizontal="center" vertical="center"/>
    </xf>
    <xf numFmtId="0" fontId="0" fillId="0" borderId="62" xfId="0" applyFont="1" applyBorder="1" applyAlignment="1">
      <alignment horizontal="center" vertical="center"/>
    </xf>
    <xf numFmtId="9" fontId="0" fillId="0" borderId="62" xfId="0" applyNumberFormat="1" applyBorder="1" applyAlignment="1">
      <alignment horizontal="center" vertical="center"/>
    </xf>
    <xf numFmtId="9" fontId="0" fillId="0" borderId="78" xfId="0" applyNumberFormat="1" applyBorder="1" applyAlignment="1">
      <alignment horizontal="center" vertical="center" wrapText="1"/>
    </xf>
    <xf numFmtId="9" fontId="0" fillId="0" borderId="17" xfId="0" applyNumberFormat="1" applyBorder="1" applyAlignment="1">
      <alignment horizontal="center" vertical="center" wrapText="1"/>
    </xf>
    <xf numFmtId="9" fontId="0" fillId="0" borderId="79" xfId="0" applyNumberFormat="1" applyBorder="1" applyAlignment="1">
      <alignment horizontal="center" vertical="center" wrapText="1"/>
    </xf>
    <xf numFmtId="0" fontId="0" fillId="0" borderId="63" xfId="0" applyBorder="1" applyAlignment="1">
      <alignment horizontal="center" vertical="center" wrapText="1"/>
    </xf>
    <xf numFmtId="0" fontId="0" fillId="0" borderId="57" xfId="0" applyBorder="1" applyAlignment="1">
      <alignment horizontal="center"/>
    </xf>
    <xf numFmtId="0" fontId="0" fillId="0" borderId="71" xfId="0" applyBorder="1" applyAlignment="1">
      <alignment horizontal="center"/>
    </xf>
    <xf numFmtId="0" fontId="0" fillId="0" borderId="75" xfId="0" applyBorder="1" applyAlignment="1">
      <alignment horizontal="center"/>
    </xf>
    <xf numFmtId="9" fontId="2" fillId="0" borderId="52" xfId="0" applyNumberFormat="1" applyFont="1" applyBorder="1" applyAlignment="1">
      <alignment horizontal="center" vertical="center"/>
    </xf>
    <xf numFmtId="0" fontId="0" fillId="0" borderId="63" xfId="0" applyFill="1" applyBorder="1" applyAlignment="1">
      <alignment horizontal="center" wrapText="1"/>
    </xf>
    <xf numFmtId="0" fontId="0" fillId="0" borderId="24" xfId="0" applyFill="1" applyBorder="1" applyAlignment="1">
      <alignment horizontal="center"/>
    </xf>
    <xf numFmtId="0" fontId="0" fillId="0" borderId="64" xfId="0" applyFill="1" applyBorder="1" applyAlignment="1">
      <alignment horizontal="center"/>
    </xf>
    <xf numFmtId="0" fontId="0" fillId="0" borderId="11" xfId="0" applyFill="1" applyBorder="1" applyAlignment="1">
      <alignment horizontal="center"/>
    </xf>
    <xf numFmtId="0" fontId="0" fillId="0" borderId="3" xfId="0" applyFill="1" applyBorder="1" applyAlignment="1">
      <alignment horizontal="center"/>
    </xf>
    <xf numFmtId="0" fontId="0" fillId="0" borderId="12" xfId="0" applyFill="1" applyBorder="1" applyAlignment="1">
      <alignment horizontal="center"/>
    </xf>
    <xf numFmtId="0" fontId="0" fillId="0" borderId="26" xfId="0" applyBorder="1" applyAlignment="1">
      <alignment horizontal="center" vertical="center" wrapText="1"/>
    </xf>
    <xf numFmtId="0" fontId="0" fillId="0" borderId="62" xfId="0" applyBorder="1" applyAlignment="1">
      <alignment horizontal="center" vertical="center" wrapText="1"/>
    </xf>
    <xf numFmtId="0" fontId="34" fillId="0" borderId="2" xfId="0" applyFont="1" applyBorder="1" applyAlignment="1">
      <alignment horizontal="center" vertical="center"/>
    </xf>
    <xf numFmtId="0" fontId="34" fillId="0" borderId="37" xfId="0" applyFont="1" applyBorder="1" applyAlignment="1">
      <alignment horizontal="center" vertical="center"/>
    </xf>
    <xf numFmtId="0" fontId="34" fillId="0" borderId="52" xfId="0" applyFont="1" applyBorder="1" applyAlignment="1">
      <alignment horizontal="center" vertical="center"/>
    </xf>
    <xf numFmtId="0" fontId="34" fillId="0" borderId="48" xfId="0" applyFont="1" applyBorder="1" applyAlignment="1">
      <alignment horizontal="center" vertical="center"/>
    </xf>
    <xf numFmtId="9" fontId="0" fillId="0" borderId="52" xfId="0" applyNumberFormat="1" applyBorder="1" applyAlignment="1">
      <alignment horizontal="center" vertical="center"/>
    </xf>
    <xf numFmtId="0" fontId="2" fillId="0" borderId="47" xfId="0" applyFont="1" applyBorder="1" applyAlignment="1">
      <alignment horizontal="center" vertical="center"/>
    </xf>
    <xf numFmtId="9" fontId="2" fillId="0" borderId="5" xfId="0" applyNumberFormat="1" applyFont="1"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xf>
    <xf numFmtId="9" fontId="0" fillId="0" borderId="32" xfId="0" applyNumberFormat="1" applyBorder="1" applyAlignment="1">
      <alignment horizontal="center" vertical="center"/>
    </xf>
    <xf numFmtId="0" fontId="0" fillId="0" borderId="32" xfId="0" applyBorder="1" applyAlignment="1">
      <alignment horizontal="center" vertical="center" wrapText="1"/>
    </xf>
    <xf numFmtId="0" fontId="0" fillId="0" borderId="32" xfId="0" applyFill="1" applyBorder="1" applyAlignment="1">
      <alignment horizontal="center" vertical="center" wrapText="1"/>
    </xf>
    <xf numFmtId="0" fontId="0" fillId="0" borderId="32" xfId="0" applyFill="1" applyBorder="1" applyAlignment="1">
      <alignment horizontal="center" vertical="center"/>
    </xf>
    <xf numFmtId="9" fontId="2" fillId="0" borderId="6" xfId="0" applyNumberFormat="1" applyFont="1" applyBorder="1" applyAlignment="1">
      <alignment horizontal="center" vertical="center"/>
    </xf>
    <xf numFmtId="9" fontId="2" fillId="0" borderId="11" xfId="0" applyNumberFormat="1" applyFont="1" applyBorder="1" applyAlignment="1">
      <alignment horizontal="center" vertical="center" wrapText="1"/>
    </xf>
    <xf numFmtId="9" fontId="2" fillId="0" borderId="3" xfId="0" applyNumberFormat="1" applyFont="1" applyBorder="1" applyAlignment="1">
      <alignment horizontal="center" vertical="center" wrapText="1"/>
    </xf>
    <xf numFmtId="9" fontId="2" fillId="0" borderId="12"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2" xfId="0" applyFont="1" applyBorder="1" applyAlignment="1">
      <alignment horizontal="center" vertical="center" wrapText="1"/>
    </xf>
    <xf numFmtId="0" fontId="0" fillId="0" borderId="62" xfId="0" applyFont="1" applyBorder="1" applyAlignment="1">
      <alignment horizontal="center" vertical="center" wrapText="1"/>
    </xf>
    <xf numFmtId="0" fontId="0" fillId="0" borderId="53" xfId="0" applyFill="1" applyBorder="1" applyAlignment="1">
      <alignment horizontal="center" vertical="center"/>
    </xf>
    <xf numFmtId="0" fontId="0" fillId="0" borderId="51" xfId="0" applyFill="1" applyBorder="1" applyAlignment="1">
      <alignment horizontal="center" vertical="center"/>
    </xf>
    <xf numFmtId="0" fontId="0" fillId="0" borderId="66" xfId="0" applyFill="1" applyBorder="1" applyAlignment="1">
      <alignment horizontal="center" vertical="center"/>
    </xf>
    <xf numFmtId="0" fontId="0" fillId="0" borderId="27" xfId="0" applyBorder="1" applyAlignment="1">
      <alignment horizontal="center"/>
    </xf>
    <xf numFmtId="0" fontId="0" fillId="0" borderId="6" xfId="0" applyFont="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9" fontId="0" fillId="0" borderId="1" xfId="0" applyNumberFormat="1" applyBorder="1" applyAlignment="1">
      <alignment horizontal="center" wrapText="1"/>
    </xf>
    <xf numFmtId="9" fontId="0" fillId="0" borderId="1" xfId="0" applyNumberFormat="1" applyBorder="1" applyAlignment="1">
      <alignment horizontal="center"/>
    </xf>
    <xf numFmtId="0" fontId="0" fillId="0" borderId="1" xfId="0" applyFill="1" applyBorder="1" applyAlignment="1">
      <alignment horizontal="center" vertical="center"/>
    </xf>
    <xf numFmtId="0" fontId="0" fillId="0" borderId="42" xfId="0" applyBorder="1" applyAlignment="1">
      <alignment horizontal="center" wrapText="1"/>
    </xf>
    <xf numFmtId="9" fontId="0" fillId="0" borderId="5" xfId="0" applyNumberFormat="1" applyBorder="1" applyAlignment="1">
      <alignment horizontal="center"/>
    </xf>
    <xf numFmtId="9" fontId="0" fillId="0" borderId="6" xfId="0" applyNumberFormat="1" applyBorder="1" applyAlignment="1">
      <alignment horizontal="center"/>
    </xf>
    <xf numFmtId="0" fontId="0" fillId="0" borderId="9" xfId="0" applyBorder="1" applyAlignment="1">
      <alignment horizontal="center" vertical="top" wrapText="1"/>
    </xf>
    <xf numFmtId="0" fontId="0" fillId="0" borderId="8" xfId="0" applyBorder="1" applyAlignment="1">
      <alignment horizontal="center" vertical="top" wrapText="1"/>
    </xf>
    <xf numFmtId="0" fontId="0" fillId="0" borderId="4" xfId="0" applyBorder="1" applyAlignment="1">
      <alignment horizontal="center" vertical="top" wrapText="1"/>
    </xf>
    <xf numFmtId="0" fontId="0" fillId="0" borderId="0" xfId="0" applyBorder="1" applyAlignment="1">
      <alignment horizontal="center" vertical="top" wrapText="1"/>
    </xf>
    <xf numFmtId="9" fontId="0" fillId="0" borderId="52" xfId="0" applyNumberFormat="1" applyBorder="1" applyAlignment="1">
      <alignment horizontal="center"/>
    </xf>
    <xf numFmtId="0" fontId="0" fillId="0" borderId="51" xfId="0" applyBorder="1" applyAlignment="1">
      <alignment horizontal="center" wrapText="1"/>
    </xf>
    <xf numFmtId="0" fontId="0" fillId="0" borderId="26" xfId="0" applyFont="1" applyBorder="1" applyAlignment="1">
      <alignment horizontal="center" vertical="center" wrapText="1"/>
    </xf>
    <xf numFmtId="9" fontId="0" fillId="0" borderId="58" xfId="0" applyNumberFormat="1" applyBorder="1" applyAlignment="1">
      <alignment horizontal="center" vertical="center" wrapText="1"/>
    </xf>
    <xf numFmtId="9" fontId="0" fillId="0" borderId="35" xfId="0" applyNumberFormat="1" applyBorder="1" applyAlignment="1">
      <alignment horizontal="center" vertical="center" wrapText="1"/>
    </xf>
    <xf numFmtId="9" fontId="0" fillId="0" borderId="65" xfId="0" applyNumberFormat="1" applyBorder="1" applyAlignment="1">
      <alignment horizontal="center" vertical="center" wrapText="1"/>
    </xf>
    <xf numFmtId="0" fontId="0" fillId="0" borderId="58"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9" fontId="2" fillId="0" borderId="2" xfId="0" applyNumberFormat="1" applyFont="1" applyBorder="1" applyAlignment="1">
      <alignment horizontal="center" vertical="center"/>
    </xf>
    <xf numFmtId="0" fontId="0" fillId="0" borderId="13" xfId="0" applyBorder="1" applyAlignment="1">
      <alignment horizontal="center" wrapText="1"/>
    </xf>
    <xf numFmtId="0" fontId="0" fillId="0" borderId="14" xfId="0" applyBorder="1" applyAlignment="1">
      <alignment horizontal="center" wrapText="1"/>
    </xf>
    <xf numFmtId="9" fontId="0" fillId="0" borderId="32" xfId="0" applyNumberFormat="1" applyBorder="1" applyAlignment="1">
      <alignment horizontal="center"/>
    </xf>
    <xf numFmtId="9" fontId="0" fillId="0" borderId="32" xfId="0" applyNumberFormat="1" applyBorder="1" applyAlignment="1">
      <alignment horizontal="center" vertical="center" wrapText="1"/>
    </xf>
    <xf numFmtId="9" fontId="0" fillId="0" borderId="2" xfId="0" applyNumberFormat="1" applyBorder="1" applyAlignment="1">
      <alignment horizontal="center" vertical="center" wrapText="1"/>
    </xf>
    <xf numFmtId="9" fontId="0" fillId="0" borderId="52" xfId="0" applyNumberFormat="1" applyBorder="1" applyAlignment="1">
      <alignment horizontal="center" vertical="center" wrapText="1"/>
    </xf>
    <xf numFmtId="0" fontId="2" fillId="0" borderId="2" xfId="0" applyFont="1" applyBorder="1" applyAlignment="1">
      <alignment horizontal="center" wrapText="1"/>
    </xf>
    <xf numFmtId="0" fontId="2" fillId="3" borderId="40" xfId="0" applyFont="1" applyFill="1" applyBorder="1" applyAlignment="1">
      <alignment horizontal="center" vertical="center"/>
    </xf>
    <xf numFmtId="9" fontId="0" fillId="0" borderId="1" xfId="0" applyNumberFormat="1" applyBorder="1" applyAlignment="1">
      <alignment horizontal="center" vertical="center" wrapText="1"/>
    </xf>
    <xf numFmtId="0" fontId="0" fillId="0" borderId="48" xfId="0" applyBorder="1" applyAlignment="1">
      <alignment horizontal="center" vertical="center" wrapText="1"/>
    </xf>
    <xf numFmtId="9" fontId="0" fillId="0" borderId="2" xfId="0" applyNumberFormat="1" applyFill="1" applyBorder="1" applyAlignment="1">
      <alignment horizontal="center"/>
    </xf>
    <xf numFmtId="0" fontId="2" fillId="0" borderId="40" xfId="0" applyFont="1" applyFill="1" applyBorder="1" applyAlignment="1">
      <alignment horizontal="center" vertical="center"/>
    </xf>
    <xf numFmtId="0" fontId="2" fillId="0" borderId="47"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2" xfId="0" applyFont="1" applyFill="1" applyBorder="1" applyAlignment="1">
      <alignment horizontal="center" vertical="center"/>
    </xf>
    <xf numFmtId="9" fontId="0" fillId="0" borderId="52" xfId="0" applyNumberFormat="1" applyFill="1" applyBorder="1" applyAlignment="1">
      <alignment horizontal="center"/>
    </xf>
    <xf numFmtId="0" fontId="0" fillId="0" borderId="2" xfId="0" applyFill="1" applyBorder="1" applyAlignment="1">
      <alignment horizontal="center" wrapText="1"/>
    </xf>
    <xf numFmtId="0" fontId="0" fillId="0" borderId="2" xfId="0" applyFill="1" applyBorder="1" applyAlignment="1">
      <alignment horizontal="center"/>
    </xf>
    <xf numFmtId="0" fontId="0" fillId="0" borderId="52" xfId="0" applyFill="1" applyBorder="1" applyAlignment="1">
      <alignment horizontal="center"/>
    </xf>
    <xf numFmtId="9" fontId="17" fillId="0" borderId="0" xfId="0" applyNumberFormat="1" applyFont="1" applyBorder="1" applyAlignment="1">
      <alignment horizontal="center"/>
    </xf>
    <xf numFmtId="9" fontId="0" fillId="0" borderId="10" xfId="0" applyNumberFormat="1" applyBorder="1" applyAlignment="1">
      <alignment horizontal="center"/>
    </xf>
    <xf numFmtId="9" fontId="0" fillId="0" borderId="9" xfId="0" applyNumberFormat="1" applyBorder="1" applyAlignment="1">
      <alignment horizontal="center"/>
    </xf>
    <xf numFmtId="9" fontId="17" fillId="0" borderId="0" xfId="0" applyNumberFormat="1" applyFont="1" applyBorder="1" applyAlignment="1">
      <alignment horizontal="center" wrapText="1"/>
    </xf>
    <xf numFmtId="9" fontId="0" fillId="0" borderId="51" xfId="0" applyNumberFormat="1" applyBorder="1" applyAlignment="1">
      <alignment horizontal="center"/>
    </xf>
    <xf numFmtId="9" fontId="0" fillId="0" borderId="4" xfId="0" applyNumberFormat="1" applyBorder="1" applyAlignment="1">
      <alignment horizontal="center" wrapText="1"/>
    </xf>
    <xf numFmtId="9" fontId="0" fillId="0" borderId="0" xfId="0" applyNumberFormat="1" applyBorder="1" applyAlignment="1">
      <alignment horizontal="center" wrapText="1"/>
    </xf>
    <xf numFmtId="9" fontId="0" fillId="0" borderId="24" xfId="0" applyNumberFormat="1" applyBorder="1" applyAlignment="1">
      <alignment horizontal="center" wrapText="1"/>
    </xf>
    <xf numFmtId="9" fontId="0" fillId="0" borderId="24" xfId="0" applyNumberFormat="1" applyBorder="1" applyAlignment="1">
      <alignment horizontal="center"/>
    </xf>
    <xf numFmtId="0" fontId="0" fillId="0" borderId="33" xfId="0" applyBorder="1" applyAlignment="1">
      <alignment horizontal="center" vertical="center" wrapText="1"/>
    </xf>
    <xf numFmtId="0" fontId="0" fillId="0" borderId="63" xfId="0" applyBorder="1" applyAlignment="1">
      <alignment horizontal="center"/>
    </xf>
    <xf numFmtId="0" fontId="0" fillId="0" borderId="4" xfId="0" applyBorder="1" applyAlignment="1">
      <alignment horizontal="center"/>
    </xf>
    <xf numFmtId="9" fontId="0" fillId="0" borderId="62" xfId="0" applyNumberFormat="1" applyBorder="1" applyAlignment="1">
      <alignment horizontal="center"/>
    </xf>
    <xf numFmtId="9" fontId="0" fillId="0" borderId="58" xfId="0" applyNumberFormat="1" applyBorder="1" applyAlignment="1">
      <alignment horizontal="center" wrapText="1"/>
    </xf>
    <xf numFmtId="9" fontId="0" fillId="0" borderId="35" xfId="0" applyNumberFormat="1" applyBorder="1" applyAlignment="1">
      <alignment horizontal="center" wrapText="1"/>
    </xf>
    <xf numFmtId="9" fontId="0" fillId="0" borderId="65" xfId="0" applyNumberFormat="1" applyBorder="1" applyAlignment="1">
      <alignment horizontal="center" wrapText="1"/>
    </xf>
    <xf numFmtId="0" fontId="0" fillId="0" borderId="64" xfId="0" applyBorder="1" applyAlignment="1">
      <alignment horizontal="center" wrapText="1"/>
    </xf>
    <xf numFmtId="0" fontId="0" fillId="0" borderId="53" xfId="0" applyBorder="1" applyAlignment="1">
      <alignment horizontal="center" vertical="center"/>
    </xf>
    <xf numFmtId="0" fontId="2" fillId="0" borderId="0" xfId="0" applyFont="1" applyBorder="1" applyAlignment="1">
      <alignment horizontal="center"/>
    </xf>
    <xf numFmtId="0" fontId="2" fillId="2" borderId="2" xfId="0" applyFont="1" applyFill="1" applyBorder="1" applyAlignment="1">
      <alignment horizontal="center" wrapText="1"/>
    </xf>
    <xf numFmtId="0" fontId="2" fillId="2" borderId="2" xfId="0" applyFont="1" applyFill="1" applyBorder="1" applyAlignment="1">
      <alignment horizontal="center" vertical="center"/>
    </xf>
    <xf numFmtId="0" fontId="2" fillId="0" borderId="2" xfId="0" applyFont="1" applyBorder="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9" fontId="3" fillId="0" borderId="5" xfId="0" applyNumberFormat="1" applyFont="1" applyBorder="1" applyAlignment="1">
      <alignment horizontal="center" vertical="center" wrapText="1"/>
    </xf>
    <xf numFmtId="9" fontId="3" fillId="0" borderId="6" xfId="0" applyNumberFormat="1" applyFont="1" applyBorder="1" applyAlignment="1">
      <alignment horizontal="center" vertical="center" wrapText="1"/>
    </xf>
    <xf numFmtId="9" fontId="3" fillId="0" borderId="1" xfId="0" applyNumberFormat="1" applyFont="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xf>
    <xf numFmtId="0" fontId="0" fillId="0" borderId="0" xfId="0"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1333500</xdr:colOff>
      <xdr:row>3</xdr:row>
      <xdr:rowOff>28575</xdr:rowOff>
    </xdr:to>
    <xdr:pic>
      <xdr:nvPicPr>
        <xdr:cNvPr id="2" name="2 Imagen" descr="logo aladi sin 50.jpg"/>
        <xdr:cNvPicPr>
          <a:picLocks/>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0" y="0"/>
          <a:ext cx="23812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Q65"/>
  <sheetViews>
    <sheetView tabSelected="1" workbookViewId="0">
      <pane ySplit="5" topLeftCell="A6" activePane="bottomLeft" state="frozen"/>
      <selection activeCell="A18" sqref="A18:A19"/>
      <selection pane="bottomLeft" activeCell="E6" sqref="E6:G6"/>
    </sheetView>
  </sheetViews>
  <sheetFormatPr baseColWidth="10" defaultRowHeight="15" x14ac:dyDescent="0.2"/>
  <cols>
    <col min="1" max="1" width="9.140625" style="13" customWidth="1"/>
    <col min="2" max="2" width="20.7109375" style="13" customWidth="1"/>
    <col min="3" max="3" width="24.7109375" style="13" customWidth="1"/>
    <col min="4" max="4" width="18.140625" style="13" customWidth="1"/>
    <col min="5" max="5" width="28.42578125" style="13" customWidth="1"/>
    <col min="6" max="6" width="26.7109375" style="13" customWidth="1"/>
    <col min="7" max="7" width="29.5703125" style="13" customWidth="1"/>
    <col min="8" max="8" width="32" style="13" customWidth="1"/>
    <col min="9" max="9" width="36" style="13" customWidth="1"/>
    <col min="10" max="10" width="22.42578125" style="13" customWidth="1"/>
    <col min="11" max="11" width="19.5703125" style="13" customWidth="1"/>
    <col min="12" max="12" width="21.85546875" style="13" customWidth="1"/>
    <col min="13" max="14" width="11.42578125" style="13"/>
    <col min="15" max="15" width="17.140625" style="13" customWidth="1"/>
    <col min="16" max="16384" width="11.42578125" style="13"/>
  </cols>
  <sheetData>
    <row r="1" spans="2:17" ht="16.5" thickBot="1" x14ac:dyDescent="0.3">
      <c r="B1" s="43" t="s">
        <v>169</v>
      </c>
    </row>
    <row r="2" spans="2:17" ht="15.75" x14ac:dyDescent="0.25">
      <c r="B2" s="43" t="s">
        <v>170</v>
      </c>
      <c r="I2" s="13">
        <f>4950*10%</f>
        <v>495</v>
      </c>
      <c r="J2" s="13">
        <f>4950+I2</f>
        <v>5445</v>
      </c>
    </row>
    <row r="3" spans="2:17" ht="15.75" thickBot="1" x14ac:dyDescent="0.25"/>
    <row r="4" spans="2:17" ht="15.75" x14ac:dyDescent="0.25">
      <c r="B4" s="44"/>
      <c r="C4" s="45"/>
      <c r="D4" s="46"/>
      <c r="E4" s="46"/>
      <c r="F4" s="46"/>
      <c r="G4" s="46"/>
      <c r="H4" s="46"/>
      <c r="I4" s="46"/>
      <c r="J4" s="46"/>
      <c r="K4" s="47"/>
    </row>
    <row r="5" spans="2:17" ht="69.75" customHeight="1" x14ac:dyDescent="0.2">
      <c r="B5" s="48" t="s">
        <v>171</v>
      </c>
      <c r="C5" s="49" t="s">
        <v>172</v>
      </c>
      <c r="D5" s="49" t="s">
        <v>108</v>
      </c>
      <c r="E5" s="323" t="s">
        <v>173</v>
      </c>
      <c r="F5" s="324"/>
      <c r="G5" s="324"/>
      <c r="H5" s="50" t="s">
        <v>174</v>
      </c>
      <c r="I5" s="51" t="s">
        <v>175</v>
      </c>
      <c r="J5" s="49" t="s">
        <v>112</v>
      </c>
      <c r="K5" s="52" t="s">
        <v>113</v>
      </c>
    </row>
    <row r="6" spans="2:17" ht="30" customHeight="1" x14ac:dyDescent="0.25">
      <c r="B6" s="325" t="s">
        <v>176</v>
      </c>
      <c r="C6" s="326" t="s">
        <v>177</v>
      </c>
      <c r="D6" s="326"/>
      <c r="E6" s="327" t="s">
        <v>178</v>
      </c>
      <c r="F6" s="328"/>
      <c r="G6" s="328"/>
      <c r="H6" s="329" t="s">
        <v>179</v>
      </c>
      <c r="I6" s="332" t="s">
        <v>180</v>
      </c>
      <c r="J6" s="332" t="s">
        <v>181</v>
      </c>
      <c r="K6" s="335" t="s">
        <v>13</v>
      </c>
      <c r="Q6" s="13">
        <f>1000000/1925</f>
        <v>519.48051948051943</v>
      </c>
    </row>
    <row r="7" spans="2:17" ht="15.75" x14ac:dyDescent="0.25">
      <c r="B7" s="325"/>
      <c r="C7" s="326"/>
      <c r="D7" s="326"/>
      <c r="E7" s="53" t="s">
        <v>182</v>
      </c>
      <c r="F7" s="53" t="s">
        <v>183</v>
      </c>
      <c r="G7" s="53" t="s">
        <v>184</v>
      </c>
      <c r="H7" s="330"/>
      <c r="I7" s="333"/>
      <c r="J7" s="333"/>
      <c r="K7" s="336"/>
    </row>
    <row r="8" spans="2:17" ht="15.75" x14ac:dyDescent="0.25">
      <c r="B8" s="325"/>
      <c r="C8" s="326"/>
      <c r="D8" s="326"/>
      <c r="E8" s="53" t="s">
        <v>185</v>
      </c>
      <c r="F8" s="53" t="s">
        <v>186</v>
      </c>
      <c r="G8" s="53" t="s">
        <v>187</v>
      </c>
      <c r="H8" s="330"/>
      <c r="I8" s="333"/>
      <c r="J8" s="333"/>
      <c r="K8" s="336"/>
    </row>
    <row r="9" spans="2:17" ht="15.75" x14ac:dyDescent="0.25">
      <c r="B9" s="325"/>
      <c r="C9" s="326"/>
      <c r="D9" s="326"/>
      <c r="E9" s="53" t="s">
        <v>188</v>
      </c>
      <c r="F9" s="53" t="s">
        <v>189</v>
      </c>
      <c r="G9" s="53" t="s">
        <v>190</v>
      </c>
      <c r="H9" s="330"/>
      <c r="I9" s="333"/>
      <c r="J9" s="333"/>
      <c r="K9" s="336"/>
    </row>
    <row r="10" spans="2:17" ht="48.75" customHeight="1" x14ac:dyDescent="0.25">
      <c r="B10" s="325"/>
      <c r="C10" s="326"/>
      <c r="D10" s="326"/>
      <c r="E10" s="338" t="s">
        <v>191</v>
      </c>
      <c r="F10" s="339"/>
      <c r="G10" s="339"/>
      <c r="H10" s="331"/>
      <c r="I10" s="334"/>
      <c r="J10" s="334"/>
      <c r="K10" s="337"/>
    </row>
    <row r="11" spans="2:17" ht="30.75" customHeight="1" x14ac:dyDescent="0.25">
      <c r="B11" s="340" t="s">
        <v>192</v>
      </c>
      <c r="C11" s="326" t="s">
        <v>193</v>
      </c>
      <c r="D11" s="343"/>
      <c r="E11" s="327" t="s">
        <v>178</v>
      </c>
      <c r="F11" s="328"/>
      <c r="G11" s="328"/>
      <c r="H11" s="344" t="s">
        <v>179</v>
      </c>
      <c r="I11" s="345" t="s">
        <v>194</v>
      </c>
      <c r="J11" s="348" t="s">
        <v>195</v>
      </c>
      <c r="K11" s="349" t="s">
        <v>13</v>
      </c>
    </row>
    <row r="12" spans="2:17" ht="16.5" customHeight="1" x14ac:dyDescent="0.25">
      <c r="B12" s="341"/>
      <c r="C12" s="326"/>
      <c r="D12" s="343"/>
      <c r="E12" s="54" t="s">
        <v>196</v>
      </c>
      <c r="F12" s="54" t="s">
        <v>197</v>
      </c>
      <c r="G12" s="54" t="s">
        <v>198</v>
      </c>
      <c r="H12" s="344"/>
      <c r="I12" s="346"/>
      <c r="J12" s="348"/>
      <c r="K12" s="349"/>
    </row>
    <row r="13" spans="2:17" ht="15.75" x14ac:dyDescent="0.25">
      <c r="B13" s="341"/>
      <c r="C13" s="326"/>
      <c r="D13" s="343"/>
      <c r="E13" s="53" t="s">
        <v>199</v>
      </c>
      <c r="F13" s="53" t="s">
        <v>200</v>
      </c>
      <c r="G13" s="53" t="s">
        <v>201</v>
      </c>
      <c r="H13" s="344"/>
      <c r="I13" s="346"/>
      <c r="J13" s="348"/>
      <c r="K13" s="349"/>
    </row>
    <row r="14" spans="2:17" ht="15.75" x14ac:dyDescent="0.25">
      <c r="B14" s="341"/>
      <c r="C14" s="326"/>
      <c r="D14" s="343"/>
      <c r="E14" s="53" t="s">
        <v>202</v>
      </c>
      <c r="F14" s="53" t="s">
        <v>203</v>
      </c>
      <c r="G14" s="53" t="s">
        <v>204</v>
      </c>
      <c r="H14" s="344"/>
      <c r="I14" s="346"/>
      <c r="J14" s="348"/>
      <c r="K14" s="349"/>
    </row>
    <row r="15" spans="2:17" ht="73.5" customHeight="1" x14ac:dyDescent="0.25">
      <c r="B15" s="342"/>
      <c r="C15" s="326"/>
      <c r="D15" s="343"/>
      <c r="E15" s="338" t="s">
        <v>205</v>
      </c>
      <c r="F15" s="339"/>
      <c r="G15" s="350"/>
      <c r="H15" s="344"/>
      <c r="I15" s="347"/>
      <c r="J15" s="348"/>
      <c r="K15" s="349"/>
    </row>
    <row r="16" spans="2:17" ht="15" customHeight="1" x14ac:dyDescent="0.2">
      <c r="B16" s="325" t="s">
        <v>206</v>
      </c>
      <c r="C16" s="326" t="s">
        <v>207</v>
      </c>
      <c r="D16" s="343"/>
      <c r="E16" s="358" t="s">
        <v>178</v>
      </c>
      <c r="F16" s="359"/>
      <c r="G16" s="359"/>
      <c r="H16" s="332" t="s">
        <v>179</v>
      </c>
      <c r="I16" s="355" t="s">
        <v>194</v>
      </c>
      <c r="J16" s="355" t="s">
        <v>195</v>
      </c>
      <c r="K16" s="335" t="s">
        <v>13</v>
      </c>
    </row>
    <row r="17" spans="2:11" x14ac:dyDescent="0.2">
      <c r="B17" s="325"/>
      <c r="C17" s="326"/>
      <c r="D17" s="343"/>
      <c r="E17" s="360"/>
      <c r="F17" s="360"/>
      <c r="G17" s="360"/>
      <c r="H17" s="333"/>
      <c r="I17" s="356"/>
      <c r="J17" s="361"/>
      <c r="K17" s="336"/>
    </row>
    <row r="18" spans="2:11" ht="15.75" x14ac:dyDescent="0.25">
      <c r="B18" s="325"/>
      <c r="C18" s="326"/>
      <c r="D18" s="343"/>
      <c r="E18" s="53" t="s">
        <v>208</v>
      </c>
      <c r="F18" s="53" t="s">
        <v>209</v>
      </c>
      <c r="G18" s="55" t="s">
        <v>210</v>
      </c>
      <c r="H18" s="333"/>
      <c r="I18" s="356"/>
      <c r="J18" s="361"/>
      <c r="K18" s="336"/>
    </row>
    <row r="19" spans="2:11" ht="15.75" x14ac:dyDescent="0.25">
      <c r="B19" s="325"/>
      <c r="C19" s="326"/>
      <c r="D19" s="343"/>
      <c r="E19" s="53" t="s">
        <v>211</v>
      </c>
      <c r="F19" s="53" t="s">
        <v>212</v>
      </c>
      <c r="G19" s="55" t="s">
        <v>213</v>
      </c>
      <c r="H19" s="333"/>
      <c r="I19" s="356"/>
      <c r="J19" s="361"/>
      <c r="K19" s="336"/>
    </row>
    <row r="20" spans="2:11" ht="15.75" x14ac:dyDescent="0.25">
      <c r="B20" s="325"/>
      <c r="C20" s="326"/>
      <c r="D20" s="343"/>
      <c r="E20" s="53" t="s">
        <v>214</v>
      </c>
      <c r="F20" s="53" t="s">
        <v>215</v>
      </c>
      <c r="G20" s="55" t="s">
        <v>216</v>
      </c>
      <c r="H20" s="333"/>
      <c r="I20" s="356"/>
      <c r="J20" s="361"/>
      <c r="K20" s="336"/>
    </row>
    <row r="21" spans="2:11" ht="86.25" customHeight="1" x14ac:dyDescent="0.25">
      <c r="B21" s="325"/>
      <c r="C21" s="326"/>
      <c r="D21" s="343"/>
      <c r="E21" s="338" t="s">
        <v>217</v>
      </c>
      <c r="F21" s="339"/>
      <c r="G21" s="350"/>
      <c r="H21" s="334"/>
      <c r="I21" s="357"/>
      <c r="J21" s="362"/>
      <c r="K21" s="337"/>
    </row>
    <row r="22" spans="2:11" ht="29.25" customHeight="1" x14ac:dyDescent="0.25">
      <c r="B22" s="351" t="s">
        <v>218</v>
      </c>
      <c r="C22" s="352" t="s">
        <v>219</v>
      </c>
      <c r="D22" s="343"/>
      <c r="E22" s="327" t="s">
        <v>178</v>
      </c>
      <c r="F22" s="328"/>
      <c r="G22" s="328"/>
      <c r="H22" s="332" t="s">
        <v>179</v>
      </c>
      <c r="I22" s="355" t="s">
        <v>220</v>
      </c>
      <c r="J22" s="348" t="s">
        <v>195</v>
      </c>
      <c r="K22" s="335" t="s">
        <v>13</v>
      </c>
    </row>
    <row r="23" spans="2:11" ht="15.75" x14ac:dyDescent="0.25">
      <c r="B23" s="351"/>
      <c r="C23" s="353"/>
      <c r="D23" s="343"/>
      <c r="E23" s="53" t="s">
        <v>221</v>
      </c>
      <c r="F23" s="53" t="s">
        <v>222</v>
      </c>
      <c r="G23" s="53" t="s">
        <v>223</v>
      </c>
      <c r="H23" s="333"/>
      <c r="I23" s="356"/>
      <c r="J23" s="348"/>
      <c r="K23" s="336"/>
    </row>
    <row r="24" spans="2:11" ht="15.75" x14ac:dyDescent="0.25">
      <c r="B24" s="351"/>
      <c r="C24" s="353"/>
      <c r="D24" s="343"/>
      <c r="E24" s="53" t="s">
        <v>224</v>
      </c>
      <c r="F24" s="53" t="s">
        <v>225</v>
      </c>
      <c r="G24" s="53" t="s">
        <v>226</v>
      </c>
      <c r="H24" s="333"/>
      <c r="I24" s="356"/>
      <c r="J24" s="348"/>
      <c r="K24" s="336"/>
    </row>
    <row r="25" spans="2:11" ht="15.75" x14ac:dyDescent="0.25">
      <c r="B25" s="351"/>
      <c r="C25" s="353"/>
      <c r="D25" s="343"/>
      <c r="E25" s="53" t="s">
        <v>227</v>
      </c>
      <c r="F25" s="53" t="s">
        <v>228</v>
      </c>
      <c r="G25" s="53" t="s">
        <v>229</v>
      </c>
      <c r="H25" s="333"/>
      <c r="I25" s="356"/>
      <c r="J25" s="348"/>
      <c r="K25" s="336"/>
    </row>
    <row r="26" spans="2:11" ht="143.25" customHeight="1" x14ac:dyDescent="0.25">
      <c r="B26" s="351"/>
      <c r="C26" s="354"/>
      <c r="D26" s="343"/>
      <c r="E26" s="338" t="s">
        <v>230</v>
      </c>
      <c r="F26" s="339"/>
      <c r="G26" s="350"/>
      <c r="H26" s="334"/>
      <c r="I26" s="357"/>
      <c r="J26" s="348"/>
      <c r="K26" s="337"/>
    </row>
    <row r="27" spans="2:11" x14ac:dyDescent="0.2">
      <c r="B27" s="374" t="s">
        <v>231</v>
      </c>
      <c r="C27" s="364" t="s">
        <v>53</v>
      </c>
      <c r="D27" s="343"/>
      <c r="E27" s="368" t="s">
        <v>178</v>
      </c>
      <c r="F27" s="359"/>
      <c r="G27" s="369"/>
      <c r="H27" s="355" t="s">
        <v>179</v>
      </c>
      <c r="I27" s="355" t="s">
        <v>220</v>
      </c>
      <c r="J27" s="355" t="s">
        <v>195</v>
      </c>
      <c r="K27" s="335" t="s">
        <v>13</v>
      </c>
    </row>
    <row r="28" spans="2:11" x14ac:dyDescent="0.2">
      <c r="B28" s="374"/>
      <c r="C28" s="364"/>
      <c r="D28" s="343"/>
      <c r="E28" s="375"/>
      <c r="F28" s="360"/>
      <c r="G28" s="376"/>
      <c r="H28" s="361"/>
      <c r="I28" s="356"/>
      <c r="J28" s="361"/>
      <c r="K28" s="336"/>
    </row>
    <row r="29" spans="2:11" x14ac:dyDescent="0.2">
      <c r="B29" s="374"/>
      <c r="C29" s="364"/>
      <c r="D29" s="343"/>
      <c r="E29" s="375"/>
      <c r="F29" s="360"/>
      <c r="G29" s="376"/>
      <c r="H29" s="361"/>
      <c r="I29" s="356"/>
      <c r="J29" s="361"/>
      <c r="K29" s="336"/>
    </row>
    <row r="30" spans="2:11" x14ac:dyDescent="0.2">
      <c r="B30" s="374"/>
      <c r="C30" s="364"/>
      <c r="D30" s="343"/>
      <c r="E30" s="370"/>
      <c r="F30" s="371"/>
      <c r="G30" s="372"/>
      <c r="H30" s="361"/>
      <c r="I30" s="356"/>
      <c r="J30" s="361"/>
      <c r="K30" s="336"/>
    </row>
    <row r="31" spans="2:11" ht="15.75" x14ac:dyDescent="0.25">
      <c r="B31" s="374"/>
      <c r="C31" s="364"/>
      <c r="D31" s="343"/>
      <c r="E31" s="56" t="s">
        <v>232</v>
      </c>
      <c r="F31" s="53" t="s">
        <v>233</v>
      </c>
      <c r="G31" s="53" t="s">
        <v>234</v>
      </c>
      <c r="H31" s="361"/>
      <c r="I31" s="356"/>
      <c r="J31" s="361"/>
      <c r="K31" s="336"/>
    </row>
    <row r="32" spans="2:11" ht="15.75" x14ac:dyDescent="0.25">
      <c r="B32" s="374"/>
      <c r="C32" s="364"/>
      <c r="D32" s="343"/>
      <c r="E32" s="56" t="s">
        <v>235</v>
      </c>
      <c r="F32" s="53" t="s">
        <v>236</v>
      </c>
      <c r="G32" s="53" t="s">
        <v>237</v>
      </c>
      <c r="H32" s="361"/>
      <c r="I32" s="356"/>
      <c r="J32" s="361"/>
      <c r="K32" s="336"/>
    </row>
    <row r="33" spans="2:11" ht="15.75" x14ac:dyDescent="0.25">
      <c r="B33" s="374"/>
      <c r="C33" s="364"/>
      <c r="D33" s="343"/>
      <c r="E33" s="56" t="s">
        <v>238</v>
      </c>
      <c r="F33" s="53" t="s">
        <v>239</v>
      </c>
      <c r="G33" s="53" t="s">
        <v>240</v>
      </c>
      <c r="H33" s="361"/>
      <c r="I33" s="356"/>
      <c r="J33" s="361"/>
      <c r="K33" s="336"/>
    </row>
    <row r="34" spans="2:11" ht="79.5" customHeight="1" x14ac:dyDescent="0.25">
      <c r="B34" s="374"/>
      <c r="C34" s="364"/>
      <c r="D34" s="343"/>
      <c r="E34" s="338" t="s">
        <v>241</v>
      </c>
      <c r="F34" s="339"/>
      <c r="G34" s="350"/>
      <c r="H34" s="362"/>
      <c r="I34" s="357"/>
      <c r="J34" s="362"/>
      <c r="K34" s="337"/>
    </row>
    <row r="35" spans="2:11" ht="21.75" customHeight="1" x14ac:dyDescent="0.2">
      <c r="B35" s="363">
        <v>11010001</v>
      </c>
      <c r="C35" s="364" t="s">
        <v>242</v>
      </c>
      <c r="D35" s="365"/>
      <c r="E35" s="368" t="s">
        <v>178</v>
      </c>
      <c r="F35" s="359"/>
      <c r="G35" s="369"/>
      <c r="H35" s="355" t="s">
        <v>179</v>
      </c>
      <c r="I35" s="373" t="s">
        <v>243</v>
      </c>
      <c r="J35" s="332" t="s">
        <v>195</v>
      </c>
      <c r="K35" s="335" t="s">
        <v>13</v>
      </c>
    </row>
    <row r="36" spans="2:11" x14ac:dyDescent="0.2">
      <c r="B36" s="363"/>
      <c r="C36" s="364"/>
      <c r="D36" s="366"/>
      <c r="E36" s="370"/>
      <c r="F36" s="371"/>
      <c r="G36" s="372"/>
      <c r="H36" s="361"/>
      <c r="I36" s="343"/>
      <c r="J36" s="333"/>
      <c r="K36" s="336"/>
    </row>
    <row r="37" spans="2:11" ht="15.75" x14ac:dyDescent="0.25">
      <c r="B37" s="363"/>
      <c r="C37" s="364"/>
      <c r="D37" s="366"/>
      <c r="E37" s="53" t="s">
        <v>244</v>
      </c>
      <c r="F37" s="53" t="s">
        <v>245</v>
      </c>
      <c r="G37" s="53" t="s">
        <v>246</v>
      </c>
      <c r="H37" s="361"/>
      <c r="I37" s="343"/>
      <c r="J37" s="333"/>
      <c r="K37" s="336"/>
    </row>
    <row r="38" spans="2:11" ht="15.75" x14ac:dyDescent="0.25">
      <c r="B38" s="363"/>
      <c r="C38" s="364"/>
      <c r="D38" s="366"/>
      <c r="E38" s="53" t="s">
        <v>247</v>
      </c>
      <c r="F38" s="53" t="s">
        <v>248</v>
      </c>
      <c r="G38" s="53" t="s">
        <v>249</v>
      </c>
      <c r="H38" s="361"/>
      <c r="I38" s="343"/>
      <c r="J38" s="333"/>
      <c r="K38" s="336"/>
    </row>
    <row r="39" spans="2:11" ht="15.75" x14ac:dyDescent="0.25">
      <c r="B39" s="363"/>
      <c r="C39" s="364"/>
      <c r="D39" s="366"/>
      <c r="E39" s="53" t="s">
        <v>250</v>
      </c>
      <c r="F39" s="53" t="s">
        <v>251</v>
      </c>
      <c r="G39" s="53" t="s">
        <v>252</v>
      </c>
      <c r="H39" s="361"/>
      <c r="I39" s="343"/>
      <c r="J39" s="333"/>
      <c r="K39" s="336"/>
    </row>
    <row r="40" spans="2:11" ht="57.75" customHeight="1" x14ac:dyDescent="0.25">
      <c r="B40" s="363"/>
      <c r="C40" s="364"/>
      <c r="D40" s="367"/>
      <c r="E40" s="338" t="s">
        <v>253</v>
      </c>
      <c r="F40" s="339"/>
      <c r="G40" s="350"/>
      <c r="H40" s="362"/>
      <c r="I40" s="343"/>
      <c r="J40" s="334"/>
      <c r="K40" s="337"/>
    </row>
    <row r="41" spans="2:11" ht="32.25" customHeight="1" x14ac:dyDescent="0.25">
      <c r="B41" s="363">
        <v>11031101</v>
      </c>
      <c r="C41" s="326" t="s">
        <v>254</v>
      </c>
      <c r="D41" s="343"/>
      <c r="E41" s="358" t="s">
        <v>178</v>
      </c>
      <c r="F41" s="359"/>
      <c r="G41" s="359"/>
      <c r="H41" s="332" t="s">
        <v>179</v>
      </c>
      <c r="I41" s="373" t="s">
        <v>243</v>
      </c>
      <c r="J41" s="332" t="s">
        <v>195</v>
      </c>
      <c r="K41" s="335" t="s">
        <v>13</v>
      </c>
    </row>
    <row r="42" spans="2:11" ht="15.75" x14ac:dyDescent="0.25">
      <c r="B42" s="363"/>
      <c r="C42" s="326"/>
      <c r="D42" s="343"/>
      <c r="E42" s="56" t="s">
        <v>255</v>
      </c>
      <c r="F42" s="53" t="s">
        <v>256</v>
      </c>
      <c r="G42" s="55" t="s">
        <v>257</v>
      </c>
      <c r="H42" s="333"/>
      <c r="I42" s="343"/>
      <c r="J42" s="333"/>
      <c r="K42" s="336"/>
    </row>
    <row r="43" spans="2:11" ht="15.75" x14ac:dyDescent="0.25">
      <c r="B43" s="363"/>
      <c r="C43" s="326"/>
      <c r="D43" s="343"/>
      <c r="E43" s="56" t="s">
        <v>258</v>
      </c>
      <c r="F43" s="53" t="s">
        <v>259</v>
      </c>
      <c r="G43" s="55" t="s">
        <v>260</v>
      </c>
      <c r="H43" s="333"/>
      <c r="I43" s="343"/>
      <c r="J43" s="333"/>
      <c r="K43" s="336"/>
    </row>
    <row r="44" spans="2:11" ht="30.75" customHeight="1" x14ac:dyDescent="0.25">
      <c r="B44" s="363"/>
      <c r="C44" s="326"/>
      <c r="D44" s="343"/>
      <c r="E44" s="56" t="s">
        <v>261</v>
      </c>
      <c r="F44" s="53" t="s">
        <v>262</v>
      </c>
      <c r="G44" s="55" t="s">
        <v>263</v>
      </c>
      <c r="H44" s="333"/>
      <c r="I44" s="343"/>
      <c r="J44" s="333"/>
      <c r="K44" s="336"/>
    </row>
    <row r="45" spans="2:11" ht="69" customHeight="1" x14ac:dyDescent="0.25">
      <c r="B45" s="363"/>
      <c r="C45" s="326"/>
      <c r="D45" s="343"/>
      <c r="E45" s="338" t="s">
        <v>264</v>
      </c>
      <c r="F45" s="339"/>
      <c r="G45" s="350"/>
      <c r="H45" s="334"/>
      <c r="I45" s="343"/>
      <c r="J45" s="334"/>
      <c r="K45" s="337"/>
    </row>
    <row r="46" spans="2:11" ht="34.5" customHeight="1" x14ac:dyDescent="0.25">
      <c r="B46" s="325">
        <v>19019003</v>
      </c>
      <c r="C46" s="326" t="s">
        <v>265</v>
      </c>
      <c r="D46" s="343"/>
      <c r="E46" s="385" t="s">
        <v>178</v>
      </c>
      <c r="F46" s="386"/>
      <c r="G46" s="387"/>
      <c r="H46" s="373" t="s">
        <v>179</v>
      </c>
      <c r="I46" s="345" t="s">
        <v>194</v>
      </c>
      <c r="J46" s="373" t="s">
        <v>195</v>
      </c>
      <c r="K46" s="349" t="s">
        <v>13</v>
      </c>
    </row>
    <row r="47" spans="2:11" ht="15.75" x14ac:dyDescent="0.25">
      <c r="B47" s="325"/>
      <c r="C47" s="326"/>
      <c r="D47" s="343"/>
      <c r="E47" s="53" t="s">
        <v>266</v>
      </c>
      <c r="F47" s="53" t="s">
        <v>267</v>
      </c>
      <c r="G47" s="53" t="s">
        <v>268</v>
      </c>
      <c r="H47" s="373"/>
      <c r="I47" s="346"/>
      <c r="J47" s="373"/>
      <c r="K47" s="349"/>
    </row>
    <row r="48" spans="2:11" ht="15.75" x14ac:dyDescent="0.25">
      <c r="B48" s="325"/>
      <c r="C48" s="326"/>
      <c r="D48" s="343"/>
      <c r="E48" s="53" t="s">
        <v>269</v>
      </c>
      <c r="F48" s="53" t="s">
        <v>270</v>
      </c>
      <c r="G48" s="53" t="s">
        <v>271</v>
      </c>
      <c r="H48" s="373"/>
      <c r="I48" s="346"/>
      <c r="J48" s="373"/>
      <c r="K48" s="349"/>
    </row>
    <row r="49" spans="2:16" ht="15.75" x14ac:dyDescent="0.25">
      <c r="B49" s="325"/>
      <c r="C49" s="326"/>
      <c r="D49" s="343"/>
      <c r="E49" s="53" t="s">
        <v>272</v>
      </c>
      <c r="F49" s="53" t="s">
        <v>273</v>
      </c>
      <c r="G49" s="53" t="s">
        <v>274</v>
      </c>
      <c r="H49" s="373"/>
      <c r="I49" s="346"/>
      <c r="J49" s="373"/>
      <c r="K49" s="349"/>
    </row>
    <row r="50" spans="2:16" ht="46.5" customHeight="1" x14ac:dyDescent="0.25">
      <c r="B50" s="325"/>
      <c r="C50" s="326"/>
      <c r="D50" s="343"/>
      <c r="E50" s="338" t="s">
        <v>275</v>
      </c>
      <c r="F50" s="339"/>
      <c r="G50" s="350"/>
      <c r="H50" s="373"/>
      <c r="I50" s="347"/>
      <c r="J50" s="373"/>
      <c r="K50" s="349"/>
    </row>
    <row r="51" spans="2:16" ht="33.75" customHeight="1" x14ac:dyDescent="0.25">
      <c r="B51" s="363">
        <v>22029004</v>
      </c>
      <c r="C51" s="326" t="s">
        <v>276</v>
      </c>
      <c r="D51" s="343"/>
      <c r="E51" s="327" t="s">
        <v>178</v>
      </c>
      <c r="F51" s="343"/>
      <c r="G51" s="343"/>
      <c r="H51" s="332" t="s">
        <v>179</v>
      </c>
      <c r="I51" s="345" t="s">
        <v>194</v>
      </c>
      <c r="J51" s="332" t="s">
        <v>195</v>
      </c>
      <c r="K51" s="335" t="s">
        <v>13</v>
      </c>
    </row>
    <row r="52" spans="2:16" ht="15.75" x14ac:dyDescent="0.25">
      <c r="B52" s="363"/>
      <c r="C52" s="326"/>
      <c r="D52" s="343"/>
      <c r="E52" s="53" t="s">
        <v>266</v>
      </c>
      <c r="F52" s="53" t="s">
        <v>267</v>
      </c>
      <c r="G52" s="53" t="s">
        <v>268</v>
      </c>
      <c r="H52" s="333"/>
      <c r="I52" s="346"/>
      <c r="J52" s="333"/>
      <c r="K52" s="336"/>
    </row>
    <row r="53" spans="2:16" ht="15.75" x14ac:dyDescent="0.25">
      <c r="B53" s="363"/>
      <c r="C53" s="326"/>
      <c r="D53" s="343"/>
      <c r="E53" s="53" t="s">
        <v>269</v>
      </c>
      <c r="F53" s="53" t="s">
        <v>277</v>
      </c>
      <c r="G53" s="53" t="s">
        <v>278</v>
      </c>
      <c r="H53" s="333"/>
      <c r="I53" s="346"/>
      <c r="J53" s="333"/>
      <c r="K53" s="336"/>
    </row>
    <row r="54" spans="2:16" ht="15.75" x14ac:dyDescent="0.25">
      <c r="B54" s="363"/>
      <c r="C54" s="326"/>
      <c r="D54" s="343"/>
      <c r="E54" s="53" t="s">
        <v>272</v>
      </c>
      <c r="F54" s="53" t="s">
        <v>279</v>
      </c>
      <c r="G54" s="53" t="s">
        <v>274</v>
      </c>
      <c r="H54" s="333"/>
      <c r="I54" s="346"/>
      <c r="J54" s="333"/>
      <c r="K54" s="336"/>
    </row>
    <row r="55" spans="2:16" ht="55.5" customHeight="1" thickBot="1" x14ac:dyDescent="0.3">
      <c r="B55" s="384"/>
      <c r="C55" s="352"/>
      <c r="D55" s="365"/>
      <c r="E55" s="389" t="s">
        <v>280</v>
      </c>
      <c r="F55" s="390"/>
      <c r="G55" s="391"/>
      <c r="H55" s="333"/>
      <c r="I55" s="347"/>
      <c r="J55" s="388"/>
      <c r="K55" s="336"/>
    </row>
    <row r="56" spans="2:16" ht="16.5" thickBot="1" x14ac:dyDescent="0.3">
      <c r="B56" s="377" t="s">
        <v>281</v>
      </c>
      <c r="C56" s="378"/>
      <c r="D56" s="378"/>
      <c r="E56" s="378"/>
      <c r="F56" s="378"/>
      <c r="G56" s="378"/>
      <c r="H56" s="378"/>
      <c r="I56" s="378"/>
      <c r="J56" s="378"/>
      <c r="K56" s="379"/>
    </row>
    <row r="57" spans="2:16" ht="69" customHeight="1" thickBot="1" x14ac:dyDescent="0.25">
      <c r="B57" s="57" t="s">
        <v>282</v>
      </c>
      <c r="C57" s="58" t="s">
        <v>0</v>
      </c>
      <c r="D57" s="59" t="s">
        <v>108</v>
      </c>
      <c r="E57" s="380" t="s">
        <v>283</v>
      </c>
      <c r="F57" s="380"/>
      <c r="G57" s="380"/>
      <c r="H57" s="380"/>
      <c r="I57" s="381" t="s">
        <v>284</v>
      </c>
      <c r="J57" s="382"/>
      <c r="K57" s="382"/>
      <c r="L57" s="383"/>
      <c r="M57" s="380" t="s">
        <v>174</v>
      </c>
      <c r="N57" s="380"/>
      <c r="O57" s="59" t="s">
        <v>112</v>
      </c>
      <c r="P57" s="60" t="s">
        <v>113</v>
      </c>
    </row>
    <row r="58" spans="2:16" ht="21" customHeight="1" x14ac:dyDescent="0.25">
      <c r="B58" s="392">
        <v>15071001</v>
      </c>
      <c r="C58" s="393" t="s">
        <v>285</v>
      </c>
      <c r="D58" s="395">
        <v>0.1</v>
      </c>
      <c r="E58" s="396" t="s">
        <v>286</v>
      </c>
      <c r="F58" s="397"/>
      <c r="G58" s="397"/>
      <c r="H58" s="398"/>
      <c r="I58" s="61" t="s">
        <v>287</v>
      </c>
      <c r="J58" s="62" t="s">
        <v>288</v>
      </c>
      <c r="K58" s="62" t="s">
        <v>289</v>
      </c>
      <c r="L58" s="63" t="s">
        <v>290</v>
      </c>
      <c r="M58" s="402" t="s">
        <v>179</v>
      </c>
      <c r="N58" s="403"/>
      <c r="O58" s="355" t="s">
        <v>195</v>
      </c>
      <c r="P58" s="349" t="s">
        <v>13</v>
      </c>
    </row>
    <row r="59" spans="2:16" ht="38.25" customHeight="1" thickBot="1" x14ac:dyDescent="0.3">
      <c r="B59" s="392"/>
      <c r="C59" s="394"/>
      <c r="D59" s="395"/>
      <c r="E59" s="399"/>
      <c r="F59" s="400"/>
      <c r="G59" s="400"/>
      <c r="H59" s="401"/>
      <c r="I59" s="64" t="s">
        <v>291</v>
      </c>
      <c r="J59" s="65" t="s">
        <v>292</v>
      </c>
      <c r="K59" s="416" t="s">
        <v>293</v>
      </c>
      <c r="L59" s="417"/>
      <c r="M59" s="404"/>
      <c r="N59" s="405"/>
      <c r="O59" s="361"/>
      <c r="P59" s="349"/>
    </row>
    <row r="60" spans="2:16" x14ac:dyDescent="0.2">
      <c r="B60" s="418" t="s">
        <v>294</v>
      </c>
      <c r="C60" s="419" t="s">
        <v>295</v>
      </c>
      <c r="D60" s="420">
        <v>0.2</v>
      </c>
      <c r="E60" s="422" t="s">
        <v>296</v>
      </c>
      <c r="F60" s="422" t="s">
        <v>297</v>
      </c>
      <c r="G60" s="422" t="s">
        <v>298</v>
      </c>
      <c r="H60" s="422" t="s">
        <v>299</v>
      </c>
      <c r="I60" s="408" t="s">
        <v>300</v>
      </c>
      <c r="J60" s="410" t="s">
        <v>301</v>
      </c>
      <c r="K60" s="410" t="s">
        <v>302</v>
      </c>
      <c r="L60" s="412" t="s">
        <v>303</v>
      </c>
      <c r="M60" s="404"/>
      <c r="N60" s="405"/>
      <c r="O60" s="361"/>
      <c r="P60" s="349"/>
    </row>
    <row r="61" spans="2:16" x14ac:dyDescent="0.2">
      <c r="B61" s="418"/>
      <c r="C61" s="419"/>
      <c r="D61" s="421"/>
      <c r="E61" s="422"/>
      <c r="F61" s="422"/>
      <c r="G61" s="422"/>
      <c r="H61" s="422"/>
      <c r="I61" s="409"/>
      <c r="J61" s="411"/>
      <c r="K61" s="411"/>
      <c r="L61" s="413"/>
      <c r="M61" s="404"/>
      <c r="N61" s="405"/>
      <c r="O61" s="361"/>
      <c r="P61" s="349"/>
    </row>
    <row r="62" spans="2:16" x14ac:dyDescent="0.2">
      <c r="B62" s="418"/>
      <c r="C62" s="419"/>
      <c r="D62" s="421"/>
      <c r="E62" s="422" t="s">
        <v>304</v>
      </c>
      <c r="F62" s="422" t="s">
        <v>305</v>
      </c>
      <c r="G62" s="422" t="s">
        <v>306</v>
      </c>
      <c r="H62" s="422" t="s">
        <v>307</v>
      </c>
      <c r="I62" s="409" t="s">
        <v>308</v>
      </c>
      <c r="J62" s="411" t="s">
        <v>309</v>
      </c>
      <c r="K62" s="423" t="s">
        <v>293</v>
      </c>
      <c r="L62" s="424"/>
      <c r="M62" s="404"/>
      <c r="N62" s="405"/>
      <c r="O62" s="361"/>
      <c r="P62" s="349"/>
    </row>
    <row r="63" spans="2:16" ht="15.75" thickBot="1" x14ac:dyDescent="0.25">
      <c r="B63" s="418"/>
      <c r="C63" s="419"/>
      <c r="D63" s="421"/>
      <c r="E63" s="422"/>
      <c r="F63" s="422"/>
      <c r="G63" s="422"/>
      <c r="H63" s="422"/>
      <c r="I63" s="441"/>
      <c r="J63" s="442"/>
      <c r="K63" s="425"/>
      <c r="L63" s="426"/>
      <c r="M63" s="404"/>
      <c r="N63" s="405"/>
      <c r="O63" s="361"/>
      <c r="P63" s="349"/>
    </row>
    <row r="64" spans="2:16" ht="18.75" customHeight="1" x14ac:dyDescent="0.25">
      <c r="B64" s="427" t="s">
        <v>310</v>
      </c>
      <c r="C64" s="429" t="s">
        <v>311</v>
      </c>
      <c r="D64" s="431">
        <v>0.1</v>
      </c>
      <c r="E64" s="432" t="s">
        <v>312</v>
      </c>
      <c r="F64" s="433" t="s">
        <v>313</v>
      </c>
      <c r="G64" s="434"/>
      <c r="H64" s="435"/>
      <c r="I64" s="66" t="s">
        <v>314</v>
      </c>
      <c r="J64" s="67" t="s">
        <v>315</v>
      </c>
      <c r="K64" s="67" t="s">
        <v>316</v>
      </c>
      <c r="L64" s="68" t="s">
        <v>317</v>
      </c>
      <c r="M64" s="404"/>
      <c r="N64" s="405"/>
      <c r="O64" s="361"/>
      <c r="P64" s="349"/>
    </row>
    <row r="65" spans="2:16" ht="18" customHeight="1" thickBot="1" x14ac:dyDescent="0.3">
      <c r="B65" s="428"/>
      <c r="C65" s="430"/>
      <c r="D65" s="430"/>
      <c r="E65" s="430"/>
      <c r="F65" s="436"/>
      <c r="G65" s="437"/>
      <c r="H65" s="438"/>
      <c r="I65" s="69" t="s">
        <v>318</v>
      </c>
      <c r="J65" s="70" t="s">
        <v>319</v>
      </c>
      <c r="K65" s="439" t="s">
        <v>293</v>
      </c>
      <c r="L65" s="440"/>
      <c r="M65" s="406"/>
      <c r="N65" s="407"/>
      <c r="O65" s="414"/>
      <c r="P65" s="415"/>
    </row>
  </sheetData>
  <mergeCells count="118">
    <mergeCell ref="O58:O65"/>
    <mergeCell ref="P58:P65"/>
    <mergeCell ref="K59:L59"/>
    <mergeCell ref="B60:B63"/>
    <mergeCell ref="C60:C63"/>
    <mergeCell ref="D60:D63"/>
    <mergeCell ref="E60:E61"/>
    <mergeCell ref="F60:F61"/>
    <mergeCell ref="G60:G61"/>
    <mergeCell ref="H60:H61"/>
    <mergeCell ref="K62:L63"/>
    <mergeCell ref="B64:B65"/>
    <mergeCell ref="C64:C65"/>
    <mergeCell ref="D64:D65"/>
    <mergeCell ref="E64:E65"/>
    <mergeCell ref="F64:H65"/>
    <mergeCell ref="K65:L65"/>
    <mergeCell ref="E62:E63"/>
    <mergeCell ref="F62:F63"/>
    <mergeCell ref="G62:G63"/>
    <mergeCell ref="H62:H63"/>
    <mergeCell ref="I62:I63"/>
    <mergeCell ref="J62:J63"/>
    <mergeCell ref="M57:N57"/>
    <mergeCell ref="B58:B59"/>
    <mergeCell ref="C58:C59"/>
    <mergeCell ref="D58:D59"/>
    <mergeCell ref="E58:H59"/>
    <mergeCell ref="M58:N65"/>
    <mergeCell ref="I60:I61"/>
    <mergeCell ref="J60:J61"/>
    <mergeCell ref="K60:K61"/>
    <mergeCell ref="L60:L61"/>
    <mergeCell ref="B56:K56"/>
    <mergeCell ref="E57:H57"/>
    <mergeCell ref="I57:L57"/>
    <mergeCell ref="E50:G50"/>
    <mergeCell ref="B51:B55"/>
    <mergeCell ref="C51:C55"/>
    <mergeCell ref="D51:D55"/>
    <mergeCell ref="E51:G51"/>
    <mergeCell ref="H51:H55"/>
    <mergeCell ref="B46:B50"/>
    <mergeCell ref="C46:C50"/>
    <mergeCell ref="D46:D50"/>
    <mergeCell ref="E46:G46"/>
    <mergeCell ref="H46:H50"/>
    <mergeCell ref="I46:I50"/>
    <mergeCell ref="J46:J50"/>
    <mergeCell ref="K46:K50"/>
    <mergeCell ref="I51:I55"/>
    <mergeCell ref="J51:J55"/>
    <mergeCell ref="K51:K55"/>
    <mergeCell ref="E55:G55"/>
    <mergeCell ref="B41:B45"/>
    <mergeCell ref="C41:C45"/>
    <mergeCell ref="D41:D45"/>
    <mergeCell ref="E41:G41"/>
    <mergeCell ref="H41:H45"/>
    <mergeCell ref="I41:I45"/>
    <mergeCell ref="J41:J45"/>
    <mergeCell ref="K41:K45"/>
    <mergeCell ref="E45:G45"/>
    <mergeCell ref="K27:K34"/>
    <mergeCell ref="E34:G34"/>
    <mergeCell ref="B35:B40"/>
    <mergeCell ref="C35:C40"/>
    <mergeCell ref="D35:D40"/>
    <mergeCell ref="E35:G36"/>
    <mergeCell ref="H35:H40"/>
    <mergeCell ref="I35:I40"/>
    <mergeCell ref="J35:J40"/>
    <mergeCell ref="K35:K40"/>
    <mergeCell ref="E40:G40"/>
    <mergeCell ref="B27:B34"/>
    <mergeCell ref="C27:C34"/>
    <mergeCell ref="D27:D34"/>
    <mergeCell ref="E27:G30"/>
    <mergeCell ref="H27:H34"/>
    <mergeCell ref="I27:I34"/>
    <mergeCell ref="J27:J34"/>
    <mergeCell ref="K16:K21"/>
    <mergeCell ref="E21:G21"/>
    <mergeCell ref="B22:B26"/>
    <mergeCell ref="C22:C26"/>
    <mergeCell ref="D22:D26"/>
    <mergeCell ref="E22:G22"/>
    <mergeCell ref="H22:H26"/>
    <mergeCell ref="I22:I26"/>
    <mergeCell ref="J22:J26"/>
    <mergeCell ref="K22:K26"/>
    <mergeCell ref="B16:B21"/>
    <mergeCell ref="C16:C21"/>
    <mergeCell ref="D16:D21"/>
    <mergeCell ref="E16:G17"/>
    <mergeCell ref="H16:H21"/>
    <mergeCell ref="I16:I21"/>
    <mergeCell ref="J16:J21"/>
    <mergeCell ref="E26:G26"/>
    <mergeCell ref="B11:B15"/>
    <mergeCell ref="C11:C15"/>
    <mergeCell ref="D11:D15"/>
    <mergeCell ref="E11:G11"/>
    <mergeCell ref="H11:H15"/>
    <mergeCell ref="I11:I15"/>
    <mergeCell ref="J11:J15"/>
    <mergeCell ref="K11:K15"/>
    <mergeCell ref="E15:G15"/>
    <mergeCell ref="E5:G5"/>
    <mergeCell ref="B6:B10"/>
    <mergeCell ref="C6:C10"/>
    <mergeCell ref="D6:D10"/>
    <mergeCell ref="E6:G6"/>
    <mergeCell ref="H6:H10"/>
    <mergeCell ref="I6:I10"/>
    <mergeCell ref="J6:J10"/>
    <mergeCell ref="K6:K10"/>
    <mergeCell ref="E10:G10"/>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V21"/>
  <sheetViews>
    <sheetView workbookViewId="0">
      <selection activeCell="N5" sqref="N5:N10"/>
    </sheetView>
  </sheetViews>
  <sheetFormatPr baseColWidth="10" defaultRowHeight="15" x14ac:dyDescent="0.25"/>
  <cols>
    <col min="3" max="3" width="15.28515625" customWidth="1"/>
    <col min="4" max="4" width="31.7109375" customWidth="1"/>
    <col min="5" max="5" width="11.42578125" customWidth="1"/>
    <col min="6" max="6" width="14.140625" customWidth="1"/>
    <col min="7" max="7" width="11.42578125" hidden="1" customWidth="1"/>
    <col min="8" max="8" width="18.85546875" customWidth="1"/>
    <col min="9" max="9" width="18" customWidth="1"/>
    <col min="10" max="10" width="18.140625" customWidth="1"/>
    <col min="11" max="11" width="22.85546875" customWidth="1"/>
    <col min="12" max="12" width="16.85546875" customWidth="1"/>
    <col min="13" max="13" width="14.42578125" customWidth="1"/>
    <col min="14" max="15" width="16.85546875" customWidth="1"/>
    <col min="16" max="16" width="30.42578125" customWidth="1"/>
    <col min="17" max="17" width="15.5703125" customWidth="1"/>
  </cols>
  <sheetData>
    <row r="1" spans="2:22" ht="15.75" thickBot="1" x14ac:dyDescent="0.3"/>
    <row r="2" spans="2:22" ht="16.5" customHeight="1" thickBot="1" x14ac:dyDescent="0.35">
      <c r="B2" s="443" t="s">
        <v>106</v>
      </c>
      <c r="C2" s="444"/>
      <c r="D2" s="444"/>
      <c r="E2" s="445"/>
      <c r="F2" s="445"/>
      <c r="G2" s="445"/>
      <c r="H2" s="445"/>
      <c r="I2" s="445"/>
      <c r="J2" s="445"/>
      <c r="K2" s="445"/>
      <c r="L2" s="445"/>
      <c r="M2" s="444"/>
      <c r="N2" s="444"/>
      <c r="O2" s="444"/>
      <c r="P2" s="444"/>
      <c r="Q2" s="444"/>
      <c r="R2" s="446"/>
      <c r="S2" s="23"/>
      <c r="T2" s="23"/>
      <c r="U2" s="23"/>
      <c r="V2" s="24"/>
    </row>
    <row r="3" spans="2:22" ht="26.25" customHeight="1" thickBot="1" x14ac:dyDescent="0.3">
      <c r="B3" s="447" t="s">
        <v>107</v>
      </c>
      <c r="C3" s="449" t="s">
        <v>0</v>
      </c>
      <c r="D3" s="449" t="s">
        <v>108</v>
      </c>
      <c r="E3" s="452" t="s">
        <v>109</v>
      </c>
      <c r="F3" s="453"/>
      <c r="G3" s="453"/>
      <c r="H3" s="453"/>
      <c r="I3" s="453"/>
      <c r="J3" s="453"/>
      <c r="K3" s="454"/>
      <c r="L3" s="25"/>
      <c r="M3" s="26" t="s">
        <v>110</v>
      </c>
      <c r="N3" s="26"/>
      <c r="O3" s="27"/>
      <c r="P3" s="455" t="s">
        <v>111</v>
      </c>
      <c r="Q3" s="455" t="s">
        <v>112</v>
      </c>
      <c r="R3" s="458" t="s">
        <v>113</v>
      </c>
    </row>
    <row r="4" spans="2:22" ht="15.75" thickBot="1" x14ac:dyDescent="0.3">
      <c r="B4" s="448"/>
      <c r="C4" s="450"/>
      <c r="D4" s="451"/>
      <c r="E4" s="460" t="s">
        <v>114</v>
      </c>
      <c r="F4" s="461"/>
      <c r="G4" s="462"/>
      <c r="H4" s="463" t="s">
        <v>115</v>
      </c>
      <c r="I4" s="464"/>
      <c r="J4" s="465"/>
      <c r="K4" s="28" t="s">
        <v>116</v>
      </c>
      <c r="L4" s="452" t="s">
        <v>114</v>
      </c>
      <c r="M4" s="453"/>
      <c r="N4" s="29" t="s">
        <v>115</v>
      </c>
      <c r="O4" s="30" t="s">
        <v>116</v>
      </c>
      <c r="P4" s="456"/>
      <c r="Q4" s="457"/>
      <c r="R4" s="459"/>
    </row>
    <row r="5" spans="2:22" ht="112.5" customHeight="1" x14ac:dyDescent="0.25">
      <c r="B5" s="466" t="s">
        <v>117</v>
      </c>
      <c r="C5" s="469" t="s">
        <v>118</v>
      </c>
      <c r="D5" s="471" t="s">
        <v>119</v>
      </c>
      <c r="E5" s="473" t="s">
        <v>120</v>
      </c>
      <c r="F5" s="474"/>
      <c r="G5" s="475"/>
      <c r="H5" s="479" t="s">
        <v>121</v>
      </c>
      <c r="I5" s="480"/>
      <c r="J5" s="481"/>
      <c r="K5" s="479" t="s">
        <v>122</v>
      </c>
      <c r="L5" s="483" t="s">
        <v>123</v>
      </c>
      <c r="M5" s="484"/>
      <c r="N5" s="491" t="s">
        <v>124</v>
      </c>
      <c r="O5" s="475" t="s">
        <v>125</v>
      </c>
      <c r="P5" s="485" t="s">
        <v>126</v>
      </c>
      <c r="Q5" s="487" t="s">
        <v>127</v>
      </c>
      <c r="R5" s="489" t="s">
        <v>128</v>
      </c>
    </row>
    <row r="6" spans="2:22" x14ac:dyDescent="0.25">
      <c r="B6" s="467"/>
      <c r="C6" s="470"/>
      <c r="D6" s="471"/>
      <c r="E6" s="473"/>
      <c r="F6" s="474"/>
      <c r="G6" s="475"/>
      <c r="H6" s="31" t="s">
        <v>129</v>
      </c>
      <c r="I6" s="32" t="s">
        <v>130</v>
      </c>
      <c r="J6" s="33" t="s">
        <v>131</v>
      </c>
      <c r="K6" s="479"/>
      <c r="L6" s="34" t="s">
        <v>132</v>
      </c>
      <c r="M6" s="33" t="s">
        <v>133</v>
      </c>
      <c r="N6" s="491"/>
      <c r="O6" s="475"/>
      <c r="P6" s="486"/>
      <c r="Q6" s="487"/>
      <c r="R6" s="489"/>
    </row>
    <row r="7" spans="2:22" x14ac:dyDescent="0.25">
      <c r="B7" s="467"/>
      <c r="C7" s="470"/>
      <c r="D7" s="471"/>
      <c r="E7" s="473"/>
      <c r="F7" s="474"/>
      <c r="G7" s="475"/>
      <c r="H7" s="31" t="s">
        <v>134</v>
      </c>
      <c r="I7" s="32" t="s">
        <v>135</v>
      </c>
      <c r="J7" s="33" t="s">
        <v>136</v>
      </c>
      <c r="K7" s="479"/>
      <c r="L7" s="34" t="s">
        <v>137</v>
      </c>
      <c r="M7" s="33" t="s">
        <v>138</v>
      </c>
      <c r="N7" s="491"/>
      <c r="O7" s="475"/>
      <c r="P7" s="486"/>
      <c r="Q7" s="487"/>
      <c r="R7" s="489"/>
    </row>
    <row r="8" spans="2:22" x14ac:dyDescent="0.25">
      <c r="B8" s="467"/>
      <c r="C8" s="470"/>
      <c r="D8" s="471"/>
      <c r="E8" s="473"/>
      <c r="F8" s="474"/>
      <c r="G8" s="475"/>
      <c r="H8" s="31" t="s">
        <v>139</v>
      </c>
      <c r="I8" s="32" t="s">
        <v>140</v>
      </c>
      <c r="J8" s="33" t="s">
        <v>141</v>
      </c>
      <c r="K8" s="479"/>
      <c r="L8" s="34" t="s">
        <v>142</v>
      </c>
      <c r="M8" s="33" t="s">
        <v>143</v>
      </c>
      <c r="N8" s="491"/>
      <c r="O8" s="475"/>
      <c r="P8" s="486"/>
      <c r="Q8" s="487"/>
      <c r="R8" s="489"/>
    </row>
    <row r="9" spans="2:22" ht="17.25" customHeight="1" x14ac:dyDescent="0.25">
      <c r="B9" s="467"/>
      <c r="C9" s="470"/>
      <c r="D9" s="471"/>
      <c r="E9" s="473"/>
      <c r="F9" s="474"/>
      <c r="G9" s="475"/>
      <c r="H9" s="31" t="s">
        <v>144</v>
      </c>
      <c r="I9" s="35"/>
      <c r="J9" s="36"/>
      <c r="K9" s="479"/>
      <c r="L9" s="34" t="s">
        <v>145</v>
      </c>
      <c r="M9" s="33" t="s">
        <v>146</v>
      </c>
      <c r="N9" s="491"/>
      <c r="O9" s="475"/>
      <c r="P9" s="486"/>
      <c r="Q9" s="487"/>
      <c r="R9" s="489"/>
    </row>
    <row r="10" spans="2:22" ht="18.75" customHeight="1" thickBot="1" x14ac:dyDescent="0.3">
      <c r="B10" s="468"/>
      <c r="C10" s="470"/>
      <c r="D10" s="472"/>
      <c r="E10" s="476"/>
      <c r="F10" s="477"/>
      <c r="G10" s="478"/>
      <c r="H10" s="37"/>
      <c r="I10" s="38"/>
      <c r="J10" s="39"/>
      <c r="K10" s="482"/>
      <c r="L10" s="40" t="s">
        <v>147</v>
      </c>
      <c r="M10" s="41" t="s">
        <v>148</v>
      </c>
      <c r="N10" s="492"/>
      <c r="O10" s="478"/>
      <c r="P10" s="486"/>
      <c r="Q10" s="488"/>
      <c r="R10" s="490"/>
    </row>
    <row r="11" spans="2:22" ht="48" customHeight="1" x14ac:dyDescent="0.25">
      <c r="B11" s="493" t="s">
        <v>149</v>
      </c>
      <c r="C11" s="496" t="s">
        <v>150</v>
      </c>
      <c r="D11" s="480"/>
      <c r="E11" s="499" t="s">
        <v>151</v>
      </c>
      <c r="F11" s="500"/>
      <c r="G11" s="500"/>
      <c r="H11" s="500"/>
      <c r="I11" s="500"/>
      <c r="J11" s="500"/>
      <c r="K11" s="501"/>
      <c r="L11" s="502" t="s">
        <v>152</v>
      </c>
      <c r="M11" s="503"/>
      <c r="N11" s="504"/>
      <c r="O11" s="505"/>
      <c r="P11" s="519" t="s">
        <v>153</v>
      </c>
      <c r="Q11" s="487" t="s">
        <v>127</v>
      </c>
      <c r="R11" s="522" t="s">
        <v>128</v>
      </c>
    </row>
    <row r="12" spans="2:22" x14ac:dyDescent="0.25">
      <c r="B12" s="494"/>
      <c r="C12" s="471"/>
      <c r="D12" s="480"/>
      <c r="E12" s="511" t="s">
        <v>154</v>
      </c>
      <c r="F12" s="509"/>
      <c r="G12" s="3"/>
      <c r="H12" s="509" t="s">
        <v>155</v>
      </c>
      <c r="I12" s="509"/>
      <c r="J12" s="509" t="s">
        <v>156</v>
      </c>
      <c r="K12" s="510"/>
      <c r="L12" s="503"/>
      <c r="M12" s="503"/>
      <c r="N12" s="503"/>
      <c r="O12" s="506"/>
      <c r="P12" s="509"/>
      <c r="Q12" s="520"/>
      <c r="R12" s="522"/>
    </row>
    <row r="13" spans="2:22" x14ac:dyDescent="0.25">
      <c r="B13" s="494"/>
      <c r="C13" s="471"/>
      <c r="D13" s="480"/>
      <c r="E13" s="511" t="s">
        <v>157</v>
      </c>
      <c r="F13" s="509"/>
      <c r="G13" s="3"/>
      <c r="H13" s="509" t="s">
        <v>158</v>
      </c>
      <c r="I13" s="509"/>
      <c r="J13" s="509" t="s">
        <v>159</v>
      </c>
      <c r="K13" s="510"/>
      <c r="L13" s="503"/>
      <c r="M13" s="503"/>
      <c r="N13" s="503"/>
      <c r="O13" s="506"/>
      <c r="P13" s="509"/>
      <c r="Q13" s="520"/>
      <c r="R13" s="522"/>
    </row>
    <row r="14" spans="2:22" x14ac:dyDescent="0.25">
      <c r="B14" s="494"/>
      <c r="C14" s="471"/>
      <c r="D14" s="480"/>
      <c r="E14" s="511" t="s">
        <v>160</v>
      </c>
      <c r="F14" s="509"/>
      <c r="G14" s="3"/>
      <c r="H14" s="509" t="s">
        <v>161</v>
      </c>
      <c r="I14" s="509"/>
      <c r="J14" s="509" t="s">
        <v>162</v>
      </c>
      <c r="K14" s="510"/>
      <c r="L14" s="503"/>
      <c r="M14" s="503"/>
      <c r="N14" s="503"/>
      <c r="O14" s="506"/>
      <c r="P14" s="509"/>
      <c r="Q14" s="520"/>
      <c r="R14" s="522"/>
    </row>
    <row r="15" spans="2:22" x14ac:dyDescent="0.25">
      <c r="B15" s="494"/>
      <c r="C15" s="471"/>
      <c r="D15" s="480"/>
      <c r="E15" s="511" t="s">
        <v>163</v>
      </c>
      <c r="F15" s="509"/>
      <c r="G15" s="3"/>
      <c r="H15" s="509" t="s">
        <v>164</v>
      </c>
      <c r="I15" s="509"/>
      <c r="J15" s="509" t="s">
        <v>165</v>
      </c>
      <c r="K15" s="510"/>
      <c r="L15" s="503"/>
      <c r="M15" s="503"/>
      <c r="N15" s="503"/>
      <c r="O15" s="506"/>
      <c r="P15" s="509"/>
      <c r="Q15" s="520"/>
      <c r="R15" s="522"/>
    </row>
    <row r="16" spans="2:22" ht="26.25" customHeight="1" thickBot="1" x14ac:dyDescent="0.3">
      <c r="B16" s="495"/>
      <c r="C16" s="497"/>
      <c r="D16" s="498"/>
      <c r="E16" s="515" t="s">
        <v>166</v>
      </c>
      <c r="F16" s="516"/>
      <c r="G16" s="42"/>
      <c r="H16" s="516" t="s">
        <v>167</v>
      </c>
      <c r="I16" s="516"/>
      <c r="J16" s="517"/>
      <c r="K16" s="518"/>
      <c r="L16" s="507"/>
      <c r="M16" s="507"/>
      <c r="N16" s="507"/>
      <c r="O16" s="508"/>
      <c r="P16" s="516"/>
      <c r="Q16" s="521"/>
      <c r="R16" s="523"/>
    </row>
    <row r="17" spans="2:18" ht="15.75" thickBot="1" x14ac:dyDescent="0.3">
      <c r="B17" s="512" t="s">
        <v>168</v>
      </c>
      <c r="C17" s="513"/>
      <c r="D17" s="513"/>
      <c r="E17" s="513"/>
      <c r="F17" s="513"/>
      <c r="G17" s="513"/>
      <c r="H17" s="513"/>
      <c r="I17" s="513"/>
      <c r="J17" s="513"/>
      <c r="K17" s="513"/>
      <c r="L17" s="513"/>
      <c r="M17" s="513"/>
      <c r="N17" s="513"/>
      <c r="O17" s="513"/>
      <c r="P17" s="513"/>
      <c r="Q17" s="513"/>
      <c r="R17" s="514"/>
    </row>
    <row r="18" spans="2:18" x14ac:dyDescent="0.25">
      <c r="E18" s="7"/>
      <c r="F18" s="7"/>
      <c r="G18" s="14"/>
    </row>
    <row r="20" spans="2:18" x14ac:dyDescent="0.25">
      <c r="K20" s="14"/>
    </row>
    <row r="21" spans="2:18" x14ac:dyDescent="0.25">
      <c r="H21" s="14"/>
      <c r="I21" s="14"/>
      <c r="J21" s="14"/>
      <c r="K21" s="14"/>
    </row>
  </sheetData>
  <mergeCells count="47">
    <mergeCell ref="B17:R17"/>
    <mergeCell ref="H14:I14"/>
    <mergeCell ref="J14:K14"/>
    <mergeCell ref="E15:F15"/>
    <mergeCell ref="H15:I15"/>
    <mergeCell ref="J15:K15"/>
    <mergeCell ref="E16:F16"/>
    <mergeCell ref="H16:I16"/>
    <mergeCell ref="J16:K16"/>
    <mergeCell ref="P11:P16"/>
    <mergeCell ref="Q11:Q16"/>
    <mergeCell ref="R11:R16"/>
    <mergeCell ref="E12:F12"/>
    <mergeCell ref="H12:I12"/>
    <mergeCell ref="J12:K12"/>
    <mergeCell ref="E13:F13"/>
    <mergeCell ref="B11:B16"/>
    <mergeCell ref="C11:C16"/>
    <mergeCell ref="D11:D16"/>
    <mergeCell ref="E11:K11"/>
    <mergeCell ref="L11:O16"/>
    <mergeCell ref="H13:I13"/>
    <mergeCell ref="J13:K13"/>
    <mergeCell ref="E14:F14"/>
    <mergeCell ref="K5:K10"/>
    <mergeCell ref="L5:M5"/>
    <mergeCell ref="P5:P10"/>
    <mergeCell ref="Q5:Q10"/>
    <mergeCell ref="R5:R10"/>
    <mergeCell ref="N5:N10"/>
    <mergeCell ref="O5:O10"/>
    <mergeCell ref="B5:B10"/>
    <mergeCell ref="C5:C10"/>
    <mergeCell ref="D5:D10"/>
    <mergeCell ref="E5:G10"/>
    <mergeCell ref="H5:J5"/>
    <mergeCell ref="B2:R2"/>
    <mergeCell ref="B3:B4"/>
    <mergeCell ref="C3:C4"/>
    <mergeCell ref="D3:D4"/>
    <mergeCell ref="E3:K3"/>
    <mergeCell ref="P3:P4"/>
    <mergeCell ref="Q3:Q4"/>
    <mergeCell ref="R3:R4"/>
    <mergeCell ref="E4:G4"/>
    <mergeCell ref="H4:J4"/>
    <mergeCell ref="L4:M4"/>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U159"/>
  <sheetViews>
    <sheetView topLeftCell="A28" workbookViewId="0">
      <selection activeCell="B6" sqref="B6:B9"/>
    </sheetView>
  </sheetViews>
  <sheetFormatPr baseColWidth="10" defaultRowHeight="15" x14ac:dyDescent="0.25"/>
  <cols>
    <col min="2" max="2" width="13.28515625" customWidth="1"/>
    <col min="3" max="3" width="12.28515625" customWidth="1"/>
    <col min="4" max="4" width="14.7109375" customWidth="1"/>
    <col min="5" max="5" width="22.42578125" style="71" customWidth="1"/>
    <col min="6" max="6" width="22.85546875" style="71" customWidth="1"/>
    <col min="7" max="7" width="22.5703125" style="71" customWidth="1"/>
    <col min="8" max="8" width="22.42578125" style="71" bestFit="1" customWidth="1"/>
    <col min="9" max="9" width="18.5703125" style="71" bestFit="1" customWidth="1"/>
    <col min="10" max="10" width="18.42578125" style="71" customWidth="1"/>
    <col min="11" max="11" width="19" style="71" customWidth="1"/>
    <col min="12" max="12" width="11.42578125" hidden="1" customWidth="1"/>
    <col min="13" max="14" width="21.7109375" customWidth="1"/>
    <col min="15" max="15" width="21.5703125" customWidth="1"/>
    <col min="16" max="16" width="18.85546875" customWidth="1"/>
    <col min="19" max="19" width="13.42578125" customWidth="1"/>
  </cols>
  <sheetData>
    <row r="1" spans="2:20" ht="15.75" thickBot="1" x14ac:dyDescent="0.3"/>
    <row r="2" spans="2:20" ht="21.75" thickBot="1" x14ac:dyDescent="0.4">
      <c r="B2" s="524" t="s">
        <v>320</v>
      </c>
      <c r="C2" s="525"/>
      <c r="D2" s="525"/>
      <c r="E2" s="525"/>
      <c r="F2" s="525"/>
      <c r="G2" s="525"/>
      <c r="H2" s="525"/>
      <c r="I2" s="525"/>
      <c r="J2" s="525"/>
      <c r="K2" s="525"/>
      <c r="L2" s="525"/>
      <c r="M2" s="525"/>
      <c r="N2" s="525"/>
      <c r="O2" s="525"/>
      <c r="P2" s="525"/>
      <c r="Q2" s="525"/>
      <c r="R2" s="525"/>
      <c r="S2" s="525"/>
      <c r="T2" s="526"/>
    </row>
    <row r="3" spans="2:20" ht="16.5" thickBot="1" x14ac:dyDescent="0.3">
      <c r="B3" s="527" t="s">
        <v>321</v>
      </c>
      <c r="C3" s="528"/>
      <c r="D3" s="528"/>
      <c r="E3" s="528"/>
      <c r="F3" s="528"/>
      <c r="G3" s="528"/>
      <c r="H3" s="528"/>
      <c r="I3" s="528"/>
      <c r="J3" s="528"/>
      <c r="K3" s="528"/>
      <c r="L3" s="528"/>
      <c r="M3" s="528"/>
      <c r="N3" s="528"/>
      <c r="O3" s="528"/>
      <c r="P3" s="528"/>
      <c r="Q3" s="528"/>
      <c r="R3" s="528"/>
      <c r="S3" s="528"/>
      <c r="T3" s="529"/>
    </row>
    <row r="4" spans="2:20" ht="15" customHeight="1" x14ac:dyDescent="0.25">
      <c r="B4" s="530" t="s">
        <v>107</v>
      </c>
      <c r="C4" s="532" t="s">
        <v>0</v>
      </c>
      <c r="D4" s="532" t="s">
        <v>108</v>
      </c>
      <c r="E4" s="532" t="s">
        <v>322</v>
      </c>
      <c r="F4" s="534"/>
      <c r="G4" s="534"/>
      <c r="H4" s="534"/>
      <c r="I4" s="536" t="s">
        <v>110</v>
      </c>
      <c r="J4" s="537"/>
      <c r="K4" s="537"/>
      <c r="L4" s="538"/>
      <c r="M4" s="532" t="s">
        <v>323</v>
      </c>
      <c r="N4" s="532"/>
      <c r="O4" s="532"/>
      <c r="P4" s="532" t="s">
        <v>324</v>
      </c>
      <c r="Q4" s="532"/>
      <c r="R4" s="532"/>
      <c r="S4" s="532" t="s">
        <v>112</v>
      </c>
      <c r="T4" s="542" t="s">
        <v>113</v>
      </c>
    </row>
    <row r="5" spans="2:20" ht="15.75" thickBot="1" x14ac:dyDescent="0.3">
      <c r="B5" s="531"/>
      <c r="C5" s="533"/>
      <c r="D5" s="533"/>
      <c r="E5" s="535"/>
      <c r="F5" s="535"/>
      <c r="G5" s="535"/>
      <c r="H5" s="535"/>
      <c r="I5" s="539"/>
      <c r="J5" s="540"/>
      <c r="K5" s="540"/>
      <c r="L5" s="541"/>
      <c r="M5" s="533"/>
      <c r="N5" s="533"/>
      <c r="O5" s="533"/>
      <c r="P5" s="533"/>
      <c r="Q5" s="533"/>
      <c r="R5" s="533"/>
      <c r="S5" s="533"/>
      <c r="T5" s="543"/>
    </row>
    <row r="6" spans="2:20" ht="55.5" customHeight="1" x14ac:dyDescent="0.25">
      <c r="B6" s="544" t="s">
        <v>325</v>
      </c>
      <c r="C6" s="546" t="s">
        <v>2</v>
      </c>
      <c r="D6" s="548">
        <v>0.8</v>
      </c>
      <c r="E6" s="551" t="s">
        <v>326</v>
      </c>
      <c r="F6" s="552"/>
      <c r="G6" s="552"/>
      <c r="H6" s="553"/>
      <c r="I6" s="554" t="s">
        <v>327</v>
      </c>
      <c r="J6" s="555"/>
      <c r="K6" s="556"/>
      <c r="L6" s="72"/>
      <c r="M6" s="557" t="s">
        <v>328</v>
      </c>
      <c r="N6" s="558"/>
      <c r="O6" s="559"/>
      <c r="P6" s="503" t="s">
        <v>329</v>
      </c>
      <c r="Q6" s="503"/>
      <c r="R6" s="506"/>
      <c r="S6" s="561" t="s">
        <v>330</v>
      </c>
      <c r="T6" s="563" t="s">
        <v>331</v>
      </c>
    </row>
    <row r="7" spans="2:20" x14ac:dyDescent="0.25">
      <c r="B7" s="545"/>
      <c r="C7" s="547"/>
      <c r="D7" s="549"/>
      <c r="E7" s="73" t="s">
        <v>332</v>
      </c>
      <c r="F7" s="74" t="s">
        <v>333</v>
      </c>
      <c r="G7" s="74" t="s">
        <v>334</v>
      </c>
      <c r="H7" s="75" t="s">
        <v>335</v>
      </c>
      <c r="I7" s="73" t="s">
        <v>336</v>
      </c>
      <c r="J7" s="74" t="s">
        <v>337</v>
      </c>
      <c r="K7" s="76" t="s">
        <v>338</v>
      </c>
      <c r="L7" s="72"/>
      <c r="M7" s="77" t="s">
        <v>339</v>
      </c>
      <c r="N7" s="78" t="s">
        <v>340</v>
      </c>
      <c r="O7" s="79" t="s">
        <v>341</v>
      </c>
      <c r="P7" s="503"/>
      <c r="Q7" s="503"/>
      <c r="R7" s="506"/>
      <c r="S7" s="561"/>
      <c r="T7" s="563"/>
    </row>
    <row r="8" spans="2:20" x14ac:dyDescent="0.25">
      <c r="B8" s="545"/>
      <c r="C8" s="547"/>
      <c r="D8" s="549"/>
      <c r="E8" s="73" t="s">
        <v>342</v>
      </c>
      <c r="F8" s="74" t="s">
        <v>343</v>
      </c>
      <c r="G8" s="74" t="s">
        <v>344</v>
      </c>
      <c r="H8" s="75" t="s">
        <v>345</v>
      </c>
      <c r="I8" s="73" t="s">
        <v>346</v>
      </c>
      <c r="J8" s="74" t="s">
        <v>347</v>
      </c>
      <c r="K8" s="76" t="s">
        <v>348</v>
      </c>
      <c r="L8" s="72"/>
      <c r="M8" s="77" t="s">
        <v>349</v>
      </c>
      <c r="N8" s="78" t="s">
        <v>350</v>
      </c>
      <c r="O8" s="79" t="s">
        <v>351</v>
      </c>
      <c r="P8" s="503"/>
      <c r="Q8" s="503"/>
      <c r="R8" s="506"/>
      <c r="S8" s="561"/>
      <c r="T8" s="563"/>
    </row>
    <row r="9" spans="2:20" ht="15.75" thickBot="1" x14ac:dyDescent="0.3">
      <c r="B9" s="545"/>
      <c r="C9" s="547"/>
      <c r="D9" s="550"/>
      <c r="E9" s="569" t="s">
        <v>352</v>
      </c>
      <c r="F9" s="570"/>
      <c r="G9" s="571" t="s">
        <v>353</v>
      </c>
      <c r="H9" s="572"/>
      <c r="I9" s="80" t="s">
        <v>354</v>
      </c>
      <c r="J9" s="81" t="s">
        <v>355</v>
      </c>
      <c r="K9" s="82" t="s">
        <v>356</v>
      </c>
      <c r="L9" s="83"/>
      <c r="M9" s="84" t="s">
        <v>357</v>
      </c>
      <c r="N9" s="85" t="s">
        <v>358</v>
      </c>
      <c r="O9" s="86" t="s">
        <v>359</v>
      </c>
      <c r="P9" s="558"/>
      <c r="Q9" s="558"/>
      <c r="R9" s="560"/>
      <c r="S9" s="562"/>
      <c r="T9" s="564"/>
    </row>
    <row r="10" spans="2:20" ht="15" customHeight="1" x14ac:dyDescent="0.25">
      <c r="B10" s="545" t="s">
        <v>360</v>
      </c>
      <c r="C10" s="574" t="s">
        <v>3</v>
      </c>
      <c r="D10" s="576" t="s">
        <v>361</v>
      </c>
      <c r="E10" s="579" t="s">
        <v>362</v>
      </c>
      <c r="F10" s="580"/>
      <c r="G10" s="580"/>
      <c r="H10" s="581"/>
      <c r="I10" s="602" t="s">
        <v>363</v>
      </c>
      <c r="J10" s="603"/>
      <c r="K10" s="604"/>
      <c r="L10" s="14"/>
      <c r="M10" s="565" t="s">
        <v>364</v>
      </c>
      <c r="N10" s="504"/>
      <c r="O10" s="505"/>
      <c r="P10" s="520" t="s">
        <v>329</v>
      </c>
      <c r="Q10" s="520"/>
      <c r="R10" s="520"/>
      <c r="S10" s="487" t="s">
        <v>330</v>
      </c>
      <c r="T10" s="522" t="s">
        <v>331</v>
      </c>
    </row>
    <row r="11" spans="2:20" x14ac:dyDescent="0.25">
      <c r="B11" s="545"/>
      <c r="C11" s="575"/>
      <c r="D11" s="577"/>
      <c r="E11" s="582"/>
      <c r="F11" s="583"/>
      <c r="G11" s="583"/>
      <c r="H11" s="584"/>
      <c r="I11" s="605"/>
      <c r="J11" s="606"/>
      <c r="K11" s="607"/>
      <c r="L11" s="14"/>
      <c r="M11" s="549"/>
      <c r="N11" s="503"/>
      <c r="O11" s="506"/>
      <c r="P11" s="520"/>
      <c r="Q11" s="520"/>
      <c r="R11" s="520"/>
      <c r="S11" s="487"/>
      <c r="T11" s="522"/>
    </row>
    <row r="12" spans="2:20" ht="33" customHeight="1" x14ac:dyDescent="0.25">
      <c r="B12" s="545"/>
      <c r="C12" s="575"/>
      <c r="D12" s="577"/>
      <c r="E12" s="582"/>
      <c r="F12" s="583"/>
      <c r="G12" s="583"/>
      <c r="H12" s="584"/>
      <c r="I12" s="605"/>
      <c r="J12" s="606"/>
      <c r="K12" s="607"/>
      <c r="L12" s="14"/>
      <c r="M12" s="549"/>
      <c r="N12" s="503"/>
      <c r="O12" s="506"/>
      <c r="P12" s="520"/>
      <c r="Q12" s="520"/>
      <c r="R12" s="520"/>
      <c r="S12" s="487"/>
      <c r="T12" s="522"/>
    </row>
    <row r="13" spans="2:20" x14ac:dyDescent="0.25">
      <c r="B13" s="545"/>
      <c r="C13" s="575"/>
      <c r="D13" s="577"/>
      <c r="E13" s="582"/>
      <c r="F13" s="583"/>
      <c r="G13" s="583"/>
      <c r="H13" s="584"/>
      <c r="I13" s="566" t="s">
        <v>365</v>
      </c>
      <c r="J13" s="567"/>
      <c r="K13" s="568"/>
      <c r="L13" s="14"/>
      <c r="M13" s="549"/>
      <c r="N13" s="503"/>
      <c r="O13" s="506"/>
      <c r="P13" s="520"/>
      <c r="Q13" s="520"/>
      <c r="R13" s="520"/>
      <c r="S13" s="487"/>
      <c r="T13" s="522"/>
    </row>
    <row r="14" spans="2:20" ht="21" customHeight="1" x14ac:dyDescent="0.25">
      <c r="B14" s="545"/>
      <c r="C14" s="575"/>
      <c r="D14" s="577"/>
      <c r="E14" s="582"/>
      <c r="F14" s="583"/>
      <c r="G14" s="583"/>
      <c r="H14" s="584"/>
      <c r="I14" s="73" t="s">
        <v>366</v>
      </c>
      <c r="J14" s="74" t="s">
        <v>337</v>
      </c>
      <c r="K14" s="75" t="s">
        <v>367</v>
      </c>
      <c r="L14" s="14"/>
      <c r="M14" s="549"/>
      <c r="N14" s="503"/>
      <c r="O14" s="506"/>
      <c r="P14" s="520"/>
      <c r="Q14" s="520"/>
      <c r="R14" s="520"/>
      <c r="S14" s="487"/>
      <c r="T14" s="522"/>
    </row>
    <row r="15" spans="2:20" x14ac:dyDescent="0.25">
      <c r="B15" s="545"/>
      <c r="C15" s="575"/>
      <c r="D15" s="577"/>
      <c r="E15" s="585" t="s">
        <v>368</v>
      </c>
      <c r="F15" s="586" t="s">
        <v>369</v>
      </c>
      <c r="G15" s="586" t="s">
        <v>370</v>
      </c>
      <c r="H15" s="587" t="s">
        <v>371</v>
      </c>
      <c r="I15" s="73" t="s">
        <v>372</v>
      </c>
      <c r="J15" s="74" t="s">
        <v>347</v>
      </c>
      <c r="K15" s="75" t="s">
        <v>348</v>
      </c>
      <c r="L15" s="14"/>
      <c r="M15" s="549"/>
      <c r="N15" s="503"/>
      <c r="O15" s="506"/>
      <c r="P15" s="520"/>
      <c r="Q15" s="520"/>
      <c r="R15" s="520"/>
      <c r="S15" s="487"/>
      <c r="T15" s="522"/>
    </row>
    <row r="16" spans="2:20" x14ac:dyDescent="0.25">
      <c r="B16" s="545"/>
      <c r="C16" s="575"/>
      <c r="D16" s="578"/>
      <c r="E16" s="585"/>
      <c r="F16" s="586"/>
      <c r="G16" s="586"/>
      <c r="H16" s="587"/>
      <c r="I16" s="73" t="s">
        <v>373</v>
      </c>
      <c r="J16" s="74" t="s">
        <v>355</v>
      </c>
      <c r="K16" s="75" t="s">
        <v>356</v>
      </c>
      <c r="L16" s="14"/>
      <c r="M16" s="549"/>
      <c r="N16" s="503"/>
      <c r="O16" s="506"/>
      <c r="P16" s="520"/>
      <c r="Q16" s="520"/>
      <c r="R16" s="520"/>
      <c r="S16" s="487"/>
      <c r="T16" s="522"/>
    </row>
    <row r="17" spans="2:20" x14ac:dyDescent="0.25">
      <c r="B17" s="545"/>
      <c r="C17" s="575"/>
      <c r="D17" s="576" t="s">
        <v>374</v>
      </c>
      <c r="E17" s="588" t="s">
        <v>375</v>
      </c>
      <c r="F17" s="589" t="s">
        <v>376</v>
      </c>
      <c r="G17" s="589" t="s">
        <v>377</v>
      </c>
      <c r="H17" s="590" t="s">
        <v>378</v>
      </c>
      <c r="I17" s="591" t="s">
        <v>379</v>
      </c>
      <c r="J17" s="592"/>
      <c r="K17" s="593"/>
      <c r="L17" s="87"/>
      <c r="M17" s="549"/>
      <c r="N17" s="503"/>
      <c r="O17" s="506"/>
      <c r="P17" s="520"/>
      <c r="Q17" s="520"/>
      <c r="R17" s="520"/>
      <c r="S17" s="487"/>
      <c r="T17" s="522"/>
    </row>
    <row r="18" spans="2:20" ht="15" customHeight="1" x14ac:dyDescent="0.25">
      <c r="B18" s="545"/>
      <c r="C18" s="575"/>
      <c r="D18" s="577"/>
      <c r="E18" s="588"/>
      <c r="F18" s="589"/>
      <c r="G18" s="589"/>
      <c r="H18" s="590"/>
      <c r="I18" s="88" t="s">
        <v>380</v>
      </c>
      <c r="J18" s="3" t="s">
        <v>381</v>
      </c>
      <c r="K18" s="75" t="s">
        <v>382</v>
      </c>
      <c r="L18" s="14"/>
      <c r="M18" s="549"/>
      <c r="N18" s="503"/>
      <c r="O18" s="506"/>
      <c r="P18" s="520"/>
      <c r="Q18" s="520"/>
      <c r="R18" s="520"/>
      <c r="S18" s="487"/>
      <c r="T18" s="522"/>
    </row>
    <row r="19" spans="2:20" x14ac:dyDescent="0.25">
      <c r="B19" s="545"/>
      <c r="C19" s="575"/>
      <c r="D19" s="577"/>
      <c r="E19" s="594" t="s">
        <v>383</v>
      </c>
      <c r="F19" s="595"/>
      <c r="G19" s="598" t="s">
        <v>353</v>
      </c>
      <c r="H19" s="599"/>
      <c r="I19" s="88" t="s">
        <v>384</v>
      </c>
      <c r="J19" s="3" t="s">
        <v>385</v>
      </c>
      <c r="K19" s="75" t="s">
        <v>386</v>
      </c>
      <c r="L19" s="14"/>
      <c r="M19" s="549"/>
      <c r="N19" s="503"/>
      <c r="O19" s="506"/>
      <c r="P19" s="520"/>
      <c r="Q19" s="520"/>
      <c r="R19" s="520"/>
      <c r="S19" s="487"/>
      <c r="T19" s="522"/>
    </row>
    <row r="20" spans="2:20" ht="15.75" thickBot="1" x14ac:dyDescent="0.3">
      <c r="B20" s="573"/>
      <c r="C20" s="575"/>
      <c r="D20" s="578"/>
      <c r="E20" s="596"/>
      <c r="F20" s="597"/>
      <c r="G20" s="600"/>
      <c r="H20" s="601"/>
      <c r="I20" s="89" t="s">
        <v>387</v>
      </c>
      <c r="J20" s="42" t="s">
        <v>388</v>
      </c>
      <c r="K20" s="90" t="s">
        <v>389</v>
      </c>
      <c r="L20" s="14"/>
      <c r="M20" s="549"/>
      <c r="N20" s="503"/>
      <c r="O20" s="506"/>
      <c r="P20" s="520"/>
      <c r="Q20" s="520"/>
      <c r="R20" s="520"/>
      <c r="S20" s="487"/>
      <c r="T20" s="522"/>
    </row>
    <row r="21" spans="2:20" ht="15" customHeight="1" x14ac:dyDescent="0.25">
      <c r="B21" s="545" t="s">
        <v>390</v>
      </c>
      <c r="C21" s="547" t="s">
        <v>391</v>
      </c>
      <c r="D21" s="608" t="s">
        <v>392</v>
      </c>
      <c r="E21" s="611" t="s">
        <v>362</v>
      </c>
      <c r="F21" s="612"/>
      <c r="G21" s="612"/>
      <c r="H21" s="613"/>
      <c r="I21" s="620" t="s">
        <v>393</v>
      </c>
      <c r="J21" s="621"/>
      <c r="K21" s="622"/>
      <c r="L21" s="14"/>
      <c r="M21" s="626" t="s">
        <v>394</v>
      </c>
      <c r="N21" s="627"/>
      <c r="O21" s="628"/>
      <c r="P21" s="520" t="s">
        <v>329</v>
      </c>
      <c r="Q21" s="520"/>
      <c r="R21" s="520"/>
      <c r="S21" s="487"/>
      <c r="T21" s="522" t="s">
        <v>395</v>
      </c>
    </row>
    <row r="22" spans="2:20" ht="28.5" customHeight="1" x14ac:dyDescent="0.25">
      <c r="B22" s="545"/>
      <c r="C22" s="547"/>
      <c r="D22" s="609"/>
      <c r="E22" s="614"/>
      <c r="F22" s="615"/>
      <c r="G22" s="615"/>
      <c r="H22" s="616"/>
      <c r="I22" s="623"/>
      <c r="J22" s="624"/>
      <c r="K22" s="625"/>
      <c r="L22" s="14"/>
      <c r="M22" s="629"/>
      <c r="N22" s="558"/>
      <c r="O22" s="560"/>
      <c r="P22" s="520"/>
      <c r="Q22" s="520"/>
      <c r="R22" s="520"/>
      <c r="S22" s="487"/>
      <c r="T22" s="522"/>
    </row>
    <row r="23" spans="2:20" ht="20.25" customHeight="1" x14ac:dyDescent="0.25">
      <c r="B23" s="545"/>
      <c r="C23" s="547"/>
      <c r="D23" s="609"/>
      <c r="E23" s="617"/>
      <c r="F23" s="618"/>
      <c r="G23" s="618"/>
      <c r="H23" s="619"/>
      <c r="I23" s="91" t="s">
        <v>396</v>
      </c>
      <c r="J23" s="92" t="s">
        <v>397</v>
      </c>
      <c r="K23" s="93" t="s">
        <v>398</v>
      </c>
      <c r="L23" s="14"/>
      <c r="M23" s="94" t="s">
        <v>399</v>
      </c>
      <c r="N23" s="95" t="s">
        <v>400</v>
      </c>
      <c r="O23" s="96" t="s">
        <v>401</v>
      </c>
      <c r="P23" s="520"/>
      <c r="Q23" s="520"/>
      <c r="R23" s="520"/>
      <c r="S23" s="487"/>
      <c r="T23" s="522"/>
    </row>
    <row r="24" spans="2:20" ht="22.5" customHeight="1" x14ac:dyDescent="0.25">
      <c r="B24" s="545"/>
      <c r="C24" s="547"/>
      <c r="D24" s="609"/>
      <c r="E24" s="97" t="s">
        <v>402</v>
      </c>
      <c r="F24" s="98" t="s">
        <v>403</v>
      </c>
      <c r="G24" s="98" t="s">
        <v>404</v>
      </c>
      <c r="H24" s="99" t="s">
        <v>405</v>
      </c>
      <c r="I24" s="91" t="s">
        <v>406</v>
      </c>
      <c r="J24" s="92" t="s">
        <v>407</v>
      </c>
      <c r="K24" s="93" t="s">
        <v>408</v>
      </c>
      <c r="L24" s="14"/>
      <c r="M24" s="94" t="s">
        <v>409</v>
      </c>
      <c r="N24" s="95" t="s">
        <v>410</v>
      </c>
      <c r="O24" s="96" t="s">
        <v>411</v>
      </c>
      <c r="P24" s="520"/>
      <c r="Q24" s="520"/>
      <c r="R24" s="520"/>
      <c r="S24" s="487"/>
      <c r="T24" s="522"/>
    </row>
    <row r="25" spans="2:20" x14ac:dyDescent="0.25">
      <c r="B25" s="545"/>
      <c r="C25" s="547"/>
      <c r="D25" s="610"/>
      <c r="E25" s="637" t="s">
        <v>412</v>
      </c>
      <c r="F25" s="638" t="s">
        <v>413</v>
      </c>
      <c r="G25" s="638" t="s">
        <v>414</v>
      </c>
      <c r="H25" s="639" t="s">
        <v>415</v>
      </c>
      <c r="I25" s="640" t="s">
        <v>416</v>
      </c>
      <c r="J25" s="641" t="s">
        <v>417</v>
      </c>
      <c r="K25" s="642" t="s">
        <v>418</v>
      </c>
      <c r="L25" s="14"/>
      <c r="M25" s="630" t="s">
        <v>419</v>
      </c>
      <c r="N25" s="631" t="s">
        <v>420</v>
      </c>
      <c r="O25" s="632" t="s">
        <v>421</v>
      </c>
      <c r="P25" s="520"/>
      <c r="Q25" s="520"/>
      <c r="R25" s="520"/>
      <c r="S25" s="487"/>
      <c r="T25" s="522"/>
    </row>
    <row r="26" spans="2:20" ht="6.75" customHeight="1" x14ac:dyDescent="0.25">
      <c r="B26" s="545"/>
      <c r="C26" s="547"/>
      <c r="D26" s="577" t="s">
        <v>422</v>
      </c>
      <c r="E26" s="637"/>
      <c r="F26" s="638"/>
      <c r="G26" s="638"/>
      <c r="H26" s="639"/>
      <c r="I26" s="640"/>
      <c r="J26" s="641"/>
      <c r="K26" s="642"/>
      <c r="L26" s="14"/>
      <c r="M26" s="630"/>
      <c r="N26" s="631"/>
      <c r="O26" s="632"/>
      <c r="P26" s="520"/>
      <c r="Q26" s="520"/>
      <c r="R26" s="520"/>
      <c r="S26" s="487"/>
      <c r="T26" s="522"/>
    </row>
    <row r="27" spans="2:20" x14ac:dyDescent="0.25">
      <c r="B27" s="545"/>
      <c r="C27" s="547"/>
      <c r="D27" s="577"/>
      <c r="E27" s="637" t="s">
        <v>423</v>
      </c>
      <c r="F27" s="638" t="s">
        <v>424</v>
      </c>
      <c r="G27" s="638" t="s">
        <v>425</v>
      </c>
      <c r="H27" s="639" t="s">
        <v>426</v>
      </c>
      <c r="I27" s="633" t="s">
        <v>427</v>
      </c>
      <c r="J27" s="635" t="s">
        <v>428</v>
      </c>
      <c r="K27" s="643" t="s">
        <v>429</v>
      </c>
      <c r="L27" s="14"/>
      <c r="M27" s="630" t="s">
        <v>430</v>
      </c>
      <c r="N27" s="631" t="s">
        <v>431</v>
      </c>
      <c r="O27" s="632" t="s">
        <v>432</v>
      </c>
      <c r="P27" s="520"/>
      <c r="Q27" s="520"/>
      <c r="R27" s="520"/>
      <c r="S27" s="487"/>
      <c r="T27" s="522"/>
    </row>
    <row r="28" spans="2:20" ht="9" customHeight="1" x14ac:dyDescent="0.25">
      <c r="B28" s="545"/>
      <c r="C28" s="547"/>
      <c r="D28" s="577"/>
      <c r="E28" s="637"/>
      <c r="F28" s="638"/>
      <c r="G28" s="638"/>
      <c r="H28" s="639"/>
      <c r="I28" s="634"/>
      <c r="J28" s="636"/>
      <c r="K28" s="644"/>
      <c r="L28" s="14"/>
      <c r="M28" s="630"/>
      <c r="N28" s="631"/>
      <c r="O28" s="632"/>
      <c r="P28" s="520"/>
      <c r="Q28" s="520"/>
      <c r="R28" s="520"/>
      <c r="S28" s="487"/>
      <c r="T28" s="522"/>
    </row>
    <row r="29" spans="2:20" x14ac:dyDescent="0.25">
      <c r="B29" s="545"/>
      <c r="C29" s="547"/>
      <c r="D29" s="577"/>
      <c r="E29" s="637" t="s">
        <v>433</v>
      </c>
      <c r="F29" s="638" t="s">
        <v>434</v>
      </c>
      <c r="G29" s="638" t="s">
        <v>435</v>
      </c>
      <c r="H29" s="639" t="s">
        <v>436</v>
      </c>
      <c r="I29" s="633" t="s">
        <v>437</v>
      </c>
      <c r="J29" s="635" t="s">
        <v>438</v>
      </c>
      <c r="K29" s="643" t="s">
        <v>439</v>
      </c>
      <c r="L29" s="14"/>
      <c r="M29" s="630" t="s">
        <v>440</v>
      </c>
      <c r="N29" s="631" t="s">
        <v>441</v>
      </c>
      <c r="O29" s="632" t="s">
        <v>442</v>
      </c>
      <c r="P29" s="520"/>
      <c r="Q29" s="520"/>
      <c r="R29" s="520"/>
      <c r="S29" s="487"/>
      <c r="T29" s="522"/>
    </row>
    <row r="30" spans="2:20" ht="6.75" customHeight="1" x14ac:dyDescent="0.25">
      <c r="B30" s="545"/>
      <c r="C30" s="547"/>
      <c r="D30" s="577"/>
      <c r="E30" s="637"/>
      <c r="F30" s="638"/>
      <c r="G30" s="638"/>
      <c r="H30" s="639"/>
      <c r="I30" s="634"/>
      <c r="J30" s="636"/>
      <c r="K30" s="644"/>
      <c r="L30" s="14"/>
      <c r="M30" s="630"/>
      <c r="N30" s="631"/>
      <c r="O30" s="632"/>
      <c r="P30" s="520"/>
      <c r="Q30" s="520"/>
      <c r="R30" s="520"/>
      <c r="S30" s="487"/>
      <c r="T30" s="522"/>
    </row>
    <row r="31" spans="2:20" ht="20.25" customHeight="1" thickBot="1" x14ac:dyDescent="0.3">
      <c r="B31" s="545"/>
      <c r="C31" s="547"/>
      <c r="D31" s="578"/>
      <c r="E31" s="645" t="s">
        <v>443</v>
      </c>
      <c r="F31" s="646"/>
      <c r="G31" s="647" t="s">
        <v>444</v>
      </c>
      <c r="H31" s="648"/>
      <c r="I31" s="100" t="s">
        <v>445</v>
      </c>
      <c r="J31" s="101" t="s">
        <v>446</v>
      </c>
      <c r="K31" s="102" t="s">
        <v>447</v>
      </c>
      <c r="L31" s="14"/>
      <c r="M31" s="103" t="s">
        <v>448</v>
      </c>
      <c r="N31" s="104" t="s">
        <v>449</v>
      </c>
      <c r="O31" s="105" t="s">
        <v>450</v>
      </c>
      <c r="P31" s="520"/>
      <c r="Q31" s="520"/>
      <c r="R31" s="520"/>
      <c r="S31" s="487"/>
      <c r="T31" s="522"/>
    </row>
    <row r="32" spans="2:20" ht="51.75" customHeight="1" x14ac:dyDescent="0.25">
      <c r="B32" s="545" t="s">
        <v>451</v>
      </c>
      <c r="C32" s="547" t="s">
        <v>5</v>
      </c>
      <c r="D32" s="712" t="s">
        <v>452</v>
      </c>
      <c r="E32" s="579" t="s">
        <v>362</v>
      </c>
      <c r="F32" s="580"/>
      <c r="G32" s="580"/>
      <c r="H32" s="581"/>
      <c r="I32" s="660" t="s">
        <v>453</v>
      </c>
      <c r="J32" s="661"/>
      <c r="K32" s="662"/>
      <c r="L32" s="14"/>
      <c r="M32" s="663" t="s">
        <v>394</v>
      </c>
      <c r="N32" s="664"/>
      <c r="O32" s="665"/>
      <c r="P32" s="678" t="s">
        <v>454</v>
      </c>
      <c r="Q32" s="679"/>
      <c r="R32" s="680"/>
      <c r="S32" s="488" t="s">
        <v>330</v>
      </c>
      <c r="T32" s="522" t="s">
        <v>395</v>
      </c>
    </row>
    <row r="33" spans="1:20" ht="15" customHeight="1" x14ac:dyDescent="0.25">
      <c r="B33" s="545"/>
      <c r="C33" s="547"/>
      <c r="D33" s="712"/>
      <c r="E33" s="582"/>
      <c r="F33" s="583"/>
      <c r="G33" s="583"/>
      <c r="H33" s="584"/>
      <c r="I33" s="591" t="s">
        <v>455</v>
      </c>
      <c r="J33" s="592"/>
      <c r="K33" s="593"/>
      <c r="L33" s="14"/>
      <c r="M33" s="651" t="s">
        <v>456</v>
      </c>
      <c r="N33" s="652" t="s">
        <v>457</v>
      </c>
      <c r="O33" s="653" t="s">
        <v>458</v>
      </c>
      <c r="P33" s="681"/>
      <c r="Q33" s="502"/>
      <c r="R33" s="682"/>
      <c r="S33" s="649"/>
      <c r="T33" s="522"/>
    </row>
    <row r="34" spans="1:20" ht="20.25" customHeight="1" x14ac:dyDescent="0.25">
      <c r="B34" s="545"/>
      <c r="C34" s="547"/>
      <c r="D34" s="712"/>
      <c r="E34" s="582" t="s">
        <v>459</v>
      </c>
      <c r="F34" s="583" t="s">
        <v>460</v>
      </c>
      <c r="G34" s="700" t="s">
        <v>461</v>
      </c>
      <c r="H34" s="702" t="s">
        <v>462</v>
      </c>
      <c r="I34" s="106" t="s">
        <v>463</v>
      </c>
      <c r="J34" s="107" t="s">
        <v>464</v>
      </c>
      <c r="K34" s="108" t="s">
        <v>465</v>
      </c>
      <c r="L34" s="14"/>
      <c r="M34" s="511"/>
      <c r="N34" s="509"/>
      <c r="O34" s="510"/>
      <c r="P34" s="681"/>
      <c r="Q34" s="502"/>
      <c r="R34" s="682"/>
      <c r="S34" s="649"/>
      <c r="T34" s="522"/>
    </row>
    <row r="35" spans="1:20" ht="19.5" customHeight="1" x14ac:dyDescent="0.25">
      <c r="B35" s="545"/>
      <c r="C35" s="547"/>
      <c r="D35" s="712"/>
      <c r="E35" s="582"/>
      <c r="F35" s="583"/>
      <c r="G35" s="701"/>
      <c r="H35" s="703"/>
      <c r="I35" s="109" t="s">
        <v>466</v>
      </c>
      <c r="J35" s="110" t="s">
        <v>467</v>
      </c>
      <c r="K35" s="111" t="s">
        <v>468</v>
      </c>
      <c r="L35" s="14"/>
      <c r="M35" s="651" t="s">
        <v>469</v>
      </c>
      <c r="N35" s="654" t="s">
        <v>470</v>
      </c>
      <c r="O35" s="657" t="s">
        <v>471</v>
      </c>
      <c r="P35" s="681"/>
      <c r="Q35" s="502"/>
      <c r="R35" s="682"/>
      <c r="S35" s="649"/>
      <c r="T35" s="522"/>
    </row>
    <row r="36" spans="1:20" ht="7.5" hidden="1" customHeight="1" x14ac:dyDescent="0.25">
      <c r="B36" s="545"/>
      <c r="C36" s="547"/>
      <c r="D36" s="712"/>
      <c r="E36" s="112"/>
      <c r="F36" s="113"/>
      <c r="G36" s="113"/>
      <c r="H36" s="114"/>
      <c r="I36" s="677" t="s">
        <v>472</v>
      </c>
      <c r="J36" s="115"/>
      <c r="K36" s="116"/>
      <c r="L36" s="14"/>
      <c r="M36" s="511"/>
      <c r="N36" s="655"/>
      <c r="O36" s="658"/>
      <c r="P36" s="681"/>
      <c r="Q36" s="502"/>
      <c r="R36" s="682"/>
      <c r="S36" s="649"/>
      <c r="T36" s="522"/>
    </row>
    <row r="37" spans="1:20" ht="19.5" customHeight="1" x14ac:dyDescent="0.25">
      <c r="B37" s="545"/>
      <c r="C37" s="547"/>
      <c r="D37" s="712"/>
      <c r="E37" s="582" t="s">
        <v>473</v>
      </c>
      <c r="F37" s="583" t="s">
        <v>474</v>
      </c>
      <c r="G37" s="583" t="s">
        <v>475</v>
      </c>
      <c r="H37" s="584" t="s">
        <v>476</v>
      </c>
      <c r="I37" s="677"/>
      <c r="J37" s="115" t="s">
        <v>477</v>
      </c>
      <c r="K37" s="116" t="s">
        <v>478</v>
      </c>
      <c r="L37" s="14"/>
      <c r="M37" s="511"/>
      <c r="N37" s="656"/>
      <c r="O37" s="659"/>
      <c r="P37" s="681"/>
      <c r="Q37" s="502"/>
      <c r="R37" s="682"/>
      <c r="S37" s="649"/>
      <c r="T37" s="522"/>
    </row>
    <row r="38" spans="1:20" ht="21" customHeight="1" x14ac:dyDescent="0.25">
      <c r="B38" s="545"/>
      <c r="C38" s="547"/>
      <c r="D38" s="712"/>
      <c r="E38" s="582"/>
      <c r="F38" s="583"/>
      <c r="G38" s="583"/>
      <c r="H38" s="584"/>
      <c r="I38" s="117" t="s">
        <v>479</v>
      </c>
      <c r="J38" s="115" t="s">
        <v>480</v>
      </c>
      <c r="K38" s="116" t="s">
        <v>481</v>
      </c>
      <c r="L38" s="14"/>
      <c r="M38" s="651" t="s">
        <v>482</v>
      </c>
      <c r="N38" s="654" t="s">
        <v>483</v>
      </c>
      <c r="O38" s="657" t="s">
        <v>484</v>
      </c>
      <c r="P38" s="681"/>
      <c r="Q38" s="502"/>
      <c r="R38" s="682"/>
      <c r="S38" s="649"/>
      <c r="T38" s="522"/>
    </row>
    <row r="39" spans="1:20" ht="13.5" customHeight="1" x14ac:dyDescent="0.25">
      <c r="B39" s="545"/>
      <c r="C39" s="547"/>
      <c r="D39" s="706" t="s">
        <v>485</v>
      </c>
      <c r="E39" s="707" t="s">
        <v>486</v>
      </c>
      <c r="F39" s="704" t="s">
        <v>487</v>
      </c>
      <c r="G39" s="704" t="s">
        <v>488</v>
      </c>
      <c r="H39" s="695" t="s">
        <v>489</v>
      </c>
      <c r="I39" s="554" t="s">
        <v>490</v>
      </c>
      <c r="J39" s="555"/>
      <c r="K39" s="556"/>
      <c r="L39" s="14"/>
      <c r="M39" s="511"/>
      <c r="N39" s="656"/>
      <c r="O39" s="659"/>
      <c r="P39" s="681"/>
      <c r="Q39" s="502"/>
      <c r="R39" s="682"/>
      <c r="S39" s="649"/>
      <c r="T39" s="522"/>
    </row>
    <row r="40" spans="1:20" ht="39" customHeight="1" thickBot="1" x14ac:dyDescent="0.3">
      <c r="B40" s="545"/>
      <c r="C40" s="547"/>
      <c r="D40" s="706"/>
      <c r="E40" s="707"/>
      <c r="F40" s="704"/>
      <c r="G40" s="704"/>
      <c r="H40" s="695"/>
      <c r="I40" s="708"/>
      <c r="J40" s="709"/>
      <c r="K40" s="710"/>
      <c r="L40" s="14"/>
      <c r="M40" s="118" t="s">
        <v>491</v>
      </c>
      <c r="N40" s="119" t="s">
        <v>492</v>
      </c>
      <c r="O40" s="120" t="s">
        <v>493</v>
      </c>
      <c r="P40" s="681"/>
      <c r="Q40" s="502"/>
      <c r="R40" s="682"/>
      <c r="S40" s="649"/>
      <c r="T40" s="522"/>
    </row>
    <row r="41" spans="1:20" ht="18" customHeight="1" thickBot="1" x14ac:dyDescent="0.3">
      <c r="B41" s="545"/>
      <c r="C41" s="547"/>
      <c r="D41" s="706"/>
      <c r="E41" s="707" t="s">
        <v>494</v>
      </c>
      <c r="F41" s="704" t="s">
        <v>495</v>
      </c>
      <c r="G41" s="704" t="s">
        <v>496</v>
      </c>
      <c r="H41" s="695" t="s">
        <v>497</v>
      </c>
      <c r="I41" s="697" t="s">
        <v>498</v>
      </c>
      <c r="J41" s="698"/>
      <c r="K41" s="699"/>
      <c r="L41" s="14"/>
      <c r="M41" s="651" t="s">
        <v>499</v>
      </c>
      <c r="N41" s="654" t="s">
        <v>500</v>
      </c>
      <c r="O41" s="657" t="s">
        <v>501</v>
      </c>
      <c r="P41" s="681"/>
      <c r="Q41" s="502"/>
      <c r="R41" s="682"/>
      <c r="S41" s="649"/>
      <c r="T41" s="522"/>
    </row>
    <row r="42" spans="1:20" ht="21.75" customHeight="1" x14ac:dyDescent="0.25">
      <c r="B42" s="545"/>
      <c r="C42" s="547"/>
      <c r="D42" s="706"/>
      <c r="E42" s="711"/>
      <c r="F42" s="705"/>
      <c r="G42" s="705"/>
      <c r="H42" s="696"/>
      <c r="I42" s="73" t="s">
        <v>502</v>
      </c>
      <c r="J42" s="74" t="s">
        <v>503</v>
      </c>
      <c r="K42" s="75" t="s">
        <v>504</v>
      </c>
      <c r="L42" s="14"/>
      <c r="M42" s="511"/>
      <c r="N42" s="656"/>
      <c r="O42" s="659"/>
      <c r="P42" s="681"/>
      <c r="Q42" s="502"/>
      <c r="R42" s="682"/>
      <c r="S42" s="649"/>
      <c r="T42" s="522"/>
    </row>
    <row r="43" spans="1:20" ht="23.25" customHeight="1" x14ac:dyDescent="0.25">
      <c r="B43" s="545"/>
      <c r="C43" s="547"/>
      <c r="D43" s="706"/>
      <c r="E43" s="669" t="s">
        <v>505</v>
      </c>
      <c r="F43" s="670"/>
      <c r="G43" s="673" t="s">
        <v>506</v>
      </c>
      <c r="H43" s="674"/>
      <c r="I43" s="73" t="s">
        <v>507</v>
      </c>
      <c r="J43" s="74" t="s">
        <v>508</v>
      </c>
      <c r="K43" s="75" t="s">
        <v>509</v>
      </c>
      <c r="L43" s="14"/>
      <c r="M43" s="651" t="s">
        <v>510</v>
      </c>
      <c r="N43" s="654" t="s">
        <v>511</v>
      </c>
      <c r="O43" s="667" t="s">
        <v>450</v>
      </c>
      <c r="P43" s="681"/>
      <c r="Q43" s="502"/>
      <c r="R43" s="682"/>
      <c r="S43" s="649"/>
      <c r="T43" s="522"/>
    </row>
    <row r="44" spans="1:20" ht="17.25" customHeight="1" thickBot="1" x14ac:dyDescent="0.3">
      <c r="B44" s="545"/>
      <c r="C44" s="547"/>
      <c r="D44" s="706"/>
      <c r="E44" s="671"/>
      <c r="F44" s="672"/>
      <c r="G44" s="675"/>
      <c r="H44" s="676"/>
      <c r="I44" s="121" t="s">
        <v>512</v>
      </c>
      <c r="J44" s="122" t="s">
        <v>513</v>
      </c>
      <c r="K44" s="90" t="s">
        <v>514</v>
      </c>
      <c r="L44" s="14"/>
      <c r="M44" s="515"/>
      <c r="N44" s="666"/>
      <c r="O44" s="668"/>
      <c r="P44" s="557"/>
      <c r="Q44" s="683"/>
      <c r="R44" s="684"/>
      <c r="S44" s="650"/>
      <c r="T44" s="522"/>
    </row>
    <row r="45" spans="1:20" ht="15" customHeight="1" x14ac:dyDescent="0.25">
      <c r="A45" s="72"/>
      <c r="B45" s="545" t="s">
        <v>515</v>
      </c>
      <c r="C45" s="547" t="s">
        <v>516</v>
      </c>
      <c r="D45" s="715">
        <v>0.33</v>
      </c>
      <c r="E45" s="729" t="s">
        <v>362</v>
      </c>
      <c r="F45" s="730"/>
      <c r="G45" s="730"/>
      <c r="H45" s="731"/>
      <c r="I45" s="738" t="s">
        <v>517</v>
      </c>
      <c r="J45" s="739"/>
      <c r="K45" s="740"/>
      <c r="L45" s="14"/>
      <c r="M45" s="713" t="s">
        <v>364</v>
      </c>
      <c r="N45" s="713"/>
      <c r="O45" s="713"/>
      <c r="P45" s="520" t="s">
        <v>329</v>
      </c>
      <c r="Q45" s="520"/>
      <c r="R45" s="520"/>
      <c r="S45" s="488" t="s">
        <v>330</v>
      </c>
      <c r="T45" s="522" t="s">
        <v>518</v>
      </c>
    </row>
    <row r="46" spans="1:20" x14ac:dyDescent="0.25">
      <c r="A46" s="14"/>
      <c r="B46" s="545"/>
      <c r="C46" s="547"/>
      <c r="D46" s="715"/>
      <c r="E46" s="732"/>
      <c r="F46" s="733"/>
      <c r="G46" s="733"/>
      <c r="H46" s="734"/>
      <c r="I46" s="741"/>
      <c r="J46" s="742"/>
      <c r="K46" s="743"/>
      <c r="L46" s="14"/>
      <c r="M46" s="520"/>
      <c r="N46" s="520"/>
      <c r="O46" s="520"/>
      <c r="P46" s="520"/>
      <c r="Q46" s="520"/>
      <c r="R46" s="520"/>
      <c r="S46" s="649"/>
      <c r="T46" s="522"/>
    </row>
    <row r="47" spans="1:20" ht="15" customHeight="1" x14ac:dyDescent="0.25">
      <c r="A47" s="14"/>
      <c r="B47" s="545"/>
      <c r="C47" s="547"/>
      <c r="D47" s="715"/>
      <c r="E47" s="732"/>
      <c r="F47" s="733"/>
      <c r="G47" s="733"/>
      <c r="H47" s="734"/>
      <c r="I47" s="741"/>
      <c r="J47" s="742"/>
      <c r="K47" s="743"/>
      <c r="L47" s="14"/>
      <c r="M47" s="520"/>
      <c r="N47" s="520"/>
      <c r="O47" s="520"/>
      <c r="P47" s="520"/>
      <c r="Q47" s="520"/>
      <c r="R47" s="520"/>
      <c r="S47" s="649"/>
      <c r="T47" s="522"/>
    </row>
    <row r="48" spans="1:20" ht="15" customHeight="1" x14ac:dyDescent="0.25">
      <c r="A48" s="14"/>
      <c r="B48" s="545"/>
      <c r="C48" s="547"/>
      <c r="D48" s="715"/>
      <c r="E48" s="735"/>
      <c r="F48" s="736"/>
      <c r="G48" s="736"/>
      <c r="H48" s="737"/>
      <c r="I48" s="123" t="s">
        <v>519</v>
      </c>
      <c r="J48" s="124" t="s">
        <v>520</v>
      </c>
      <c r="K48" s="125" t="s">
        <v>521</v>
      </c>
      <c r="L48" s="14"/>
      <c r="M48" s="520"/>
      <c r="N48" s="520"/>
      <c r="O48" s="520"/>
      <c r="P48" s="520"/>
      <c r="Q48" s="520"/>
      <c r="R48" s="520"/>
      <c r="S48" s="649"/>
      <c r="T48" s="522"/>
    </row>
    <row r="49" spans="1:20" x14ac:dyDescent="0.25">
      <c r="A49" s="14"/>
      <c r="B49" s="545"/>
      <c r="C49" s="547"/>
      <c r="D49" s="715"/>
      <c r="E49" s="73" t="s">
        <v>522</v>
      </c>
      <c r="F49" s="74" t="s">
        <v>523</v>
      </c>
      <c r="G49" s="74" t="s">
        <v>524</v>
      </c>
      <c r="H49" s="75" t="s">
        <v>525</v>
      </c>
      <c r="I49" s="126" t="s">
        <v>526</v>
      </c>
      <c r="J49" s="127" t="s">
        <v>527</v>
      </c>
      <c r="K49" s="116" t="s">
        <v>528</v>
      </c>
      <c r="L49" s="14"/>
      <c r="M49" s="520"/>
      <c r="N49" s="520"/>
      <c r="O49" s="520"/>
      <c r="P49" s="520"/>
      <c r="Q49" s="520"/>
      <c r="R49" s="520"/>
      <c r="S49" s="649"/>
      <c r="T49" s="522"/>
    </row>
    <row r="50" spans="1:20" x14ac:dyDescent="0.25">
      <c r="B50" s="545"/>
      <c r="C50" s="547"/>
      <c r="D50" s="715"/>
      <c r="E50" s="73" t="s">
        <v>529</v>
      </c>
      <c r="F50" s="74" t="s">
        <v>530</v>
      </c>
      <c r="G50" s="74" t="s">
        <v>531</v>
      </c>
      <c r="H50" s="75" t="s">
        <v>532</v>
      </c>
      <c r="I50" s="126" t="s">
        <v>533</v>
      </c>
      <c r="J50" s="127" t="s">
        <v>534</v>
      </c>
      <c r="K50" s="116" t="s">
        <v>535</v>
      </c>
      <c r="L50" s="14"/>
      <c r="M50" s="520"/>
      <c r="N50" s="520"/>
      <c r="O50" s="520"/>
      <c r="P50" s="520"/>
      <c r="Q50" s="520"/>
      <c r="R50" s="520"/>
      <c r="S50" s="649"/>
      <c r="T50" s="522"/>
    </row>
    <row r="51" spans="1:20" x14ac:dyDescent="0.25">
      <c r="B51" s="545"/>
      <c r="C51" s="547"/>
      <c r="D51" s="715"/>
      <c r="E51" s="88" t="s">
        <v>536</v>
      </c>
      <c r="F51" s="3" t="s">
        <v>537</v>
      </c>
      <c r="G51" s="3" t="s">
        <v>538</v>
      </c>
      <c r="H51" s="128" t="s">
        <v>539</v>
      </c>
      <c r="I51" s="126" t="s">
        <v>540</v>
      </c>
      <c r="J51" s="127" t="s">
        <v>541</v>
      </c>
      <c r="K51" s="116" t="s">
        <v>542</v>
      </c>
      <c r="L51" s="14"/>
      <c r="M51" s="520"/>
      <c r="N51" s="520"/>
      <c r="O51" s="520"/>
      <c r="P51" s="520"/>
      <c r="Q51" s="520"/>
      <c r="R51" s="520"/>
      <c r="S51" s="649"/>
      <c r="T51" s="522"/>
    </row>
    <row r="52" spans="1:20" ht="15.75" thickBot="1" x14ac:dyDescent="0.3">
      <c r="B52" s="545"/>
      <c r="C52" s="547"/>
      <c r="D52" s="715"/>
      <c r="E52" s="129" t="s">
        <v>543</v>
      </c>
      <c r="F52" s="130" t="s">
        <v>544</v>
      </c>
      <c r="G52" s="517" t="s">
        <v>545</v>
      </c>
      <c r="H52" s="518"/>
      <c r="I52" s="131" t="s">
        <v>546</v>
      </c>
      <c r="J52" s="132" t="s">
        <v>547</v>
      </c>
      <c r="K52" s="82" t="s">
        <v>548</v>
      </c>
      <c r="L52" s="14"/>
      <c r="M52" s="520"/>
      <c r="N52" s="520"/>
      <c r="O52" s="520"/>
      <c r="P52" s="520"/>
      <c r="Q52" s="520"/>
      <c r="R52" s="520"/>
      <c r="S52" s="650"/>
      <c r="T52" s="522"/>
    </row>
    <row r="53" spans="1:20" x14ac:dyDescent="0.25">
      <c r="B53" s="714" t="s">
        <v>549</v>
      </c>
      <c r="C53" s="547" t="s">
        <v>550</v>
      </c>
      <c r="D53" s="715">
        <v>0.2</v>
      </c>
      <c r="E53" s="626" t="s">
        <v>362</v>
      </c>
      <c r="F53" s="716"/>
      <c r="G53" s="716"/>
      <c r="H53" s="717"/>
      <c r="I53" s="720" t="s">
        <v>551</v>
      </c>
      <c r="J53" s="721"/>
      <c r="K53" s="722"/>
      <c r="L53" s="14"/>
      <c r="M53" s="520" t="s">
        <v>364</v>
      </c>
      <c r="N53" s="520"/>
      <c r="O53" s="520"/>
      <c r="P53" s="520" t="s">
        <v>329</v>
      </c>
      <c r="Q53" s="520"/>
      <c r="R53" s="520"/>
      <c r="S53" s="487" t="s">
        <v>330</v>
      </c>
      <c r="T53" s="522" t="s">
        <v>518</v>
      </c>
    </row>
    <row r="54" spans="1:20" ht="15" customHeight="1" x14ac:dyDescent="0.25">
      <c r="B54" s="714"/>
      <c r="C54" s="547"/>
      <c r="D54" s="715"/>
      <c r="E54" s="681"/>
      <c r="F54" s="502"/>
      <c r="G54" s="502"/>
      <c r="H54" s="718"/>
      <c r="I54" s="723"/>
      <c r="J54" s="724"/>
      <c r="K54" s="725"/>
      <c r="L54" s="14"/>
      <c r="M54" s="520"/>
      <c r="N54" s="520"/>
      <c r="O54" s="520"/>
      <c r="P54" s="520"/>
      <c r="Q54" s="520"/>
      <c r="R54" s="520"/>
      <c r="S54" s="487"/>
      <c r="T54" s="522"/>
    </row>
    <row r="55" spans="1:20" x14ac:dyDescent="0.25">
      <c r="B55" s="714"/>
      <c r="C55" s="547"/>
      <c r="D55" s="715"/>
      <c r="E55" s="681"/>
      <c r="F55" s="502"/>
      <c r="G55" s="502"/>
      <c r="H55" s="718"/>
      <c r="I55" s="726"/>
      <c r="J55" s="727"/>
      <c r="K55" s="728"/>
      <c r="L55" s="14"/>
      <c r="M55" s="520"/>
      <c r="N55" s="520"/>
      <c r="O55" s="520"/>
      <c r="P55" s="520"/>
      <c r="Q55" s="520"/>
      <c r="R55" s="520"/>
      <c r="S55" s="487"/>
      <c r="T55" s="522"/>
    </row>
    <row r="56" spans="1:20" x14ac:dyDescent="0.25">
      <c r="B56" s="714"/>
      <c r="C56" s="547"/>
      <c r="D56" s="715"/>
      <c r="E56" s="557"/>
      <c r="F56" s="683"/>
      <c r="G56" s="683"/>
      <c r="H56" s="719"/>
      <c r="I56" s="88" t="s">
        <v>552</v>
      </c>
      <c r="J56" s="3" t="s">
        <v>553</v>
      </c>
      <c r="K56" s="75" t="s">
        <v>554</v>
      </c>
      <c r="L56" s="14"/>
      <c r="M56" s="520"/>
      <c r="N56" s="520"/>
      <c r="O56" s="520"/>
      <c r="P56" s="520"/>
      <c r="Q56" s="520"/>
      <c r="R56" s="520"/>
      <c r="S56" s="487"/>
      <c r="T56" s="522"/>
    </row>
    <row r="57" spans="1:20" ht="15" customHeight="1" x14ac:dyDescent="0.25">
      <c r="B57" s="714"/>
      <c r="C57" s="547"/>
      <c r="D57" s="715"/>
      <c r="E57" s="73" t="s">
        <v>555</v>
      </c>
      <c r="F57" s="74" t="s">
        <v>556</v>
      </c>
      <c r="G57" s="3" t="s">
        <v>557</v>
      </c>
      <c r="H57" s="128" t="s">
        <v>558</v>
      </c>
      <c r="I57" s="88" t="s">
        <v>559</v>
      </c>
      <c r="J57" s="3" t="s">
        <v>560</v>
      </c>
      <c r="K57" s="75" t="s">
        <v>561</v>
      </c>
      <c r="L57" s="14"/>
      <c r="M57" s="520"/>
      <c r="N57" s="520"/>
      <c r="O57" s="520"/>
      <c r="P57" s="520"/>
      <c r="Q57" s="520"/>
      <c r="R57" s="520"/>
      <c r="S57" s="487"/>
      <c r="T57" s="522"/>
    </row>
    <row r="58" spans="1:20" x14ac:dyDescent="0.25">
      <c r="B58" s="714"/>
      <c r="C58" s="547"/>
      <c r="D58" s="715"/>
      <c r="E58" s="73" t="s">
        <v>562</v>
      </c>
      <c r="F58" s="74" t="s">
        <v>563</v>
      </c>
      <c r="G58" s="3" t="s">
        <v>564</v>
      </c>
      <c r="H58" s="128" t="s">
        <v>565</v>
      </c>
      <c r="I58" s="88" t="s">
        <v>566</v>
      </c>
      <c r="J58" s="3" t="s">
        <v>567</v>
      </c>
      <c r="K58" s="75" t="s">
        <v>568</v>
      </c>
      <c r="L58" s="14"/>
      <c r="M58" s="520"/>
      <c r="N58" s="520"/>
      <c r="O58" s="520"/>
      <c r="P58" s="520"/>
      <c r="Q58" s="520"/>
      <c r="R58" s="520"/>
      <c r="S58" s="487"/>
      <c r="T58" s="522"/>
    </row>
    <row r="59" spans="1:20" ht="15" customHeight="1" x14ac:dyDescent="0.25">
      <c r="B59" s="714"/>
      <c r="C59" s="547"/>
      <c r="D59" s="715"/>
      <c r="E59" s="73" t="s">
        <v>569</v>
      </c>
      <c r="F59" s="74" t="s">
        <v>570</v>
      </c>
      <c r="G59" s="3" t="s">
        <v>571</v>
      </c>
      <c r="H59" s="128" t="s">
        <v>572</v>
      </c>
      <c r="I59" s="88" t="s">
        <v>573</v>
      </c>
      <c r="J59" s="3" t="s">
        <v>574</v>
      </c>
      <c r="K59" s="75" t="s">
        <v>575</v>
      </c>
      <c r="L59" s="14"/>
      <c r="M59" s="520"/>
      <c r="N59" s="520"/>
      <c r="O59" s="520"/>
      <c r="P59" s="520"/>
      <c r="Q59" s="520"/>
      <c r="R59" s="520"/>
      <c r="S59" s="487"/>
      <c r="T59" s="522"/>
    </row>
    <row r="60" spans="1:20" ht="15.75" thickBot="1" x14ac:dyDescent="0.3">
      <c r="B60" s="714"/>
      <c r="C60" s="547"/>
      <c r="D60" s="715"/>
      <c r="E60" s="121" t="s">
        <v>576</v>
      </c>
      <c r="F60" s="122" t="s">
        <v>577</v>
      </c>
      <c r="G60" s="517" t="s">
        <v>545</v>
      </c>
      <c r="H60" s="518"/>
      <c r="I60" s="89" t="s">
        <v>578</v>
      </c>
      <c r="J60" s="42" t="s">
        <v>579</v>
      </c>
      <c r="K60" s="90" t="s">
        <v>580</v>
      </c>
      <c r="L60" s="14"/>
      <c r="M60" s="520"/>
      <c r="N60" s="520"/>
      <c r="O60" s="520"/>
      <c r="P60" s="520"/>
      <c r="Q60" s="520"/>
      <c r="R60" s="520"/>
      <c r="S60" s="487"/>
      <c r="T60" s="522"/>
    </row>
    <row r="61" spans="1:20" ht="45.75" customHeight="1" x14ac:dyDescent="0.25">
      <c r="B61" s="545" t="s">
        <v>581</v>
      </c>
      <c r="C61" s="685" t="s">
        <v>582</v>
      </c>
      <c r="D61" s="686">
        <v>0.33</v>
      </c>
      <c r="E61" s="687" t="s">
        <v>362</v>
      </c>
      <c r="F61" s="688"/>
      <c r="G61" s="688"/>
      <c r="H61" s="689"/>
      <c r="I61" s="499" t="s">
        <v>583</v>
      </c>
      <c r="J61" s="693"/>
      <c r="K61" s="694"/>
      <c r="L61" s="14"/>
      <c r="M61" s="520" t="s">
        <v>364</v>
      </c>
      <c r="N61" s="520"/>
      <c r="O61" s="520"/>
      <c r="P61" s="520" t="s">
        <v>329</v>
      </c>
      <c r="Q61" s="520"/>
      <c r="R61" s="520"/>
      <c r="S61" s="487" t="s">
        <v>330</v>
      </c>
      <c r="T61" s="522" t="s">
        <v>584</v>
      </c>
    </row>
    <row r="62" spans="1:20" x14ac:dyDescent="0.25">
      <c r="B62" s="545"/>
      <c r="C62" s="685"/>
      <c r="D62" s="549"/>
      <c r="E62" s="690"/>
      <c r="F62" s="691"/>
      <c r="G62" s="691"/>
      <c r="H62" s="692"/>
      <c r="I62" s="88" t="s">
        <v>585</v>
      </c>
      <c r="J62" s="3" t="s">
        <v>586</v>
      </c>
      <c r="K62" s="75" t="s">
        <v>587</v>
      </c>
      <c r="L62" s="14"/>
      <c r="M62" s="520"/>
      <c r="N62" s="520"/>
      <c r="O62" s="520"/>
      <c r="P62" s="520"/>
      <c r="Q62" s="520"/>
      <c r="R62" s="520"/>
      <c r="S62" s="487"/>
      <c r="T62" s="522"/>
    </row>
    <row r="63" spans="1:20" x14ac:dyDescent="0.25">
      <c r="B63" s="545"/>
      <c r="C63" s="685"/>
      <c r="D63" s="549"/>
      <c r="E63" s="73" t="s">
        <v>588</v>
      </c>
      <c r="F63" s="74" t="s">
        <v>589</v>
      </c>
      <c r="G63" s="3" t="s">
        <v>590</v>
      </c>
      <c r="H63" s="128" t="s">
        <v>591</v>
      </c>
      <c r="I63" s="88" t="s">
        <v>592</v>
      </c>
      <c r="J63" s="3" t="s">
        <v>593</v>
      </c>
      <c r="K63" s="75" t="s">
        <v>594</v>
      </c>
      <c r="L63" s="14"/>
      <c r="M63" s="520"/>
      <c r="N63" s="520"/>
      <c r="O63" s="520"/>
      <c r="P63" s="520"/>
      <c r="Q63" s="520"/>
      <c r="R63" s="520"/>
      <c r="S63" s="487"/>
      <c r="T63" s="522"/>
    </row>
    <row r="64" spans="1:20" x14ac:dyDescent="0.25">
      <c r="B64" s="545"/>
      <c r="C64" s="685"/>
      <c r="D64" s="549"/>
      <c r="E64" s="73" t="s">
        <v>595</v>
      </c>
      <c r="F64" s="74" t="s">
        <v>596</v>
      </c>
      <c r="G64" s="74" t="s">
        <v>597</v>
      </c>
      <c r="H64" s="75" t="s">
        <v>598</v>
      </c>
      <c r="I64" s="73" t="s">
        <v>599</v>
      </c>
      <c r="J64" s="74" t="s">
        <v>600</v>
      </c>
      <c r="K64" s="75" t="s">
        <v>601</v>
      </c>
      <c r="L64" s="14"/>
      <c r="M64" s="520"/>
      <c r="N64" s="520"/>
      <c r="O64" s="520"/>
      <c r="P64" s="520"/>
      <c r="Q64" s="520"/>
      <c r="R64" s="520"/>
      <c r="S64" s="487"/>
      <c r="T64" s="522"/>
    </row>
    <row r="65" spans="2:20" ht="15.75" thickBot="1" x14ac:dyDescent="0.3">
      <c r="B65" s="545"/>
      <c r="C65" s="685"/>
      <c r="D65" s="550"/>
      <c r="E65" s="121" t="s">
        <v>602</v>
      </c>
      <c r="F65" s="122" t="s">
        <v>603</v>
      </c>
      <c r="G65" s="744" t="s">
        <v>604</v>
      </c>
      <c r="H65" s="745"/>
      <c r="I65" s="121" t="s">
        <v>605</v>
      </c>
      <c r="J65" s="744" t="s">
        <v>606</v>
      </c>
      <c r="K65" s="745"/>
      <c r="L65" s="14"/>
      <c r="M65" s="520"/>
      <c r="N65" s="520"/>
      <c r="O65" s="520"/>
      <c r="P65" s="520"/>
      <c r="Q65" s="520"/>
      <c r="R65" s="520"/>
      <c r="S65" s="487"/>
      <c r="T65" s="522"/>
    </row>
    <row r="66" spans="2:20" ht="21" customHeight="1" x14ac:dyDescent="0.25">
      <c r="B66" s="545" t="s">
        <v>607</v>
      </c>
      <c r="C66" s="685" t="s">
        <v>608</v>
      </c>
      <c r="D66" s="576" t="s">
        <v>609</v>
      </c>
      <c r="E66" s="687" t="s">
        <v>362</v>
      </c>
      <c r="F66" s="688"/>
      <c r="G66" s="688"/>
      <c r="H66" s="689"/>
      <c r="I66" s="602" t="s">
        <v>583</v>
      </c>
      <c r="J66" s="603"/>
      <c r="K66" s="604"/>
      <c r="L66" s="14"/>
      <c r="M66" s="520" t="s">
        <v>364</v>
      </c>
      <c r="N66" s="520"/>
      <c r="O66" s="520"/>
      <c r="P66" s="520" t="s">
        <v>329</v>
      </c>
      <c r="Q66" s="520"/>
      <c r="R66" s="520"/>
      <c r="S66" s="487" t="s">
        <v>330</v>
      </c>
      <c r="T66" s="522" t="s">
        <v>518</v>
      </c>
    </row>
    <row r="67" spans="2:20" ht="21" customHeight="1" x14ac:dyDescent="0.25">
      <c r="B67" s="545"/>
      <c r="C67" s="685"/>
      <c r="D67" s="577"/>
      <c r="E67" s="554"/>
      <c r="F67" s="555"/>
      <c r="G67" s="555"/>
      <c r="H67" s="556"/>
      <c r="I67" s="752"/>
      <c r="J67" s="753"/>
      <c r="K67" s="754"/>
      <c r="L67" s="14"/>
      <c r="M67" s="520"/>
      <c r="N67" s="520"/>
      <c r="O67" s="520"/>
      <c r="P67" s="520"/>
      <c r="Q67" s="520"/>
      <c r="R67" s="520"/>
      <c r="S67" s="487"/>
      <c r="T67" s="522"/>
    </row>
    <row r="68" spans="2:20" x14ac:dyDescent="0.25">
      <c r="B68" s="545"/>
      <c r="C68" s="685"/>
      <c r="D68" s="577"/>
      <c r="E68" s="554"/>
      <c r="F68" s="555"/>
      <c r="G68" s="555"/>
      <c r="H68" s="556"/>
      <c r="I68" s="746" t="s">
        <v>610</v>
      </c>
      <c r="J68" s="747"/>
      <c r="K68" s="748"/>
      <c r="L68" s="14"/>
      <c r="M68" s="520"/>
      <c r="N68" s="520"/>
      <c r="O68" s="520"/>
      <c r="P68" s="520"/>
      <c r="Q68" s="520"/>
      <c r="R68" s="520"/>
      <c r="S68" s="487"/>
      <c r="T68" s="522"/>
    </row>
    <row r="69" spans="2:20" x14ac:dyDescent="0.25">
      <c r="B69" s="545"/>
      <c r="C69" s="685"/>
      <c r="D69" s="577"/>
      <c r="E69" s="554"/>
      <c r="F69" s="555"/>
      <c r="G69" s="555"/>
      <c r="H69" s="556"/>
      <c r="I69" s="133" t="s">
        <v>519</v>
      </c>
      <c r="J69" s="134" t="s">
        <v>611</v>
      </c>
      <c r="K69" s="76" t="s">
        <v>612</v>
      </c>
      <c r="L69" s="14"/>
      <c r="M69" s="520"/>
      <c r="N69" s="520"/>
      <c r="O69" s="520"/>
      <c r="P69" s="520"/>
      <c r="Q69" s="520"/>
      <c r="R69" s="520"/>
      <c r="S69" s="487"/>
      <c r="T69" s="522"/>
    </row>
    <row r="70" spans="2:20" x14ac:dyDescent="0.25">
      <c r="B70" s="545"/>
      <c r="C70" s="685"/>
      <c r="D70" s="577"/>
      <c r="E70" s="554"/>
      <c r="F70" s="555"/>
      <c r="G70" s="555"/>
      <c r="H70" s="556"/>
      <c r="I70" s="133" t="s">
        <v>613</v>
      </c>
      <c r="J70" s="134" t="s">
        <v>614</v>
      </c>
      <c r="K70" s="76" t="s">
        <v>615</v>
      </c>
      <c r="L70" s="14"/>
      <c r="M70" s="520"/>
      <c r="N70" s="520"/>
      <c r="O70" s="520"/>
      <c r="P70" s="520"/>
      <c r="Q70" s="520"/>
      <c r="R70" s="520"/>
      <c r="S70" s="487"/>
      <c r="T70" s="522"/>
    </row>
    <row r="71" spans="2:20" x14ac:dyDescent="0.25">
      <c r="B71" s="545"/>
      <c r="C71" s="685"/>
      <c r="D71" s="577"/>
      <c r="E71" s="690"/>
      <c r="F71" s="691"/>
      <c r="G71" s="691"/>
      <c r="H71" s="692"/>
      <c r="I71" s="133" t="s">
        <v>616</v>
      </c>
      <c r="J71" s="134" t="s">
        <v>617</v>
      </c>
      <c r="K71" s="76" t="s">
        <v>618</v>
      </c>
      <c r="L71" s="14"/>
      <c r="M71" s="520"/>
      <c r="N71" s="520"/>
      <c r="O71" s="520"/>
      <c r="P71" s="520"/>
      <c r="Q71" s="520"/>
      <c r="R71" s="520"/>
      <c r="S71" s="487"/>
      <c r="T71" s="522"/>
    </row>
    <row r="72" spans="2:20" x14ac:dyDescent="0.25">
      <c r="B72" s="545"/>
      <c r="C72" s="685"/>
      <c r="D72" s="578"/>
      <c r="E72" s="623" t="s">
        <v>619</v>
      </c>
      <c r="F72" s="624" t="s">
        <v>620</v>
      </c>
      <c r="G72" s="624" t="s">
        <v>621</v>
      </c>
      <c r="H72" s="625" t="s">
        <v>622</v>
      </c>
      <c r="I72" s="133" t="s">
        <v>623</v>
      </c>
      <c r="J72" s="134" t="s">
        <v>624</v>
      </c>
      <c r="K72" s="76" t="s">
        <v>542</v>
      </c>
      <c r="L72" s="14"/>
      <c r="M72" s="520"/>
      <c r="N72" s="520"/>
      <c r="O72" s="520"/>
      <c r="P72" s="520"/>
      <c r="Q72" s="520"/>
      <c r="R72" s="520"/>
      <c r="S72" s="487"/>
      <c r="T72" s="522"/>
    </row>
    <row r="73" spans="2:20" x14ac:dyDescent="0.25">
      <c r="B73" s="545"/>
      <c r="C73" s="685"/>
      <c r="D73" s="576" t="s">
        <v>625</v>
      </c>
      <c r="E73" s="749"/>
      <c r="F73" s="750"/>
      <c r="G73" s="750"/>
      <c r="H73" s="751"/>
      <c r="I73" s="133" t="s">
        <v>626</v>
      </c>
      <c r="J73" s="134" t="s">
        <v>627</v>
      </c>
      <c r="K73" s="76" t="s">
        <v>580</v>
      </c>
      <c r="L73" s="14"/>
      <c r="M73" s="520"/>
      <c r="N73" s="520"/>
      <c r="O73" s="520"/>
      <c r="P73" s="520"/>
      <c r="Q73" s="520"/>
      <c r="R73" s="520"/>
      <c r="S73" s="487"/>
      <c r="T73" s="522"/>
    </row>
    <row r="74" spans="2:20" x14ac:dyDescent="0.25">
      <c r="B74" s="545"/>
      <c r="C74" s="685"/>
      <c r="D74" s="577"/>
      <c r="E74" s="623" t="s">
        <v>628</v>
      </c>
      <c r="F74" s="624" t="s">
        <v>629</v>
      </c>
      <c r="G74" s="624" t="s">
        <v>630</v>
      </c>
      <c r="H74" s="625" t="s">
        <v>631</v>
      </c>
      <c r="I74" s="746" t="s">
        <v>632</v>
      </c>
      <c r="J74" s="747"/>
      <c r="K74" s="748"/>
      <c r="L74" s="14"/>
      <c r="M74" s="520"/>
      <c r="N74" s="520"/>
      <c r="O74" s="520"/>
      <c r="P74" s="520"/>
      <c r="Q74" s="520"/>
      <c r="R74" s="520"/>
      <c r="S74" s="487"/>
      <c r="T74" s="522"/>
    </row>
    <row r="75" spans="2:20" x14ac:dyDescent="0.25">
      <c r="B75" s="545"/>
      <c r="C75" s="685"/>
      <c r="D75" s="577"/>
      <c r="E75" s="749"/>
      <c r="F75" s="750"/>
      <c r="G75" s="750"/>
      <c r="H75" s="751"/>
      <c r="I75" s="73" t="s">
        <v>633</v>
      </c>
      <c r="J75" s="74" t="s">
        <v>634</v>
      </c>
      <c r="K75" s="75" t="s">
        <v>554</v>
      </c>
      <c r="L75" s="14"/>
      <c r="M75" s="520"/>
      <c r="N75" s="520"/>
      <c r="O75" s="520"/>
      <c r="P75" s="520"/>
      <c r="Q75" s="520"/>
      <c r="R75" s="520"/>
      <c r="S75" s="487"/>
      <c r="T75" s="522"/>
    </row>
    <row r="76" spans="2:20" x14ac:dyDescent="0.25">
      <c r="B76" s="545"/>
      <c r="C76" s="685"/>
      <c r="D76" s="577"/>
      <c r="E76" s="623" t="s">
        <v>635</v>
      </c>
      <c r="F76" s="755" t="s">
        <v>636</v>
      </c>
      <c r="G76" s="624" t="s">
        <v>637</v>
      </c>
      <c r="H76" s="625" t="s">
        <v>638</v>
      </c>
      <c r="I76" s="73" t="s">
        <v>639</v>
      </c>
      <c r="J76" s="74" t="s">
        <v>640</v>
      </c>
      <c r="K76" s="75" t="s">
        <v>641</v>
      </c>
      <c r="L76" s="14"/>
      <c r="M76" s="520"/>
      <c r="N76" s="520"/>
      <c r="O76" s="520"/>
      <c r="P76" s="520"/>
      <c r="Q76" s="520"/>
      <c r="R76" s="520"/>
      <c r="S76" s="487"/>
      <c r="T76" s="522"/>
    </row>
    <row r="77" spans="2:20" x14ac:dyDescent="0.25">
      <c r="B77" s="545"/>
      <c r="C77" s="685"/>
      <c r="D77" s="577"/>
      <c r="E77" s="749"/>
      <c r="F77" s="756"/>
      <c r="G77" s="750"/>
      <c r="H77" s="751"/>
      <c r="I77" s="73" t="s">
        <v>642</v>
      </c>
      <c r="J77" s="74" t="s">
        <v>643</v>
      </c>
      <c r="K77" s="75" t="s">
        <v>644</v>
      </c>
      <c r="L77" s="14"/>
      <c r="M77" s="520"/>
      <c r="N77" s="520"/>
      <c r="O77" s="520"/>
      <c r="P77" s="520"/>
      <c r="Q77" s="520"/>
      <c r="R77" s="520"/>
      <c r="S77" s="487"/>
      <c r="T77" s="522"/>
    </row>
    <row r="78" spans="2:20" x14ac:dyDescent="0.25">
      <c r="B78" s="545"/>
      <c r="C78" s="685"/>
      <c r="D78" s="577"/>
      <c r="E78" s="623" t="s">
        <v>645</v>
      </c>
      <c r="F78" s="624" t="s">
        <v>646</v>
      </c>
      <c r="G78" s="759" t="s">
        <v>647</v>
      </c>
      <c r="H78" s="760"/>
      <c r="I78" s="73" t="s">
        <v>648</v>
      </c>
      <c r="J78" s="74" t="s">
        <v>649</v>
      </c>
      <c r="K78" s="75" t="s">
        <v>650</v>
      </c>
      <c r="L78" s="14"/>
      <c r="M78" s="520"/>
      <c r="N78" s="520"/>
      <c r="O78" s="520"/>
      <c r="P78" s="520"/>
      <c r="Q78" s="520"/>
      <c r="R78" s="520"/>
      <c r="S78" s="487"/>
      <c r="T78" s="522"/>
    </row>
    <row r="79" spans="2:20" ht="15.75" thickBot="1" x14ac:dyDescent="0.3">
      <c r="B79" s="545"/>
      <c r="C79" s="685"/>
      <c r="D79" s="578"/>
      <c r="E79" s="757"/>
      <c r="F79" s="758"/>
      <c r="G79" s="761"/>
      <c r="H79" s="762"/>
      <c r="I79" s="135" t="s">
        <v>651</v>
      </c>
      <c r="J79" s="136" t="s">
        <v>652</v>
      </c>
      <c r="K79" s="137" t="s">
        <v>548</v>
      </c>
      <c r="L79" s="14"/>
      <c r="M79" s="520"/>
      <c r="N79" s="520"/>
      <c r="O79" s="520"/>
      <c r="P79" s="520"/>
      <c r="Q79" s="520"/>
      <c r="R79" s="520"/>
      <c r="S79" s="487"/>
      <c r="T79" s="522"/>
    </row>
    <row r="80" spans="2:20" ht="15" customHeight="1" x14ac:dyDescent="0.25">
      <c r="B80" s="545" t="s">
        <v>653</v>
      </c>
      <c r="C80" s="547" t="s">
        <v>654</v>
      </c>
      <c r="D80" s="764">
        <v>0.2</v>
      </c>
      <c r="E80" s="687" t="s">
        <v>362</v>
      </c>
      <c r="F80" s="688"/>
      <c r="G80" s="688"/>
      <c r="H80" s="689"/>
      <c r="I80" s="620" t="s">
        <v>655</v>
      </c>
      <c r="J80" s="621"/>
      <c r="K80" s="622"/>
      <c r="L80" s="14"/>
      <c r="M80" s="520" t="s">
        <v>364</v>
      </c>
      <c r="N80" s="520"/>
      <c r="O80" s="520"/>
      <c r="P80" s="520" t="s">
        <v>329</v>
      </c>
      <c r="Q80" s="520"/>
      <c r="R80" s="520"/>
      <c r="S80" s="487" t="s">
        <v>330</v>
      </c>
      <c r="T80" s="522" t="s">
        <v>518</v>
      </c>
    </row>
    <row r="81" spans="2:21" ht="35.25" customHeight="1" x14ac:dyDescent="0.25">
      <c r="B81" s="545"/>
      <c r="C81" s="547"/>
      <c r="D81" s="765"/>
      <c r="E81" s="554"/>
      <c r="F81" s="555"/>
      <c r="G81" s="555"/>
      <c r="H81" s="556"/>
      <c r="I81" s="623"/>
      <c r="J81" s="624"/>
      <c r="K81" s="625"/>
      <c r="L81" s="14"/>
      <c r="M81" s="520"/>
      <c r="N81" s="520"/>
      <c r="O81" s="520"/>
      <c r="P81" s="520"/>
      <c r="Q81" s="520"/>
      <c r="R81" s="520"/>
      <c r="S81" s="487"/>
      <c r="T81" s="522"/>
    </row>
    <row r="82" spans="2:21" x14ac:dyDescent="0.25">
      <c r="B82" s="545"/>
      <c r="C82" s="547"/>
      <c r="D82" s="765"/>
      <c r="E82" s="690"/>
      <c r="F82" s="691"/>
      <c r="G82" s="691"/>
      <c r="H82" s="692"/>
      <c r="I82" s="73" t="s">
        <v>656</v>
      </c>
      <c r="J82" s="74" t="s">
        <v>634</v>
      </c>
      <c r="K82" s="75" t="s">
        <v>657</v>
      </c>
      <c r="L82" s="14"/>
      <c r="M82" s="520"/>
      <c r="N82" s="520"/>
      <c r="O82" s="520"/>
      <c r="P82" s="520"/>
      <c r="Q82" s="520"/>
      <c r="R82" s="520"/>
      <c r="S82" s="487"/>
      <c r="T82" s="522"/>
    </row>
    <row r="83" spans="2:21" x14ac:dyDescent="0.25">
      <c r="B83" s="545"/>
      <c r="C83" s="547"/>
      <c r="D83" s="765"/>
      <c r="E83" s="73" t="s">
        <v>658</v>
      </c>
      <c r="F83" s="74" t="s">
        <v>659</v>
      </c>
      <c r="G83" s="74" t="s">
        <v>660</v>
      </c>
      <c r="H83" s="75" t="s">
        <v>661</v>
      </c>
      <c r="I83" s="73" t="s">
        <v>662</v>
      </c>
      <c r="J83" s="74" t="s">
        <v>640</v>
      </c>
      <c r="K83" s="75" t="s">
        <v>663</v>
      </c>
      <c r="L83" s="14"/>
      <c r="M83" s="520"/>
      <c r="N83" s="520"/>
      <c r="O83" s="520"/>
      <c r="P83" s="520"/>
      <c r="Q83" s="520"/>
      <c r="R83" s="520"/>
      <c r="S83" s="487"/>
      <c r="T83" s="522"/>
    </row>
    <row r="84" spans="2:21" x14ac:dyDescent="0.25">
      <c r="B84" s="545"/>
      <c r="C84" s="547"/>
      <c r="D84" s="765"/>
      <c r="E84" s="73" t="s">
        <v>664</v>
      </c>
      <c r="F84" s="74" t="s">
        <v>665</v>
      </c>
      <c r="G84" s="74" t="s">
        <v>666</v>
      </c>
      <c r="H84" s="75" t="s">
        <v>667</v>
      </c>
      <c r="I84" s="73" t="s">
        <v>668</v>
      </c>
      <c r="J84" s="74" t="s">
        <v>669</v>
      </c>
      <c r="K84" s="75" t="s">
        <v>644</v>
      </c>
      <c r="L84" s="14"/>
      <c r="M84" s="520"/>
      <c r="N84" s="520"/>
      <c r="O84" s="520"/>
      <c r="P84" s="520"/>
      <c r="Q84" s="520"/>
      <c r="R84" s="520"/>
      <c r="S84" s="487"/>
      <c r="T84" s="522"/>
    </row>
    <row r="85" spans="2:21" x14ac:dyDescent="0.25">
      <c r="B85" s="545"/>
      <c r="C85" s="547"/>
      <c r="D85" s="765"/>
      <c r="E85" s="73" t="s">
        <v>670</v>
      </c>
      <c r="F85" s="74" t="s">
        <v>671</v>
      </c>
      <c r="G85" s="74" t="s">
        <v>672</v>
      </c>
      <c r="H85" s="75" t="s">
        <v>673</v>
      </c>
      <c r="I85" s="73" t="s">
        <v>674</v>
      </c>
      <c r="J85" s="74" t="s">
        <v>675</v>
      </c>
      <c r="K85" s="75" t="s">
        <v>650</v>
      </c>
      <c r="L85" s="14"/>
      <c r="M85" s="520"/>
      <c r="N85" s="520"/>
      <c r="O85" s="520"/>
      <c r="P85" s="520"/>
      <c r="Q85" s="520"/>
      <c r="R85" s="520"/>
      <c r="S85" s="487"/>
      <c r="T85" s="522"/>
    </row>
    <row r="86" spans="2:21" ht="15.75" thickBot="1" x14ac:dyDescent="0.3">
      <c r="B86" s="545"/>
      <c r="C86" s="547"/>
      <c r="D86" s="765"/>
      <c r="E86" s="121" t="s">
        <v>676</v>
      </c>
      <c r="F86" s="122" t="s">
        <v>677</v>
      </c>
      <c r="G86" s="763" t="s">
        <v>678</v>
      </c>
      <c r="H86" s="745"/>
      <c r="I86" s="135" t="s">
        <v>651</v>
      </c>
      <c r="J86" s="136" t="s">
        <v>679</v>
      </c>
      <c r="K86" s="137" t="s">
        <v>680</v>
      </c>
      <c r="L86" s="14"/>
      <c r="M86" s="520"/>
      <c r="N86" s="520"/>
      <c r="O86" s="520"/>
      <c r="P86" s="520"/>
      <c r="Q86" s="520"/>
      <c r="R86" s="520"/>
      <c r="S86" s="487"/>
      <c r="T86" s="522"/>
    </row>
    <row r="87" spans="2:21" ht="15" customHeight="1" x14ac:dyDescent="0.25">
      <c r="B87" s="545" t="s">
        <v>681</v>
      </c>
      <c r="C87" s="685" t="s">
        <v>682</v>
      </c>
      <c r="D87" s="764">
        <v>0.2</v>
      </c>
      <c r="E87" s="687" t="s">
        <v>362</v>
      </c>
      <c r="F87" s="688"/>
      <c r="G87" s="688"/>
      <c r="H87" s="689"/>
      <c r="I87" s="738" t="s">
        <v>683</v>
      </c>
      <c r="J87" s="739"/>
      <c r="K87" s="740"/>
      <c r="L87" s="14"/>
      <c r="M87" s="520" t="s">
        <v>364</v>
      </c>
      <c r="N87" s="520"/>
      <c r="O87" s="520"/>
      <c r="P87" s="520" t="s">
        <v>329</v>
      </c>
      <c r="Q87" s="520"/>
      <c r="R87" s="520"/>
      <c r="S87" s="487" t="s">
        <v>330</v>
      </c>
      <c r="T87" s="522" t="s">
        <v>584</v>
      </c>
      <c r="U87" s="14"/>
    </row>
    <row r="88" spans="2:21" ht="35.25" customHeight="1" x14ac:dyDescent="0.25">
      <c r="B88" s="545"/>
      <c r="C88" s="685"/>
      <c r="D88" s="765"/>
      <c r="E88" s="554"/>
      <c r="F88" s="555"/>
      <c r="G88" s="555"/>
      <c r="H88" s="556"/>
      <c r="I88" s="741"/>
      <c r="J88" s="742"/>
      <c r="K88" s="743"/>
      <c r="L88" s="14"/>
      <c r="M88" s="520"/>
      <c r="N88" s="520"/>
      <c r="O88" s="520"/>
      <c r="P88" s="520"/>
      <c r="Q88" s="520"/>
      <c r="R88" s="520"/>
      <c r="S88" s="487"/>
      <c r="T88" s="522"/>
      <c r="U88" s="14"/>
    </row>
    <row r="89" spans="2:21" x14ac:dyDescent="0.25">
      <c r="B89" s="545"/>
      <c r="C89" s="685"/>
      <c r="D89" s="765"/>
      <c r="E89" s="690"/>
      <c r="F89" s="691"/>
      <c r="G89" s="691"/>
      <c r="H89" s="692"/>
      <c r="I89" s="117" t="s">
        <v>684</v>
      </c>
      <c r="J89" s="115" t="s">
        <v>685</v>
      </c>
      <c r="K89" s="116" t="s">
        <v>686</v>
      </c>
      <c r="L89" s="14"/>
      <c r="M89" s="520"/>
      <c r="N89" s="520"/>
      <c r="O89" s="520"/>
      <c r="P89" s="520"/>
      <c r="Q89" s="520"/>
      <c r="R89" s="520"/>
      <c r="S89" s="487"/>
      <c r="T89" s="522"/>
      <c r="U89" s="14"/>
    </row>
    <row r="90" spans="2:21" x14ac:dyDescent="0.25">
      <c r="B90" s="545"/>
      <c r="C90" s="685"/>
      <c r="D90" s="765"/>
      <c r="E90" s="73" t="s">
        <v>687</v>
      </c>
      <c r="F90" s="74" t="s">
        <v>688</v>
      </c>
      <c r="G90" s="74" t="s">
        <v>689</v>
      </c>
      <c r="H90" s="75" t="s">
        <v>690</v>
      </c>
      <c r="I90" s="73" t="s">
        <v>691</v>
      </c>
      <c r="J90" s="74" t="s">
        <v>692</v>
      </c>
      <c r="K90" s="75" t="s">
        <v>693</v>
      </c>
      <c r="L90" s="14"/>
      <c r="M90" s="520"/>
      <c r="N90" s="520"/>
      <c r="O90" s="520"/>
      <c r="P90" s="520"/>
      <c r="Q90" s="520"/>
      <c r="R90" s="520"/>
      <c r="S90" s="487"/>
      <c r="T90" s="522"/>
    </row>
    <row r="91" spans="2:21" x14ac:dyDescent="0.25">
      <c r="B91" s="545"/>
      <c r="C91" s="685"/>
      <c r="D91" s="765"/>
      <c r="E91" s="73" t="s">
        <v>694</v>
      </c>
      <c r="F91" s="74" t="s">
        <v>695</v>
      </c>
      <c r="G91" s="74" t="s">
        <v>696</v>
      </c>
      <c r="H91" s="75" t="s">
        <v>697</v>
      </c>
      <c r="I91" s="73" t="s">
        <v>698</v>
      </c>
      <c r="J91" s="74" t="s">
        <v>699</v>
      </c>
      <c r="K91" s="75" t="s">
        <v>700</v>
      </c>
      <c r="L91" s="14"/>
      <c r="M91" s="520"/>
      <c r="N91" s="520"/>
      <c r="O91" s="520"/>
      <c r="P91" s="520"/>
      <c r="Q91" s="520"/>
      <c r="R91" s="520"/>
      <c r="S91" s="487"/>
      <c r="T91" s="522"/>
    </row>
    <row r="92" spans="2:21" ht="15.75" thickBot="1" x14ac:dyDescent="0.3">
      <c r="B92" s="545"/>
      <c r="C92" s="685"/>
      <c r="D92" s="765"/>
      <c r="E92" s="121" t="s">
        <v>701</v>
      </c>
      <c r="F92" s="122" t="s">
        <v>702</v>
      </c>
      <c r="G92" s="744" t="s">
        <v>703</v>
      </c>
      <c r="H92" s="745"/>
      <c r="I92" s="121" t="s">
        <v>704</v>
      </c>
      <c r="J92" s="744" t="s">
        <v>705</v>
      </c>
      <c r="K92" s="745"/>
      <c r="L92" s="14"/>
      <c r="M92" s="766"/>
      <c r="N92" s="766"/>
      <c r="O92" s="766"/>
      <c r="P92" s="520"/>
      <c r="Q92" s="520"/>
      <c r="R92" s="520"/>
      <c r="S92" s="487"/>
      <c r="T92" s="522"/>
    </row>
    <row r="93" spans="2:21" ht="15" customHeight="1" x14ac:dyDescent="0.25">
      <c r="B93" s="573" t="s">
        <v>706</v>
      </c>
      <c r="C93" s="685" t="s">
        <v>6</v>
      </c>
      <c r="D93" s="686">
        <v>0.6</v>
      </c>
      <c r="E93" s="687" t="s">
        <v>362</v>
      </c>
      <c r="F93" s="688"/>
      <c r="G93" s="688"/>
      <c r="H93" s="689"/>
      <c r="I93" s="687" t="s">
        <v>707</v>
      </c>
      <c r="J93" s="688"/>
      <c r="K93" s="689"/>
      <c r="L93" s="14"/>
      <c r="M93" s="626" t="s">
        <v>708</v>
      </c>
      <c r="N93" s="716"/>
      <c r="O93" s="717"/>
      <c r="P93" s="769" t="s">
        <v>329</v>
      </c>
      <c r="Q93" s="520"/>
      <c r="R93" s="520"/>
      <c r="S93" s="487" t="s">
        <v>330</v>
      </c>
      <c r="T93" s="770" t="s">
        <v>331</v>
      </c>
    </row>
    <row r="94" spans="2:21" x14ac:dyDescent="0.25">
      <c r="B94" s="767"/>
      <c r="C94" s="685"/>
      <c r="D94" s="548"/>
      <c r="E94" s="554"/>
      <c r="F94" s="555"/>
      <c r="G94" s="555"/>
      <c r="H94" s="556"/>
      <c r="I94" s="554"/>
      <c r="J94" s="555"/>
      <c r="K94" s="556"/>
      <c r="L94" s="14"/>
      <c r="M94" s="681"/>
      <c r="N94" s="502"/>
      <c r="O94" s="718"/>
      <c r="P94" s="769"/>
      <c r="Q94" s="520"/>
      <c r="R94" s="520"/>
      <c r="S94" s="487"/>
      <c r="T94" s="770"/>
    </row>
    <row r="95" spans="2:21" ht="36" customHeight="1" x14ac:dyDescent="0.25">
      <c r="B95" s="767"/>
      <c r="C95" s="685"/>
      <c r="D95" s="548"/>
      <c r="E95" s="554"/>
      <c r="F95" s="555"/>
      <c r="G95" s="555"/>
      <c r="H95" s="556"/>
      <c r="I95" s="690"/>
      <c r="J95" s="691"/>
      <c r="K95" s="692"/>
      <c r="L95" s="14"/>
      <c r="M95" s="681"/>
      <c r="N95" s="502"/>
      <c r="O95" s="718"/>
      <c r="P95" s="769"/>
      <c r="Q95" s="520"/>
      <c r="R95" s="520"/>
      <c r="S95" s="487"/>
      <c r="T95" s="770"/>
    </row>
    <row r="96" spans="2:21" x14ac:dyDescent="0.25">
      <c r="B96" s="767"/>
      <c r="C96" s="685"/>
      <c r="D96" s="548"/>
      <c r="E96" s="554"/>
      <c r="F96" s="555"/>
      <c r="G96" s="555"/>
      <c r="H96" s="556"/>
      <c r="I96" s="771" t="s">
        <v>709</v>
      </c>
      <c r="J96" s="773" t="s">
        <v>710</v>
      </c>
      <c r="K96" s="775" t="s">
        <v>711</v>
      </c>
      <c r="L96" s="14"/>
      <c r="M96" s="681"/>
      <c r="N96" s="502"/>
      <c r="O96" s="718"/>
      <c r="P96" s="769"/>
      <c r="Q96" s="520"/>
      <c r="R96" s="520"/>
      <c r="S96" s="487"/>
      <c r="T96" s="770"/>
    </row>
    <row r="97" spans="2:20" x14ac:dyDescent="0.25">
      <c r="B97" s="767"/>
      <c r="C97" s="685"/>
      <c r="D97" s="548"/>
      <c r="E97" s="690"/>
      <c r="F97" s="691"/>
      <c r="G97" s="691"/>
      <c r="H97" s="692"/>
      <c r="I97" s="772"/>
      <c r="J97" s="774"/>
      <c r="K97" s="776"/>
      <c r="L97" s="14"/>
      <c r="M97" s="557"/>
      <c r="N97" s="683"/>
      <c r="O97" s="719"/>
      <c r="P97" s="769"/>
      <c r="Q97" s="520"/>
      <c r="R97" s="520"/>
      <c r="S97" s="487"/>
      <c r="T97" s="770"/>
    </row>
    <row r="98" spans="2:20" x14ac:dyDescent="0.25">
      <c r="B98" s="767"/>
      <c r="C98" s="685"/>
      <c r="D98" s="548"/>
      <c r="E98" s="623" t="s">
        <v>712</v>
      </c>
      <c r="F98" s="624" t="s">
        <v>713</v>
      </c>
      <c r="G98" s="624" t="s">
        <v>714</v>
      </c>
      <c r="H98" s="625" t="s">
        <v>715</v>
      </c>
      <c r="I98" s="771" t="s">
        <v>716</v>
      </c>
      <c r="J98" s="789" t="s">
        <v>717</v>
      </c>
      <c r="K98" s="777" t="s">
        <v>718</v>
      </c>
      <c r="L98" s="14"/>
      <c r="M98" s="778" t="s">
        <v>719</v>
      </c>
      <c r="N98" s="779" t="s">
        <v>720</v>
      </c>
      <c r="O98" s="780" t="s">
        <v>721</v>
      </c>
      <c r="P98" s="769"/>
      <c r="Q98" s="520"/>
      <c r="R98" s="520"/>
      <c r="S98" s="487"/>
      <c r="T98" s="770"/>
    </row>
    <row r="99" spans="2:20" x14ac:dyDescent="0.25">
      <c r="B99" s="767"/>
      <c r="C99" s="685"/>
      <c r="D99" s="548"/>
      <c r="E99" s="749"/>
      <c r="F99" s="750"/>
      <c r="G99" s="750"/>
      <c r="H99" s="751"/>
      <c r="I99" s="772"/>
      <c r="J99" s="789"/>
      <c r="K99" s="777"/>
      <c r="L99" s="14"/>
      <c r="M99" s="778"/>
      <c r="N99" s="779"/>
      <c r="O99" s="780"/>
      <c r="P99" s="769"/>
      <c r="Q99" s="520"/>
      <c r="R99" s="520"/>
      <c r="S99" s="487"/>
      <c r="T99" s="770"/>
    </row>
    <row r="100" spans="2:20" x14ac:dyDescent="0.25">
      <c r="B100" s="767"/>
      <c r="C100" s="685"/>
      <c r="D100" s="548"/>
      <c r="E100" s="623" t="s">
        <v>722</v>
      </c>
      <c r="F100" s="624" t="s">
        <v>723</v>
      </c>
      <c r="G100" s="624" t="s">
        <v>724</v>
      </c>
      <c r="H100" s="625" t="s">
        <v>725</v>
      </c>
      <c r="I100" s="677" t="s">
        <v>726</v>
      </c>
      <c r="J100" s="789" t="s">
        <v>727</v>
      </c>
      <c r="K100" s="777" t="s">
        <v>728</v>
      </c>
      <c r="L100" s="14"/>
      <c r="M100" s="778" t="s">
        <v>729</v>
      </c>
      <c r="N100" s="790" t="s">
        <v>730</v>
      </c>
      <c r="O100" s="780" t="s">
        <v>731</v>
      </c>
      <c r="P100" s="769"/>
      <c r="Q100" s="520"/>
      <c r="R100" s="520"/>
      <c r="S100" s="487"/>
      <c r="T100" s="770"/>
    </row>
    <row r="101" spans="2:20" x14ac:dyDescent="0.25">
      <c r="B101" s="767"/>
      <c r="C101" s="685"/>
      <c r="D101" s="548"/>
      <c r="E101" s="749"/>
      <c r="F101" s="750"/>
      <c r="G101" s="750"/>
      <c r="H101" s="751"/>
      <c r="I101" s="677"/>
      <c r="J101" s="789"/>
      <c r="K101" s="777"/>
      <c r="L101" s="14"/>
      <c r="M101" s="778"/>
      <c r="N101" s="791"/>
      <c r="O101" s="780"/>
      <c r="P101" s="769"/>
      <c r="Q101" s="520"/>
      <c r="R101" s="520"/>
      <c r="S101" s="487"/>
      <c r="T101" s="770"/>
    </row>
    <row r="102" spans="2:20" x14ac:dyDescent="0.25">
      <c r="B102" s="767"/>
      <c r="C102" s="685"/>
      <c r="D102" s="548"/>
      <c r="E102" s="781" t="s">
        <v>732</v>
      </c>
      <c r="F102" s="782"/>
      <c r="G102" s="759" t="s">
        <v>733</v>
      </c>
      <c r="H102" s="760"/>
      <c r="I102" s="785" t="s">
        <v>734</v>
      </c>
      <c r="J102" s="786"/>
      <c r="K102" s="760"/>
      <c r="L102" s="14"/>
      <c r="M102" s="788" t="s">
        <v>735</v>
      </c>
      <c r="N102" s="788" t="s">
        <v>736</v>
      </c>
      <c r="O102" s="788" t="s">
        <v>737</v>
      </c>
      <c r="P102" s="769"/>
      <c r="Q102" s="520"/>
      <c r="R102" s="520"/>
      <c r="S102" s="487"/>
      <c r="T102" s="770"/>
    </row>
    <row r="103" spans="2:20" ht="15.75" thickBot="1" x14ac:dyDescent="0.3">
      <c r="B103" s="767"/>
      <c r="C103" s="768"/>
      <c r="D103" s="548"/>
      <c r="E103" s="783"/>
      <c r="F103" s="784"/>
      <c r="G103" s="761"/>
      <c r="H103" s="762"/>
      <c r="I103" s="783"/>
      <c r="J103" s="787"/>
      <c r="K103" s="762"/>
      <c r="L103" s="14"/>
      <c r="M103" s="788"/>
      <c r="N103" s="788"/>
      <c r="O103" s="788"/>
      <c r="P103" s="505"/>
      <c r="Q103" s="766"/>
      <c r="R103" s="766"/>
      <c r="S103" s="488"/>
      <c r="T103" s="576"/>
    </row>
    <row r="104" spans="2:20" x14ac:dyDescent="0.25">
      <c r="B104" s="792">
        <v>1002901100</v>
      </c>
      <c r="C104" s="547" t="s">
        <v>738</v>
      </c>
      <c r="D104" s="686">
        <v>0.25</v>
      </c>
      <c r="E104" s="794" t="s">
        <v>362</v>
      </c>
      <c r="F104" s="795"/>
      <c r="G104" s="795"/>
      <c r="H104" s="796"/>
      <c r="I104" s="602" t="s">
        <v>739</v>
      </c>
      <c r="J104" s="603"/>
      <c r="K104" s="604"/>
      <c r="L104" s="14"/>
      <c r="M104" s="520" t="s">
        <v>740</v>
      </c>
      <c r="N104" s="520"/>
      <c r="O104" s="520"/>
      <c r="P104" s="520" t="s">
        <v>329</v>
      </c>
      <c r="Q104" s="520"/>
      <c r="R104" s="520"/>
      <c r="S104" s="488" t="s">
        <v>330</v>
      </c>
      <c r="T104" s="522" t="s">
        <v>741</v>
      </c>
    </row>
    <row r="105" spans="2:20" ht="30.75" customHeight="1" x14ac:dyDescent="0.25">
      <c r="B105" s="792"/>
      <c r="C105" s="547"/>
      <c r="D105" s="549"/>
      <c r="E105" s="797"/>
      <c r="F105" s="798"/>
      <c r="G105" s="798"/>
      <c r="H105" s="799"/>
      <c r="I105" s="752"/>
      <c r="J105" s="753"/>
      <c r="K105" s="754"/>
      <c r="L105" s="14"/>
      <c r="M105" s="520"/>
      <c r="N105" s="520"/>
      <c r="O105" s="520"/>
      <c r="P105" s="520"/>
      <c r="Q105" s="520"/>
      <c r="R105" s="520"/>
      <c r="S105" s="649"/>
      <c r="T105" s="522"/>
    </row>
    <row r="106" spans="2:20" x14ac:dyDescent="0.25">
      <c r="B106" s="792"/>
      <c r="C106" s="547"/>
      <c r="D106" s="549"/>
      <c r="E106" s="800"/>
      <c r="F106" s="801"/>
      <c r="G106" s="801"/>
      <c r="H106" s="802"/>
      <c r="I106" s="73" t="s">
        <v>742</v>
      </c>
      <c r="J106" s="74" t="s">
        <v>743</v>
      </c>
      <c r="K106" s="75" t="s">
        <v>744</v>
      </c>
      <c r="L106" s="14"/>
      <c r="M106" s="520"/>
      <c r="N106" s="520"/>
      <c r="O106" s="520"/>
      <c r="P106" s="520"/>
      <c r="Q106" s="520"/>
      <c r="R106" s="520"/>
      <c r="S106" s="649"/>
      <c r="T106" s="522"/>
    </row>
    <row r="107" spans="2:20" x14ac:dyDescent="0.25">
      <c r="B107" s="792"/>
      <c r="C107" s="547"/>
      <c r="D107" s="549"/>
      <c r="E107" s="138" t="s">
        <v>745</v>
      </c>
      <c r="F107" s="139" t="s">
        <v>746</v>
      </c>
      <c r="G107" s="139" t="s">
        <v>747</v>
      </c>
      <c r="H107" s="140" t="s">
        <v>748</v>
      </c>
      <c r="I107" s="73" t="s">
        <v>749</v>
      </c>
      <c r="J107" s="74" t="s">
        <v>750</v>
      </c>
      <c r="K107" s="75" t="s">
        <v>751</v>
      </c>
      <c r="L107" s="14"/>
      <c r="M107" s="520"/>
      <c r="N107" s="520"/>
      <c r="O107" s="520"/>
      <c r="P107" s="520"/>
      <c r="Q107" s="520"/>
      <c r="R107" s="520"/>
      <c r="S107" s="649"/>
      <c r="T107" s="522"/>
    </row>
    <row r="108" spans="2:20" x14ac:dyDescent="0.25">
      <c r="B108" s="792"/>
      <c r="C108" s="547"/>
      <c r="D108" s="549"/>
      <c r="E108" s="138" t="s">
        <v>752</v>
      </c>
      <c r="F108" s="139" t="s">
        <v>753</v>
      </c>
      <c r="G108" s="139" t="s">
        <v>754</v>
      </c>
      <c r="H108" s="140" t="s">
        <v>755</v>
      </c>
      <c r="I108" s="73" t="s">
        <v>756</v>
      </c>
      <c r="J108" s="74" t="s">
        <v>757</v>
      </c>
      <c r="K108" s="75" t="s">
        <v>758</v>
      </c>
      <c r="L108" s="14"/>
      <c r="M108" s="520"/>
      <c r="N108" s="520"/>
      <c r="O108" s="520"/>
      <c r="P108" s="520"/>
      <c r="Q108" s="520"/>
      <c r="R108" s="520"/>
      <c r="S108" s="649"/>
      <c r="T108" s="522"/>
    </row>
    <row r="109" spans="2:20" ht="15.75" thickBot="1" x14ac:dyDescent="0.3">
      <c r="B109" s="792"/>
      <c r="C109" s="547"/>
      <c r="D109" s="550"/>
      <c r="E109" s="141" t="s">
        <v>759</v>
      </c>
      <c r="F109" s="142" t="s">
        <v>760</v>
      </c>
      <c r="G109" s="142" t="s">
        <v>761</v>
      </c>
      <c r="H109" s="143" t="s">
        <v>762</v>
      </c>
      <c r="I109" s="121" t="s">
        <v>763</v>
      </c>
      <c r="J109" s="122" t="s">
        <v>764</v>
      </c>
      <c r="K109" s="90" t="s">
        <v>765</v>
      </c>
      <c r="L109" s="14"/>
      <c r="M109" s="520"/>
      <c r="N109" s="520"/>
      <c r="O109" s="520"/>
      <c r="P109" s="520"/>
      <c r="Q109" s="520"/>
      <c r="R109" s="520"/>
      <c r="S109" s="650"/>
      <c r="T109" s="522"/>
    </row>
    <row r="110" spans="2:20" ht="15" customHeight="1" x14ac:dyDescent="0.25">
      <c r="B110" s="792">
        <v>1005901200</v>
      </c>
      <c r="C110" s="685" t="s">
        <v>766</v>
      </c>
      <c r="D110" s="764">
        <v>0.2</v>
      </c>
      <c r="E110" s="687" t="s">
        <v>362</v>
      </c>
      <c r="F110" s="688"/>
      <c r="G110" s="688"/>
      <c r="H110" s="689"/>
      <c r="I110" s="738" t="s">
        <v>767</v>
      </c>
      <c r="J110" s="739"/>
      <c r="K110" s="740"/>
      <c r="L110" s="14"/>
      <c r="M110" s="520" t="s">
        <v>364</v>
      </c>
      <c r="N110" s="520"/>
      <c r="O110" s="520"/>
      <c r="P110" s="520" t="s">
        <v>329</v>
      </c>
      <c r="Q110" s="520"/>
      <c r="R110" s="520"/>
      <c r="S110" s="487" t="s">
        <v>330</v>
      </c>
      <c r="T110" s="522" t="s">
        <v>741</v>
      </c>
    </row>
    <row r="111" spans="2:20" ht="29.25" customHeight="1" x14ac:dyDescent="0.25">
      <c r="B111" s="792"/>
      <c r="C111" s="685"/>
      <c r="D111" s="765"/>
      <c r="E111" s="554"/>
      <c r="F111" s="555"/>
      <c r="G111" s="555"/>
      <c r="H111" s="556"/>
      <c r="I111" s="741"/>
      <c r="J111" s="742"/>
      <c r="K111" s="743"/>
      <c r="L111" s="14"/>
      <c r="M111" s="520"/>
      <c r="N111" s="520"/>
      <c r="O111" s="520"/>
      <c r="P111" s="520"/>
      <c r="Q111" s="520"/>
      <c r="R111" s="520"/>
      <c r="S111" s="487"/>
      <c r="T111" s="522"/>
    </row>
    <row r="112" spans="2:20" x14ac:dyDescent="0.25">
      <c r="B112" s="792"/>
      <c r="C112" s="685"/>
      <c r="D112" s="765"/>
      <c r="E112" s="690"/>
      <c r="F112" s="691"/>
      <c r="G112" s="691"/>
      <c r="H112" s="692"/>
      <c r="I112" s="73" t="s">
        <v>768</v>
      </c>
      <c r="J112" s="74" t="s">
        <v>769</v>
      </c>
      <c r="K112" s="75" t="s">
        <v>770</v>
      </c>
      <c r="L112" s="14"/>
      <c r="M112" s="520"/>
      <c r="N112" s="520"/>
      <c r="O112" s="520"/>
      <c r="P112" s="520"/>
      <c r="Q112" s="520"/>
      <c r="R112" s="520"/>
      <c r="S112" s="487"/>
      <c r="T112" s="522"/>
    </row>
    <row r="113" spans="2:20" x14ac:dyDescent="0.25">
      <c r="B113" s="792"/>
      <c r="C113" s="685"/>
      <c r="D113" s="765"/>
      <c r="E113" s="73" t="s">
        <v>771</v>
      </c>
      <c r="F113" s="74" t="s">
        <v>772</v>
      </c>
      <c r="G113" s="74" t="s">
        <v>773</v>
      </c>
      <c r="H113" s="75" t="s">
        <v>774</v>
      </c>
      <c r="I113" s="73" t="s">
        <v>775</v>
      </c>
      <c r="J113" s="74" t="s">
        <v>776</v>
      </c>
      <c r="K113" s="75" t="s">
        <v>777</v>
      </c>
      <c r="L113" s="14"/>
      <c r="M113" s="520"/>
      <c r="N113" s="520"/>
      <c r="O113" s="520"/>
      <c r="P113" s="520"/>
      <c r="Q113" s="520"/>
      <c r="R113" s="520"/>
      <c r="S113" s="487"/>
      <c r="T113" s="522"/>
    </row>
    <row r="114" spans="2:20" x14ac:dyDescent="0.25">
      <c r="B114" s="792"/>
      <c r="C114" s="685"/>
      <c r="D114" s="765"/>
      <c r="E114" s="73" t="s">
        <v>778</v>
      </c>
      <c r="F114" s="74" t="s">
        <v>779</v>
      </c>
      <c r="G114" s="74" t="s">
        <v>780</v>
      </c>
      <c r="H114" s="75" t="s">
        <v>781</v>
      </c>
      <c r="I114" s="73" t="s">
        <v>782</v>
      </c>
      <c r="J114" s="74" t="s">
        <v>783</v>
      </c>
      <c r="K114" s="75" t="s">
        <v>784</v>
      </c>
      <c r="L114" s="14"/>
      <c r="M114" s="520"/>
      <c r="N114" s="520"/>
      <c r="O114" s="520"/>
      <c r="P114" s="520"/>
      <c r="Q114" s="520"/>
      <c r="R114" s="520"/>
      <c r="S114" s="487"/>
      <c r="T114" s="522"/>
    </row>
    <row r="115" spans="2:20" ht="15.75" thickBot="1" x14ac:dyDescent="0.3">
      <c r="B115" s="793"/>
      <c r="C115" s="768"/>
      <c r="D115" s="565"/>
      <c r="E115" s="121" t="s">
        <v>785</v>
      </c>
      <c r="F115" s="122" t="s">
        <v>786</v>
      </c>
      <c r="G115" s="122" t="s">
        <v>787</v>
      </c>
      <c r="H115" s="90" t="s">
        <v>788</v>
      </c>
      <c r="I115" s="121" t="s">
        <v>789</v>
      </c>
      <c r="J115" s="122" t="s">
        <v>790</v>
      </c>
      <c r="K115" s="90" t="s">
        <v>765</v>
      </c>
      <c r="L115" s="14"/>
      <c r="M115" s="766"/>
      <c r="N115" s="766"/>
      <c r="O115" s="766"/>
      <c r="P115" s="766"/>
      <c r="Q115" s="766"/>
      <c r="R115" s="766"/>
      <c r="S115" s="488"/>
      <c r="T115" s="803"/>
    </row>
    <row r="116" spans="2:20" x14ac:dyDescent="0.25">
      <c r="B116" s="792">
        <v>1007900000</v>
      </c>
      <c r="C116" s="685" t="s">
        <v>791</v>
      </c>
      <c r="D116" s="764">
        <v>0.25</v>
      </c>
      <c r="E116" s="620" t="s">
        <v>362</v>
      </c>
      <c r="F116" s="621"/>
      <c r="G116" s="621"/>
      <c r="H116" s="622"/>
      <c r="I116" s="738" t="s">
        <v>792</v>
      </c>
      <c r="J116" s="739"/>
      <c r="K116" s="740"/>
      <c r="L116" s="144"/>
      <c r="M116" s="520" t="s">
        <v>364</v>
      </c>
      <c r="N116" s="520"/>
      <c r="O116" s="520"/>
      <c r="P116" s="520" t="s">
        <v>329</v>
      </c>
      <c r="Q116" s="520"/>
      <c r="R116" s="520"/>
      <c r="S116" s="487" t="s">
        <v>330</v>
      </c>
      <c r="T116" s="522" t="s">
        <v>741</v>
      </c>
    </row>
    <row r="117" spans="2:20" ht="28.5" customHeight="1" x14ac:dyDescent="0.25">
      <c r="B117" s="792"/>
      <c r="C117" s="685"/>
      <c r="D117" s="765"/>
      <c r="E117" s="623"/>
      <c r="F117" s="624"/>
      <c r="G117" s="624"/>
      <c r="H117" s="625"/>
      <c r="I117" s="741"/>
      <c r="J117" s="742"/>
      <c r="K117" s="743"/>
      <c r="L117" s="144"/>
      <c r="M117" s="520"/>
      <c r="N117" s="520"/>
      <c r="O117" s="520"/>
      <c r="P117" s="520"/>
      <c r="Q117" s="520"/>
      <c r="R117" s="520"/>
      <c r="S117" s="487"/>
      <c r="T117" s="522"/>
    </row>
    <row r="118" spans="2:20" x14ac:dyDescent="0.25">
      <c r="B118" s="792"/>
      <c r="C118" s="685"/>
      <c r="D118" s="765"/>
      <c r="E118" s="623"/>
      <c r="F118" s="624"/>
      <c r="G118" s="624"/>
      <c r="H118" s="625"/>
      <c r="I118" s="73" t="s">
        <v>793</v>
      </c>
      <c r="J118" s="74" t="s">
        <v>794</v>
      </c>
      <c r="K118" s="75" t="s">
        <v>795</v>
      </c>
      <c r="L118" s="144"/>
      <c r="M118" s="520"/>
      <c r="N118" s="520"/>
      <c r="O118" s="520"/>
      <c r="P118" s="520"/>
      <c r="Q118" s="520"/>
      <c r="R118" s="520"/>
      <c r="S118" s="487"/>
      <c r="T118" s="522"/>
    </row>
    <row r="119" spans="2:20" x14ac:dyDescent="0.25">
      <c r="B119" s="792"/>
      <c r="C119" s="685"/>
      <c r="D119" s="765"/>
      <c r="E119" s="73" t="s">
        <v>796</v>
      </c>
      <c r="F119" s="74" t="s">
        <v>797</v>
      </c>
      <c r="G119" s="74" t="s">
        <v>798</v>
      </c>
      <c r="H119" s="75" t="s">
        <v>799</v>
      </c>
      <c r="I119" s="73" t="s">
        <v>749</v>
      </c>
      <c r="J119" s="74" t="s">
        <v>800</v>
      </c>
      <c r="K119" s="75" t="s">
        <v>751</v>
      </c>
      <c r="L119" s="144"/>
      <c r="M119" s="520"/>
      <c r="N119" s="520"/>
      <c r="O119" s="520"/>
      <c r="P119" s="520"/>
      <c r="Q119" s="520"/>
      <c r="R119" s="520"/>
      <c r="S119" s="487"/>
      <c r="T119" s="522"/>
    </row>
    <row r="120" spans="2:20" x14ac:dyDescent="0.25">
      <c r="B120" s="792"/>
      <c r="C120" s="685"/>
      <c r="D120" s="765"/>
      <c r="E120" s="73" t="s">
        <v>801</v>
      </c>
      <c r="F120" s="74" t="s">
        <v>802</v>
      </c>
      <c r="G120" s="74" t="s">
        <v>803</v>
      </c>
      <c r="H120" s="75" t="s">
        <v>804</v>
      </c>
      <c r="I120" s="73" t="s">
        <v>805</v>
      </c>
      <c r="J120" s="74" t="s">
        <v>757</v>
      </c>
      <c r="K120" s="75" t="s">
        <v>806</v>
      </c>
      <c r="L120" s="144"/>
      <c r="M120" s="520"/>
      <c r="N120" s="520"/>
      <c r="O120" s="520"/>
      <c r="P120" s="520"/>
      <c r="Q120" s="520"/>
      <c r="R120" s="520"/>
      <c r="S120" s="487"/>
      <c r="T120" s="522"/>
    </row>
    <row r="121" spans="2:20" ht="15.75" thickBot="1" x14ac:dyDescent="0.3">
      <c r="B121" s="792"/>
      <c r="C121" s="685"/>
      <c r="D121" s="765"/>
      <c r="E121" s="121" t="s">
        <v>807</v>
      </c>
      <c r="F121" s="122" t="s">
        <v>808</v>
      </c>
      <c r="G121" s="122" t="s">
        <v>809</v>
      </c>
      <c r="H121" s="90" t="s">
        <v>788</v>
      </c>
      <c r="I121" s="121" t="s">
        <v>810</v>
      </c>
      <c r="J121" s="122" t="s">
        <v>764</v>
      </c>
      <c r="K121" s="90" t="s">
        <v>811</v>
      </c>
      <c r="L121" s="144"/>
      <c r="M121" s="520"/>
      <c r="N121" s="520"/>
      <c r="O121" s="520"/>
      <c r="P121" s="520"/>
      <c r="Q121" s="520"/>
      <c r="R121" s="520"/>
      <c r="S121" s="487"/>
      <c r="T121" s="522"/>
    </row>
    <row r="122" spans="2:20" x14ac:dyDescent="0.25">
      <c r="B122" s="545" t="s">
        <v>812</v>
      </c>
      <c r="C122" s="685" t="s">
        <v>813</v>
      </c>
      <c r="D122" s="764">
        <v>0.28000000000000003</v>
      </c>
      <c r="E122" s="687" t="s">
        <v>362</v>
      </c>
      <c r="F122" s="688"/>
      <c r="G122" s="688"/>
      <c r="H122" s="689"/>
      <c r="I122" s="738" t="s">
        <v>814</v>
      </c>
      <c r="J122" s="739"/>
      <c r="K122" s="740"/>
      <c r="L122" s="14"/>
      <c r="M122" s="520" t="s">
        <v>364</v>
      </c>
      <c r="N122" s="520"/>
      <c r="O122" s="520"/>
      <c r="P122" s="520" t="s">
        <v>329</v>
      </c>
      <c r="Q122" s="520"/>
      <c r="R122" s="520"/>
      <c r="S122" s="520" t="s">
        <v>330</v>
      </c>
      <c r="T122" s="522" t="s">
        <v>331</v>
      </c>
    </row>
    <row r="123" spans="2:20" x14ac:dyDescent="0.25">
      <c r="B123" s="545"/>
      <c r="C123" s="685"/>
      <c r="D123" s="765"/>
      <c r="E123" s="554"/>
      <c r="F123" s="555"/>
      <c r="G123" s="555"/>
      <c r="H123" s="556"/>
      <c r="I123" s="741"/>
      <c r="J123" s="742"/>
      <c r="K123" s="743"/>
      <c r="L123" s="14"/>
      <c r="M123" s="520"/>
      <c r="N123" s="520"/>
      <c r="O123" s="520"/>
      <c r="P123" s="520"/>
      <c r="Q123" s="520"/>
      <c r="R123" s="520"/>
      <c r="S123" s="520"/>
      <c r="T123" s="522"/>
    </row>
    <row r="124" spans="2:20" ht="18.75" customHeight="1" x14ac:dyDescent="0.25">
      <c r="B124" s="545"/>
      <c r="C124" s="685"/>
      <c r="D124" s="765"/>
      <c r="E124" s="690"/>
      <c r="F124" s="691"/>
      <c r="G124" s="691"/>
      <c r="H124" s="692"/>
      <c r="I124" s="741"/>
      <c r="J124" s="742"/>
      <c r="K124" s="743"/>
      <c r="L124" s="14"/>
      <c r="M124" s="520"/>
      <c r="N124" s="520"/>
      <c r="O124" s="520"/>
      <c r="P124" s="520"/>
      <c r="Q124" s="520"/>
      <c r="R124" s="520"/>
      <c r="S124" s="520"/>
      <c r="T124" s="522"/>
    </row>
    <row r="125" spans="2:20" x14ac:dyDescent="0.25">
      <c r="B125" s="545"/>
      <c r="C125" s="685"/>
      <c r="D125" s="765"/>
      <c r="E125" s="73" t="s">
        <v>815</v>
      </c>
      <c r="F125" s="74" t="s">
        <v>816</v>
      </c>
      <c r="G125" s="74" t="s">
        <v>817</v>
      </c>
      <c r="H125" s="75" t="s">
        <v>818</v>
      </c>
      <c r="I125" s="73" t="s">
        <v>819</v>
      </c>
      <c r="J125" s="74" t="s">
        <v>820</v>
      </c>
      <c r="K125" s="75" t="s">
        <v>821</v>
      </c>
      <c r="L125" s="14"/>
      <c r="M125" s="520"/>
      <c r="N125" s="520"/>
      <c r="O125" s="520"/>
      <c r="P125" s="520"/>
      <c r="Q125" s="520"/>
      <c r="R125" s="520"/>
      <c r="S125" s="520"/>
      <c r="T125" s="522"/>
    </row>
    <row r="126" spans="2:20" x14ac:dyDescent="0.25">
      <c r="B126" s="545"/>
      <c r="C126" s="685"/>
      <c r="D126" s="765"/>
      <c r="E126" s="73" t="s">
        <v>822</v>
      </c>
      <c r="F126" s="74" t="s">
        <v>823</v>
      </c>
      <c r="G126" s="74" t="s">
        <v>824</v>
      </c>
      <c r="H126" s="75" t="s">
        <v>825</v>
      </c>
      <c r="I126" s="73" t="s">
        <v>826</v>
      </c>
      <c r="J126" s="74" t="s">
        <v>827</v>
      </c>
      <c r="K126" s="75" t="s">
        <v>828</v>
      </c>
      <c r="L126" s="14"/>
      <c r="M126" s="520"/>
      <c r="N126" s="520"/>
      <c r="O126" s="520"/>
      <c r="P126" s="520"/>
      <c r="Q126" s="520"/>
      <c r="R126" s="520"/>
      <c r="S126" s="520"/>
      <c r="T126" s="522"/>
    </row>
    <row r="127" spans="2:20" ht="15.75" thickBot="1" x14ac:dyDescent="0.3">
      <c r="B127" s="545"/>
      <c r="C127" s="685"/>
      <c r="D127" s="765"/>
      <c r="E127" s="807" t="s">
        <v>829</v>
      </c>
      <c r="F127" s="808"/>
      <c r="G127" s="744" t="s">
        <v>830</v>
      </c>
      <c r="H127" s="745"/>
      <c r="I127" s="121" t="s">
        <v>831</v>
      </c>
      <c r="J127" s="122" t="s">
        <v>832</v>
      </c>
      <c r="K127" s="90" t="s">
        <v>833</v>
      </c>
      <c r="L127" s="14"/>
      <c r="M127" s="520"/>
      <c r="N127" s="520"/>
      <c r="O127" s="520"/>
      <c r="P127" s="520"/>
      <c r="Q127" s="520"/>
      <c r="R127" s="520"/>
      <c r="S127" s="520"/>
      <c r="T127" s="522"/>
    </row>
    <row r="128" spans="2:20" ht="43.5" customHeight="1" x14ac:dyDescent="0.25">
      <c r="B128" s="545">
        <v>2309109000</v>
      </c>
      <c r="C128" s="547" t="s">
        <v>834</v>
      </c>
      <c r="D128" s="809">
        <v>0.28000000000000003</v>
      </c>
      <c r="E128" s="687" t="s">
        <v>362</v>
      </c>
      <c r="F128" s="688"/>
      <c r="G128" s="688"/>
      <c r="H128" s="689"/>
      <c r="I128" s="804" t="s">
        <v>835</v>
      </c>
      <c r="J128" s="805"/>
      <c r="K128" s="806"/>
      <c r="L128" s="14"/>
      <c r="M128" s="487" t="s">
        <v>364</v>
      </c>
      <c r="N128" s="487"/>
      <c r="O128" s="487"/>
      <c r="P128" s="487" t="s">
        <v>329</v>
      </c>
      <c r="Q128" s="487"/>
      <c r="R128" s="487"/>
      <c r="S128" s="487" t="s">
        <v>330</v>
      </c>
      <c r="T128" s="770" t="s">
        <v>836</v>
      </c>
    </row>
    <row r="129" spans="2:20" x14ac:dyDescent="0.25">
      <c r="B129" s="545"/>
      <c r="C129" s="547"/>
      <c r="D129" s="810"/>
      <c r="E129" s="690"/>
      <c r="F129" s="691"/>
      <c r="G129" s="691"/>
      <c r="H129" s="692"/>
      <c r="I129" s="73" t="s">
        <v>837</v>
      </c>
      <c r="J129" s="74" t="s">
        <v>838</v>
      </c>
      <c r="K129" s="75" t="s">
        <v>839</v>
      </c>
      <c r="L129" s="14"/>
      <c r="M129" s="487"/>
      <c r="N129" s="487"/>
      <c r="O129" s="487"/>
      <c r="P129" s="487"/>
      <c r="Q129" s="487"/>
      <c r="R129" s="487"/>
      <c r="S129" s="487"/>
      <c r="T129" s="770"/>
    </row>
    <row r="130" spans="2:20" x14ac:dyDescent="0.25">
      <c r="B130" s="545"/>
      <c r="C130" s="547"/>
      <c r="D130" s="810"/>
      <c r="E130" s="73" t="s">
        <v>840</v>
      </c>
      <c r="F130" s="74" t="s">
        <v>841</v>
      </c>
      <c r="G130" s="74" t="s">
        <v>842</v>
      </c>
      <c r="H130" s="75" t="s">
        <v>843</v>
      </c>
      <c r="I130" s="73" t="s">
        <v>844</v>
      </c>
      <c r="J130" s="74" t="s">
        <v>845</v>
      </c>
      <c r="K130" s="75" t="s">
        <v>846</v>
      </c>
      <c r="L130" s="14"/>
      <c r="M130" s="487"/>
      <c r="N130" s="487"/>
      <c r="O130" s="487"/>
      <c r="P130" s="487"/>
      <c r="Q130" s="487"/>
      <c r="R130" s="487"/>
      <c r="S130" s="487"/>
      <c r="T130" s="770"/>
    </row>
    <row r="131" spans="2:20" ht="15.75" thickBot="1" x14ac:dyDescent="0.3">
      <c r="B131" s="545"/>
      <c r="C131" s="547"/>
      <c r="D131" s="810"/>
      <c r="E131" s="121" t="s">
        <v>847</v>
      </c>
      <c r="F131" s="122" t="s">
        <v>848</v>
      </c>
      <c r="G131" s="122" t="s">
        <v>849</v>
      </c>
      <c r="H131" s="90" t="s">
        <v>850</v>
      </c>
      <c r="I131" s="121" t="s">
        <v>851</v>
      </c>
      <c r="J131" s="744" t="s">
        <v>852</v>
      </c>
      <c r="K131" s="745"/>
      <c r="L131" s="14"/>
      <c r="M131" s="487"/>
      <c r="N131" s="487"/>
      <c r="O131" s="487"/>
      <c r="P131" s="487"/>
      <c r="Q131" s="487"/>
      <c r="R131" s="487"/>
      <c r="S131" s="487"/>
      <c r="T131" s="770"/>
    </row>
    <row r="132" spans="2:20" ht="15" customHeight="1" x14ac:dyDescent="0.25">
      <c r="B132" s="545" t="s">
        <v>853</v>
      </c>
      <c r="C132" s="547" t="s">
        <v>854</v>
      </c>
      <c r="D132" s="810" t="s">
        <v>855</v>
      </c>
      <c r="E132" s="687" t="s">
        <v>362</v>
      </c>
      <c r="F132" s="688"/>
      <c r="G132" s="688"/>
      <c r="H132" s="689"/>
      <c r="I132" s="738" t="s">
        <v>856</v>
      </c>
      <c r="J132" s="739"/>
      <c r="K132" s="740"/>
      <c r="L132" s="14"/>
      <c r="M132" s="520" t="s">
        <v>364</v>
      </c>
      <c r="N132" s="520"/>
      <c r="O132" s="520"/>
      <c r="P132" s="520" t="s">
        <v>329</v>
      </c>
      <c r="Q132" s="520"/>
      <c r="R132" s="520"/>
      <c r="S132" s="488" t="s">
        <v>330</v>
      </c>
      <c r="T132" s="522" t="s">
        <v>741</v>
      </c>
    </row>
    <row r="133" spans="2:20" x14ac:dyDescent="0.25">
      <c r="B133" s="545"/>
      <c r="C133" s="547"/>
      <c r="D133" s="810"/>
      <c r="E133" s="554"/>
      <c r="F133" s="555"/>
      <c r="G133" s="555"/>
      <c r="H133" s="556"/>
      <c r="I133" s="741"/>
      <c r="J133" s="742"/>
      <c r="K133" s="743"/>
      <c r="L133" s="14"/>
      <c r="M133" s="520"/>
      <c r="N133" s="520"/>
      <c r="O133" s="520"/>
      <c r="P133" s="520"/>
      <c r="Q133" s="520"/>
      <c r="R133" s="520"/>
      <c r="S133" s="649"/>
      <c r="T133" s="522"/>
    </row>
    <row r="134" spans="2:20" x14ac:dyDescent="0.25">
      <c r="B134" s="545"/>
      <c r="C134" s="547"/>
      <c r="D134" s="810"/>
      <c r="E134" s="554"/>
      <c r="F134" s="555"/>
      <c r="G134" s="555"/>
      <c r="H134" s="556"/>
      <c r="I134" s="741"/>
      <c r="J134" s="742"/>
      <c r="K134" s="743"/>
      <c r="L134" s="14"/>
      <c r="M134" s="520"/>
      <c r="N134" s="520"/>
      <c r="O134" s="520"/>
      <c r="P134" s="520"/>
      <c r="Q134" s="520"/>
      <c r="R134" s="520"/>
      <c r="S134" s="649"/>
      <c r="T134" s="522"/>
    </row>
    <row r="135" spans="2:20" x14ac:dyDescent="0.25">
      <c r="B135" s="545"/>
      <c r="C135" s="547"/>
      <c r="D135" s="810"/>
      <c r="E135" s="554"/>
      <c r="F135" s="555"/>
      <c r="G135" s="555"/>
      <c r="H135" s="556"/>
      <c r="I135" s="811" t="s">
        <v>857</v>
      </c>
      <c r="J135" s="812"/>
      <c r="K135" s="813"/>
      <c r="L135" s="14"/>
      <c r="M135" s="520"/>
      <c r="N135" s="520"/>
      <c r="O135" s="520"/>
      <c r="P135" s="520"/>
      <c r="Q135" s="520"/>
      <c r="R135" s="520"/>
      <c r="S135" s="649"/>
      <c r="T135" s="522"/>
    </row>
    <row r="136" spans="2:20" x14ac:dyDescent="0.25">
      <c r="B136" s="545"/>
      <c r="C136" s="547"/>
      <c r="D136" s="810"/>
      <c r="E136" s="554"/>
      <c r="F136" s="555"/>
      <c r="G136" s="555"/>
      <c r="H136" s="556"/>
      <c r="I136" s="73" t="s">
        <v>858</v>
      </c>
      <c r="J136" s="74" t="s">
        <v>859</v>
      </c>
      <c r="K136" s="75" t="s">
        <v>860</v>
      </c>
      <c r="L136" s="14"/>
      <c r="M136" s="520"/>
      <c r="N136" s="520"/>
      <c r="O136" s="520"/>
      <c r="P136" s="520"/>
      <c r="Q136" s="520"/>
      <c r="R136" s="520"/>
      <c r="S136" s="649"/>
      <c r="T136" s="522"/>
    </row>
    <row r="137" spans="2:20" x14ac:dyDescent="0.25">
      <c r="B137" s="545"/>
      <c r="C137" s="547"/>
      <c r="D137" s="810"/>
      <c r="E137" s="554"/>
      <c r="F137" s="555"/>
      <c r="G137" s="555"/>
      <c r="H137" s="556"/>
      <c r="I137" s="73" t="s">
        <v>861</v>
      </c>
      <c r="J137" s="74" t="s">
        <v>862</v>
      </c>
      <c r="K137" s="75" t="s">
        <v>863</v>
      </c>
      <c r="L137" s="14"/>
      <c r="M137" s="520"/>
      <c r="N137" s="520"/>
      <c r="O137" s="520"/>
      <c r="P137" s="520"/>
      <c r="Q137" s="520"/>
      <c r="R137" s="520"/>
      <c r="S137" s="649"/>
      <c r="T137" s="522"/>
    </row>
    <row r="138" spans="2:20" x14ac:dyDescent="0.25">
      <c r="B138" s="545"/>
      <c r="C138" s="547"/>
      <c r="D138" s="810"/>
      <c r="E138" s="690"/>
      <c r="F138" s="691"/>
      <c r="G138" s="691"/>
      <c r="H138" s="692"/>
      <c r="I138" s="73" t="s">
        <v>864</v>
      </c>
      <c r="J138" s="74" t="s">
        <v>865</v>
      </c>
      <c r="K138" s="75" t="s">
        <v>866</v>
      </c>
      <c r="L138" s="14"/>
      <c r="M138" s="520"/>
      <c r="N138" s="520"/>
      <c r="O138" s="520"/>
      <c r="P138" s="520"/>
      <c r="Q138" s="520"/>
      <c r="R138" s="520"/>
      <c r="S138" s="649"/>
      <c r="T138" s="522"/>
    </row>
    <row r="139" spans="2:20" x14ac:dyDescent="0.25">
      <c r="B139" s="545"/>
      <c r="C139" s="547"/>
      <c r="D139" s="810" t="s">
        <v>867</v>
      </c>
      <c r="E139" s="741" t="s">
        <v>868</v>
      </c>
      <c r="F139" s="742" t="s">
        <v>869</v>
      </c>
      <c r="G139" s="742" t="s">
        <v>870</v>
      </c>
      <c r="H139" s="743" t="s">
        <v>871</v>
      </c>
      <c r="I139" s="73" t="s">
        <v>872</v>
      </c>
      <c r="J139" s="74" t="s">
        <v>873</v>
      </c>
      <c r="K139" s="75" t="s">
        <v>811</v>
      </c>
      <c r="L139" s="14"/>
      <c r="M139" s="520"/>
      <c r="N139" s="520"/>
      <c r="O139" s="520"/>
      <c r="P139" s="520"/>
      <c r="Q139" s="520"/>
      <c r="R139" s="520"/>
      <c r="S139" s="649"/>
      <c r="T139" s="522"/>
    </row>
    <row r="140" spans="2:20" x14ac:dyDescent="0.25">
      <c r="B140" s="545"/>
      <c r="C140" s="547"/>
      <c r="D140" s="810"/>
      <c r="E140" s="814"/>
      <c r="F140" s="815"/>
      <c r="G140" s="815"/>
      <c r="H140" s="816"/>
      <c r="I140" s="817" t="s">
        <v>874</v>
      </c>
      <c r="J140" s="818"/>
      <c r="K140" s="819"/>
      <c r="L140" s="14"/>
      <c r="M140" s="520"/>
      <c r="N140" s="520"/>
      <c r="O140" s="520"/>
      <c r="P140" s="520"/>
      <c r="Q140" s="520"/>
      <c r="R140" s="520"/>
      <c r="S140" s="649"/>
      <c r="T140" s="522"/>
    </row>
    <row r="141" spans="2:20" x14ac:dyDescent="0.25">
      <c r="B141" s="545"/>
      <c r="C141" s="547"/>
      <c r="D141" s="810"/>
      <c r="E141" s="741" t="s">
        <v>875</v>
      </c>
      <c r="F141" s="742" t="s">
        <v>876</v>
      </c>
      <c r="G141" s="742" t="s">
        <v>877</v>
      </c>
      <c r="H141" s="743" t="s">
        <v>878</v>
      </c>
      <c r="I141" s="73" t="s">
        <v>742</v>
      </c>
      <c r="J141" s="74" t="s">
        <v>879</v>
      </c>
      <c r="K141" s="75" t="s">
        <v>744</v>
      </c>
      <c r="L141" s="14"/>
      <c r="M141" s="520"/>
      <c r="N141" s="520"/>
      <c r="O141" s="520"/>
      <c r="P141" s="520"/>
      <c r="Q141" s="520"/>
      <c r="R141" s="520"/>
      <c r="S141" s="649"/>
      <c r="T141" s="522"/>
    </row>
    <row r="142" spans="2:20" x14ac:dyDescent="0.25">
      <c r="B142" s="545"/>
      <c r="C142" s="547"/>
      <c r="D142" s="810"/>
      <c r="E142" s="814"/>
      <c r="F142" s="815"/>
      <c r="G142" s="815"/>
      <c r="H142" s="816"/>
      <c r="I142" s="73" t="s">
        <v>749</v>
      </c>
      <c r="J142" s="74" t="s">
        <v>880</v>
      </c>
      <c r="K142" s="75" t="s">
        <v>881</v>
      </c>
      <c r="L142" s="14"/>
      <c r="M142" s="520"/>
      <c r="N142" s="520"/>
      <c r="O142" s="520"/>
      <c r="P142" s="520"/>
      <c r="Q142" s="520"/>
      <c r="R142" s="520"/>
      <c r="S142" s="649"/>
      <c r="T142" s="522"/>
    </row>
    <row r="143" spans="2:20" x14ac:dyDescent="0.25">
      <c r="B143" s="545"/>
      <c r="C143" s="547"/>
      <c r="D143" s="810"/>
      <c r="E143" s="741" t="s">
        <v>882</v>
      </c>
      <c r="F143" s="742" t="s">
        <v>883</v>
      </c>
      <c r="G143" s="742" t="s">
        <v>884</v>
      </c>
      <c r="H143" s="743" t="s">
        <v>885</v>
      </c>
      <c r="I143" s="73" t="s">
        <v>805</v>
      </c>
      <c r="J143" s="74" t="s">
        <v>886</v>
      </c>
      <c r="K143" s="75" t="s">
        <v>758</v>
      </c>
      <c r="L143" s="14"/>
      <c r="M143" s="520"/>
      <c r="N143" s="520"/>
      <c r="O143" s="520"/>
      <c r="P143" s="520"/>
      <c r="Q143" s="520"/>
      <c r="R143" s="520"/>
      <c r="S143" s="649"/>
      <c r="T143" s="522"/>
    </row>
    <row r="144" spans="2:20" ht="15.75" thickBot="1" x14ac:dyDescent="0.3">
      <c r="B144" s="545"/>
      <c r="C144" s="547"/>
      <c r="D144" s="810"/>
      <c r="E144" s="824"/>
      <c r="F144" s="825"/>
      <c r="G144" s="825"/>
      <c r="H144" s="826"/>
      <c r="I144" s="121" t="s">
        <v>810</v>
      </c>
      <c r="J144" s="122" t="s">
        <v>764</v>
      </c>
      <c r="K144" s="90" t="s">
        <v>765</v>
      </c>
      <c r="L144" s="14"/>
      <c r="M144" s="520"/>
      <c r="N144" s="520"/>
      <c r="O144" s="520"/>
      <c r="P144" s="520"/>
      <c r="Q144" s="520"/>
      <c r="R144" s="520"/>
      <c r="S144" s="650"/>
      <c r="T144" s="522"/>
    </row>
    <row r="145" spans="2:20" ht="15" customHeight="1" x14ac:dyDescent="0.25">
      <c r="B145" s="792">
        <v>1507100000</v>
      </c>
      <c r="C145" s="547" t="s">
        <v>887</v>
      </c>
      <c r="D145" s="764">
        <v>0.24</v>
      </c>
      <c r="E145" s="687" t="s">
        <v>362</v>
      </c>
      <c r="F145" s="688"/>
      <c r="G145" s="688"/>
      <c r="H145" s="689"/>
      <c r="I145" s="602" t="s">
        <v>888</v>
      </c>
      <c r="J145" s="603"/>
      <c r="K145" s="604"/>
      <c r="L145" s="14"/>
      <c r="M145" s="520" t="s">
        <v>364</v>
      </c>
      <c r="N145" s="520"/>
      <c r="O145" s="520"/>
      <c r="P145" s="520" t="s">
        <v>329</v>
      </c>
      <c r="Q145" s="520"/>
      <c r="R145" s="520"/>
      <c r="S145" s="487" t="s">
        <v>330</v>
      </c>
      <c r="T145" s="522" t="s">
        <v>331</v>
      </c>
    </row>
    <row r="146" spans="2:20" ht="28.5" customHeight="1" x14ac:dyDescent="0.25">
      <c r="B146" s="792"/>
      <c r="C146" s="547"/>
      <c r="D146" s="765"/>
      <c r="E146" s="554"/>
      <c r="F146" s="555"/>
      <c r="G146" s="555"/>
      <c r="H146" s="556"/>
      <c r="I146" s="605"/>
      <c r="J146" s="606"/>
      <c r="K146" s="607"/>
      <c r="L146" s="14"/>
      <c r="M146" s="520"/>
      <c r="N146" s="520"/>
      <c r="O146" s="520"/>
      <c r="P146" s="520"/>
      <c r="Q146" s="520"/>
      <c r="R146" s="520"/>
      <c r="S146" s="487"/>
      <c r="T146" s="522"/>
    </row>
    <row r="147" spans="2:20" x14ac:dyDescent="0.25">
      <c r="B147" s="792"/>
      <c r="C147" s="547"/>
      <c r="D147" s="765"/>
      <c r="E147" s="690"/>
      <c r="F147" s="691"/>
      <c r="G147" s="691"/>
      <c r="H147" s="692"/>
      <c r="I147" s="752"/>
      <c r="J147" s="753"/>
      <c r="K147" s="754"/>
      <c r="L147" s="14"/>
      <c r="M147" s="520"/>
      <c r="N147" s="520"/>
      <c r="O147" s="520"/>
      <c r="P147" s="520"/>
      <c r="Q147" s="520"/>
      <c r="R147" s="520"/>
      <c r="S147" s="487"/>
      <c r="T147" s="522"/>
    </row>
    <row r="148" spans="2:20" x14ac:dyDescent="0.25">
      <c r="B148" s="792"/>
      <c r="C148" s="547"/>
      <c r="D148" s="765"/>
      <c r="E148" s="133" t="s">
        <v>889</v>
      </c>
      <c r="F148" s="134" t="s">
        <v>890</v>
      </c>
      <c r="G148" s="134" t="s">
        <v>891</v>
      </c>
      <c r="H148" s="76" t="s">
        <v>892</v>
      </c>
      <c r="I148" s="73" t="s">
        <v>893</v>
      </c>
      <c r="J148" s="74" t="s">
        <v>894</v>
      </c>
      <c r="K148" s="75" t="s">
        <v>895</v>
      </c>
      <c r="L148" s="14"/>
      <c r="M148" s="520"/>
      <c r="N148" s="520"/>
      <c r="O148" s="520"/>
      <c r="P148" s="520"/>
      <c r="Q148" s="520"/>
      <c r="R148" s="520"/>
      <c r="S148" s="487"/>
      <c r="T148" s="522"/>
    </row>
    <row r="149" spans="2:20" x14ac:dyDescent="0.25">
      <c r="B149" s="792"/>
      <c r="C149" s="547"/>
      <c r="D149" s="765"/>
      <c r="E149" s="133" t="s">
        <v>896</v>
      </c>
      <c r="F149" s="134" t="s">
        <v>897</v>
      </c>
      <c r="G149" s="134" t="s">
        <v>898</v>
      </c>
      <c r="H149" s="76" t="s">
        <v>899</v>
      </c>
      <c r="I149" s="73" t="s">
        <v>900</v>
      </c>
      <c r="J149" s="74" t="s">
        <v>901</v>
      </c>
      <c r="K149" s="75" t="s">
        <v>902</v>
      </c>
      <c r="L149" s="14"/>
      <c r="M149" s="520"/>
      <c r="N149" s="520"/>
      <c r="O149" s="520"/>
      <c r="P149" s="520"/>
      <c r="Q149" s="520"/>
      <c r="R149" s="520"/>
      <c r="S149" s="487"/>
      <c r="T149" s="522"/>
    </row>
    <row r="150" spans="2:20" x14ac:dyDescent="0.25">
      <c r="B150" s="792"/>
      <c r="C150" s="547"/>
      <c r="D150" s="765"/>
      <c r="E150" s="820" t="s">
        <v>903</v>
      </c>
      <c r="F150" s="821"/>
      <c r="G150" s="822" t="s">
        <v>830</v>
      </c>
      <c r="H150" s="823"/>
      <c r="I150" s="135" t="s">
        <v>904</v>
      </c>
      <c r="J150" s="136" t="s">
        <v>905</v>
      </c>
      <c r="K150" s="137" t="s">
        <v>906</v>
      </c>
      <c r="L150" s="14"/>
      <c r="M150" s="520"/>
      <c r="N150" s="520"/>
      <c r="O150" s="520"/>
      <c r="P150" s="520"/>
      <c r="Q150" s="520"/>
      <c r="R150" s="520"/>
      <c r="S150" s="487"/>
      <c r="T150" s="522"/>
    </row>
    <row r="151" spans="2:20" ht="15" customHeight="1" x14ac:dyDescent="0.25">
      <c r="B151" s="545" t="s">
        <v>907</v>
      </c>
      <c r="C151" s="685" t="s">
        <v>7</v>
      </c>
      <c r="D151" s="835">
        <v>0.8</v>
      </c>
      <c r="E151" s="624" t="s">
        <v>362</v>
      </c>
      <c r="F151" s="624"/>
      <c r="G151" s="624"/>
      <c r="H151" s="624"/>
      <c r="I151" s="759" t="s">
        <v>908</v>
      </c>
      <c r="J151" s="836"/>
      <c r="K151" s="837"/>
      <c r="L151" s="14"/>
      <c r="M151" s="827" t="s">
        <v>909</v>
      </c>
      <c r="N151" s="504"/>
      <c r="O151" s="505"/>
      <c r="P151" s="827" t="s">
        <v>910</v>
      </c>
      <c r="Q151" s="679"/>
      <c r="R151" s="680"/>
      <c r="S151" s="487" t="s">
        <v>330</v>
      </c>
      <c r="T151" s="522" t="s">
        <v>911</v>
      </c>
    </row>
    <row r="152" spans="2:20" ht="31.5" customHeight="1" x14ac:dyDescent="0.25">
      <c r="B152" s="545"/>
      <c r="C152" s="685"/>
      <c r="D152" s="520"/>
      <c r="E152" s="624"/>
      <c r="F152" s="624"/>
      <c r="G152" s="624"/>
      <c r="H152" s="624"/>
      <c r="I152" s="838"/>
      <c r="J152" s="555"/>
      <c r="K152" s="839"/>
      <c r="L152" s="14"/>
      <c r="M152" s="550"/>
      <c r="N152" s="558"/>
      <c r="O152" s="560"/>
      <c r="P152" s="828"/>
      <c r="Q152" s="502"/>
      <c r="R152" s="682"/>
      <c r="S152" s="487"/>
      <c r="T152" s="522"/>
    </row>
    <row r="153" spans="2:20" x14ac:dyDescent="0.25">
      <c r="B153" s="545"/>
      <c r="C153" s="685"/>
      <c r="D153" s="520"/>
      <c r="E153" s="624"/>
      <c r="F153" s="624"/>
      <c r="G153" s="624"/>
      <c r="H153" s="624"/>
      <c r="I153" s="838"/>
      <c r="J153" s="555"/>
      <c r="K153" s="839"/>
      <c r="L153" s="14"/>
      <c r="M153" s="3" t="s">
        <v>912</v>
      </c>
      <c r="N153" s="3" t="s">
        <v>913</v>
      </c>
      <c r="O153" s="3" t="s">
        <v>914</v>
      </c>
      <c r="P153" s="828"/>
      <c r="Q153" s="502"/>
      <c r="R153" s="682"/>
      <c r="S153" s="487"/>
      <c r="T153" s="522"/>
    </row>
    <row r="154" spans="2:20" x14ac:dyDescent="0.25">
      <c r="B154" s="545"/>
      <c r="C154" s="685"/>
      <c r="D154" s="520"/>
      <c r="E154" s="624"/>
      <c r="F154" s="624"/>
      <c r="G154" s="624"/>
      <c r="H154" s="624"/>
      <c r="I154" s="840"/>
      <c r="J154" s="691"/>
      <c r="K154" s="841"/>
      <c r="L154" s="14"/>
      <c r="M154" s="3" t="s">
        <v>915</v>
      </c>
      <c r="N154" s="3" t="s">
        <v>916</v>
      </c>
      <c r="O154" s="3" t="s">
        <v>917</v>
      </c>
      <c r="P154" s="828"/>
      <c r="Q154" s="502"/>
      <c r="R154" s="682"/>
      <c r="S154" s="487"/>
      <c r="T154" s="522"/>
    </row>
    <row r="155" spans="2:20" x14ac:dyDescent="0.25">
      <c r="B155" s="545"/>
      <c r="C155" s="685"/>
      <c r="D155" s="520"/>
      <c r="E155" s="74" t="s">
        <v>918</v>
      </c>
      <c r="F155" s="74" t="s">
        <v>919</v>
      </c>
      <c r="G155" s="74" t="s">
        <v>920</v>
      </c>
      <c r="H155" s="74" t="s">
        <v>921</v>
      </c>
      <c r="I155" s="74" t="s">
        <v>922</v>
      </c>
      <c r="J155" s="74" t="s">
        <v>923</v>
      </c>
      <c r="K155" s="74" t="s">
        <v>924</v>
      </c>
      <c r="L155" s="14"/>
      <c r="M155" s="3" t="s">
        <v>925</v>
      </c>
      <c r="N155" s="3" t="s">
        <v>926</v>
      </c>
      <c r="O155" s="3" t="s">
        <v>927</v>
      </c>
      <c r="P155" s="828"/>
      <c r="Q155" s="502"/>
      <c r="R155" s="682"/>
      <c r="S155" s="487"/>
      <c r="T155" s="522"/>
    </row>
    <row r="156" spans="2:20" x14ac:dyDescent="0.25">
      <c r="B156" s="545"/>
      <c r="C156" s="685"/>
      <c r="D156" s="520"/>
      <c r="E156" s="74" t="s">
        <v>928</v>
      </c>
      <c r="F156" s="74" t="s">
        <v>929</v>
      </c>
      <c r="G156" s="74" t="s">
        <v>930</v>
      </c>
      <c r="H156" s="74" t="s">
        <v>931</v>
      </c>
      <c r="I156" s="74" t="s">
        <v>932</v>
      </c>
      <c r="J156" s="74" t="s">
        <v>933</v>
      </c>
      <c r="K156" s="74" t="s">
        <v>934</v>
      </c>
      <c r="L156" s="14"/>
      <c r="M156" s="3" t="s">
        <v>935</v>
      </c>
      <c r="N156" s="3" t="s">
        <v>936</v>
      </c>
      <c r="O156" s="3" t="s">
        <v>937</v>
      </c>
      <c r="P156" s="828"/>
      <c r="Q156" s="502"/>
      <c r="R156" s="682"/>
      <c r="S156" s="487"/>
      <c r="T156" s="522"/>
    </row>
    <row r="157" spans="2:20" x14ac:dyDescent="0.25">
      <c r="B157" s="545"/>
      <c r="C157" s="685"/>
      <c r="D157" s="520"/>
      <c r="E157" s="74" t="s">
        <v>938</v>
      </c>
      <c r="F157" s="74" t="s">
        <v>939</v>
      </c>
      <c r="G157" s="74" t="s">
        <v>940</v>
      </c>
      <c r="H157" s="74" t="s">
        <v>941</v>
      </c>
      <c r="I157" s="74" t="s">
        <v>942</v>
      </c>
      <c r="J157" s="74" t="s">
        <v>943</v>
      </c>
      <c r="K157" s="74" t="s">
        <v>944</v>
      </c>
      <c r="L157" s="14"/>
      <c r="M157" s="3" t="s">
        <v>945</v>
      </c>
      <c r="N157" s="3" t="s">
        <v>946</v>
      </c>
      <c r="O157" s="3" t="s">
        <v>947</v>
      </c>
      <c r="P157" s="828"/>
      <c r="Q157" s="502"/>
      <c r="R157" s="682"/>
      <c r="S157" s="487"/>
      <c r="T157" s="522"/>
    </row>
    <row r="158" spans="2:20" x14ac:dyDescent="0.25">
      <c r="B158" s="545"/>
      <c r="C158" s="685"/>
      <c r="D158" s="520"/>
      <c r="E158" s="74" t="s">
        <v>948</v>
      </c>
      <c r="F158" s="74" t="s">
        <v>949</v>
      </c>
      <c r="G158" s="74" t="s">
        <v>950</v>
      </c>
      <c r="H158" s="74" t="s">
        <v>951</v>
      </c>
      <c r="I158" s="74" t="s">
        <v>952</v>
      </c>
      <c r="J158" s="74" t="s">
        <v>953</v>
      </c>
      <c r="K158" s="74" t="s">
        <v>954</v>
      </c>
      <c r="L158" s="14"/>
      <c r="M158" s="3" t="s">
        <v>955</v>
      </c>
      <c r="N158" s="3" t="s">
        <v>956</v>
      </c>
      <c r="O158" s="3" t="s">
        <v>957</v>
      </c>
      <c r="P158" s="828"/>
      <c r="Q158" s="502"/>
      <c r="R158" s="682"/>
      <c r="S158" s="487"/>
      <c r="T158" s="522"/>
    </row>
    <row r="159" spans="2:20" ht="15.75" thickBot="1" x14ac:dyDescent="0.3">
      <c r="B159" s="531"/>
      <c r="C159" s="533"/>
      <c r="D159" s="521"/>
      <c r="E159" s="122" t="s">
        <v>958</v>
      </c>
      <c r="F159" s="122" t="s">
        <v>959</v>
      </c>
      <c r="G159" s="744" t="s">
        <v>960</v>
      </c>
      <c r="H159" s="808"/>
      <c r="I159" s="122" t="s">
        <v>961</v>
      </c>
      <c r="J159" s="122" t="s">
        <v>962</v>
      </c>
      <c r="K159" s="122" t="s">
        <v>963</v>
      </c>
      <c r="L159" s="145"/>
      <c r="M159" s="517" t="s">
        <v>964</v>
      </c>
      <c r="N159" s="833"/>
      <c r="O159" s="834"/>
      <c r="P159" s="829"/>
      <c r="Q159" s="830"/>
      <c r="R159" s="831"/>
      <c r="S159" s="832"/>
      <c r="T159" s="523"/>
    </row>
  </sheetData>
  <mergeCells count="344">
    <mergeCell ref="P151:R159"/>
    <mergeCell ref="S151:S159"/>
    <mergeCell ref="T151:T159"/>
    <mergeCell ref="G159:H159"/>
    <mergeCell ref="M159:O159"/>
    <mergeCell ref="B151:B159"/>
    <mergeCell ref="C151:C159"/>
    <mergeCell ref="D151:D159"/>
    <mergeCell ref="E151:H154"/>
    <mergeCell ref="I151:K154"/>
    <mergeCell ref="M151:O152"/>
    <mergeCell ref="I145:K147"/>
    <mergeCell ref="M145:O150"/>
    <mergeCell ref="P145:R150"/>
    <mergeCell ref="S145:S150"/>
    <mergeCell ref="T145:T150"/>
    <mergeCell ref="E150:F150"/>
    <mergeCell ref="G150:H150"/>
    <mergeCell ref="E143:E144"/>
    <mergeCell ref="F143:F144"/>
    <mergeCell ref="G143:G144"/>
    <mergeCell ref="H143:H144"/>
    <mergeCell ref="B145:B150"/>
    <mergeCell ref="C145:C150"/>
    <mergeCell ref="D145:D150"/>
    <mergeCell ref="E145:H147"/>
    <mergeCell ref="P132:R144"/>
    <mergeCell ref="S132:S144"/>
    <mergeCell ref="T132:T144"/>
    <mergeCell ref="I135:K135"/>
    <mergeCell ref="D139:D144"/>
    <mergeCell ref="E139:E140"/>
    <mergeCell ref="F139:F140"/>
    <mergeCell ref="G139:G140"/>
    <mergeCell ref="H139:H140"/>
    <mergeCell ref="I140:K140"/>
    <mergeCell ref="B132:B144"/>
    <mergeCell ref="C132:C144"/>
    <mergeCell ref="D132:D138"/>
    <mergeCell ref="E132:H138"/>
    <mergeCell ref="I132:K134"/>
    <mergeCell ref="M132:O144"/>
    <mergeCell ref="E141:E142"/>
    <mergeCell ref="F141:F142"/>
    <mergeCell ref="G141:G142"/>
    <mergeCell ref="H141:H142"/>
    <mergeCell ref="I128:K128"/>
    <mergeCell ref="M128:O131"/>
    <mergeCell ref="P128:R131"/>
    <mergeCell ref="S128:S131"/>
    <mergeCell ref="T128:T131"/>
    <mergeCell ref="J131:K131"/>
    <mergeCell ref="E127:F127"/>
    <mergeCell ref="G127:H127"/>
    <mergeCell ref="B128:B131"/>
    <mergeCell ref="C128:C131"/>
    <mergeCell ref="D128:D131"/>
    <mergeCell ref="E128:H129"/>
    <mergeCell ref="B122:B127"/>
    <mergeCell ref="C122:C127"/>
    <mergeCell ref="D122:D127"/>
    <mergeCell ref="E122:H124"/>
    <mergeCell ref="I122:K124"/>
    <mergeCell ref="M122:O127"/>
    <mergeCell ref="P122:R127"/>
    <mergeCell ref="S122:S127"/>
    <mergeCell ref="T122:T127"/>
    <mergeCell ref="B116:B121"/>
    <mergeCell ref="C116:C121"/>
    <mergeCell ref="D116:D121"/>
    <mergeCell ref="E116:H118"/>
    <mergeCell ref="I116:K117"/>
    <mergeCell ref="M116:O121"/>
    <mergeCell ref="P116:R121"/>
    <mergeCell ref="S116:S121"/>
    <mergeCell ref="T116:T121"/>
    <mergeCell ref="P104:R109"/>
    <mergeCell ref="S104:S109"/>
    <mergeCell ref="T104:T109"/>
    <mergeCell ref="B110:B115"/>
    <mergeCell ref="C110:C115"/>
    <mergeCell ref="D110:D115"/>
    <mergeCell ref="E110:H112"/>
    <mergeCell ref="I110:K111"/>
    <mergeCell ref="M110:O115"/>
    <mergeCell ref="P110:R115"/>
    <mergeCell ref="B104:B109"/>
    <mergeCell ref="C104:C109"/>
    <mergeCell ref="D104:D109"/>
    <mergeCell ref="E104:H106"/>
    <mergeCell ref="I104:K105"/>
    <mergeCell ref="M104:O109"/>
    <mergeCell ref="S110:S115"/>
    <mergeCell ref="T110:T115"/>
    <mergeCell ref="F100:F101"/>
    <mergeCell ref="G100:G101"/>
    <mergeCell ref="H100:H101"/>
    <mergeCell ref="I100:I101"/>
    <mergeCell ref="J100:J101"/>
    <mergeCell ref="K100:K101"/>
    <mergeCell ref="M100:M101"/>
    <mergeCell ref="N100:N101"/>
    <mergeCell ref="E98:E99"/>
    <mergeCell ref="F98:F99"/>
    <mergeCell ref="G98:G99"/>
    <mergeCell ref="H98:H99"/>
    <mergeCell ref="I98:I99"/>
    <mergeCell ref="J98:J99"/>
    <mergeCell ref="B93:B103"/>
    <mergeCell ref="C93:C103"/>
    <mergeCell ref="D93:D103"/>
    <mergeCell ref="E93:H97"/>
    <mergeCell ref="I93:K95"/>
    <mergeCell ref="M93:O97"/>
    <mergeCell ref="P93:R103"/>
    <mergeCell ref="S93:S103"/>
    <mergeCell ref="T93:T103"/>
    <mergeCell ref="I96:I97"/>
    <mergeCell ref="J96:J97"/>
    <mergeCell ref="K96:K97"/>
    <mergeCell ref="K98:K99"/>
    <mergeCell ref="M98:M99"/>
    <mergeCell ref="N98:N99"/>
    <mergeCell ref="O100:O101"/>
    <mergeCell ref="E102:F103"/>
    <mergeCell ref="G102:H103"/>
    <mergeCell ref="I102:K103"/>
    <mergeCell ref="M102:M103"/>
    <mergeCell ref="N102:N103"/>
    <mergeCell ref="O102:O103"/>
    <mergeCell ref="O98:O99"/>
    <mergeCell ref="E100:E101"/>
    <mergeCell ref="G78:H79"/>
    <mergeCell ref="P66:R79"/>
    <mergeCell ref="S66:S79"/>
    <mergeCell ref="P80:R86"/>
    <mergeCell ref="S80:S86"/>
    <mergeCell ref="T80:T86"/>
    <mergeCell ref="G86:H86"/>
    <mergeCell ref="B87:B92"/>
    <mergeCell ref="C87:C92"/>
    <mergeCell ref="D87:D92"/>
    <mergeCell ref="E87:H89"/>
    <mergeCell ref="I87:K88"/>
    <mergeCell ref="M87:O92"/>
    <mergeCell ref="B80:B86"/>
    <mergeCell ref="C80:C86"/>
    <mergeCell ref="D80:D86"/>
    <mergeCell ref="E80:H82"/>
    <mergeCell ref="I80:K81"/>
    <mergeCell ref="M80:O86"/>
    <mergeCell ref="P87:R92"/>
    <mergeCell ref="S87:S92"/>
    <mergeCell ref="T87:T92"/>
    <mergeCell ref="G92:H92"/>
    <mergeCell ref="J92:K92"/>
    <mergeCell ref="T66:T79"/>
    <mergeCell ref="I68:K68"/>
    <mergeCell ref="E72:E73"/>
    <mergeCell ref="F72:F73"/>
    <mergeCell ref="G72:G73"/>
    <mergeCell ref="H72:H73"/>
    <mergeCell ref="E74:E75"/>
    <mergeCell ref="F74:F75"/>
    <mergeCell ref="B66:B79"/>
    <mergeCell ref="C66:C79"/>
    <mergeCell ref="D66:D72"/>
    <mergeCell ref="E66:H71"/>
    <mergeCell ref="I66:K67"/>
    <mergeCell ref="M66:O79"/>
    <mergeCell ref="D73:D79"/>
    <mergeCell ref="G74:G75"/>
    <mergeCell ref="H74:H75"/>
    <mergeCell ref="I74:K74"/>
    <mergeCell ref="E76:E77"/>
    <mergeCell ref="F76:F77"/>
    <mergeCell ref="G76:G77"/>
    <mergeCell ref="H76:H77"/>
    <mergeCell ref="E78:E79"/>
    <mergeCell ref="F78:F79"/>
    <mergeCell ref="M61:O65"/>
    <mergeCell ref="P61:R65"/>
    <mergeCell ref="S61:S65"/>
    <mergeCell ref="T61:T65"/>
    <mergeCell ref="G65:H65"/>
    <mergeCell ref="J65:K65"/>
    <mergeCell ref="M53:O60"/>
    <mergeCell ref="P53:R60"/>
    <mergeCell ref="S53:S60"/>
    <mergeCell ref="T53:T60"/>
    <mergeCell ref="G60:H60"/>
    <mergeCell ref="M45:O52"/>
    <mergeCell ref="P45:R52"/>
    <mergeCell ref="S45:S52"/>
    <mergeCell ref="T45:T52"/>
    <mergeCell ref="G52:H52"/>
    <mergeCell ref="B53:B60"/>
    <mergeCell ref="C53:C60"/>
    <mergeCell ref="D53:D60"/>
    <mergeCell ref="E53:H56"/>
    <mergeCell ref="I53:K55"/>
    <mergeCell ref="B45:B52"/>
    <mergeCell ref="C45:C52"/>
    <mergeCell ref="D45:D52"/>
    <mergeCell ref="E45:H48"/>
    <mergeCell ref="I45:K47"/>
    <mergeCell ref="B32:B44"/>
    <mergeCell ref="C32:C44"/>
    <mergeCell ref="B61:B65"/>
    <mergeCell ref="C61:C65"/>
    <mergeCell ref="D61:D65"/>
    <mergeCell ref="E61:H62"/>
    <mergeCell ref="I61:K61"/>
    <mergeCell ref="H41:H42"/>
    <mergeCell ref="I41:K41"/>
    <mergeCell ref="E32:H33"/>
    <mergeCell ref="E34:E35"/>
    <mergeCell ref="F34:F35"/>
    <mergeCell ref="G34:G35"/>
    <mergeCell ref="H34:H35"/>
    <mergeCell ref="G41:G42"/>
    <mergeCell ref="D39:D44"/>
    <mergeCell ref="E39:E40"/>
    <mergeCell ref="F39:F40"/>
    <mergeCell ref="G39:G40"/>
    <mergeCell ref="H39:H40"/>
    <mergeCell ref="I39:K40"/>
    <mergeCell ref="E41:E42"/>
    <mergeCell ref="F41:F42"/>
    <mergeCell ref="D32:D38"/>
    <mergeCell ref="E43:F44"/>
    <mergeCell ref="G43:H44"/>
    <mergeCell ref="I36:I37"/>
    <mergeCell ref="E37:E38"/>
    <mergeCell ref="F37:F38"/>
    <mergeCell ref="G37:G38"/>
    <mergeCell ref="H37:H38"/>
    <mergeCell ref="M38:M39"/>
    <mergeCell ref="P32:R44"/>
    <mergeCell ref="S32:S44"/>
    <mergeCell ref="T32:T44"/>
    <mergeCell ref="I33:K33"/>
    <mergeCell ref="M33:M34"/>
    <mergeCell ref="N33:N34"/>
    <mergeCell ref="O33:O34"/>
    <mergeCell ref="M35:M37"/>
    <mergeCell ref="N35:N37"/>
    <mergeCell ref="O35:O37"/>
    <mergeCell ref="I32:K32"/>
    <mergeCell ref="M32:O32"/>
    <mergeCell ref="M41:M42"/>
    <mergeCell ref="N41:N42"/>
    <mergeCell ref="O41:O42"/>
    <mergeCell ref="N38:N39"/>
    <mergeCell ref="O38:O39"/>
    <mergeCell ref="M43:M44"/>
    <mergeCell ref="N43:N44"/>
    <mergeCell ref="O43:O44"/>
    <mergeCell ref="P21:R31"/>
    <mergeCell ref="S21:S31"/>
    <mergeCell ref="T21:T31"/>
    <mergeCell ref="E25:E26"/>
    <mergeCell ref="F25:F26"/>
    <mergeCell ref="G25:G26"/>
    <mergeCell ref="H25:H26"/>
    <mergeCell ref="I25:I26"/>
    <mergeCell ref="J25:J26"/>
    <mergeCell ref="K25:K26"/>
    <mergeCell ref="K29:K30"/>
    <mergeCell ref="M29:M30"/>
    <mergeCell ref="N29:N30"/>
    <mergeCell ref="O29:O30"/>
    <mergeCell ref="E31:F31"/>
    <mergeCell ref="G31:H31"/>
    <mergeCell ref="K27:K28"/>
    <mergeCell ref="M27:M28"/>
    <mergeCell ref="N27:N28"/>
    <mergeCell ref="O27:O28"/>
    <mergeCell ref="E29:E30"/>
    <mergeCell ref="F29:F30"/>
    <mergeCell ref="G29:G30"/>
    <mergeCell ref="H29:H30"/>
    <mergeCell ref="B21:B31"/>
    <mergeCell ref="C21:C31"/>
    <mergeCell ref="D21:D25"/>
    <mergeCell ref="E21:H23"/>
    <mergeCell ref="I21:K22"/>
    <mergeCell ref="M21:O22"/>
    <mergeCell ref="M25:M26"/>
    <mergeCell ref="N25:N26"/>
    <mergeCell ref="O25:O26"/>
    <mergeCell ref="D26:D31"/>
    <mergeCell ref="I29:I30"/>
    <mergeCell ref="J29:J30"/>
    <mergeCell ref="E27:E28"/>
    <mergeCell ref="F27:F28"/>
    <mergeCell ref="G27:G28"/>
    <mergeCell ref="H27:H28"/>
    <mergeCell ref="I27:I28"/>
    <mergeCell ref="J27:J28"/>
    <mergeCell ref="M10:O20"/>
    <mergeCell ref="P10:R20"/>
    <mergeCell ref="S10:S20"/>
    <mergeCell ref="T10:T20"/>
    <mergeCell ref="I13:K13"/>
    <mergeCell ref="E9:F9"/>
    <mergeCell ref="G9:H9"/>
    <mergeCell ref="B10:B20"/>
    <mergeCell ref="C10:C20"/>
    <mergeCell ref="D10:D16"/>
    <mergeCell ref="E10:H14"/>
    <mergeCell ref="E15:E16"/>
    <mergeCell ref="F15:F16"/>
    <mergeCell ref="G15:G16"/>
    <mergeCell ref="H15:H16"/>
    <mergeCell ref="D17:D20"/>
    <mergeCell ref="E17:E18"/>
    <mergeCell ref="F17:F18"/>
    <mergeCell ref="G17:G18"/>
    <mergeCell ref="H17:H18"/>
    <mergeCell ref="I17:K17"/>
    <mergeCell ref="E19:F20"/>
    <mergeCell ref="G19:H20"/>
    <mergeCell ref="I10:K12"/>
    <mergeCell ref="B6:B9"/>
    <mergeCell ref="C6:C9"/>
    <mergeCell ref="D6:D9"/>
    <mergeCell ref="E6:H6"/>
    <mergeCell ref="I6:K6"/>
    <mergeCell ref="M6:O6"/>
    <mergeCell ref="P6:R9"/>
    <mergeCell ref="S6:S9"/>
    <mergeCell ref="T6:T9"/>
    <mergeCell ref="B2:T2"/>
    <mergeCell ref="B3:T3"/>
    <mergeCell ref="B4:B5"/>
    <mergeCell ref="C4:C5"/>
    <mergeCell ref="D4:D5"/>
    <mergeCell ref="E4:H5"/>
    <mergeCell ref="I4:L5"/>
    <mergeCell ref="M4:O5"/>
    <mergeCell ref="P4:R5"/>
    <mergeCell ref="S4:S5"/>
    <mergeCell ref="T4:T5"/>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S35"/>
  <sheetViews>
    <sheetView topLeftCell="B13" zoomScaleNormal="100" workbookViewId="0">
      <selection activeCell="A18" sqref="A18:A19"/>
    </sheetView>
  </sheetViews>
  <sheetFormatPr baseColWidth="10" defaultRowHeight="15" x14ac:dyDescent="0.25"/>
  <cols>
    <col min="1" max="1" width="8.5703125" customWidth="1"/>
    <col min="3" max="3" width="15.7109375" customWidth="1"/>
    <col min="4" max="4" width="41.7109375" customWidth="1"/>
    <col min="5" max="5" width="10.85546875" customWidth="1"/>
    <col min="6" max="6" width="11.28515625" customWidth="1"/>
    <col min="7" max="7" width="11.140625" customWidth="1"/>
    <col min="8" max="8" width="11.42578125" customWidth="1"/>
    <col min="9" max="9" width="11" customWidth="1"/>
    <col min="10" max="10" width="9.7109375" customWidth="1"/>
    <col min="15" max="15" width="11.140625" customWidth="1"/>
    <col min="16" max="16" width="11.42578125" customWidth="1"/>
    <col min="17" max="17" width="38.85546875" customWidth="1"/>
    <col min="18" max="18" width="18.140625" customWidth="1"/>
  </cols>
  <sheetData>
    <row r="2" spans="2:19" ht="15.75" thickBot="1" x14ac:dyDescent="0.3"/>
    <row r="3" spans="2:19" ht="15.75" customHeight="1" x14ac:dyDescent="0.3">
      <c r="B3" s="842" t="s">
        <v>965</v>
      </c>
      <c r="C3" s="843"/>
      <c r="D3" s="843"/>
      <c r="E3" s="843"/>
      <c r="F3" s="843"/>
      <c r="G3" s="843"/>
      <c r="H3" s="843"/>
      <c r="I3" s="843"/>
      <c r="J3" s="843"/>
      <c r="K3" s="843"/>
      <c r="L3" s="843"/>
      <c r="M3" s="843"/>
      <c r="N3" s="843"/>
      <c r="O3" s="843"/>
      <c r="P3" s="843"/>
      <c r="Q3" s="843"/>
      <c r="R3" s="843"/>
      <c r="S3" s="844"/>
    </row>
    <row r="4" spans="2:19" ht="35.25" customHeight="1" thickBot="1" x14ac:dyDescent="0.3">
      <c r="B4" s="146" t="s">
        <v>966</v>
      </c>
      <c r="C4" s="147" t="s">
        <v>0</v>
      </c>
      <c r="D4" s="148" t="s">
        <v>108</v>
      </c>
      <c r="E4" s="457" t="s">
        <v>109</v>
      </c>
      <c r="F4" s="457"/>
      <c r="G4" s="457"/>
      <c r="H4" s="457"/>
      <c r="I4" s="457"/>
      <c r="J4" s="457"/>
      <c r="K4" s="457" t="s">
        <v>174</v>
      </c>
      <c r="L4" s="457"/>
      <c r="M4" s="457"/>
      <c r="N4" s="457"/>
      <c r="O4" s="457"/>
      <c r="P4" s="457"/>
      <c r="Q4" s="149" t="s">
        <v>967</v>
      </c>
      <c r="R4" s="150" t="s">
        <v>968</v>
      </c>
      <c r="S4" s="151" t="s">
        <v>113</v>
      </c>
    </row>
    <row r="5" spans="2:19" ht="75.75" customHeight="1" thickBot="1" x14ac:dyDescent="0.3">
      <c r="B5" s="470">
        <v>4061000</v>
      </c>
      <c r="C5" s="470" t="s">
        <v>969</v>
      </c>
      <c r="D5" s="845">
        <v>0.2</v>
      </c>
      <c r="E5" s="846" t="s">
        <v>970</v>
      </c>
      <c r="F5" s="847"/>
      <c r="G5" s="847"/>
      <c r="H5" s="847"/>
      <c r="I5" s="847"/>
      <c r="J5" s="848"/>
      <c r="K5" s="852" t="s">
        <v>971</v>
      </c>
      <c r="L5" s="853"/>
      <c r="M5" s="853"/>
      <c r="N5" s="853"/>
      <c r="O5" s="853"/>
      <c r="P5" s="853"/>
      <c r="Q5" s="854" t="s">
        <v>972</v>
      </c>
      <c r="R5" s="857" t="s">
        <v>973</v>
      </c>
      <c r="S5" s="860" t="s">
        <v>974</v>
      </c>
    </row>
    <row r="6" spans="2:19" ht="25.5" customHeight="1" x14ac:dyDescent="0.25">
      <c r="B6" s="470"/>
      <c r="C6" s="470"/>
      <c r="D6" s="845"/>
      <c r="E6" s="846"/>
      <c r="F6" s="847"/>
      <c r="G6" s="847"/>
      <c r="H6" s="847"/>
      <c r="I6" s="847"/>
      <c r="J6" s="848"/>
      <c r="K6" s="152" t="s">
        <v>975</v>
      </c>
      <c r="L6" s="153" t="s">
        <v>976</v>
      </c>
      <c r="M6" s="153" t="s">
        <v>977</v>
      </c>
      <c r="N6" s="153" t="s">
        <v>978</v>
      </c>
      <c r="O6" s="154" t="s">
        <v>979</v>
      </c>
      <c r="P6" s="155" t="s">
        <v>980</v>
      </c>
      <c r="Q6" s="855"/>
      <c r="R6" s="858"/>
      <c r="S6" s="861"/>
    </row>
    <row r="7" spans="2:19" ht="25.5" customHeight="1" x14ac:dyDescent="0.25">
      <c r="B7" s="470"/>
      <c r="C7" s="470"/>
      <c r="D7" s="845"/>
      <c r="E7" s="846"/>
      <c r="F7" s="847"/>
      <c r="G7" s="847"/>
      <c r="H7" s="847"/>
      <c r="I7" s="847"/>
      <c r="J7" s="848"/>
      <c r="K7" s="34" t="s">
        <v>981</v>
      </c>
      <c r="L7" s="156" t="s">
        <v>982</v>
      </c>
      <c r="M7" s="156" t="s">
        <v>983</v>
      </c>
      <c r="N7" s="156" t="s">
        <v>984</v>
      </c>
      <c r="O7" s="157" t="s">
        <v>985</v>
      </c>
      <c r="P7" s="158" t="s">
        <v>986</v>
      </c>
      <c r="Q7" s="855"/>
      <c r="R7" s="858"/>
      <c r="S7" s="861"/>
    </row>
    <row r="8" spans="2:19" ht="35.25" customHeight="1" thickBot="1" x14ac:dyDescent="0.3">
      <c r="B8" s="470"/>
      <c r="C8" s="470"/>
      <c r="D8" s="845"/>
      <c r="E8" s="849"/>
      <c r="F8" s="850"/>
      <c r="G8" s="850"/>
      <c r="H8" s="850"/>
      <c r="I8" s="850"/>
      <c r="J8" s="851"/>
      <c r="K8" s="40" t="s">
        <v>987</v>
      </c>
      <c r="L8" s="159" t="s">
        <v>988</v>
      </c>
      <c r="M8" s="159" t="s">
        <v>989</v>
      </c>
      <c r="N8" s="159" t="s">
        <v>989</v>
      </c>
      <c r="O8" s="863" t="s">
        <v>990</v>
      </c>
      <c r="P8" s="864"/>
      <c r="Q8" s="856"/>
      <c r="R8" s="859"/>
      <c r="S8" s="862"/>
    </row>
    <row r="9" spans="2:19" ht="96" customHeight="1" x14ac:dyDescent="0.25">
      <c r="B9" s="469">
        <v>4063000</v>
      </c>
      <c r="C9" s="496" t="s">
        <v>55</v>
      </c>
      <c r="D9" s="882" t="s">
        <v>991</v>
      </c>
      <c r="E9" s="884" t="s">
        <v>992</v>
      </c>
      <c r="F9" s="885"/>
      <c r="G9" s="885"/>
      <c r="H9" s="885"/>
      <c r="I9" s="885"/>
      <c r="J9" s="886"/>
      <c r="K9" s="884" t="s">
        <v>993</v>
      </c>
      <c r="L9" s="885"/>
      <c r="M9" s="885"/>
      <c r="N9" s="885"/>
      <c r="O9" s="885"/>
      <c r="P9" s="886"/>
      <c r="Q9" s="865" t="s">
        <v>994</v>
      </c>
      <c r="R9" s="868" t="s">
        <v>973</v>
      </c>
      <c r="S9" s="860" t="s">
        <v>974</v>
      </c>
    </row>
    <row r="10" spans="2:19" ht="35.25" customHeight="1" thickBot="1" x14ac:dyDescent="0.3">
      <c r="B10" s="881"/>
      <c r="C10" s="497"/>
      <c r="D10" s="883"/>
      <c r="E10" s="160" t="s">
        <v>995</v>
      </c>
      <c r="F10" s="161" t="s">
        <v>996</v>
      </c>
      <c r="G10" s="161" t="s">
        <v>997</v>
      </c>
      <c r="H10" s="161" t="s">
        <v>998</v>
      </c>
      <c r="I10" s="161" t="s">
        <v>999</v>
      </c>
      <c r="J10" s="162" t="s">
        <v>1000</v>
      </c>
      <c r="K10" s="163" t="s">
        <v>975</v>
      </c>
      <c r="L10" s="156" t="s">
        <v>976</v>
      </c>
      <c r="M10" s="156" t="s">
        <v>977</v>
      </c>
      <c r="N10" s="156" t="s">
        <v>978</v>
      </c>
      <c r="O10" s="157" t="s">
        <v>979</v>
      </c>
      <c r="P10" s="164" t="s">
        <v>980</v>
      </c>
      <c r="Q10" s="866"/>
      <c r="R10" s="869"/>
      <c r="S10" s="861"/>
    </row>
    <row r="11" spans="2:19" ht="35.25" customHeight="1" x14ac:dyDescent="0.25">
      <c r="B11" s="469" t="s">
        <v>1001</v>
      </c>
      <c r="C11" s="496" t="s">
        <v>1002</v>
      </c>
      <c r="D11" s="883"/>
      <c r="E11" s="160" t="s">
        <v>1003</v>
      </c>
      <c r="F11" s="161" t="s">
        <v>1004</v>
      </c>
      <c r="G11" s="161" t="s">
        <v>1005</v>
      </c>
      <c r="H11" s="161" t="s">
        <v>1006</v>
      </c>
      <c r="I11" s="161" t="s">
        <v>1007</v>
      </c>
      <c r="J11" s="162" t="s">
        <v>1008</v>
      </c>
      <c r="K11" s="34" t="s">
        <v>981</v>
      </c>
      <c r="L11" s="156" t="s">
        <v>982</v>
      </c>
      <c r="M11" s="156" t="s">
        <v>983</v>
      </c>
      <c r="N11" s="156" t="s">
        <v>984</v>
      </c>
      <c r="O11" s="157" t="s">
        <v>985</v>
      </c>
      <c r="P11" s="164" t="s">
        <v>986</v>
      </c>
      <c r="Q11" s="866"/>
      <c r="R11" s="869"/>
      <c r="S11" s="861"/>
    </row>
    <row r="12" spans="2:19" ht="35.25" customHeight="1" x14ac:dyDescent="0.25">
      <c r="B12" s="470"/>
      <c r="C12" s="471"/>
      <c r="D12" s="883"/>
      <c r="E12" s="160" t="s">
        <v>1009</v>
      </c>
      <c r="F12" s="161" t="s">
        <v>1010</v>
      </c>
      <c r="G12" s="161" t="s">
        <v>1011</v>
      </c>
      <c r="H12" s="161" t="s">
        <v>1012</v>
      </c>
      <c r="I12" s="874" t="s">
        <v>1013</v>
      </c>
      <c r="J12" s="875"/>
      <c r="K12" s="34" t="s">
        <v>987</v>
      </c>
      <c r="L12" s="156" t="s">
        <v>988</v>
      </c>
      <c r="M12" s="156" t="s">
        <v>989</v>
      </c>
      <c r="N12" s="156" t="s">
        <v>989</v>
      </c>
      <c r="O12" s="876" t="s">
        <v>990</v>
      </c>
      <c r="P12" s="877"/>
      <c r="Q12" s="866"/>
      <c r="R12" s="869"/>
      <c r="S12" s="861"/>
    </row>
    <row r="13" spans="2:19" ht="66" customHeight="1" thickBot="1" x14ac:dyDescent="0.3">
      <c r="B13" s="470"/>
      <c r="C13" s="472"/>
      <c r="D13" s="883"/>
      <c r="E13" s="878"/>
      <c r="F13" s="879"/>
      <c r="G13" s="879"/>
      <c r="H13" s="879"/>
      <c r="I13" s="879"/>
      <c r="J13" s="880"/>
      <c r="K13" s="878"/>
      <c r="L13" s="879"/>
      <c r="M13" s="879"/>
      <c r="N13" s="879"/>
      <c r="O13" s="879"/>
      <c r="P13" s="880"/>
      <c r="Q13" s="867"/>
      <c r="R13" s="870"/>
      <c r="S13" s="862"/>
    </row>
    <row r="14" spans="2:19" ht="35.25" customHeight="1" thickBot="1" x14ac:dyDescent="0.3">
      <c r="B14" s="871" t="s">
        <v>1014</v>
      </c>
      <c r="C14" s="872"/>
      <c r="D14" s="872"/>
      <c r="E14" s="872"/>
      <c r="F14" s="872"/>
      <c r="G14" s="872"/>
      <c r="H14" s="872"/>
      <c r="I14" s="872"/>
      <c r="J14" s="872"/>
      <c r="K14" s="872"/>
      <c r="L14" s="872"/>
      <c r="M14" s="872"/>
      <c r="N14" s="872"/>
      <c r="O14" s="872"/>
      <c r="P14" s="872"/>
      <c r="Q14" s="872"/>
      <c r="R14" s="872"/>
      <c r="S14" s="873"/>
    </row>
    <row r="15" spans="2:19" ht="35.25" customHeight="1" x14ac:dyDescent="0.25"/>
    <row r="16" spans="2:19" ht="69" customHeight="1" x14ac:dyDescent="0.25"/>
    <row r="17" ht="27.75" customHeight="1" x14ac:dyDescent="0.25"/>
    <row r="18" ht="28.5" customHeight="1" x14ac:dyDescent="0.25"/>
    <row r="19" ht="34.5" customHeight="1" x14ac:dyDescent="0.25"/>
    <row r="20" ht="93" customHeight="1" x14ac:dyDescent="0.25"/>
    <row r="21" ht="17.25" customHeight="1" x14ac:dyDescent="0.25"/>
    <row r="35" ht="25.5" customHeight="1" x14ac:dyDescent="0.25"/>
  </sheetData>
  <mergeCells count="27">
    <mergeCell ref="Q9:Q13"/>
    <mergeCell ref="R9:R13"/>
    <mergeCell ref="S9:S13"/>
    <mergeCell ref="B14:S14"/>
    <mergeCell ref="B11:B13"/>
    <mergeCell ref="C11:C13"/>
    <mergeCell ref="I12:J12"/>
    <mergeCell ref="O12:P12"/>
    <mergeCell ref="E13:J13"/>
    <mergeCell ref="K13:P13"/>
    <mergeCell ref="B9:B10"/>
    <mergeCell ref="C9:C10"/>
    <mergeCell ref="D9:D13"/>
    <mergeCell ref="E9:J9"/>
    <mergeCell ref="K9:P9"/>
    <mergeCell ref="B3:S3"/>
    <mergeCell ref="E4:J4"/>
    <mergeCell ref="K4:P4"/>
    <mergeCell ref="B5:B8"/>
    <mergeCell ref="C5:C8"/>
    <mergeCell ref="D5:D8"/>
    <mergeCell ref="E5:J8"/>
    <mergeCell ref="K5:P5"/>
    <mergeCell ref="Q5:Q8"/>
    <mergeCell ref="R5:R8"/>
    <mergeCell ref="S5:S8"/>
    <mergeCell ref="O8:P8"/>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7"/>
  <sheetViews>
    <sheetView topLeftCell="A3" zoomScale="115" zoomScaleNormal="115" workbookViewId="0">
      <pane xSplit="1" ySplit="4" topLeftCell="B7" activePane="bottomRight" state="frozen"/>
      <selection activeCell="A18" sqref="A18:A19"/>
      <selection pane="topRight" activeCell="A18" sqref="A18:A19"/>
      <selection pane="bottomLeft" activeCell="A18" sqref="A18:A19"/>
      <selection pane="bottomRight" activeCell="C7" sqref="C7:C11"/>
    </sheetView>
  </sheetViews>
  <sheetFormatPr baseColWidth="10" defaultRowHeight="15" x14ac:dyDescent="0.25"/>
  <cols>
    <col min="4" max="4" width="16" customWidth="1"/>
    <col min="6" max="7" width="15" customWidth="1"/>
    <col min="8" max="8" width="15.140625" customWidth="1"/>
    <col min="9" max="9" width="13.140625" customWidth="1"/>
    <col min="10" max="10" width="13.85546875" customWidth="1"/>
    <col min="11" max="11" width="15" customWidth="1"/>
    <col min="12" max="13" width="16" customWidth="1"/>
    <col min="14" max="14" width="16.85546875" customWidth="1"/>
    <col min="15" max="15" width="20.7109375" customWidth="1"/>
    <col min="16" max="16" width="21.7109375" customWidth="1"/>
  </cols>
  <sheetData>
    <row r="2" spans="2:21" ht="15.75" thickBot="1" x14ac:dyDescent="0.3"/>
    <row r="3" spans="2:21" ht="19.5" thickBot="1" x14ac:dyDescent="0.45">
      <c r="B3" s="165" t="s">
        <v>1015</v>
      </c>
      <c r="C3" s="166"/>
      <c r="D3" s="167"/>
      <c r="E3" s="167"/>
      <c r="F3" s="167"/>
      <c r="G3" s="167"/>
      <c r="H3" s="167"/>
      <c r="I3" s="167"/>
      <c r="J3" s="167"/>
      <c r="K3" s="167"/>
      <c r="L3" s="167"/>
      <c r="M3" s="167"/>
      <c r="N3" s="167"/>
      <c r="O3" s="167"/>
      <c r="P3" s="167"/>
      <c r="Q3" s="144"/>
    </row>
    <row r="4" spans="2:21" ht="19.5" thickBot="1" x14ac:dyDescent="0.45">
      <c r="B4" s="165" t="s">
        <v>1016</v>
      </c>
      <c r="C4" s="168"/>
      <c r="D4" s="168"/>
      <c r="E4" s="169"/>
      <c r="F4" s="168"/>
      <c r="G4" s="168"/>
      <c r="H4" s="168"/>
      <c r="I4" s="168"/>
      <c r="J4" s="170"/>
      <c r="K4" s="171"/>
      <c r="L4" s="168"/>
      <c r="M4" s="168"/>
      <c r="N4" s="168"/>
      <c r="O4" s="168"/>
      <c r="P4" s="168"/>
      <c r="Q4" s="172"/>
    </row>
    <row r="5" spans="2:21" ht="16.5" thickBot="1" x14ac:dyDescent="0.35">
      <c r="B5" s="173" t="s">
        <v>1017</v>
      </c>
      <c r="C5" s="174"/>
      <c r="D5" s="174"/>
      <c r="E5" s="174"/>
      <c r="F5" s="175"/>
      <c r="G5" s="176"/>
      <c r="H5" s="177"/>
      <c r="I5" s="174"/>
      <c r="J5" s="178"/>
      <c r="K5" s="179"/>
      <c r="L5" s="180"/>
      <c r="M5" s="180"/>
      <c r="N5" s="180"/>
      <c r="O5" s="174"/>
      <c r="P5" s="174"/>
      <c r="Q5" s="181"/>
    </row>
    <row r="6" spans="2:21" ht="39" thickBot="1" x14ac:dyDescent="0.3">
      <c r="B6" s="182" t="s">
        <v>1018</v>
      </c>
      <c r="C6" s="183" t="s">
        <v>0</v>
      </c>
      <c r="D6" s="184" t="s">
        <v>108</v>
      </c>
      <c r="E6" s="184" t="s">
        <v>1019</v>
      </c>
      <c r="F6" s="887" t="s">
        <v>1020</v>
      </c>
      <c r="G6" s="888"/>
      <c r="H6" s="888"/>
      <c r="I6" s="887" t="s">
        <v>1021</v>
      </c>
      <c r="J6" s="888"/>
      <c r="K6" s="889"/>
      <c r="L6" s="890" t="s">
        <v>1022</v>
      </c>
      <c r="M6" s="891"/>
      <c r="N6" s="892"/>
      <c r="O6" s="185" t="s">
        <v>1023</v>
      </c>
      <c r="P6" s="186" t="s">
        <v>112</v>
      </c>
      <c r="Q6" s="186" t="s">
        <v>113</v>
      </c>
    </row>
    <row r="7" spans="2:21" ht="25.5" customHeight="1" x14ac:dyDescent="0.25">
      <c r="B7" s="893" t="s">
        <v>1024</v>
      </c>
      <c r="C7" s="894" t="s">
        <v>15</v>
      </c>
      <c r="D7" s="895">
        <v>0.8</v>
      </c>
      <c r="E7" s="496" t="s">
        <v>1025</v>
      </c>
      <c r="F7" s="898" t="s">
        <v>1026</v>
      </c>
      <c r="G7" s="899"/>
      <c r="H7" s="900"/>
      <c r="I7" s="901" t="s">
        <v>1027</v>
      </c>
      <c r="J7" s="902"/>
      <c r="K7" s="902"/>
      <c r="L7" s="483" t="s">
        <v>1028</v>
      </c>
      <c r="M7" s="903"/>
      <c r="N7" s="904"/>
      <c r="O7" s="905" t="s">
        <v>1029</v>
      </c>
      <c r="P7" s="905" t="s">
        <v>1030</v>
      </c>
      <c r="Q7" s="908" t="s">
        <v>1031</v>
      </c>
    </row>
    <row r="8" spans="2:21" x14ac:dyDescent="0.25">
      <c r="B8" s="893"/>
      <c r="C8" s="894"/>
      <c r="D8" s="896"/>
      <c r="E8" s="471"/>
      <c r="F8" s="187" t="s">
        <v>1032</v>
      </c>
      <c r="G8" s="188" t="s">
        <v>1033</v>
      </c>
      <c r="H8" s="189" t="s">
        <v>1034</v>
      </c>
      <c r="I8" s="190" t="s">
        <v>1035</v>
      </c>
      <c r="J8" s="191" t="s">
        <v>1036</v>
      </c>
      <c r="K8" s="192" t="s">
        <v>1037</v>
      </c>
      <c r="L8" s="190" t="s">
        <v>1038</v>
      </c>
      <c r="M8" s="191" t="s">
        <v>1039</v>
      </c>
      <c r="N8" s="193" t="s">
        <v>1040</v>
      </c>
      <c r="O8" s="906"/>
      <c r="P8" s="906"/>
      <c r="Q8" s="908"/>
      <c r="T8" s="194"/>
    </row>
    <row r="9" spans="2:21" ht="25.5" x14ac:dyDescent="0.25">
      <c r="B9" s="893"/>
      <c r="C9" s="894"/>
      <c r="D9" s="896"/>
      <c r="E9" s="471"/>
      <c r="F9" s="187" t="s">
        <v>1041</v>
      </c>
      <c r="G9" s="188" t="s">
        <v>1042</v>
      </c>
      <c r="H9" s="189" t="s">
        <v>1043</v>
      </c>
      <c r="I9" s="190" t="s">
        <v>1044</v>
      </c>
      <c r="J9" s="191" t="s">
        <v>1045</v>
      </c>
      <c r="K9" s="192" t="s">
        <v>1046</v>
      </c>
      <c r="L9" s="190" t="s">
        <v>1047</v>
      </c>
      <c r="M9" s="191" t="s">
        <v>1048</v>
      </c>
      <c r="N9" s="193" t="s">
        <v>1049</v>
      </c>
      <c r="O9" s="906"/>
      <c r="P9" s="906"/>
      <c r="Q9" s="908"/>
    </row>
    <row r="10" spans="2:21" ht="25.5" x14ac:dyDescent="0.25">
      <c r="B10" s="893"/>
      <c r="C10" s="894"/>
      <c r="D10" s="896"/>
      <c r="E10" s="471"/>
      <c r="F10" s="187" t="s">
        <v>1050</v>
      </c>
      <c r="G10" s="188" t="s">
        <v>1051</v>
      </c>
      <c r="H10" s="189" t="s">
        <v>1052</v>
      </c>
      <c r="I10" s="190" t="s">
        <v>1053</v>
      </c>
      <c r="J10" s="191" t="s">
        <v>1054</v>
      </c>
      <c r="K10" s="192" t="s">
        <v>1055</v>
      </c>
      <c r="L10" s="190" t="s">
        <v>1056</v>
      </c>
      <c r="M10" s="191" t="s">
        <v>1057</v>
      </c>
      <c r="N10" s="193" t="s">
        <v>1058</v>
      </c>
      <c r="O10" s="906"/>
      <c r="P10" s="906"/>
      <c r="Q10" s="908"/>
      <c r="U10" s="194"/>
    </row>
    <row r="11" spans="2:21" ht="15.75" thickBot="1" x14ac:dyDescent="0.3">
      <c r="B11" s="893"/>
      <c r="C11" s="894"/>
      <c r="D11" s="897"/>
      <c r="E11" s="497"/>
      <c r="F11" s="195" t="s">
        <v>1059</v>
      </c>
      <c r="G11" s="196" t="s">
        <v>1060</v>
      </c>
      <c r="H11" s="197" t="s">
        <v>1061</v>
      </c>
      <c r="I11" s="198" t="s">
        <v>1062</v>
      </c>
      <c r="J11" s="199" t="s">
        <v>1063</v>
      </c>
      <c r="K11" s="200" t="s">
        <v>1064</v>
      </c>
      <c r="L11" s="198" t="s">
        <v>1065</v>
      </c>
      <c r="M11" s="199" t="s">
        <v>1066</v>
      </c>
      <c r="N11" s="201" t="s">
        <v>1067</v>
      </c>
      <c r="O11" s="907"/>
      <c r="P11" s="907"/>
      <c r="Q11" s="908"/>
    </row>
    <row r="12" spans="2:21" ht="68.25" customHeight="1" x14ac:dyDescent="0.25">
      <c r="B12" s="473" t="s">
        <v>1068</v>
      </c>
      <c r="C12" s="894" t="s">
        <v>17</v>
      </c>
      <c r="D12" s="895">
        <v>0.8</v>
      </c>
      <c r="E12" s="496" t="s">
        <v>1025</v>
      </c>
      <c r="F12" s="909" t="s">
        <v>1069</v>
      </c>
      <c r="G12" s="910"/>
      <c r="H12" s="911"/>
      <c r="I12" s="912" t="s">
        <v>1070</v>
      </c>
      <c r="J12" s="913"/>
      <c r="K12" s="914"/>
      <c r="L12" s="915" t="s">
        <v>1071</v>
      </c>
      <c r="M12" s="916"/>
      <c r="N12" s="917"/>
      <c r="O12" s="905" t="s">
        <v>1072</v>
      </c>
      <c r="P12" s="905" t="s">
        <v>1030</v>
      </c>
      <c r="Q12" s="908" t="s">
        <v>1031</v>
      </c>
      <c r="U12" s="194"/>
    </row>
    <row r="13" spans="2:21" x14ac:dyDescent="0.25">
      <c r="B13" s="473"/>
      <c r="C13" s="894"/>
      <c r="D13" s="471"/>
      <c r="E13" s="471"/>
      <c r="F13" s="187" t="s">
        <v>1073</v>
      </c>
      <c r="G13" s="188" t="s">
        <v>1074</v>
      </c>
      <c r="H13" s="189" t="s">
        <v>1075</v>
      </c>
      <c r="I13" s="190" t="s">
        <v>1035</v>
      </c>
      <c r="J13" s="191" t="s">
        <v>1036</v>
      </c>
      <c r="K13" s="192" t="s">
        <v>1037</v>
      </c>
      <c r="L13" s="190" t="s">
        <v>1076</v>
      </c>
      <c r="M13" s="191" t="s">
        <v>1077</v>
      </c>
      <c r="N13" s="193" t="s">
        <v>1078</v>
      </c>
      <c r="O13" s="906"/>
      <c r="P13" s="906"/>
      <c r="Q13" s="908"/>
    </row>
    <row r="14" spans="2:21" x14ac:dyDescent="0.25">
      <c r="B14" s="473"/>
      <c r="C14" s="894"/>
      <c r="D14" s="471"/>
      <c r="E14" s="471"/>
      <c r="F14" s="187" t="s">
        <v>1079</v>
      </c>
      <c r="G14" s="188" t="s">
        <v>1080</v>
      </c>
      <c r="H14" s="189" t="s">
        <v>1081</v>
      </c>
      <c r="I14" s="190" t="s">
        <v>1044</v>
      </c>
      <c r="J14" s="191" t="s">
        <v>1045</v>
      </c>
      <c r="K14" s="192" t="s">
        <v>1046</v>
      </c>
      <c r="L14" s="190" t="s">
        <v>1082</v>
      </c>
      <c r="M14" s="191" t="s">
        <v>1083</v>
      </c>
      <c r="N14" s="193" t="s">
        <v>1084</v>
      </c>
      <c r="O14" s="906"/>
      <c r="P14" s="906"/>
      <c r="Q14" s="908"/>
    </row>
    <row r="15" spans="2:21" ht="15.75" thickBot="1" x14ac:dyDescent="0.3">
      <c r="B15" s="473"/>
      <c r="C15" s="894"/>
      <c r="D15" s="471"/>
      <c r="E15" s="471"/>
      <c r="F15" s="187" t="s">
        <v>1085</v>
      </c>
      <c r="G15" s="188" t="s">
        <v>1086</v>
      </c>
      <c r="H15" s="189" t="s">
        <v>1087</v>
      </c>
      <c r="I15" s="190" t="s">
        <v>1053</v>
      </c>
      <c r="J15" s="191" t="s">
        <v>1054</v>
      </c>
      <c r="K15" s="192" t="s">
        <v>1055</v>
      </c>
      <c r="L15" s="198" t="s">
        <v>1088</v>
      </c>
      <c r="M15" s="199" t="s">
        <v>1089</v>
      </c>
      <c r="N15" s="201" t="s">
        <v>1090</v>
      </c>
      <c r="O15" s="906"/>
      <c r="P15" s="906"/>
      <c r="Q15" s="908"/>
    </row>
    <row r="16" spans="2:21" ht="18" customHeight="1" thickBot="1" x14ac:dyDescent="0.3">
      <c r="B16" s="473"/>
      <c r="C16" s="894"/>
      <c r="D16" s="497"/>
      <c r="E16" s="497"/>
      <c r="F16" s="195" t="s">
        <v>1091</v>
      </c>
      <c r="G16" s="196" t="s">
        <v>1092</v>
      </c>
      <c r="H16" s="197" t="s">
        <v>1061</v>
      </c>
      <c r="I16" s="202" t="s">
        <v>1062</v>
      </c>
      <c r="J16" s="203" t="s">
        <v>1063</v>
      </c>
      <c r="K16" s="204" t="s">
        <v>1064</v>
      </c>
      <c r="L16" s="205" t="s">
        <v>1093</v>
      </c>
      <c r="M16" s="205" t="s">
        <v>1094</v>
      </c>
      <c r="N16" s="205" t="s">
        <v>1067</v>
      </c>
      <c r="O16" s="907"/>
      <c r="P16" s="907"/>
      <c r="Q16" s="908"/>
    </row>
    <row r="17" spans="2:18" ht="66" customHeight="1" x14ac:dyDescent="0.25">
      <c r="B17" s="473" t="s">
        <v>1095</v>
      </c>
      <c r="C17" s="894" t="s">
        <v>18</v>
      </c>
      <c r="D17" s="895">
        <v>0.8</v>
      </c>
      <c r="E17" s="496" t="s">
        <v>1025</v>
      </c>
      <c r="F17" s="909" t="s">
        <v>1096</v>
      </c>
      <c r="G17" s="910"/>
      <c r="H17" s="919"/>
      <c r="I17" s="912" t="s">
        <v>1097</v>
      </c>
      <c r="J17" s="913"/>
      <c r="K17" s="914"/>
      <c r="L17" s="920" t="s">
        <v>1098</v>
      </c>
      <c r="M17" s="921"/>
      <c r="N17" s="922"/>
      <c r="O17" s="905" t="s">
        <v>1072</v>
      </c>
      <c r="P17" s="905" t="s">
        <v>1030</v>
      </c>
      <c r="Q17" s="908" t="s">
        <v>1031</v>
      </c>
    </row>
    <row r="18" spans="2:18" x14ac:dyDescent="0.25">
      <c r="B18" s="473"/>
      <c r="C18" s="894"/>
      <c r="D18" s="471"/>
      <c r="E18" s="471"/>
      <c r="F18" s="187" t="s">
        <v>1073</v>
      </c>
      <c r="G18" s="188" t="s">
        <v>1074</v>
      </c>
      <c r="H18" s="189" t="s">
        <v>1075</v>
      </c>
      <c r="I18" s="190" t="s">
        <v>1035</v>
      </c>
      <c r="J18" s="191" t="s">
        <v>1036</v>
      </c>
      <c r="K18" s="192" t="s">
        <v>1037</v>
      </c>
      <c r="L18" s="190" t="s">
        <v>1076</v>
      </c>
      <c r="M18" s="191" t="s">
        <v>1077</v>
      </c>
      <c r="N18" s="193" t="s">
        <v>1078</v>
      </c>
      <c r="O18" s="906"/>
      <c r="P18" s="906"/>
      <c r="Q18" s="908"/>
    </row>
    <row r="19" spans="2:18" x14ac:dyDescent="0.25">
      <c r="B19" s="473"/>
      <c r="C19" s="894"/>
      <c r="D19" s="471"/>
      <c r="E19" s="471"/>
      <c r="F19" s="187" t="s">
        <v>1079</v>
      </c>
      <c r="G19" s="188" t="s">
        <v>1080</v>
      </c>
      <c r="H19" s="189" t="s">
        <v>1081</v>
      </c>
      <c r="I19" s="190" t="s">
        <v>1044</v>
      </c>
      <c r="J19" s="191" t="s">
        <v>1045</v>
      </c>
      <c r="K19" s="192" t="s">
        <v>1046</v>
      </c>
      <c r="L19" s="190" t="s">
        <v>1082</v>
      </c>
      <c r="M19" s="191" t="s">
        <v>1099</v>
      </c>
      <c r="N19" s="193" t="s">
        <v>1084</v>
      </c>
      <c r="O19" s="906"/>
      <c r="P19" s="906"/>
      <c r="Q19" s="908"/>
    </row>
    <row r="20" spans="2:18" x14ac:dyDescent="0.25">
      <c r="B20" s="473"/>
      <c r="C20" s="894"/>
      <c r="D20" s="471"/>
      <c r="E20" s="471"/>
      <c r="F20" s="187" t="s">
        <v>1085</v>
      </c>
      <c r="G20" s="188" t="s">
        <v>1086</v>
      </c>
      <c r="H20" s="189" t="s">
        <v>1087</v>
      </c>
      <c r="I20" s="190" t="s">
        <v>1053</v>
      </c>
      <c r="J20" s="191" t="s">
        <v>1054</v>
      </c>
      <c r="K20" s="192" t="s">
        <v>1055</v>
      </c>
      <c r="L20" s="190" t="s">
        <v>1088</v>
      </c>
      <c r="M20" s="191" t="s">
        <v>1100</v>
      </c>
      <c r="N20" s="193" t="s">
        <v>1090</v>
      </c>
      <c r="O20" s="906"/>
      <c r="P20" s="906"/>
      <c r="Q20" s="908"/>
    </row>
    <row r="21" spans="2:18" ht="26.25" customHeight="1" thickBot="1" x14ac:dyDescent="0.3">
      <c r="B21" s="473"/>
      <c r="C21" s="918"/>
      <c r="D21" s="497"/>
      <c r="E21" s="497"/>
      <c r="F21" s="206" t="s">
        <v>1091</v>
      </c>
      <c r="G21" s="207" t="s">
        <v>1092</v>
      </c>
      <c r="H21" s="208" t="s">
        <v>1061</v>
      </c>
      <c r="I21" s="198" t="s">
        <v>1062</v>
      </c>
      <c r="J21" s="199" t="s">
        <v>1063</v>
      </c>
      <c r="K21" s="200" t="s">
        <v>1064</v>
      </c>
      <c r="L21" s="198" t="s">
        <v>1093</v>
      </c>
      <c r="M21" s="199" t="s">
        <v>1094</v>
      </c>
      <c r="N21" s="201" t="s">
        <v>1067</v>
      </c>
      <c r="O21" s="906"/>
      <c r="P21" s="907"/>
      <c r="Q21" s="923"/>
    </row>
    <row r="22" spans="2:18" ht="62.25" customHeight="1" x14ac:dyDescent="0.25">
      <c r="B22" s="895" t="s">
        <v>1101</v>
      </c>
      <c r="C22" s="894" t="s">
        <v>18</v>
      </c>
      <c r="D22" s="895">
        <v>0.7</v>
      </c>
      <c r="E22" s="496" t="s">
        <v>1025</v>
      </c>
      <c r="F22" s="909" t="s">
        <v>1102</v>
      </c>
      <c r="G22" s="910"/>
      <c r="H22" s="911"/>
      <c r="I22" s="924" t="s">
        <v>1097</v>
      </c>
      <c r="J22" s="925"/>
      <c r="K22" s="925"/>
      <c r="L22" s="920" t="s">
        <v>1098</v>
      </c>
      <c r="M22" s="926"/>
      <c r="N22" s="927"/>
      <c r="O22" s="905" t="s">
        <v>1072</v>
      </c>
      <c r="P22" s="905" t="s">
        <v>1030</v>
      </c>
      <c r="Q22" s="908" t="s">
        <v>1031</v>
      </c>
    </row>
    <row r="23" spans="2:18" x14ac:dyDescent="0.25">
      <c r="B23" s="471"/>
      <c r="C23" s="894"/>
      <c r="D23" s="471"/>
      <c r="E23" s="471"/>
      <c r="F23" s="187" t="s">
        <v>1073</v>
      </c>
      <c r="G23" s="188" t="s">
        <v>1074</v>
      </c>
      <c r="H23" s="189" t="s">
        <v>1075</v>
      </c>
      <c r="I23" s="190" t="s">
        <v>1103</v>
      </c>
      <c r="J23" s="191" t="s">
        <v>1104</v>
      </c>
      <c r="K23" s="192" t="s">
        <v>1105</v>
      </c>
      <c r="L23" s="190" t="s">
        <v>1076</v>
      </c>
      <c r="M23" s="191" t="s">
        <v>1077</v>
      </c>
      <c r="N23" s="193" t="s">
        <v>1078</v>
      </c>
      <c r="O23" s="906"/>
      <c r="P23" s="906"/>
      <c r="Q23" s="908"/>
    </row>
    <row r="24" spans="2:18" x14ac:dyDescent="0.25">
      <c r="B24" s="471"/>
      <c r="C24" s="894"/>
      <c r="D24" s="471"/>
      <c r="E24" s="471"/>
      <c r="F24" s="187" t="s">
        <v>1079</v>
      </c>
      <c r="G24" s="188" t="s">
        <v>1080</v>
      </c>
      <c r="H24" s="189" t="s">
        <v>1081</v>
      </c>
      <c r="I24" s="190" t="s">
        <v>1106</v>
      </c>
      <c r="J24" s="191" t="s">
        <v>1107</v>
      </c>
      <c r="K24" s="192" t="s">
        <v>1108</v>
      </c>
      <c r="L24" s="190" t="s">
        <v>1082</v>
      </c>
      <c r="M24" s="191" t="s">
        <v>1099</v>
      </c>
      <c r="N24" s="193" t="s">
        <v>1084</v>
      </c>
      <c r="O24" s="906"/>
      <c r="P24" s="906"/>
      <c r="Q24" s="908"/>
    </row>
    <row r="25" spans="2:18" x14ac:dyDescent="0.25">
      <c r="B25" s="471"/>
      <c r="C25" s="894"/>
      <c r="D25" s="471"/>
      <c r="E25" s="471"/>
      <c r="F25" s="187" t="s">
        <v>1085</v>
      </c>
      <c r="G25" s="188" t="s">
        <v>1086</v>
      </c>
      <c r="H25" s="189" t="s">
        <v>1087</v>
      </c>
      <c r="I25" s="190" t="s">
        <v>1109</v>
      </c>
      <c r="J25" s="191" t="s">
        <v>1110</v>
      </c>
      <c r="K25" s="192" t="s">
        <v>1111</v>
      </c>
      <c r="L25" s="190" t="s">
        <v>1088</v>
      </c>
      <c r="M25" s="191" t="s">
        <v>1100</v>
      </c>
      <c r="N25" s="193" t="s">
        <v>1090</v>
      </c>
      <c r="O25" s="906"/>
      <c r="P25" s="906"/>
      <c r="Q25" s="908"/>
    </row>
    <row r="26" spans="2:18" ht="20.25" customHeight="1" thickBot="1" x14ac:dyDescent="0.3">
      <c r="B26" s="497"/>
      <c r="C26" s="918"/>
      <c r="D26" s="497"/>
      <c r="E26" s="497"/>
      <c r="F26" s="206" t="s">
        <v>1091</v>
      </c>
      <c r="G26" s="207" t="s">
        <v>1092</v>
      </c>
      <c r="H26" s="208" t="s">
        <v>1061</v>
      </c>
      <c r="I26" s="202" t="s">
        <v>1112</v>
      </c>
      <c r="J26" s="203" t="s">
        <v>1113</v>
      </c>
      <c r="K26" s="204" t="s">
        <v>1064</v>
      </c>
      <c r="L26" s="191" t="s">
        <v>1093</v>
      </c>
      <c r="M26" s="191" t="s">
        <v>1094</v>
      </c>
      <c r="N26" s="191" t="s">
        <v>1067</v>
      </c>
      <c r="O26" s="906"/>
      <c r="P26" s="907"/>
      <c r="Q26" s="923"/>
    </row>
    <row r="27" spans="2:18" ht="72" customHeight="1" thickBot="1" x14ac:dyDescent="0.3">
      <c r="B27" s="479" t="s">
        <v>1114</v>
      </c>
      <c r="C27" s="496" t="s">
        <v>1115</v>
      </c>
      <c r="D27" s="496" t="s">
        <v>1116</v>
      </c>
      <c r="E27" s="496" t="s">
        <v>1025</v>
      </c>
      <c r="F27" s="928" t="s">
        <v>1117</v>
      </c>
      <c r="G27" s="929"/>
      <c r="H27" s="929"/>
      <c r="I27" s="933" t="s">
        <v>1118</v>
      </c>
      <c r="J27" s="934"/>
      <c r="K27" s="935"/>
      <c r="L27" s="936"/>
      <c r="M27" s="936"/>
      <c r="N27" s="936"/>
      <c r="O27" s="908" t="s">
        <v>1119</v>
      </c>
      <c r="P27" s="940" t="s">
        <v>1120</v>
      </c>
      <c r="Q27" s="930" t="s">
        <v>1121</v>
      </c>
    </row>
    <row r="28" spans="2:18" ht="26.25" thickBot="1" x14ac:dyDescent="0.3">
      <c r="B28" s="479"/>
      <c r="C28" s="471"/>
      <c r="D28" s="471"/>
      <c r="E28" s="471"/>
      <c r="F28" s="209" t="s">
        <v>1122</v>
      </c>
      <c r="G28" s="210" t="s">
        <v>1123</v>
      </c>
      <c r="H28" s="211" t="s">
        <v>1124</v>
      </c>
      <c r="I28" s="212" t="s">
        <v>1125</v>
      </c>
      <c r="J28" s="213"/>
      <c r="K28" s="191"/>
      <c r="L28" s="214"/>
      <c r="M28" s="214"/>
      <c r="N28" s="214"/>
      <c r="O28" s="908"/>
      <c r="P28" s="940"/>
      <c r="Q28" s="931"/>
    </row>
    <row r="29" spans="2:18" ht="25.5" x14ac:dyDescent="0.25">
      <c r="B29" s="479"/>
      <c r="C29" s="471"/>
      <c r="D29" s="471"/>
      <c r="E29" s="471"/>
      <c r="F29" s="215" t="s">
        <v>1126</v>
      </c>
      <c r="G29" s="161" t="s">
        <v>1127</v>
      </c>
      <c r="H29" s="162" t="s">
        <v>1128</v>
      </c>
      <c r="I29" s="216" t="s">
        <v>1129</v>
      </c>
      <c r="J29" s="191" t="s">
        <v>1130</v>
      </c>
      <c r="K29" s="191" t="s">
        <v>1131</v>
      </c>
      <c r="L29" s="214"/>
      <c r="M29" s="214"/>
      <c r="N29" s="214"/>
      <c r="O29" s="908"/>
      <c r="P29" s="940"/>
      <c r="Q29" s="931"/>
    </row>
    <row r="30" spans="2:18" ht="27" x14ac:dyDescent="0.25">
      <c r="B30" s="479"/>
      <c r="C30" s="471"/>
      <c r="D30" s="471"/>
      <c r="E30" s="471"/>
      <c r="F30" s="215" t="s">
        <v>1132</v>
      </c>
      <c r="G30" s="161" t="s">
        <v>1133</v>
      </c>
      <c r="H30" s="162" t="s">
        <v>1134</v>
      </c>
      <c r="I30" s="217" t="s">
        <v>1135</v>
      </c>
      <c r="J30" s="191" t="s">
        <v>1136</v>
      </c>
      <c r="K30" s="191" t="s">
        <v>1137</v>
      </c>
      <c r="L30" s="214"/>
      <c r="M30" s="218" t="s">
        <v>1138</v>
      </c>
      <c r="N30" s="214"/>
      <c r="O30" s="908"/>
      <c r="P30" s="940"/>
      <c r="Q30" s="931"/>
    </row>
    <row r="31" spans="2:18" ht="25.5" x14ac:dyDescent="0.25">
      <c r="B31" s="479"/>
      <c r="C31" s="471"/>
      <c r="D31" s="471"/>
      <c r="E31" s="471"/>
      <c r="F31" s="215" t="s">
        <v>1139</v>
      </c>
      <c r="G31" s="161" t="s">
        <v>1140</v>
      </c>
      <c r="H31" s="162" t="s">
        <v>1141</v>
      </c>
      <c r="I31" s="217" t="s">
        <v>1142</v>
      </c>
      <c r="J31" s="191" t="s">
        <v>1143</v>
      </c>
      <c r="K31" s="191" t="s">
        <v>1144</v>
      </c>
      <c r="L31" s="214"/>
      <c r="M31" s="214"/>
      <c r="N31" s="214"/>
      <c r="O31" s="908"/>
      <c r="P31" s="940"/>
      <c r="Q31" s="931"/>
      <c r="R31" s="219"/>
    </row>
    <row r="32" spans="2:18" ht="26.25" thickBot="1" x14ac:dyDescent="0.3">
      <c r="B32" s="479"/>
      <c r="C32" s="471"/>
      <c r="D32" s="471"/>
      <c r="E32" s="471"/>
      <c r="F32" s="215" t="s">
        <v>1145</v>
      </c>
      <c r="G32" s="220"/>
      <c r="H32" s="221"/>
      <c r="I32" s="191" t="s">
        <v>1146</v>
      </c>
      <c r="J32" s="191" t="s">
        <v>1147</v>
      </c>
      <c r="K32" s="191" t="s">
        <v>1148</v>
      </c>
      <c r="L32" s="214"/>
      <c r="M32" s="214"/>
      <c r="N32" s="214"/>
      <c r="O32" s="908"/>
      <c r="P32" s="940"/>
      <c r="Q32" s="931"/>
    </row>
    <row r="33" spans="2:17" ht="15.75" thickBot="1" x14ac:dyDescent="0.3">
      <c r="B33" s="479"/>
      <c r="C33" s="471"/>
      <c r="D33" s="471"/>
      <c r="E33" s="471"/>
      <c r="F33" s="890" t="s">
        <v>1149</v>
      </c>
      <c r="G33" s="891"/>
      <c r="H33" s="892"/>
      <c r="I33" s="222"/>
      <c r="J33" s="214"/>
      <c r="K33" s="191" t="s">
        <v>1150</v>
      </c>
      <c r="L33" s="214"/>
      <c r="M33" s="214"/>
      <c r="N33" s="214"/>
      <c r="O33" s="908"/>
      <c r="P33" s="940"/>
      <c r="Q33" s="931"/>
    </row>
    <row r="34" spans="2:17" ht="38.25" customHeight="1" x14ac:dyDescent="0.25">
      <c r="B34" s="479"/>
      <c r="C34" s="471"/>
      <c r="D34" s="471"/>
      <c r="E34" s="471"/>
      <c r="F34" s="943"/>
      <c r="G34" s="944"/>
      <c r="H34" s="945"/>
      <c r="I34" s="890" t="s">
        <v>1151</v>
      </c>
      <c r="J34" s="891"/>
      <c r="K34" s="945"/>
      <c r="L34" s="223"/>
      <c r="M34" s="223"/>
      <c r="N34" s="223"/>
      <c r="O34" s="908"/>
      <c r="P34" s="940"/>
      <c r="Q34" s="931"/>
    </row>
    <row r="35" spans="2:17" ht="30.75" customHeight="1" x14ac:dyDescent="0.25">
      <c r="B35" s="479"/>
      <c r="C35" s="471"/>
      <c r="D35" s="471"/>
      <c r="E35" s="471"/>
      <c r="F35" s="190"/>
      <c r="G35" s="191"/>
      <c r="H35" s="193"/>
      <c r="I35" s="943"/>
      <c r="J35" s="944"/>
      <c r="K35" s="945"/>
      <c r="L35" s="223"/>
      <c r="M35" s="223"/>
      <c r="N35" s="223"/>
      <c r="O35" s="908"/>
      <c r="P35" s="940"/>
      <c r="Q35" s="931"/>
    </row>
    <row r="36" spans="2:17" x14ac:dyDescent="0.25">
      <c r="B36" s="479"/>
      <c r="C36" s="471"/>
      <c r="D36" s="471"/>
      <c r="E36" s="471"/>
      <c r="F36" s="224" t="s">
        <v>1152</v>
      </c>
      <c r="G36" s="225" t="s">
        <v>1153</v>
      </c>
      <c r="H36" s="226" t="s">
        <v>1154</v>
      </c>
      <c r="I36" s="190" t="s">
        <v>1155</v>
      </c>
      <c r="J36" s="191"/>
      <c r="K36" s="193"/>
      <c r="L36" s="214"/>
      <c r="M36" s="214"/>
      <c r="N36" s="214"/>
      <c r="O36" s="908"/>
      <c r="P36" s="940"/>
      <c r="Q36" s="931"/>
    </row>
    <row r="37" spans="2:17" x14ac:dyDescent="0.25">
      <c r="B37" s="479"/>
      <c r="C37" s="471"/>
      <c r="D37" s="471"/>
      <c r="E37" s="471"/>
      <c r="F37" s="190" t="s">
        <v>1156</v>
      </c>
      <c r="G37" s="191" t="s">
        <v>1157</v>
      </c>
      <c r="H37" s="193" t="s">
        <v>1158</v>
      </c>
      <c r="I37" s="224" t="s">
        <v>1159</v>
      </c>
      <c r="J37" s="225" t="s">
        <v>1160</v>
      </c>
      <c r="K37" s="226" t="s">
        <v>1161</v>
      </c>
      <c r="L37" s="214"/>
      <c r="M37" s="214"/>
      <c r="N37" s="214"/>
      <c r="O37" s="908"/>
      <c r="P37" s="940"/>
      <c r="Q37" s="931"/>
    </row>
    <row r="38" spans="2:17" x14ac:dyDescent="0.25">
      <c r="B38" s="479"/>
      <c r="C38" s="471"/>
      <c r="D38" s="471"/>
      <c r="E38" s="471"/>
      <c r="F38" s="190" t="s">
        <v>1162</v>
      </c>
      <c r="G38" s="191" t="s">
        <v>1163</v>
      </c>
      <c r="H38" s="193" t="s">
        <v>1164</v>
      </c>
      <c r="I38" s="190" t="s">
        <v>1165</v>
      </c>
      <c r="J38" s="191" t="s">
        <v>1166</v>
      </c>
      <c r="K38" s="193" t="s">
        <v>1167</v>
      </c>
      <c r="L38" s="214"/>
      <c r="M38" s="214"/>
      <c r="N38" s="214"/>
      <c r="O38" s="908"/>
      <c r="P38" s="940"/>
      <c r="Q38" s="931"/>
    </row>
    <row r="39" spans="2:17" ht="15.75" thickBot="1" x14ac:dyDescent="0.3">
      <c r="B39" s="479"/>
      <c r="C39" s="471"/>
      <c r="D39" s="471"/>
      <c r="E39" s="471"/>
      <c r="F39" s="198" t="s">
        <v>1168</v>
      </c>
      <c r="G39" s="199" t="s">
        <v>1169</v>
      </c>
      <c r="H39" s="191" t="s">
        <v>1064</v>
      </c>
      <c r="I39" s="217" t="s">
        <v>1170</v>
      </c>
      <c r="J39" s="191" t="s">
        <v>1171</v>
      </c>
      <c r="K39" s="193" t="s">
        <v>1172</v>
      </c>
      <c r="L39" s="214"/>
      <c r="M39" s="214"/>
      <c r="N39" s="214"/>
      <c r="O39" s="908"/>
      <c r="P39" s="940"/>
      <c r="Q39" s="931"/>
    </row>
    <row r="40" spans="2:17" ht="15.75" thickBot="1" x14ac:dyDescent="0.3">
      <c r="B40" s="479"/>
      <c r="C40" s="471"/>
      <c r="D40" s="471"/>
      <c r="E40" s="471"/>
      <c r="F40" s="227"/>
      <c r="G40" s="227"/>
      <c r="H40" s="228" t="s">
        <v>1150</v>
      </c>
      <c r="I40" s="198" t="s">
        <v>1173</v>
      </c>
      <c r="J40" s="199" t="s">
        <v>1174</v>
      </c>
      <c r="K40" s="229" t="s">
        <v>1175</v>
      </c>
      <c r="L40" s="214"/>
      <c r="M40" s="214"/>
      <c r="N40" s="214"/>
      <c r="O40" s="908"/>
      <c r="P40" s="940"/>
      <c r="Q40" s="931"/>
    </row>
    <row r="41" spans="2:17" ht="15.75" thickBot="1" x14ac:dyDescent="0.3">
      <c r="B41" s="479"/>
      <c r="C41" s="497"/>
      <c r="D41" s="497"/>
      <c r="E41" s="497"/>
      <c r="F41" s="230"/>
      <c r="G41" s="230"/>
      <c r="H41" s="231"/>
      <c r="I41" s="232"/>
      <c r="J41" s="233"/>
      <c r="K41" s="228" t="s">
        <v>1150</v>
      </c>
      <c r="L41" s="24"/>
      <c r="M41" s="24"/>
      <c r="N41" s="24"/>
      <c r="O41" s="908"/>
      <c r="P41" s="941"/>
      <c r="Q41" s="942"/>
    </row>
    <row r="42" spans="2:17" ht="40.5" customHeight="1" x14ac:dyDescent="0.25">
      <c r="B42" s="473" t="s">
        <v>1176</v>
      </c>
      <c r="C42" s="946" t="s">
        <v>19</v>
      </c>
      <c r="D42" s="947">
        <v>0.6</v>
      </c>
      <c r="E42" s="948" t="s">
        <v>1025</v>
      </c>
      <c r="F42" s="898" t="s">
        <v>1177</v>
      </c>
      <c r="G42" s="899"/>
      <c r="H42" s="900"/>
      <c r="I42" s="949" t="s">
        <v>1178</v>
      </c>
      <c r="J42" s="903"/>
      <c r="K42" s="904"/>
      <c r="L42" s="890" t="s">
        <v>1179</v>
      </c>
      <c r="M42" s="891"/>
      <c r="N42" s="892"/>
      <c r="O42" s="853" t="s">
        <v>1119</v>
      </c>
      <c r="P42" s="930" t="s">
        <v>1180</v>
      </c>
      <c r="Q42" s="930" t="s">
        <v>1031</v>
      </c>
    </row>
    <row r="43" spans="2:17" x14ac:dyDescent="0.25">
      <c r="B43" s="473"/>
      <c r="C43" s="474"/>
      <c r="D43" s="474"/>
      <c r="E43" s="894"/>
      <c r="F43" s="160" t="s">
        <v>1181</v>
      </c>
      <c r="G43" s="161" t="s">
        <v>1182</v>
      </c>
      <c r="H43" s="162" t="s">
        <v>1183</v>
      </c>
      <c r="I43" s="160" t="s">
        <v>1184</v>
      </c>
      <c r="J43" s="161" t="s">
        <v>1185</v>
      </c>
      <c r="K43" s="162" t="s">
        <v>1186</v>
      </c>
      <c r="L43" s="160" t="s">
        <v>1187</v>
      </c>
      <c r="M43" s="161" t="s">
        <v>1188</v>
      </c>
      <c r="N43" s="162" t="s">
        <v>1189</v>
      </c>
      <c r="O43" s="853"/>
      <c r="P43" s="931"/>
      <c r="Q43" s="931"/>
    </row>
    <row r="44" spans="2:17" ht="25.5" x14ac:dyDescent="0.25">
      <c r="B44" s="473"/>
      <c r="C44" s="474"/>
      <c r="D44" s="474"/>
      <c r="E44" s="894"/>
      <c r="F44" s="160" t="s">
        <v>1190</v>
      </c>
      <c r="G44" s="161" t="s">
        <v>1191</v>
      </c>
      <c r="H44" s="162" t="s">
        <v>1192</v>
      </c>
      <c r="I44" s="160" t="s">
        <v>1193</v>
      </c>
      <c r="J44" s="191" t="s">
        <v>1194</v>
      </c>
      <c r="K44" s="162" t="s">
        <v>1195</v>
      </c>
      <c r="L44" s="160" t="s">
        <v>1196</v>
      </c>
      <c r="M44" s="161" t="s">
        <v>1197</v>
      </c>
      <c r="N44" s="162" t="s">
        <v>1198</v>
      </c>
      <c r="O44" s="853"/>
      <c r="P44" s="931"/>
      <c r="Q44" s="931"/>
    </row>
    <row r="45" spans="2:17" ht="25.5" x14ac:dyDescent="0.25">
      <c r="B45" s="473"/>
      <c r="C45" s="474"/>
      <c r="D45" s="474"/>
      <c r="E45" s="894"/>
      <c r="F45" s="160" t="s">
        <v>1199</v>
      </c>
      <c r="G45" s="161" t="s">
        <v>1200</v>
      </c>
      <c r="H45" s="162" t="s">
        <v>1201</v>
      </c>
      <c r="I45" s="160" t="s">
        <v>1202</v>
      </c>
      <c r="J45" s="161" t="s">
        <v>1203</v>
      </c>
      <c r="K45" s="162" t="s">
        <v>1204</v>
      </c>
      <c r="L45" s="160" t="s">
        <v>1205</v>
      </c>
      <c r="M45" s="161" t="s">
        <v>1206</v>
      </c>
      <c r="N45" s="162" t="s">
        <v>1207</v>
      </c>
      <c r="O45" s="853"/>
      <c r="P45" s="931"/>
      <c r="Q45" s="931"/>
    </row>
    <row r="46" spans="2:17" ht="15.75" thickBot="1" x14ac:dyDescent="0.3">
      <c r="B46" s="476"/>
      <c r="C46" s="477"/>
      <c r="D46" s="477"/>
      <c r="E46" s="918"/>
      <c r="F46" s="234" t="s">
        <v>1208</v>
      </c>
      <c r="G46" s="235" t="s">
        <v>1209</v>
      </c>
      <c r="H46" s="236" t="s">
        <v>1061</v>
      </c>
      <c r="I46" s="234" t="s">
        <v>1210</v>
      </c>
      <c r="J46" s="235" t="s">
        <v>1211</v>
      </c>
      <c r="K46" s="236" t="s">
        <v>1212</v>
      </c>
      <c r="L46" s="234" t="s">
        <v>1213</v>
      </c>
      <c r="M46" s="235" t="s">
        <v>1214</v>
      </c>
      <c r="N46" s="236" t="s">
        <v>1215</v>
      </c>
      <c r="O46" s="853"/>
      <c r="P46" s="932"/>
      <c r="Q46" s="932"/>
    </row>
    <row r="47" spans="2:17" ht="17.25" thickBot="1" x14ac:dyDescent="0.3">
      <c r="B47" s="937"/>
      <c r="C47" s="938"/>
      <c r="D47" s="938"/>
      <c r="E47" s="938"/>
      <c r="F47" s="938"/>
      <c r="G47" s="938"/>
      <c r="H47" s="938"/>
      <c r="I47" s="938"/>
      <c r="J47" s="938"/>
      <c r="K47" s="938"/>
      <c r="L47" s="938"/>
      <c r="M47" s="938"/>
      <c r="N47" s="938"/>
      <c r="O47" s="938"/>
      <c r="P47" s="938"/>
      <c r="Q47" s="939"/>
    </row>
    <row r="57" spans="11:11" x14ac:dyDescent="0.25">
      <c r="K57">
        <v>1750</v>
      </c>
    </row>
  </sheetData>
  <mergeCells count="66">
    <mergeCell ref="P42:P46"/>
    <mergeCell ref="Q42:Q46"/>
    <mergeCell ref="I27:K27"/>
    <mergeCell ref="L27:N27"/>
    <mergeCell ref="B47:Q47"/>
    <mergeCell ref="O27:O41"/>
    <mergeCell ref="P27:P41"/>
    <mergeCell ref="Q27:Q41"/>
    <mergeCell ref="F33:H34"/>
    <mergeCell ref="I34:K35"/>
    <mergeCell ref="B42:B46"/>
    <mergeCell ref="C42:C46"/>
    <mergeCell ref="D42:D46"/>
    <mergeCell ref="E42:E46"/>
    <mergeCell ref="F42:H42"/>
    <mergeCell ref="I42:K42"/>
    <mergeCell ref="L42:N42"/>
    <mergeCell ref="O42:O46"/>
    <mergeCell ref="B27:B41"/>
    <mergeCell ref="C27:C41"/>
    <mergeCell ref="D27:D41"/>
    <mergeCell ref="E27:E41"/>
    <mergeCell ref="F27:H27"/>
    <mergeCell ref="I22:K22"/>
    <mergeCell ref="L22:N22"/>
    <mergeCell ref="O22:O26"/>
    <mergeCell ref="P22:P26"/>
    <mergeCell ref="Q22:Q26"/>
    <mergeCell ref="B22:B26"/>
    <mergeCell ref="C22:C26"/>
    <mergeCell ref="D22:D26"/>
    <mergeCell ref="E22:E26"/>
    <mergeCell ref="F22:H22"/>
    <mergeCell ref="I17:K17"/>
    <mergeCell ref="L17:N17"/>
    <mergeCell ref="O17:O21"/>
    <mergeCell ref="P17:P21"/>
    <mergeCell ref="Q17:Q21"/>
    <mergeCell ref="B17:B21"/>
    <mergeCell ref="C17:C21"/>
    <mergeCell ref="D17:D21"/>
    <mergeCell ref="E17:E21"/>
    <mergeCell ref="F17:H17"/>
    <mergeCell ref="O7:O11"/>
    <mergeCell ref="P7:P11"/>
    <mergeCell ref="Q7:Q11"/>
    <mergeCell ref="B12:B16"/>
    <mergeCell ref="C12:C16"/>
    <mergeCell ref="D12:D16"/>
    <mergeCell ref="E12:E16"/>
    <mergeCell ref="F12:H12"/>
    <mergeCell ref="I12:K12"/>
    <mergeCell ref="L12:N12"/>
    <mergeCell ref="O12:O16"/>
    <mergeCell ref="P12:P16"/>
    <mergeCell ref="Q12:Q16"/>
    <mergeCell ref="F6:H6"/>
    <mergeCell ref="I6:K6"/>
    <mergeCell ref="L6:N6"/>
    <mergeCell ref="B7:B11"/>
    <mergeCell ref="C7:C11"/>
    <mergeCell ref="D7:D11"/>
    <mergeCell ref="E7:E11"/>
    <mergeCell ref="F7:H7"/>
    <mergeCell ref="I7:K7"/>
    <mergeCell ref="L7:N7"/>
  </mergeCells>
  <printOptions horizontalCentered="1" verticalCentered="1" gridLines="1"/>
  <pageMargins left="0.51181102362204722" right="0.51181102362204722" top="0.55118110236220474" bottom="0.55118110236220474" header="0.31496062992125984" footer="0.31496062992125984"/>
  <pageSetup paperSize="5" scale="5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178"/>
  <sheetViews>
    <sheetView topLeftCell="A46" zoomScale="70" zoomScaleNormal="70" workbookViewId="0">
      <selection activeCell="M16" sqref="M16"/>
    </sheetView>
  </sheetViews>
  <sheetFormatPr baseColWidth="10" defaultRowHeight="15" x14ac:dyDescent="0.25"/>
  <cols>
    <col min="1" max="1" width="17.85546875" style="309" bestFit="1" customWidth="1"/>
    <col min="2" max="2" width="76.28515625" style="310" customWidth="1"/>
    <col min="3" max="3" width="10.85546875" style="1" customWidth="1"/>
    <col min="4" max="4" width="29.5703125" bestFit="1" customWidth="1"/>
    <col min="5" max="5" width="28.7109375" bestFit="1" customWidth="1"/>
    <col min="6" max="6" width="32.42578125" customWidth="1"/>
    <col min="7" max="7" width="26.28515625" bestFit="1" customWidth="1"/>
    <col min="8" max="8" width="12.42578125" customWidth="1"/>
    <col min="9" max="9" width="10.42578125" customWidth="1"/>
    <col min="10" max="10" width="9.5703125" customWidth="1"/>
    <col min="11" max="12" width="21.140625" bestFit="1" customWidth="1"/>
    <col min="13" max="13" width="23.140625" bestFit="1" customWidth="1"/>
    <col min="14" max="14" width="22.7109375" customWidth="1"/>
    <col min="15" max="15" width="23.42578125" customWidth="1"/>
    <col min="19" max="19" width="13.7109375" bestFit="1" customWidth="1"/>
    <col min="20" max="20" width="16" customWidth="1"/>
  </cols>
  <sheetData>
    <row r="1" spans="1:22" x14ac:dyDescent="0.25">
      <c r="A1" s="950" t="s">
        <v>320</v>
      </c>
      <c r="B1" s="950"/>
      <c r="C1" s="950"/>
      <c r="D1" s="950"/>
      <c r="E1" s="950"/>
      <c r="F1" s="950"/>
      <c r="G1" s="950"/>
      <c r="H1" s="950"/>
      <c r="I1" s="950"/>
      <c r="J1" s="950"/>
      <c r="K1" s="950"/>
      <c r="L1" s="950"/>
      <c r="M1" s="950"/>
      <c r="N1" s="950"/>
      <c r="O1" s="950"/>
      <c r="P1" s="950"/>
      <c r="Q1" s="950"/>
      <c r="R1" s="950"/>
      <c r="S1" s="950"/>
      <c r="T1" s="950"/>
    </row>
    <row r="2" spans="1:22" x14ac:dyDescent="0.25">
      <c r="A2" s="950" t="s">
        <v>1216</v>
      </c>
      <c r="B2" s="950"/>
      <c r="C2" s="950"/>
      <c r="D2" s="950"/>
      <c r="E2" s="950"/>
      <c r="F2" s="950"/>
      <c r="G2" s="950"/>
      <c r="H2" s="950"/>
      <c r="I2" s="950"/>
      <c r="J2" s="950"/>
      <c r="K2" s="950"/>
      <c r="L2" s="950"/>
      <c r="M2" s="950"/>
      <c r="N2" s="950"/>
      <c r="O2" s="950"/>
      <c r="P2" s="950"/>
      <c r="Q2" s="950"/>
      <c r="R2" s="950"/>
      <c r="S2" s="950"/>
      <c r="T2" s="950"/>
    </row>
    <row r="3" spans="1:22" ht="30.75" thickBot="1" x14ac:dyDescent="0.3">
      <c r="A3" s="237" t="s">
        <v>107</v>
      </c>
      <c r="B3" s="238" t="s">
        <v>0</v>
      </c>
      <c r="C3" s="239" t="s">
        <v>108</v>
      </c>
      <c r="D3" s="951" t="s">
        <v>322</v>
      </c>
      <c r="E3" s="952"/>
      <c r="F3" s="953"/>
      <c r="G3" s="954" t="s">
        <v>1217</v>
      </c>
      <c r="H3" s="955"/>
      <c r="I3" s="955"/>
      <c r="J3" s="955"/>
      <c r="K3" s="955"/>
      <c r="L3" s="955"/>
      <c r="M3" s="956" t="s">
        <v>323</v>
      </c>
      <c r="N3" s="956"/>
      <c r="O3" s="956"/>
      <c r="P3" s="956" t="s">
        <v>324</v>
      </c>
      <c r="Q3" s="956"/>
      <c r="R3" s="956"/>
      <c r="S3" s="240" t="s">
        <v>112</v>
      </c>
      <c r="T3" s="240" t="s">
        <v>113</v>
      </c>
    </row>
    <row r="4" spans="1:22" ht="81" customHeight="1" x14ac:dyDescent="0.25">
      <c r="A4" s="970">
        <v>206210000</v>
      </c>
      <c r="B4" s="971" t="s">
        <v>1218</v>
      </c>
      <c r="C4" s="973">
        <v>0.8</v>
      </c>
      <c r="D4" s="975" t="s">
        <v>1219</v>
      </c>
      <c r="E4" s="976"/>
      <c r="F4" s="977"/>
      <c r="G4" s="981" t="s">
        <v>1220</v>
      </c>
      <c r="H4" s="982"/>
      <c r="I4" s="982"/>
      <c r="J4" s="982"/>
      <c r="K4" s="982"/>
      <c r="L4" s="983"/>
      <c r="M4" s="984"/>
      <c r="N4" s="984"/>
      <c r="O4" s="985"/>
      <c r="P4" s="957" t="s">
        <v>1221</v>
      </c>
      <c r="Q4" s="627"/>
      <c r="R4" s="628"/>
      <c r="S4" s="959"/>
      <c r="T4" s="960" t="s">
        <v>1222</v>
      </c>
    </row>
    <row r="5" spans="1:22" ht="22.5" customHeight="1" x14ac:dyDescent="0.25">
      <c r="A5" s="965"/>
      <c r="B5" s="972"/>
      <c r="C5" s="974"/>
      <c r="D5" s="978"/>
      <c r="E5" s="979"/>
      <c r="F5" s="980"/>
      <c r="G5" s="241" t="s">
        <v>1223</v>
      </c>
      <c r="H5" s="962" t="s">
        <v>1224</v>
      </c>
      <c r="I5" s="962"/>
      <c r="J5" s="963" t="s">
        <v>1225</v>
      </c>
      <c r="K5" s="964"/>
      <c r="L5" s="242" t="s">
        <v>1226</v>
      </c>
      <c r="M5" s="986"/>
      <c r="N5" s="986"/>
      <c r="O5" s="987"/>
      <c r="P5" s="549"/>
      <c r="Q5" s="503"/>
      <c r="R5" s="506"/>
      <c r="S5" s="655"/>
      <c r="T5" s="577"/>
      <c r="V5">
        <v>1867</v>
      </c>
    </row>
    <row r="6" spans="1:22" x14ac:dyDescent="0.25">
      <c r="A6" s="793">
        <v>206220000</v>
      </c>
      <c r="B6" s="966" t="s">
        <v>1227</v>
      </c>
      <c r="C6" s="974"/>
      <c r="D6" s="968" t="s">
        <v>1228</v>
      </c>
      <c r="E6" s="968" t="s">
        <v>1229</v>
      </c>
      <c r="F6" s="766" t="s">
        <v>1230</v>
      </c>
      <c r="G6" s="243" t="s">
        <v>1231</v>
      </c>
      <c r="H6" s="963" t="s">
        <v>1232</v>
      </c>
      <c r="I6" s="964"/>
      <c r="J6" s="963" t="s">
        <v>1233</v>
      </c>
      <c r="K6" s="964"/>
      <c r="L6" s="242" t="s">
        <v>1234</v>
      </c>
      <c r="M6" s="986"/>
      <c r="N6" s="986"/>
      <c r="O6" s="987"/>
      <c r="P6" s="549"/>
      <c r="Q6" s="503"/>
      <c r="R6" s="506"/>
      <c r="S6" s="655"/>
      <c r="T6" s="577"/>
      <c r="V6">
        <v>1960.3</v>
      </c>
    </row>
    <row r="7" spans="1:22" ht="27" customHeight="1" x14ac:dyDescent="0.25">
      <c r="A7" s="965"/>
      <c r="B7" s="967"/>
      <c r="C7" s="969"/>
      <c r="D7" s="969"/>
      <c r="E7" s="969"/>
      <c r="F7" s="713"/>
      <c r="G7" s="244" t="s">
        <v>1235</v>
      </c>
      <c r="H7" s="509" t="s">
        <v>1236</v>
      </c>
      <c r="I7" s="509"/>
      <c r="J7" s="509"/>
      <c r="K7" s="509" t="s">
        <v>1237</v>
      </c>
      <c r="L7" s="509"/>
      <c r="M7" s="986"/>
      <c r="N7" s="986"/>
      <c r="O7" s="987"/>
      <c r="P7" s="549"/>
      <c r="Q7" s="503"/>
      <c r="R7" s="506"/>
      <c r="S7" s="655"/>
      <c r="T7" s="577"/>
      <c r="V7">
        <f>V6-V5</f>
        <v>93.299999999999955</v>
      </c>
    </row>
    <row r="8" spans="1:22" ht="31.5" customHeight="1" x14ac:dyDescent="0.25">
      <c r="A8" s="793">
        <v>504001000</v>
      </c>
      <c r="B8" s="1002" t="s">
        <v>1238</v>
      </c>
      <c r="C8" s="968">
        <v>0.7</v>
      </c>
      <c r="D8" s="245" t="s">
        <v>1239</v>
      </c>
      <c r="E8" s="245" t="s">
        <v>1240</v>
      </c>
      <c r="F8" s="246" t="s">
        <v>1241</v>
      </c>
      <c r="G8" s="1004" t="s">
        <v>1242</v>
      </c>
      <c r="H8" s="1005"/>
      <c r="I8" s="1005"/>
      <c r="J8" s="1005"/>
      <c r="K8" s="1005"/>
      <c r="L8" s="1006"/>
      <c r="M8" s="986"/>
      <c r="N8" s="986"/>
      <c r="O8" s="987"/>
      <c r="P8" s="549"/>
      <c r="Q8" s="503"/>
      <c r="R8" s="506"/>
      <c r="S8" s="655"/>
      <c r="T8" s="577"/>
    </row>
    <row r="9" spans="1:22" ht="25.5" customHeight="1" x14ac:dyDescent="0.25">
      <c r="A9" s="965"/>
      <c r="B9" s="1003"/>
      <c r="C9" s="974"/>
      <c r="D9" s="245" t="s">
        <v>1243</v>
      </c>
      <c r="E9" s="245" t="s">
        <v>1244</v>
      </c>
      <c r="F9" s="246" t="s">
        <v>1245</v>
      </c>
      <c r="G9" s="1007"/>
      <c r="H9" s="727"/>
      <c r="I9" s="727"/>
      <c r="J9" s="727"/>
      <c r="K9" s="727"/>
      <c r="L9" s="728"/>
      <c r="M9" s="986"/>
      <c r="N9" s="986"/>
      <c r="O9" s="987"/>
      <c r="P9" s="549"/>
      <c r="Q9" s="503"/>
      <c r="R9" s="506"/>
      <c r="S9" s="655"/>
      <c r="T9" s="577"/>
    </row>
    <row r="10" spans="1:22" x14ac:dyDescent="0.25">
      <c r="A10" s="793">
        <v>504002000</v>
      </c>
      <c r="B10" s="1002" t="s">
        <v>1246</v>
      </c>
      <c r="C10" s="974"/>
      <c r="D10" s="968" t="s">
        <v>1247</v>
      </c>
      <c r="E10" s="968" t="s">
        <v>1248</v>
      </c>
      <c r="F10" s="968" t="s">
        <v>1249</v>
      </c>
      <c r="G10" s="243" t="s">
        <v>1250</v>
      </c>
      <c r="H10" s="962" t="s">
        <v>1251</v>
      </c>
      <c r="I10" s="962"/>
      <c r="J10" s="509" t="s">
        <v>1252</v>
      </c>
      <c r="K10" s="509"/>
      <c r="L10" s="243" t="s">
        <v>1253</v>
      </c>
      <c r="M10" s="986"/>
      <c r="N10" s="986"/>
      <c r="O10" s="987"/>
      <c r="P10" s="549"/>
      <c r="Q10" s="503"/>
      <c r="R10" s="506"/>
      <c r="S10" s="655"/>
      <c r="T10" s="577"/>
    </row>
    <row r="11" spans="1:22" x14ac:dyDescent="0.25">
      <c r="A11" s="1008"/>
      <c r="B11" s="1009"/>
      <c r="C11" s="974"/>
      <c r="D11" s="974"/>
      <c r="E11" s="969"/>
      <c r="F11" s="969"/>
      <c r="G11" s="243" t="s">
        <v>1254</v>
      </c>
      <c r="H11" s="509" t="s">
        <v>1255</v>
      </c>
      <c r="I11" s="509"/>
      <c r="J11" s="509" t="s">
        <v>1256</v>
      </c>
      <c r="K11" s="509"/>
      <c r="L11" s="243" t="s">
        <v>1257</v>
      </c>
      <c r="M11" s="986"/>
      <c r="N11" s="986"/>
      <c r="O11" s="987"/>
      <c r="P11" s="549"/>
      <c r="Q11" s="503"/>
      <c r="R11" s="506"/>
      <c r="S11" s="655"/>
      <c r="T11" s="577"/>
    </row>
    <row r="12" spans="1:22" ht="26.25" customHeight="1" thickBot="1" x14ac:dyDescent="0.3">
      <c r="A12" s="247">
        <v>504003000</v>
      </c>
      <c r="B12" s="248" t="s">
        <v>1258</v>
      </c>
      <c r="C12" s="974"/>
      <c r="D12" s="249" t="s">
        <v>1259</v>
      </c>
      <c r="E12" s="249" t="s">
        <v>1260</v>
      </c>
      <c r="F12" s="249" t="s">
        <v>1261</v>
      </c>
      <c r="G12" s="250" t="s">
        <v>1262</v>
      </c>
      <c r="H12" s="766" t="s">
        <v>1263</v>
      </c>
      <c r="I12" s="766"/>
      <c r="J12" s="766"/>
      <c r="K12" s="766" t="s">
        <v>1237</v>
      </c>
      <c r="L12" s="766"/>
      <c r="M12" s="988"/>
      <c r="N12" s="988"/>
      <c r="O12" s="989"/>
      <c r="P12" s="958"/>
      <c r="Q12" s="507"/>
      <c r="R12" s="508"/>
      <c r="S12" s="666"/>
      <c r="T12" s="961"/>
    </row>
    <row r="13" spans="1:22" ht="60" customHeight="1" x14ac:dyDescent="0.25">
      <c r="A13" s="251">
        <v>402101000</v>
      </c>
      <c r="B13" s="252" t="s">
        <v>1264</v>
      </c>
      <c r="C13" s="973">
        <v>0.98</v>
      </c>
      <c r="D13" s="1025" t="s">
        <v>1265</v>
      </c>
      <c r="E13" s="1025"/>
      <c r="F13" s="1025"/>
      <c r="G13" s="981" t="s">
        <v>1266</v>
      </c>
      <c r="H13" s="981"/>
      <c r="I13" s="981"/>
      <c r="J13" s="981"/>
      <c r="K13" s="981"/>
      <c r="L13" s="981"/>
      <c r="M13" s="990" t="s">
        <v>1267</v>
      </c>
      <c r="N13" s="991"/>
      <c r="O13" s="992"/>
      <c r="P13" s="957" t="s">
        <v>1221</v>
      </c>
      <c r="Q13" s="627"/>
      <c r="R13" s="628"/>
      <c r="S13" s="959"/>
      <c r="T13" s="999" t="s">
        <v>1268</v>
      </c>
    </row>
    <row r="14" spans="1:22" ht="19.5" customHeight="1" x14ac:dyDescent="0.25">
      <c r="A14" s="253">
        <v>402109000</v>
      </c>
      <c r="B14" s="254" t="s">
        <v>1269</v>
      </c>
      <c r="C14" s="974"/>
      <c r="D14" s="1026"/>
      <c r="E14" s="1026"/>
      <c r="F14" s="1026"/>
      <c r="G14" s="652"/>
      <c r="H14" s="652"/>
      <c r="I14" s="652"/>
      <c r="J14" s="652"/>
      <c r="K14" s="652"/>
      <c r="L14" s="652"/>
      <c r="M14" s="993"/>
      <c r="N14" s="994"/>
      <c r="O14" s="995"/>
      <c r="P14" s="549"/>
      <c r="Q14" s="503"/>
      <c r="R14" s="506"/>
      <c r="S14" s="655"/>
      <c r="T14" s="563"/>
    </row>
    <row r="15" spans="1:22" ht="30" x14ac:dyDescent="0.25">
      <c r="A15" s="253">
        <v>402211100</v>
      </c>
      <c r="B15" s="255" t="s">
        <v>1270</v>
      </c>
      <c r="C15" s="974"/>
      <c r="D15" s="243" t="s">
        <v>1271</v>
      </c>
      <c r="E15" s="243" t="s">
        <v>1272</v>
      </c>
      <c r="F15" s="6" t="s">
        <v>1273</v>
      </c>
      <c r="G15" s="243" t="s">
        <v>1274</v>
      </c>
      <c r="H15" s="1001" t="s">
        <v>1275</v>
      </c>
      <c r="I15" s="1001"/>
      <c r="J15" s="1001"/>
      <c r="K15" s="6" t="s">
        <v>1276</v>
      </c>
      <c r="L15" s="243" t="s">
        <v>1277</v>
      </c>
      <c r="M15" s="996"/>
      <c r="N15" s="997"/>
      <c r="O15" s="998"/>
      <c r="P15" s="549"/>
      <c r="Q15" s="503"/>
      <c r="R15" s="506"/>
      <c r="S15" s="655"/>
      <c r="T15" s="563"/>
    </row>
    <row r="16" spans="1:22" ht="22.5" customHeight="1" x14ac:dyDescent="0.25">
      <c r="A16" s="792">
        <v>402211900</v>
      </c>
      <c r="B16" s="1010" t="s">
        <v>1278</v>
      </c>
      <c r="C16" s="974"/>
      <c r="D16" s="243" t="s">
        <v>1279</v>
      </c>
      <c r="E16" s="243" t="s">
        <v>1280</v>
      </c>
      <c r="F16" s="6" t="s">
        <v>1281</v>
      </c>
      <c r="G16" s="243" t="s">
        <v>1282</v>
      </c>
      <c r="H16" s="1001" t="s">
        <v>1283</v>
      </c>
      <c r="I16" s="1001"/>
      <c r="J16" s="1001"/>
      <c r="K16" s="243" t="s">
        <v>1284</v>
      </c>
      <c r="L16" s="243" t="s">
        <v>1285</v>
      </c>
      <c r="M16" s="256" t="s">
        <v>1286</v>
      </c>
      <c r="N16" s="257" t="s">
        <v>1287</v>
      </c>
      <c r="O16" s="257" t="s">
        <v>1288</v>
      </c>
      <c r="P16" s="549"/>
      <c r="Q16" s="503"/>
      <c r="R16" s="506"/>
      <c r="S16" s="655"/>
      <c r="T16" s="563"/>
    </row>
    <row r="17" spans="1:20" x14ac:dyDescent="0.25">
      <c r="A17" s="792"/>
      <c r="B17" s="1011"/>
      <c r="C17" s="974"/>
      <c r="D17" s="243" t="s">
        <v>1289</v>
      </c>
      <c r="E17" s="243" t="s">
        <v>1290</v>
      </c>
      <c r="F17" s="6" t="s">
        <v>1291</v>
      </c>
      <c r="G17" s="766" t="s">
        <v>1292</v>
      </c>
      <c r="H17" s="686" t="s">
        <v>1293</v>
      </c>
      <c r="I17" s="1013"/>
      <c r="J17" s="1014"/>
      <c r="K17" s="968" t="s">
        <v>1294</v>
      </c>
      <c r="L17" s="766" t="s">
        <v>1295</v>
      </c>
      <c r="M17" s="258" t="s">
        <v>1296</v>
      </c>
      <c r="N17" s="257" t="s">
        <v>1297</v>
      </c>
      <c r="O17" s="257" t="s">
        <v>1298</v>
      </c>
      <c r="P17" s="549"/>
      <c r="Q17" s="503"/>
      <c r="R17" s="506"/>
      <c r="S17" s="655"/>
      <c r="T17" s="563"/>
    </row>
    <row r="18" spans="1:20" x14ac:dyDescent="0.25">
      <c r="A18" s="793">
        <v>402219100</v>
      </c>
      <c r="B18" s="1010" t="s">
        <v>1299</v>
      </c>
      <c r="C18" s="974"/>
      <c r="D18" s="968" t="s">
        <v>1300</v>
      </c>
      <c r="E18" s="968" t="s">
        <v>1301</v>
      </c>
      <c r="F18" s="766" t="s">
        <v>1302</v>
      </c>
      <c r="G18" s="1012"/>
      <c r="H18" s="548"/>
      <c r="I18" s="1015"/>
      <c r="J18" s="1016"/>
      <c r="K18" s="974"/>
      <c r="L18" s="1012"/>
      <c r="M18" s="256" t="s">
        <v>1303</v>
      </c>
      <c r="N18" s="257" t="s">
        <v>1304</v>
      </c>
      <c r="O18" s="257" t="s">
        <v>1305</v>
      </c>
      <c r="P18" s="549"/>
      <c r="Q18" s="503"/>
      <c r="R18" s="506"/>
      <c r="S18" s="655"/>
      <c r="T18" s="563"/>
    </row>
    <row r="19" spans="1:20" x14ac:dyDescent="0.25">
      <c r="A19" s="965"/>
      <c r="B19" s="1023"/>
      <c r="C19" s="974"/>
      <c r="D19" s="969"/>
      <c r="E19" s="969"/>
      <c r="F19" s="713"/>
      <c r="G19" s="713"/>
      <c r="H19" s="1017"/>
      <c r="I19" s="1018"/>
      <c r="J19" s="1019"/>
      <c r="K19" s="969"/>
      <c r="L19" s="713"/>
      <c r="M19" s="258" t="s">
        <v>1306</v>
      </c>
      <c r="N19" s="258" t="s">
        <v>1307</v>
      </c>
      <c r="O19" s="257" t="s">
        <v>1308</v>
      </c>
      <c r="P19" s="549"/>
      <c r="Q19" s="503"/>
      <c r="R19" s="506"/>
      <c r="S19" s="655"/>
      <c r="T19" s="563"/>
    </row>
    <row r="20" spans="1:20" ht="18" customHeight="1" x14ac:dyDescent="0.25">
      <c r="A20" s="792">
        <v>402219900</v>
      </c>
      <c r="B20" s="704" t="s">
        <v>1309</v>
      </c>
      <c r="C20" s="974"/>
      <c r="D20" s="243" t="s">
        <v>1310</v>
      </c>
      <c r="E20" s="243" t="s">
        <v>1311</v>
      </c>
      <c r="F20" s="6" t="s">
        <v>1312</v>
      </c>
      <c r="G20" s="835" t="s">
        <v>1313</v>
      </c>
      <c r="H20" s="520" t="s">
        <v>1314</v>
      </c>
      <c r="I20" s="520"/>
      <c r="J20" s="520"/>
      <c r="K20" s="520" t="s">
        <v>1315</v>
      </c>
      <c r="L20" s="685" t="s">
        <v>1316</v>
      </c>
      <c r="M20" s="256" t="s">
        <v>1317</v>
      </c>
      <c r="N20" s="258" t="s">
        <v>1318</v>
      </c>
      <c r="O20" s="257" t="s">
        <v>1319</v>
      </c>
      <c r="P20" s="549"/>
      <c r="Q20" s="503"/>
      <c r="R20" s="506"/>
      <c r="S20" s="655"/>
      <c r="T20" s="563"/>
    </row>
    <row r="21" spans="1:20" ht="15.75" thickBot="1" x14ac:dyDescent="0.3">
      <c r="A21" s="793"/>
      <c r="B21" s="1024"/>
      <c r="C21" s="974"/>
      <c r="D21" s="1020" t="s">
        <v>1320</v>
      </c>
      <c r="E21" s="1020"/>
      <c r="F21" s="1020"/>
      <c r="G21" s="968"/>
      <c r="H21" s="766"/>
      <c r="I21" s="766"/>
      <c r="J21" s="766"/>
      <c r="K21" s="766"/>
      <c r="L21" s="768"/>
      <c r="M21" s="259" t="s">
        <v>1321</v>
      </c>
      <c r="N21" s="260" t="s">
        <v>1322</v>
      </c>
      <c r="O21" s="256" t="s">
        <v>1323</v>
      </c>
      <c r="P21" s="958"/>
      <c r="Q21" s="507"/>
      <c r="R21" s="508"/>
      <c r="S21" s="666"/>
      <c r="T21" s="1000"/>
    </row>
    <row r="22" spans="1:20" ht="33" customHeight="1" x14ac:dyDescent="0.25">
      <c r="A22" s="251">
        <v>402291100</v>
      </c>
      <c r="B22" s="252" t="s">
        <v>1324</v>
      </c>
      <c r="C22" s="261">
        <v>0.98</v>
      </c>
      <c r="D22" s="981" t="s">
        <v>1325</v>
      </c>
      <c r="E22" s="981"/>
      <c r="F22" s="981"/>
      <c r="G22" s="721" t="s">
        <v>1326</v>
      </c>
      <c r="H22" s="984"/>
      <c r="I22" s="984"/>
      <c r="J22" s="984"/>
      <c r="K22" s="984"/>
      <c r="L22" s="985"/>
      <c r="M22" s="1043" t="s">
        <v>1327</v>
      </c>
      <c r="N22" s="1044"/>
      <c r="O22" s="1045"/>
      <c r="P22" s="957" t="s">
        <v>1221</v>
      </c>
      <c r="Q22" s="627"/>
      <c r="R22" s="628"/>
      <c r="S22" s="959"/>
      <c r="T22" s="999" t="s">
        <v>1328</v>
      </c>
    </row>
    <row r="23" spans="1:20" ht="43.5" customHeight="1" x14ac:dyDescent="0.25">
      <c r="A23" s="253">
        <v>402291900</v>
      </c>
      <c r="B23" s="255" t="s">
        <v>1329</v>
      </c>
      <c r="C23" s="262">
        <v>0.98</v>
      </c>
      <c r="D23" s="652"/>
      <c r="E23" s="652"/>
      <c r="F23" s="652"/>
      <c r="G23" s="986"/>
      <c r="H23" s="986"/>
      <c r="I23" s="986"/>
      <c r="J23" s="986"/>
      <c r="K23" s="986"/>
      <c r="L23" s="987"/>
      <c r="M23" s="1046"/>
      <c r="N23" s="1047"/>
      <c r="O23" s="1048"/>
      <c r="P23" s="549"/>
      <c r="Q23" s="503"/>
      <c r="R23" s="506"/>
      <c r="S23" s="655"/>
      <c r="T23" s="563"/>
    </row>
    <row r="24" spans="1:20" x14ac:dyDescent="0.25">
      <c r="A24" s="253">
        <v>402299100</v>
      </c>
      <c r="B24" s="263" t="s">
        <v>1330</v>
      </c>
      <c r="C24" s="262">
        <v>0.98</v>
      </c>
      <c r="D24" s="652"/>
      <c r="E24" s="652"/>
      <c r="F24" s="652"/>
      <c r="G24" s="986"/>
      <c r="H24" s="986"/>
      <c r="I24" s="986"/>
      <c r="J24" s="986"/>
      <c r="K24" s="986"/>
      <c r="L24" s="987"/>
      <c r="M24" s="257" t="s">
        <v>1331</v>
      </c>
      <c r="N24" s="264" t="s">
        <v>1332</v>
      </c>
      <c r="O24" s="264" t="s">
        <v>1333</v>
      </c>
      <c r="P24" s="549"/>
      <c r="Q24" s="503"/>
      <c r="R24" s="506"/>
      <c r="S24" s="655"/>
      <c r="T24" s="563"/>
    </row>
    <row r="25" spans="1:20" ht="22.5" customHeight="1" x14ac:dyDescent="0.25">
      <c r="A25" s="253">
        <v>402299900</v>
      </c>
      <c r="B25" s="263" t="s">
        <v>1334</v>
      </c>
      <c r="C25" s="262">
        <v>0.98</v>
      </c>
      <c r="D25" s="652"/>
      <c r="E25" s="652"/>
      <c r="F25" s="652"/>
      <c r="G25" s="986"/>
      <c r="H25" s="986"/>
      <c r="I25" s="986"/>
      <c r="J25" s="986"/>
      <c r="K25" s="986"/>
      <c r="L25" s="987"/>
      <c r="M25" s="257" t="s">
        <v>1335</v>
      </c>
      <c r="N25" s="264" t="s">
        <v>1336</v>
      </c>
      <c r="O25" s="264" t="s">
        <v>1337</v>
      </c>
      <c r="P25" s="549"/>
      <c r="Q25" s="503"/>
      <c r="R25" s="506"/>
      <c r="S25" s="655"/>
      <c r="T25" s="563"/>
    </row>
    <row r="26" spans="1:20" x14ac:dyDescent="0.25">
      <c r="A26" s="253">
        <v>402911000</v>
      </c>
      <c r="B26" s="263" t="s">
        <v>1338</v>
      </c>
      <c r="C26" s="262">
        <v>0.98</v>
      </c>
      <c r="D26" s="652"/>
      <c r="E26" s="652"/>
      <c r="F26" s="652"/>
      <c r="G26" s="1021"/>
      <c r="H26" s="1021"/>
      <c r="I26" s="1021"/>
      <c r="J26" s="1021"/>
      <c r="K26" s="1021"/>
      <c r="L26" s="1022"/>
      <c r="M26" s="257" t="s">
        <v>1339</v>
      </c>
      <c r="N26" s="264" t="s">
        <v>1340</v>
      </c>
      <c r="O26" s="264" t="s">
        <v>1341</v>
      </c>
      <c r="P26" s="549"/>
      <c r="Q26" s="503"/>
      <c r="R26" s="506"/>
      <c r="S26" s="655"/>
      <c r="T26" s="563"/>
    </row>
    <row r="27" spans="1:20" ht="30" x14ac:dyDescent="0.25">
      <c r="A27" s="253">
        <v>402919000</v>
      </c>
      <c r="B27" s="255" t="s">
        <v>1342</v>
      </c>
      <c r="C27" s="262">
        <v>0.98</v>
      </c>
      <c r="D27" s="3" t="s">
        <v>1343</v>
      </c>
      <c r="E27" s="3" t="s">
        <v>1344</v>
      </c>
      <c r="F27" s="3" t="s">
        <v>1345</v>
      </c>
      <c r="G27" s="244" t="s">
        <v>1346</v>
      </c>
      <c r="H27" s="1001" t="s">
        <v>1347</v>
      </c>
      <c r="I27" s="1001"/>
      <c r="J27" s="1001"/>
      <c r="K27" s="1001" t="s">
        <v>1348</v>
      </c>
      <c r="L27" s="964"/>
      <c r="M27" s="257" t="s">
        <v>1349</v>
      </c>
      <c r="N27" s="264" t="s">
        <v>1350</v>
      </c>
      <c r="O27" s="264" t="s">
        <v>1351</v>
      </c>
      <c r="P27" s="549"/>
      <c r="Q27" s="503"/>
      <c r="R27" s="506"/>
      <c r="S27" s="655"/>
      <c r="T27" s="563"/>
    </row>
    <row r="28" spans="1:20" ht="30.75" thickBot="1" x14ac:dyDescent="0.3">
      <c r="A28" s="265">
        <v>402999000</v>
      </c>
      <c r="B28" s="266" t="s">
        <v>1352</v>
      </c>
      <c r="C28" s="267">
        <v>0.98</v>
      </c>
      <c r="D28" s="268" t="s">
        <v>1353</v>
      </c>
      <c r="E28" s="268" t="s">
        <v>1354</v>
      </c>
      <c r="F28" s="130" t="s">
        <v>1355</v>
      </c>
      <c r="G28" s="269" t="s">
        <v>1356</v>
      </c>
      <c r="H28" s="833" t="s">
        <v>1357</v>
      </c>
      <c r="I28" s="833"/>
      <c r="J28" s="833"/>
      <c r="K28" s="833" t="s">
        <v>1358</v>
      </c>
      <c r="L28" s="834"/>
      <c r="M28" s="1027" t="s">
        <v>1359</v>
      </c>
      <c r="N28" s="1028"/>
      <c r="O28" s="1029"/>
      <c r="P28" s="958"/>
      <c r="Q28" s="507"/>
      <c r="R28" s="508"/>
      <c r="S28" s="666"/>
      <c r="T28" s="1000"/>
    </row>
    <row r="29" spans="1:20" ht="107.25" customHeight="1" thickBot="1" x14ac:dyDescent="0.3">
      <c r="A29" s="970">
        <v>402991000</v>
      </c>
      <c r="B29" s="1031" t="s">
        <v>1360</v>
      </c>
      <c r="C29" s="973">
        <v>0.5</v>
      </c>
      <c r="D29" s="1035" t="s">
        <v>1361</v>
      </c>
      <c r="E29" s="1036"/>
      <c r="F29" s="1037"/>
      <c r="G29" s="1038" t="s">
        <v>1362</v>
      </c>
      <c r="H29" s="716"/>
      <c r="I29" s="716"/>
      <c r="J29" s="716"/>
      <c r="K29" s="716"/>
      <c r="L29" s="717"/>
      <c r="M29" s="1039"/>
      <c r="N29" s="984"/>
      <c r="O29" s="985"/>
      <c r="P29" s="957" t="s">
        <v>1221</v>
      </c>
      <c r="Q29" s="627"/>
      <c r="R29" s="628"/>
      <c r="S29" s="959"/>
      <c r="T29" s="1049" t="s">
        <v>1222</v>
      </c>
    </row>
    <row r="30" spans="1:20" x14ac:dyDescent="0.25">
      <c r="A30" s="1008"/>
      <c r="B30" s="1032"/>
      <c r="C30" s="974"/>
      <c r="D30" s="270" t="s">
        <v>1363</v>
      </c>
      <c r="E30" s="270" t="s">
        <v>1364</v>
      </c>
      <c r="F30" s="270" t="s">
        <v>1365</v>
      </c>
      <c r="G30" s="1051" t="s">
        <v>1366</v>
      </c>
      <c r="H30" s="1051" t="s">
        <v>1367</v>
      </c>
      <c r="I30" s="1051"/>
      <c r="J30" s="1051"/>
      <c r="K30" s="1051" t="s">
        <v>1368</v>
      </c>
      <c r="L30" s="1052"/>
      <c r="M30" s="1040"/>
      <c r="N30" s="986"/>
      <c r="O30" s="987"/>
      <c r="P30" s="549"/>
      <c r="Q30" s="503"/>
      <c r="R30" s="506"/>
      <c r="S30" s="655"/>
      <c r="T30" s="649"/>
    </row>
    <row r="31" spans="1:20" x14ac:dyDescent="0.25">
      <c r="A31" s="1008"/>
      <c r="B31" s="1032"/>
      <c r="C31" s="974"/>
      <c r="D31" s="270" t="s">
        <v>1369</v>
      </c>
      <c r="E31" s="270" t="s">
        <v>1370</v>
      </c>
      <c r="F31" s="270" t="s">
        <v>1371</v>
      </c>
      <c r="G31" s="1051"/>
      <c r="H31" s="1051"/>
      <c r="I31" s="1051"/>
      <c r="J31" s="1051"/>
      <c r="K31" s="1051"/>
      <c r="L31" s="1052"/>
      <c r="M31" s="1040"/>
      <c r="N31" s="986"/>
      <c r="O31" s="987"/>
      <c r="P31" s="549"/>
      <c r="Q31" s="503"/>
      <c r="R31" s="506"/>
      <c r="S31" s="655"/>
      <c r="T31" s="649"/>
    </row>
    <row r="32" spans="1:20" x14ac:dyDescent="0.25">
      <c r="A32" s="1008"/>
      <c r="B32" s="1032"/>
      <c r="C32" s="974"/>
      <c r="D32" s="270" t="s">
        <v>1372</v>
      </c>
      <c r="E32" s="270" t="s">
        <v>1373</v>
      </c>
      <c r="F32" s="270" t="s">
        <v>1374</v>
      </c>
      <c r="G32" s="1051" t="s">
        <v>1375</v>
      </c>
      <c r="H32" s="1051" t="s">
        <v>1376</v>
      </c>
      <c r="I32" s="1051"/>
      <c r="J32" s="1051"/>
      <c r="K32" s="1051" t="s">
        <v>1377</v>
      </c>
      <c r="L32" s="1052"/>
      <c r="M32" s="1040"/>
      <c r="N32" s="986"/>
      <c r="O32" s="987"/>
      <c r="P32" s="549"/>
      <c r="Q32" s="503"/>
      <c r="R32" s="506"/>
      <c r="S32" s="655"/>
      <c r="T32" s="649"/>
    </row>
    <row r="33" spans="1:20" ht="20.25" customHeight="1" thickBot="1" x14ac:dyDescent="0.3">
      <c r="A33" s="1030"/>
      <c r="B33" s="1033"/>
      <c r="C33" s="1034"/>
      <c r="D33" s="1042" t="s">
        <v>1378</v>
      </c>
      <c r="E33" s="1042"/>
      <c r="F33" s="1042"/>
      <c r="G33" s="1053"/>
      <c r="H33" s="1053"/>
      <c r="I33" s="1053"/>
      <c r="J33" s="1053"/>
      <c r="K33" s="1053"/>
      <c r="L33" s="1054"/>
      <c r="M33" s="1041"/>
      <c r="N33" s="988"/>
      <c r="O33" s="989"/>
      <c r="P33" s="958"/>
      <c r="Q33" s="507"/>
      <c r="R33" s="508"/>
      <c r="S33" s="666"/>
      <c r="T33" s="1050"/>
    </row>
    <row r="34" spans="1:20" ht="141.75" customHeight="1" x14ac:dyDescent="0.25">
      <c r="A34" s="1008">
        <v>403100000</v>
      </c>
      <c r="B34" s="1032" t="s">
        <v>550</v>
      </c>
      <c r="C34" s="1064">
        <v>0.2</v>
      </c>
      <c r="D34" s="1065" t="s">
        <v>1379</v>
      </c>
      <c r="E34" s="1066"/>
      <c r="F34" s="1067"/>
      <c r="G34" s="1068" t="s">
        <v>1380</v>
      </c>
      <c r="H34" s="1069"/>
      <c r="I34" s="1069"/>
      <c r="J34" s="1069"/>
      <c r="K34" s="1069"/>
      <c r="L34" s="1070"/>
      <c r="M34" s="1039"/>
      <c r="N34" s="984"/>
      <c r="O34" s="985"/>
      <c r="P34" s="957" t="s">
        <v>1221</v>
      </c>
      <c r="Q34" s="627"/>
      <c r="R34" s="628"/>
      <c r="S34" s="959"/>
      <c r="T34" s="1049" t="s">
        <v>1222</v>
      </c>
    </row>
    <row r="35" spans="1:20" x14ac:dyDescent="0.25">
      <c r="A35" s="1008"/>
      <c r="B35" s="1032"/>
      <c r="C35" s="1064"/>
      <c r="D35" s="270" t="s">
        <v>1363</v>
      </c>
      <c r="E35" s="270" t="s">
        <v>1364</v>
      </c>
      <c r="F35" s="270" t="s">
        <v>1365</v>
      </c>
      <c r="G35" s="1068"/>
      <c r="H35" s="1069"/>
      <c r="I35" s="1069"/>
      <c r="J35" s="1069"/>
      <c r="K35" s="1069"/>
      <c r="L35" s="1070"/>
      <c r="M35" s="1040"/>
      <c r="N35" s="986"/>
      <c r="O35" s="987"/>
      <c r="P35" s="549"/>
      <c r="Q35" s="503"/>
      <c r="R35" s="506"/>
      <c r="S35" s="655"/>
      <c r="T35" s="649"/>
    </row>
    <row r="36" spans="1:20" x14ac:dyDescent="0.25">
      <c r="A36" s="1008"/>
      <c r="B36" s="1032"/>
      <c r="C36" s="1064"/>
      <c r="D36" s="270" t="s">
        <v>1369</v>
      </c>
      <c r="E36" s="270" t="s">
        <v>1370</v>
      </c>
      <c r="F36" s="270" t="s">
        <v>1371</v>
      </c>
      <c r="G36" s="1068"/>
      <c r="H36" s="1069"/>
      <c r="I36" s="1069"/>
      <c r="J36" s="1069"/>
      <c r="K36" s="1069"/>
      <c r="L36" s="1070"/>
      <c r="M36" s="1040"/>
      <c r="N36" s="986"/>
      <c r="O36" s="987"/>
      <c r="P36" s="549"/>
      <c r="Q36" s="503"/>
      <c r="R36" s="506"/>
      <c r="S36" s="655"/>
      <c r="T36" s="649"/>
    </row>
    <row r="37" spans="1:20" x14ac:dyDescent="0.25">
      <c r="A37" s="1008"/>
      <c r="B37" s="1032"/>
      <c r="C37" s="1064"/>
      <c r="D37" s="270" t="s">
        <v>1372</v>
      </c>
      <c r="E37" s="270" t="s">
        <v>1373</v>
      </c>
      <c r="F37" s="270" t="s">
        <v>1374</v>
      </c>
      <c r="G37" s="1068"/>
      <c r="H37" s="1069"/>
      <c r="I37" s="1069"/>
      <c r="J37" s="1069"/>
      <c r="K37" s="1069"/>
      <c r="L37" s="1070"/>
      <c r="M37" s="1040"/>
      <c r="N37" s="986"/>
      <c r="O37" s="987"/>
      <c r="P37" s="549"/>
      <c r="Q37" s="503"/>
      <c r="R37" s="506"/>
      <c r="S37" s="655"/>
      <c r="T37" s="649"/>
    </row>
    <row r="38" spans="1:20" ht="21" customHeight="1" thickBot="1" x14ac:dyDescent="0.3">
      <c r="A38" s="1008"/>
      <c r="B38" s="1032"/>
      <c r="C38" s="1064"/>
      <c r="D38" s="1057" t="s">
        <v>1378</v>
      </c>
      <c r="E38" s="1057"/>
      <c r="F38" s="1057"/>
      <c r="G38" s="1068"/>
      <c r="H38" s="1069"/>
      <c r="I38" s="1069"/>
      <c r="J38" s="1069"/>
      <c r="K38" s="1069"/>
      <c r="L38" s="1070"/>
      <c r="M38" s="1040"/>
      <c r="N38" s="986"/>
      <c r="O38" s="987"/>
      <c r="P38" s="549"/>
      <c r="Q38" s="503"/>
      <c r="R38" s="506"/>
      <c r="S38" s="666"/>
      <c r="T38" s="1050"/>
    </row>
    <row r="39" spans="1:20" ht="63" customHeight="1" x14ac:dyDescent="0.25">
      <c r="A39" s="1058">
        <v>404101000</v>
      </c>
      <c r="B39" s="1059" t="s">
        <v>1381</v>
      </c>
      <c r="C39" s="1060">
        <v>0.2</v>
      </c>
      <c r="D39" s="1061" t="s">
        <v>1382</v>
      </c>
      <c r="E39" s="1061"/>
      <c r="F39" s="1061"/>
      <c r="G39" s="981" t="s">
        <v>1383</v>
      </c>
      <c r="H39" s="982"/>
      <c r="I39" s="982"/>
      <c r="J39" s="982"/>
      <c r="K39" s="982"/>
      <c r="L39" s="982"/>
      <c r="M39" s="1062" t="s">
        <v>1384</v>
      </c>
      <c r="N39" s="1063"/>
      <c r="O39" s="1063"/>
      <c r="P39" s="957" t="s">
        <v>1221</v>
      </c>
      <c r="Q39" s="627"/>
      <c r="R39" s="628"/>
      <c r="S39" s="959"/>
      <c r="T39" s="999" t="s">
        <v>1385</v>
      </c>
    </row>
    <row r="40" spans="1:20" ht="22.5" customHeight="1" x14ac:dyDescent="0.25">
      <c r="A40" s="792"/>
      <c r="B40" s="705"/>
      <c r="C40" s="835"/>
      <c r="D40" s="487"/>
      <c r="E40" s="487"/>
      <c r="F40" s="487"/>
      <c r="G40" s="5" t="s">
        <v>1386</v>
      </c>
      <c r="H40" s="520" t="s">
        <v>1387</v>
      </c>
      <c r="I40" s="520"/>
      <c r="J40" s="520"/>
      <c r="K40" s="246" t="s">
        <v>1388</v>
      </c>
      <c r="L40" s="246" t="s">
        <v>1389</v>
      </c>
      <c r="M40" s="271" t="s">
        <v>1390</v>
      </c>
      <c r="N40" s="271" t="s">
        <v>1391</v>
      </c>
      <c r="O40" s="271" t="s">
        <v>1392</v>
      </c>
      <c r="P40" s="549"/>
      <c r="Q40" s="503"/>
      <c r="R40" s="506"/>
      <c r="S40" s="655"/>
      <c r="T40" s="563"/>
    </row>
    <row r="41" spans="1:20" ht="61.5" customHeight="1" x14ac:dyDescent="0.25">
      <c r="A41" s="792">
        <v>404109000</v>
      </c>
      <c r="B41" s="704" t="s">
        <v>1393</v>
      </c>
      <c r="C41" s="835">
        <v>0.94</v>
      </c>
      <c r="D41" s="2" t="s">
        <v>1394</v>
      </c>
      <c r="E41" s="246" t="s">
        <v>1395</v>
      </c>
      <c r="F41" s="246" t="s">
        <v>1396</v>
      </c>
      <c r="G41" s="487" t="s">
        <v>1397</v>
      </c>
      <c r="H41" s="487"/>
      <c r="I41" s="487"/>
      <c r="J41" s="487"/>
      <c r="K41" s="487"/>
      <c r="L41" s="487"/>
      <c r="M41" s="271" t="s">
        <v>1398</v>
      </c>
      <c r="N41" s="271" t="s">
        <v>1399</v>
      </c>
      <c r="O41" s="271" t="s">
        <v>1400</v>
      </c>
      <c r="P41" s="549"/>
      <c r="Q41" s="503"/>
      <c r="R41" s="506"/>
      <c r="S41" s="655"/>
      <c r="T41" s="563"/>
    </row>
    <row r="42" spans="1:20" ht="32.25" customHeight="1" x14ac:dyDescent="0.25">
      <c r="A42" s="792"/>
      <c r="B42" s="705"/>
      <c r="C42" s="835"/>
      <c r="D42" s="835" t="s">
        <v>1401</v>
      </c>
      <c r="E42" s="835"/>
      <c r="F42" s="835"/>
      <c r="G42" s="487"/>
      <c r="H42" s="487"/>
      <c r="I42" s="487"/>
      <c r="J42" s="487"/>
      <c r="K42" s="487"/>
      <c r="L42" s="487"/>
      <c r="M42" s="271" t="s">
        <v>1402</v>
      </c>
      <c r="N42" s="271" t="s">
        <v>1403</v>
      </c>
      <c r="O42" s="271" t="s">
        <v>1404</v>
      </c>
      <c r="P42" s="549"/>
      <c r="Q42" s="503"/>
      <c r="R42" s="506"/>
      <c r="S42" s="655"/>
      <c r="T42" s="563"/>
    </row>
    <row r="43" spans="1:20" ht="25.5" customHeight="1" x14ac:dyDescent="0.25">
      <c r="A43" s="792">
        <v>404900000</v>
      </c>
      <c r="B43" s="1010" t="s">
        <v>1405</v>
      </c>
      <c r="C43" s="835"/>
      <c r="D43" s="835"/>
      <c r="E43" s="835"/>
      <c r="F43" s="835"/>
      <c r="G43" s="520" t="s">
        <v>1406</v>
      </c>
      <c r="H43" s="520" t="s">
        <v>1407</v>
      </c>
      <c r="I43" s="520"/>
      <c r="J43" s="520"/>
      <c r="K43" s="520" t="s">
        <v>1408</v>
      </c>
      <c r="L43" s="520" t="s">
        <v>1409</v>
      </c>
      <c r="M43" s="271" t="s">
        <v>1410</v>
      </c>
      <c r="N43" s="271" t="s">
        <v>1411</v>
      </c>
      <c r="O43" s="271" t="s">
        <v>1412</v>
      </c>
      <c r="P43" s="549"/>
      <c r="Q43" s="503"/>
      <c r="R43" s="506"/>
      <c r="S43" s="655"/>
      <c r="T43" s="563"/>
    </row>
    <row r="44" spans="1:20" ht="30.75" customHeight="1" thickBot="1" x14ac:dyDescent="0.3">
      <c r="A44" s="1056"/>
      <c r="B44" s="1071"/>
      <c r="C44" s="1055"/>
      <c r="D44" s="1055"/>
      <c r="E44" s="1055"/>
      <c r="F44" s="1055"/>
      <c r="G44" s="521"/>
      <c r="H44" s="521"/>
      <c r="I44" s="521"/>
      <c r="J44" s="521"/>
      <c r="K44" s="521"/>
      <c r="L44" s="521"/>
      <c r="M44" s="1072" t="s">
        <v>1413</v>
      </c>
      <c r="N44" s="1073"/>
      <c r="O44" s="1074"/>
      <c r="P44" s="958"/>
      <c r="Q44" s="507"/>
      <c r="R44" s="508"/>
      <c r="S44" s="666"/>
      <c r="T44" s="1000"/>
    </row>
    <row r="45" spans="1:20" x14ac:dyDescent="0.25">
      <c r="A45" s="1008">
        <v>406200000</v>
      </c>
      <c r="B45" s="1032" t="s">
        <v>1414</v>
      </c>
      <c r="C45" s="974">
        <v>0.2</v>
      </c>
      <c r="D45" s="1079" t="s">
        <v>1415</v>
      </c>
      <c r="E45" s="1080"/>
      <c r="F45" s="1080"/>
      <c r="G45" s="724" t="s">
        <v>1416</v>
      </c>
      <c r="H45" s="724"/>
      <c r="I45" s="724"/>
      <c r="J45" s="724"/>
      <c r="K45" s="724"/>
      <c r="L45" s="724"/>
      <c r="M45" s="990" t="s">
        <v>1327</v>
      </c>
      <c r="N45" s="991"/>
      <c r="O45" s="992"/>
      <c r="P45" s="549" t="s">
        <v>1221</v>
      </c>
      <c r="Q45" s="503"/>
      <c r="R45" s="506"/>
      <c r="S45" s="959"/>
      <c r="T45" s="1075"/>
    </row>
    <row r="46" spans="1:20" ht="45" customHeight="1" x14ac:dyDescent="0.25">
      <c r="A46" s="965"/>
      <c r="B46" s="1023"/>
      <c r="C46" s="974"/>
      <c r="D46" s="962"/>
      <c r="E46" s="962"/>
      <c r="F46" s="962"/>
      <c r="G46" s="724"/>
      <c r="H46" s="724"/>
      <c r="I46" s="724"/>
      <c r="J46" s="724"/>
      <c r="K46" s="724"/>
      <c r="L46" s="724"/>
      <c r="M46" s="996"/>
      <c r="N46" s="997"/>
      <c r="O46" s="998"/>
      <c r="P46" s="549"/>
      <c r="Q46" s="503"/>
      <c r="R46" s="506"/>
      <c r="S46" s="655"/>
      <c r="T46" s="658"/>
    </row>
    <row r="47" spans="1:20" x14ac:dyDescent="0.25">
      <c r="A47" s="793">
        <v>406400000</v>
      </c>
      <c r="B47" s="1010" t="s">
        <v>1417</v>
      </c>
      <c r="C47" s="974"/>
      <c r="D47" s="962" t="s">
        <v>1418</v>
      </c>
      <c r="E47" s="962" t="s">
        <v>1419</v>
      </c>
      <c r="F47" s="962" t="s">
        <v>1420</v>
      </c>
      <c r="G47" s="272" t="s">
        <v>1421</v>
      </c>
      <c r="H47" s="727" t="s">
        <v>1422</v>
      </c>
      <c r="I47" s="727"/>
      <c r="J47" s="727"/>
      <c r="K47" s="272" t="s">
        <v>1423</v>
      </c>
      <c r="L47" s="272" t="s">
        <v>1424</v>
      </c>
      <c r="M47" s="1077" t="s">
        <v>1425</v>
      </c>
      <c r="N47" s="1077" t="s">
        <v>1426</v>
      </c>
      <c r="O47" s="1077" t="s">
        <v>1427</v>
      </c>
      <c r="P47" s="549"/>
      <c r="Q47" s="503"/>
      <c r="R47" s="506"/>
      <c r="S47" s="655"/>
      <c r="T47" s="658"/>
    </row>
    <row r="48" spans="1:20" x14ac:dyDescent="0.25">
      <c r="A48" s="1008"/>
      <c r="B48" s="1076"/>
      <c r="C48" s="974"/>
      <c r="D48" s="962"/>
      <c r="E48" s="962"/>
      <c r="F48" s="962"/>
      <c r="G48" s="272" t="s">
        <v>1428</v>
      </c>
      <c r="H48" s="1082" t="s">
        <v>1429</v>
      </c>
      <c r="I48" s="1082"/>
      <c r="J48" s="1082"/>
      <c r="K48" s="272" t="s">
        <v>1430</v>
      </c>
      <c r="L48" s="272" t="s">
        <v>1431</v>
      </c>
      <c r="M48" s="1078"/>
      <c r="N48" s="1081"/>
      <c r="O48" s="1081"/>
      <c r="P48" s="549"/>
      <c r="Q48" s="503"/>
      <c r="R48" s="506"/>
      <c r="S48" s="655"/>
      <c r="T48" s="658"/>
    </row>
    <row r="49" spans="1:20" x14ac:dyDescent="0.25">
      <c r="A49" s="1008"/>
      <c r="B49" s="1076"/>
      <c r="C49" s="974"/>
      <c r="D49" s="962" t="s">
        <v>1432</v>
      </c>
      <c r="E49" s="962" t="s">
        <v>1433</v>
      </c>
      <c r="F49" s="962" t="s">
        <v>1434</v>
      </c>
      <c r="G49" s="272" t="s">
        <v>1435</v>
      </c>
      <c r="H49" s="1082" t="s">
        <v>1436</v>
      </c>
      <c r="I49" s="1082"/>
      <c r="J49" s="1082"/>
      <c r="K49" s="272" t="s">
        <v>1437</v>
      </c>
      <c r="L49" s="272" t="s">
        <v>1438</v>
      </c>
      <c r="M49" s="1078" t="s">
        <v>1439</v>
      </c>
      <c r="N49" s="1077" t="s">
        <v>1440</v>
      </c>
      <c r="O49" s="1077" t="s">
        <v>1441</v>
      </c>
      <c r="P49" s="549"/>
      <c r="Q49" s="503"/>
      <c r="R49" s="506"/>
      <c r="S49" s="655"/>
      <c r="T49" s="658"/>
    </row>
    <row r="50" spans="1:20" x14ac:dyDescent="0.25">
      <c r="A50" s="965"/>
      <c r="B50" s="1011"/>
      <c r="C50" s="969"/>
      <c r="D50" s="962"/>
      <c r="E50" s="962"/>
      <c r="F50" s="962"/>
      <c r="G50" s="273" t="s">
        <v>1442</v>
      </c>
      <c r="H50" s="652" t="s">
        <v>1443</v>
      </c>
      <c r="I50" s="652"/>
      <c r="J50" s="652"/>
      <c r="K50" s="119" t="s">
        <v>1444</v>
      </c>
      <c r="L50" s="274" t="s">
        <v>1445</v>
      </c>
      <c r="M50" s="1081"/>
      <c r="N50" s="1081"/>
      <c r="O50" s="1081"/>
      <c r="P50" s="549"/>
      <c r="Q50" s="503"/>
      <c r="R50" s="506"/>
      <c r="S50" s="655"/>
      <c r="T50" s="658"/>
    </row>
    <row r="51" spans="1:20" ht="21.75" customHeight="1" x14ac:dyDescent="0.25">
      <c r="A51" s="793">
        <v>406300000</v>
      </c>
      <c r="B51" s="1024" t="s">
        <v>1446</v>
      </c>
      <c r="C51" s="968">
        <v>0.52</v>
      </c>
      <c r="D51" s="962" t="s">
        <v>1447</v>
      </c>
      <c r="E51" s="1083" t="s">
        <v>1448</v>
      </c>
      <c r="F51" s="1020" t="s">
        <v>1449</v>
      </c>
      <c r="G51" s="1085" t="s">
        <v>1450</v>
      </c>
      <c r="H51" s="1086"/>
      <c r="I51" s="1086"/>
      <c r="J51" s="1086"/>
      <c r="K51" s="1086"/>
      <c r="L51" s="1086"/>
      <c r="M51" s="1077" t="s">
        <v>1451</v>
      </c>
      <c r="N51" s="1077" t="s">
        <v>1452</v>
      </c>
      <c r="O51" s="1077" t="s">
        <v>1453</v>
      </c>
      <c r="P51" s="549"/>
      <c r="Q51" s="503"/>
      <c r="R51" s="506"/>
      <c r="S51" s="655"/>
      <c r="T51" s="658"/>
    </row>
    <row r="52" spans="1:20" ht="12.75" customHeight="1" x14ac:dyDescent="0.25">
      <c r="A52" s="1008"/>
      <c r="B52" s="1032"/>
      <c r="C52" s="974"/>
      <c r="D52" s="962"/>
      <c r="E52" s="1080"/>
      <c r="F52" s="656"/>
      <c r="G52" s="1087"/>
      <c r="H52" s="1088"/>
      <c r="I52" s="1088"/>
      <c r="J52" s="1088"/>
      <c r="K52" s="1088"/>
      <c r="L52" s="1088"/>
      <c r="M52" s="1078"/>
      <c r="N52" s="1081"/>
      <c r="O52" s="1081"/>
      <c r="P52" s="549"/>
      <c r="Q52" s="503"/>
      <c r="R52" s="506"/>
      <c r="S52" s="655"/>
      <c r="T52" s="658"/>
    </row>
    <row r="53" spans="1:20" ht="15" customHeight="1" x14ac:dyDescent="0.25">
      <c r="A53" s="965"/>
      <c r="B53" s="1023"/>
      <c r="C53" s="974"/>
      <c r="D53" s="1083" t="s">
        <v>1454</v>
      </c>
      <c r="E53" s="1083" t="s">
        <v>1455</v>
      </c>
      <c r="F53" s="1020" t="s">
        <v>1456</v>
      </c>
      <c r="G53" s="1087"/>
      <c r="H53" s="1088"/>
      <c r="I53" s="1088"/>
      <c r="J53" s="1088"/>
      <c r="K53" s="1088"/>
      <c r="L53" s="1088"/>
      <c r="M53" s="1078" t="s">
        <v>1457</v>
      </c>
      <c r="N53" s="1077" t="s">
        <v>1458</v>
      </c>
      <c r="O53" s="1077" t="s">
        <v>1459</v>
      </c>
      <c r="P53" s="549"/>
      <c r="Q53" s="503"/>
      <c r="R53" s="506"/>
      <c r="S53" s="655"/>
      <c r="T53" s="658"/>
    </row>
    <row r="54" spans="1:20" ht="30" x14ac:dyDescent="0.25">
      <c r="A54" s="253">
        <v>406904000</v>
      </c>
      <c r="B54" s="255" t="s">
        <v>1460</v>
      </c>
      <c r="C54" s="974"/>
      <c r="D54" s="1084"/>
      <c r="E54" s="1084"/>
      <c r="F54" s="655"/>
      <c r="G54" s="272" t="s">
        <v>1461</v>
      </c>
      <c r="H54" s="727" t="s">
        <v>1462</v>
      </c>
      <c r="I54" s="727"/>
      <c r="J54" s="727"/>
      <c r="K54" s="272" t="s">
        <v>1463</v>
      </c>
      <c r="L54" s="275" t="s">
        <v>1464</v>
      </c>
      <c r="M54" s="1081"/>
      <c r="N54" s="1081"/>
      <c r="O54" s="1081"/>
      <c r="P54" s="549"/>
      <c r="Q54" s="503"/>
      <c r="R54" s="506"/>
      <c r="S54" s="655"/>
      <c r="T54" s="658"/>
    </row>
    <row r="55" spans="1:20" ht="33.75" customHeight="1" x14ac:dyDescent="0.25">
      <c r="A55" s="253">
        <v>406905000</v>
      </c>
      <c r="B55" s="255" t="s">
        <v>1465</v>
      </c>
      <c r="C55" s="974"/>
      <c r="D55" s="974" t="s">
        <v>1466</v>
      </c>
      <c r="E55" s="974" t="s">
        <v>1467</v>
      </c>
      <c r="F55" s="1012" t="s">
        <v>1468</v>
      </c>
      <c r="G55" s="272" t="s">
        <v>1469</v>
      </c>
      <c r="H55" s="1082" t="s">
        <v>1470</v>
      </c>
      <c r="I55" s="1082"/>
      <c r="J55" s="1082"/>
      <c r="K55" s="272" t="s">
        <v>1471</v>
      </c>
      <c r="L55" s="275" t="s">
        <v>1472</v>
      </c>
      <c r="M55" s="1077" t="s">
        <v>1473</v>
      </c>
      <c r="N55" s="1077" t="s">
        <v>1474</v>
      </c>
      <c r="O55" s="1077" t="s">
        <v>1475</v>
      </c>
      <c r="P55" s="549"/>
      <c r="Q55" s="503"/>
      <c r="R55" s="506"/>
      <c r="S55" s="655"/>
      <c r="T55" s="658"/>
    </row>
    <row r="56" spans="1:20" ht="35.25" customHeight="1" x14ac:dyDescent="0.25">
      <c r="A56" s="253">
        <v>406906000</v>
      </c>
      <c r="B56" s="255" t="s">
        <v>1476</v>
      </c>
      <c r="C56" s="974"/>
      <c r="D56" s="974"/>
      <c r="E56" s="974"/>
      <c r="F56" s="1012"/>
      <c r="G56" s="272" t="s">
        <v>1477</v>
      </c>
      <c r="H56" s="1082" t="s">
        <v>1478</v>
      </c>
      <c r="I56" s="1082"/>
      <c r="J56" s="1082"/>
      <c r="K56" s="272" t="s">
        <v>1479</v>
      </c>
      <c r="L56" s="275" t="s">
        <v>1480</v>
      </c>
      <c r="M56" s="1081"/>
      <c r="N56" s="1081"/>
      <c r="O56" s="1081"/>
      <c r="P56" s="549"/>
      <c r="Q56" s="503"/>
      <c r="R56" s="506"/>
      <c r="S56" s="655"/>
      <c r="T56" s="658"/>
    </row>
    <row r="57" spans="1:20" ht="24.75" customHeight="1" thickBot="1" x14ac:dyDescent="0.3">
      <c r="A57" s="265">
        <v>406909000</v>
      </c>
      <c r="B57" s="266" t="s">
        <v>1481</v>
      </c>
      <c r="C57" s="1034"/>
      <c r="D57" s="1089" t="s">
        <v>1320</v>
      </c>
      <c r="E57" s="1089"/>
      <c r="F57" s="1089"/>
      <c r="G57" s="276" t="s">
        <v>1482</v>
      </c>
      <c r="H57" s="1090" t="s">
        <v>1483</v>
      </c>
      <c r="I57" s="1090"/>
      <c r="J57" s="1090"/>
      <c r="K57" s="276" t="s">
        <v>1484</v>
      </c>
      <c r="L57" s="277" t="s">
        <v>1445</v>
      </c>
      <c r="M57" s="278" t="s">
        <v>1485</v>
      </c>
      <c r="N57" s="279" t="s">
        <v>1486</v>
      </c>
      <c r="O57" s="279" t="s">
        <v>1487</v>
      </c>
      <c r="P57" s="958"/>
      <c r="Q57" s="507"/>
      <c r="R57" s="508"/>
      <c r="S57" s="666"/>
      <c r="T57" s="668"/>
    </row>
    <row r="58" spans="1:20" ht="73.5" customHeight="1" x14ac:dyDescent="0.25">
      <c r="A58" s="970">
        <v>1701130000</v>
      </c>
      <c r="B58" s="1091" t="s">
        <v>1488</v>
      </c>
      <c r="C58" s="973">
        <v>0.2</v>
      </c>
      <c r="D58" s="1092" t="s">
        <v>1489</v>
      </c>
      <c r="E58" s="1093"/>
      <c r="F58" s="1094"/>
      <c r="G58" s="1095" t="s">
        <v>1490</v>
      </c>
      <c r="H58" s="1096"/>
      <c r="I58" s="1096"/>
      <c r="J58" s="1096"/>
      <c r="K58" s="1096"/>
      <c r="L58" s="1097"/>
      <c r="M58" s="984"/>
      <c r="N58" s="984"/>
      <c r="O58" s="985"/>
      <c r="P58" s="957" t="s">
        <v>1221</v>
      </c>
      <c r="Q58" s="627"/>
      <c r="R58" s="628"/>
      <c r="S58" s="959"/>
      <c r="T58" s="960" t="s">
        <v>1491</v>
      </c>
    </row>
    <row r="59" spans="1:20" ht="21.75" customHeight="1" x14ac:dyDescent="0.25">
      <c r="A59" s="1008"/>
      <c r="B59" s="1032"/>
      <c r="C59" s="974"/>
      <c r="D59" s="280" t="s">
        <v>1492</v>
      </c>
      <c r="E59" s="280" t="s">
        <v>1493</v>
      </c>
      <c r="F59" s="280" t="s">
        <v>1494</v>
      </c>
      <c r="G59" s="6" t="s">
        <v>1495</v>
      </c>
      <c r="H59" s="963" t="s">
        <v>1496</v>
      </c>
      <c r="I59" s="964"/>
      <c r="J59" s="963" t="s">
        <v>1423</v>
      </c>
      <c r="K59" s="964"/>
      <c r="L59" s="281" t="s">
        <v>1424</v>
      </c>
      <c r="M59" s="986"/>
      <c r="N59" s="986"/>
      <c r="O59" s="987"/>
      <c r="P59" s="549"/>
      <c r="Q59" s="503"/>
      <c r="R59" s="506"/>
      <c r="S59" s="655"/>
      <c r="T59" s="577"/>
    </row>
    <row r="60" spans="1:20" ht="24.75" customHeight="1" x14ac:dyDescent="0.25">
      <c r="A60" s="1008"/>
      <c r="B60" s="1032"/>
      <c r="C60" s="974"/>
      <c r="D60" s="280" t="s">
        <v>1497</v>
      </c>
      <c r="E60" s="280" t="s">
        <v>1498</v>
      </c>
      <c r="F60" s="280" t="s">
        <v>1499</v>
      </c>
      <c r="G60" s="6" t="s">
        <v>1428</v>
      </c>
      <c r="H60" s="963" t="s">
        <v>1429</v>
      </c>
      <c r="I60" s="964"/>
      <c r="J60" s="963" t="s">
        <v>1500</v>
      </c>
      <c r="K60" s="964"/>
      <c r="L60" s="281" t="s">
        <v>1501</v>
      </c>
      <c r="M60" s="986"/>
      <c r="N60" s="986"/>
      <c r="O60" s="987"/>
      <c r="P60" s="549"/>
      <c r="Q60" s="503"/>
      <c r="R60" s="506"/>
      <c r="S60" s="655"/>
      <c r="T60" s="577"/>
    </row>
    <row r="61" spans="1:20" ht="20.25" customHeight="1" x14ac:dyDescent="0.25">
      <c r="A61" s="1008"/>
      <c r="B61" s="1032"/>
      <c r="C61" s="974"/>
      <c r="D61" s="280" t="s">
        <v>1502</v>
      </c>
      <c r="E61" s="280" t="s">
        <v>1503</v>
      </c>
      <c r="F61" s="280" t="s">
        <v>1504</v>
      </c>
      <c r="G61" s="6" t="s">
        <v>1435</v>
      </c>
      <c r="H61" s="963" t="s">
        <v>1505</v>
      </c>
      <c r="I61" s="964"/>
      <c r="J61" s="509" t="s">
        <v>1437</v>
      </c>
      <c r="K61" s="509"/>
      <c r="L61" s="281" t="s">
        <v>1506</v>
      </c>
      <c r="M61" s="986"/>
      <c r="N61" s="986"/>
      <c r="O61" s="987"/>
      <c r="P61" s="549"/>
      <c r="Q61" s="503"/>
      <c r="R61" s="506"/>
      <c r="S61" s="655"/>
      <c r="T61" s="577"/>
    </row>
    <row r="62" spans="1:20" ht="19.5" customHeight="1" x14ac:dyDescent="0.25">
      <c r="A62" s="1008"/>
      <c r="B62" s="1032"/>
      <c r="C62" s="974"/>
      <c r="D62" s="280" t="s">
        <v>1507</v>
      </c>
      <c r="E62" s="280" t="s">
        <v>1508</v>
      </c>
      <c r="F62" s="280" t="s">
        <v>1509</v>
      </c>
      <c r="G62" s="1098" t="s">
        <v>1510</v>
      </c>
      <c r="H62" s="520" t="s">
        <v>1443</v>
      </c>
      <c r="I62" s="520"/>
      <c r="J62" s="520" t="s">
        <v>1511</v>
      </c>
      <c r="K62" s="520"/>
      <c r="L62" s="520" t="s">
        <v>1512</v>
      </c>
      <c r="M62" s="986"/>
      <c r="N62" s="986"/>
      <c r="O62" s="987"/>
      <c r="P62" s="549"/>
      <c r="Q62" s="503"/>
      <c r="R62" s="506"/>
      <c r="S62" s="655"/>
      <c r="T62" s="577"/>
    </row>
    <row r="63" spans="1:20" ht="20.25" customHeight="1" x14ac:dyDescent="0.25">
      <c r="A63" s="965"/>
      <c r="B63" s="1023"/>
      <c r="C63" s="969"/>
      <c r="D63" s="280" t="s">
        <v>1513</v>
      </c>
      <c r="E63" s="280" t="s">
        <v>1514</v>
      </c>
      <c r="F63" s="282" t="s">
        <v>1515</v>
      </c>
      <c r="G63" s="1098"/>
      <c r="H63" s="520"/>
      <c r="I63" s="520"/>
      <c r="J63" s="520"/>
      <c r="K63" s="520"/>
      <c r="L63" s="520"/>
      <c r="M63" s="986"/>
      <c r="N63" s="986"/>
      <c r="O63" s="987"/>
      <c r="P63" s="549"/>
      <c r="Q63" s="503"/>
      <c r="R63" s="506"/>
      <c r="S63" s="655"/>
      <c r="T63" s="577"/>
    </row>
    <row r="64" spans="1:20" ht="62.25" customHeight="1" x14ac:dyDescent="0.25">
      <c r="A64" s="253">
        <v>1701140000</v>
      </c>
      <c r="B64" s="263" t="s">
        <v>1516</v>
      </c>
      <c r="C64" s="766" t="s">
        <v>1517</v>
      </c>
      <c r="D64" s="1099" t="s">
        <v>1518</v>
      </c>
      <c r="E64" s="1082"/>
      <c r="F64" s="1100"/>
      <c r="G64" s="652" t="s">
        <v>1519</v>
      </c>
      <c r="H64" s="509"/>
      <c r="I64" s="509"/>
      <c r="J64" s="509"/>
      <c r="K64" s="509"/>
      <c r="L64" s="510"/>
      <c r="M64" s="986"/>
      <c r="N64" s="986"/>
      <c r="O64" s="987"/>
      <c r="P64" s="549"/>
      <c r="Q64" s="503"/>
      <c r="R64" s="506"/>
      <c r="S64" s="655"/>
      <c r="T64" s="577"/>
    </row>
    <row r="65" spans="1:20" ht="30.75" customHeight="1" x14ac:dyDescent="0.25">
      <c r="A65" s="253">
        <v>1701910000</v>
      </c>
      <c r="B65" s="255" t="s">
        <v>1520</v>
      </c>
      <c r="C65" s="1012"/>
      <c r="D65" s="280" t="s">
        <v>1492</v>
      </c>
      <c r="E65" s="280" t="s">
        <v>1493</v>
      </c>
      <c r="F65" s="280" t="s">
        <v>1494</v>
      </c>
      <c r="G65" s="283" t="s">
        <v>1521</v>
      </c>
      <c r="H65" s="963" t="s">
        <v>1522</v>
      </c>
      <c r="I65" s="964"/>
      <c r="J65" s="963" t="s">
        <v>1523</v>
      </c>
      <c r="K65" s="964"/>
      <c r="L65" s="283" t="s">
        <v>1524</v>
      </c>
      <c r="M65" s="986"/>
      <c r="N65" s="986"/>
      <c r="O65" s="987"/>
      <c r="P65" s="549"/>
      <c r="Q65" s="503"/>
      <c r="R65" s="506"/>
      <c r="S65" s="655"/>
      <c r="T65" s="577"/>
    </row>
    <row r="66" spans="1:20" ht="23.25" customHeight="1" x14ac:dyDescent="0.25">
      <c r="A66" s="792">
        <v>1701991000</v>
      </c>
      <c r="B66" s="705" t="s">
        <v>1525</v>
      </c>
      <c r="C66" s="1012"/>
      <c r="D66" s="280" t="s">
        <v>1497</v>
      </c>
      <c r="E66" s="280" t="s">
        <v>1498</v>
      </c>
      <c r="F66" s="280" t="s">
        <v>1499</v>
      </c>
      <c r="G66" s="283" t="s">
        <v>1526</v>
      </c>
      <c r="H66" s="509" t="s">
        <v>1527</v>
      </c>
      <c r="I66" s="509"/>
      <c r="J66" s="509" t="s">
        <v>1528</v>
      </c>
      <c r="K66" s="509"/>
      <c r="L66" s="283" t="s">
        <v>1529</v>
      </c>
      <c r="M66" s="986"/>
      <c r="N66" s="986"/>
      <c r="O66" s="987"/>
      <c r="P66" s="549"/>
      <c r="Q66" s="503"/>
      <c r="R66" s="506"/>
      <c r="S66" s="655"/>
      <c r="T66" s="577"/>
    </row>
    <row r="67" spans="1:20" ht="20.25" customHeight="1" x14ac:dyDescent="0.25">
      <c r="A67" s="792"/>
      <c r="B67" s="705"/>
      <c r="C67" s="1012"/>
      <c r="D67" s="280" t="s">
        <v>1502</v>
      </c>
      <c r="E67" s="280" t="s">
        <v>1503</v>
      </c>
      <c r="F67" s="280" t="s">
        <v>1504</v>
      </c>
      <c r="G67" s="283" t="s">
        <v>1530</v>
      </c>
      <c r="H67" s="509" t="s">
        <v>1531</v>
      </c>
      <c r="I67" s="509"/>
      <c r="J67" s="509" t="s">
        <v>1532</v>
      </c>
      <c r="K67" s="509"/>
      <c r="L67" s="283" t="s">
        <v>1533</v>
      </c>
      <c r="M67" s="986"/>
      <c r="N67" s="986"/>
      <c r="O67" s="987"/>
      <c r="P67" s="549"/>
      <c r="Q67" s="503"/>
      <c r="R67" s="506"/>
      <c r="S67" s="655"/>
      <c r="T67" s="577"/>
    </row>
    <row r="68" spans="1:20" ht="21" customHeight="1" x14ac:dyDescent="0.25">
      <c r="A68" s="793">
        <v>1701999000</v>
      </c>
      <c r="B68" s="1010" t="s">
        <v>1534</v>
      </c>
      <c r="C68" s="1012"/>
      <c r="D68" s="280" t="s">
        <v>1507</v>
      </c>
      <c r="E68" s="280" t="s">
        <v>1508</v>
      </c>
      <c r="F68" s="280" t="s">
        <v>1509</v>
      </c>
      <c r="G68" s="520" t="s">
        <v>1535</v>
      </c>
      <c r="H68" s="520" t="s">
        <v>1536</v>
      </c>
      <c r="I68" s="520"/>
      <c r="J68" s="520" t="s">
        <v>1537</v>
      </c>
      <c r="K68" s="520"/>
      <c r="L68" s="520" t="s">
        <v>1445</v>
      </c>
      <c r="M68" s="986"/>
      <c r="N68" s="986"/>
      <c r="O68" s="987"/>
      <c r="P68" s="549"/>
      <c r="Q68" s="503"/>
      <c r="R68" s="506"/>
      <c r="S68" s="655"/>
      <c r="T68" s="577"/>
    </row>
    <row r="69" spans="1:20" ht="18.75" customHeight="1" thickBot="1" x14ac:dyDescent="0.3">
      <c r="A69" s="1008"/>
      <c r="B69" s="1071"/>
      <c r="C69" s="1012"/>
      <c r="D69" s="249" t="s">
        <v>1513</v>
      </c>
      <c r="E69" s="249" t="s">
        <v>1514</v>
      </c>
      <c r="F69" s="284" t="s">
        <v>1515</v>
      </c>
      <c r="G69" s="766"/>
      <c r="H69" s="766"/>
      <c r="I69" s="766"/>
      <c r="J69" s="766"/>
      <c r="K69" s="766"/>
      <c r="L69" s="766"/>
      <c r="M69" s="986"/>
      <c r="N69" s="986"/>
      <c r="O69" s="987"/>
      <c r="P69" s="549"/>
      <c r="Q69" s="503"/>
      <c r="R69" s="506"/>
      <c r="S69" s="655"/>
      <c r="T69" s="961"/>
    </row>
    <row r="70" spans="1:20" ht="15" customHeight="1" x14ac:dyDescent="0.25">
      <c r="A70" s="1058" t="s">
        <v>1538</v>
      </c>
      <c r="B70" s="1059" t="s">
        <v>1539</v>
      </c>
      <c r="C70" s="1101">
        <v>0.2</v>
      </c>
      <c r="D70" s="1102" t="s">
        <v>1540</v>
      </c>
      <c r="E70" s="1102"/>
      <c r="F70" s="1102"/>
      <c r="G70" s="1061" t="s">
        <v>1541</v>
      </c>
      <c r="H70" s="1061"/>
      <c r="I70" s="1061"/>
      <c r="J70" s="1061"/>
      <c r="K70" s="1061"/>
      <c r="L70" s="1061"/>
      <c r="M70" s="982"/>
      <c r="N70" s="982"/>
      <c r="O70" s="982"/>
      <c r="P70" s="664" t="s">
        <v>1221</v>
      </c>
      <c r="Q70" s="664"/>
      <c r="R70" s="664"/>
      <c r="S70" s="982"/>
      <c r="T70" s="960" t="s">
        <v>1491</v>
      </c>
    </row>
    <row r="71" spans="1:20" x14ac:dyDescent="0.25">
      <c r="A71" s="792"/>
      <c r="B71" s="705"/>
      <c r="C71" s="962"/>
      <c r="D71" s="1103"/>
      <c r="E71" s="1103"/>
      <c r="F71" s="1103"/>
      <c r="G71" s="487"/>
      <c r="H71" s="487"/>
      <c r="I71" s="487"/>
      <c r="J71" s="487"/>
      <c r="K71" s="487"/>
      <c r="L71" s="487"/>
      <c r="M71" s="509"/>
      <c r="N71" s="509"/>
      <c r="O71" s="509"/>
      <c r="P71" s="520"/>
      <c r="Q71" s="520"/>
      <c r="R71" s="520"/>
      <c r="S71" s="509"/>
      <c r="T71" s="577"/>
    </row>
    <row r="72" spans="1:20" x14ac:dyDescent="0.25">
      <c r="A72" s="253" t="s">
        <v>1542</v>
      </c>
      <c r="B72" s="263" t="s">
        <v>1543</v>
      </c>
      <c r="C72" s="243">
        <v>0.15</v>
      </c>
      <c r="D72" s="1103"/>
      <c r="E72" s="1103"/>
      <c r="F72" s="1103"/>
      <c r="G72" s="487"/>
      <c r="H72" s="487"/>
      <c r="I72" s="487"/>
      <c r="J72" s="487"/>
      <c r="K72" s="487"/>
      <c r="L72" s="487"/>
      <c r="M72" s="509"/>
      <c r="N72" s="509"/>
      <c r="O72" s="509"/>
      <c r="P72" s="520"/>
      <c r="Q72" s="520"/>
      <c r="R72" s="520"/>
      <c r="S72" s="509"/>
      <c r="T72" s="577"/>
    </row>
    <row r="73" spans="1:20" x14ac:dyDescent="0.25">
      <c r="A73" s="253" t="s">
        <v>1544</v>
      </c>
      <c r="B73" s="263" t="s">
        <v>1545</v>
      </c>
      <c r="C73" s="243">
        <v>0.15</v>
      </c>
      <c r="D73" s="1103"/>
      <c r="E73" s="1103"/>
      <c r="F73" s="1103"/>
      <c r="G73" s="487"/>
      <c r="H73" s="487"/>
      <c r="I73" s="487"/>
      <c r="J73" s="487"/>
      <c r="K73" s="487"/>
      <c r="L73" s="487"/>
      <c r="M73" s="509"/>
      <c r="N73" s="509"/>
      <c r="O73" s="509"/>
      <c r="P73" s="520"/>
      <c r="Q73" s="520"/>
      <c r="R73" s="520"/>
      <c r="S73" s="509"/>
      <c r="T73" s="577"/>
    </row>
    <row r="74" spans="1:20" x14ac:dyDescent="0.25">
      <c r="A74" s="253" t="s">
        <v>1546</v>
      </c>
      <c r="B74" s="263" t="s">
        <v>1547</v>
      </c>
      <c r="C74" s="243">
        <v>0.15</v>
      </c>
      <c r="D74" s="1103"/>
      <c r="E74" s="1103"/>
      <c r="F74" s="1103"/>
      <c r="G74" s="487"/>
      <c r="H74" s="487"/>
      <c r="I74" s="487"/>
      <c r="J74" s="487"/>
      <c r="K74" s="487"/>
      <c r="L74" s="487"/>
      <c r="M74" s="509"/>
      <c r="N74" s="509"/>
      <c r="O74" s="509"/>
      <c r="P74" s="520"/>
      <c r="Q74" s="520"/>
      <c r="R74" s="520"/>
      <c r="S74" s="509"/>
      <c r="T74" s="577"/>
    </row>
    <row r="75" spans="1:20" x14ac:dyDescent="0.25">
      <c r="A75" s="253" t="s">
        <v>1548</v>
      </c>
      <c r="B75" s="263" t="s">
        <v>1549</v>
      </c>
      <c r="C75" s="243">
        <v>0.2</v>
      </c>
      <c r="D75" s="1103"/>
      <c r="E75" s="1103"/>
      <c r="F75" s="1103"/>
      <c r="G75" s="487"/>
      <c r="H75" s="487"/>
      <c r="I75" s="487"/>
      <c r="J75" s="487"/>
      <c r="K75" s="487"/>
      <c r="L75" s="487"/>
      <c r="M75" s="509"/>
      <c r="N75" s="509"/>
      <c r="O75" s="509"/>
      <c r="P75" s="520"/>
      <c r="Q75" s="520"/>
      <c r="R75" s="520"/>
      <c r="S75" s="509"/>
      <c r="T75" s="577"/>
    </row>
    <row r="76" spans="1:20" ht="36" customHeight="1" x14ac:dyDescent="0.25">
      <c r="A76" s="253" t="s">
        <v>1550</v>
      </c>
      <c r="B76" s="255" t="s">
        <v>1551</v>
      </c>
      <c r="C76" s="243">
        <v>0.2</v>
      </c>
      <c r="D76" s="1103"/>
      <c r="E76" s="1103"/>
      <c r="F76" s="1103"/>
      <c r="G76" s="487"/>
      <c r="H76" s="487"/>
      <c r="I76" s="487"/>
      <c r="J76" s="487"/>
      <c r="K76" s="487"/>
      <c r="L76" s="487"/>
      <c r="M76" s="509"/>
      <c r="N76" s="509"/>
      <c r="O76" s="509"/>
      <c r="P76" s="520"/>
      <c r="Q76" s="520"/>
      <c r="R76" s="520"/>
      <c r="S76" s="509"/>
      <c r="T76" s="577"/>
    </row>
    <row r="77" spans="1:20" ht="37.5" customHeight="1" x14ac:dyDescent="0.25">
      <c r="A77" s="253" t="s">
        <v>1552</v>
      </c>
      <c r="B77" s="255" t="s">
        <v>1553</v>
      </c>
      <c r="C77" s="243">
        <v>0.2</v>
      </c>
      <c r="D77" s="1103"/>
      <c r="E77" s="1103"/>
      <c r="F77" s="1103"/>
      <c r="G77" s="487"/>
      <c r="H77" s="487"/>
      <c r="I77" s="487"/>
      <c r="J77" s="487"/>
      <c r="K77" s="487"/>
      <c r="L77" s="487"/>
      <c r="M77" s="509"/>
      <c r="N77" s="509"/>
      <c r="O77" s="509"/>
      <c r="P77" s="520"/>
      <c r="Q77" s="520"/>
      <c r="R77" s="520"/>
      <c r="S77" s="509"/>
      <c r="T77" s="577"/>
    </row>
    <row r="78" spans="1:20" x14ac:dyDescent="0.25">
      <c r="A78" s="253" t="s">
        <v>1554</v>
      </c>
      <c r="B78" s="263" t="s">
        <v>1555</v>
      </c>
      <c r="C78" s="243">
        <v>0.2</v>
      </c>
      <c r="D78" s="1103"/>
      <c r="E78" s="1103"/>
      <c r="F78" s="1103"/>
      <c r="G78" s="487"/>
      <c r="H78" s="487"/>
      <c r="I78" s="487"/>
      <c r="J78" s="487"/>
      <c r="K78" s="487"/>
      <c r="L78" s="487"/>
      <c r="M78" s="509"/>
      <c r="N78" s="509"/>
      <c r="O78" s="509"/>
      <c r="P78" s="520"/>
      <c r="Q78" s="520"/>
      <c r="R78" s="520"/>
      <c r="S78" s="509"/>
      <c r="T78" s="577"/>
    </row>
    <row r="79" spans="1:20" x14ac:dyDescent="0.25">
      <c r="A79" s="253" t="s">
        <v>1556</v>
      </c>
      <c r="B79" s="263" t="s">
        <v>1557</v>
      </c>
      <c r="C79" s="243">
        <v>0.2</v>
      </c>
      <c r="D79" s="1103"/>
      <c r="E79" s="1103"/>
      <c r="F79" s="1103"/>
      <c r="G79" s="487"/>
      <c r="H79" s="487"/>
      <c r="I79" s="487"/>
      <c r="J79" s="487"/>
      <c r="K79" s="487"/>
      <c r="L79" s="487"/>
      <c r="M79" s="509"/>
      <c r="N79" s="509"/>
      <c r="O79" s="509"/>
      <c r="P79" s="520"/>
      <c r="Q79" s="520"/>
      <c r="R79" s="520"/>
      <c r="S79" s="509"/>
      <c r="T79" s="577"/>
    </row>
    <row r="80" spans="1:20" x14ac:dyDescent="0.25">
      <c r="A80" s="253" t="s">
        <v>1558</v>
      </c>
      <c r="B80" s="263" t="s">
        <v>1559</v>
      </c>
      <c r="C80" s="243">
        <v>0.2</v>
      </c>
      <c r="D80" s="1103"/>
      <c r="E80" s="1103"/>
      <c r="F80" s="1103"/>
      <c r="G80" s="487"/>
      <c r="H80" s="487"/>
      <c r="I80" s="487"/>
      <c r="J80" s="487"/>
      <c r="K80" s="487"/>
      <c r="L80" s="487"/>
      <c r="M80" s="509"/>
      <c r="N80" s="509"/>
      <c r="O80" s="509"/>
      <c r="P80" s="520"/>
      <c r="Q80" s="520"/>
      <c r="R80" s="520"/>
      <c r="S80" s="509"/>
      <c r="T80" s="577"/>
    </row>
    <row r="81" spans="1:20" x14ac:dyDescent="0.25">
      <c r="A81" s="253" t="s">
        <v>1560</v>
      </c>
      <c r="B81" s="263" t="s">
        <v>1561</v>
      </c>
      <c r="C81" s="243">
        <v>0.2</v>
      </c>
      <c r="D81" s="1103"/>
      <c r="E81" s="1103"/>
      <c r="F81" s="1103"/>
      <c r="G81" s="487"/>
      <c r="H81" s="487"/>
      <c r="I81" s="487"/>
      <c r="J81" s="487"/>
      <c r="K81" s="487"/>
      <c r="L81" s="487"/>
      <c r="M81" s="509"/>
      <c r="N81" s="509"/>
      <c r="O81" s="509"/>
      <c r="P81" s="520"/>
      <c r="Q81" s="520"/>
      <c r="R81" s="520"/>
      <c r="S81" s="509"/>
      <c r="T81" s="577"/>
    </row>
    <row r="82" spans="1:20" x14ac:dyDescent="0.25">
      <c r="A82" s="253" t="s">
        <v>1562</v>
      </c>
      <c r="B82" s="263" t="s">
        <v>1563</v>
      </c>
      <c r="C82" s="243">
        <v>0.2</v>
      </c>
      <c r="D82" s="1103"/>
      <c r="E82" s="1103"/>
      <c r="F82" s="1103"/>
      <c r="G82" s="487"/>
      <c r="H82" s="487"/>
      <c r="I82" s="487"/>
      <c r="J82" s="487"/>
      <c r="K82" s="487"/>
      <c r="L82" s="487"/>
      <c r="M82" s="509"/>
      <c r="N82" s="509"/>
      <c r="O82" s="509"/>
      <c r="P82" s="520"/>
      <c r="Q82" s="520"/>
      <c r="R82" s="520"/>
      <c r="S82" s="509"/>
      <c r="T82" s="577"/>
    </row>
    <row r="83" spans="1:20" x14ac:dyDescent="0.25">
      <c r="A83" s="253" t="s">
        <v>1564</v>
      </c>
      <c r="B83" s="263" t="s">
        <v>1565</v>
      </c>
      <c r="C83" s="243">
        <v>0.2</v>
      </c>
      <c r="D83" s="1103"/>
      <c r="E83" s="1103"/>
      <c r="F83" s="1103"/>
      <c r="G83" s="487"/>
      <c r="H83" s="487"/>
      <c r="I83" s="487"/>
      <c r="J83" s="487"/>
      <c r="K83" s="487"/>
      <c r="L83" s="487"/>
      <c r="M83" s="509"/>
      <c r="N83" s="509"/>
      <c r="O83" s="509"/>
      <c r="P83" s="520"/>
      <c r="Q83" s="520"/>
      <c r="R83" s="520"/>
      <c r="S83" s="509"/>
      <c r="T83" s="577"/>
    </row>
    <row r="84" spans="1:20" x14ac:dyDescent="0.25">
      <c r="A84" s="253" t="s">
        <v>1566</v>
      </c>
      <c r="B84" s="263" t="s">
        <v>91</v>
      </c>
      <c r="C84" s="243">
        <v>0.1</v>
      </c>
      <c r="D84" s="1103"/>
      <c r="E84" s="1103"/>
      <c r="F84" s="1103"/>
      <c r="G84" s="487"/>
      <c r="H84" s="487"/>
      <c r="I84" s="487"/>
      <c r="J84" s="487"/>
      <c r="K84" s="487"/>
      <c r="L84" s="487"/>
      <c r="M84" s="509"/>
      <c r="N84" s="509"/>
      <c r="O84" s="509"/>
      <c r="P84" s="520"/>
      <c r="Q84" s="520"/>
      <c r="R84" s="520"/>
      <c r="S84" s="509"/>
      <c r="T84" s="577"/>
    </row>
    <row r="85" spans="1:20" ht="27.75" customHeight="1" x14ac:dyDescent="0.25">
      <c r="A85" s="792" t="s">
        <v>1567</v>
      </c>
      <c r="B85" s="705" t="s">
        <v>1568</v>
      </c>
      <c r="C85" s="962">
        <v>0.2</v>
      </c>
      <c r="D85" s="1103"/>
      <c r="E85" s="1103"/>
      <c r="F85" s="1103"/>
      <c r="G85" s="487"/>
      <c r="H85" s="487"/>
      <c r="I85" s="487"/>
      <c r="J85" s="487"/>
      <c r="K85" s="487"/>
      <c r="L85" s="487"/>
      <c r="M85" s="509"/>
      <c r="N85" s="509"/>
      <c r="O85" s="509"/>
      <c r="P85" s="520"/>
      <c r="Q85" s="520"/>
      <c r="R85" s="520"/>
      <c r="S85" s="509"/>
      <c r="T85" s="577"/>
    </row>
    <row r="86" spans="1:20" x14ac:dyDescent="0.25">
      <c r="A86" s="792"/>
      <c r="B86" s="705"/>
      <c r="C86" s="962"/>
      <c r="D86" s="1103"/>
      <c r="E86" s="1103"/>
      <c r="F86" s="1103"/>
      <c r="G86" s="487"/>
      <c r="H86" s="487"/>
      <c r="I86" s="487"/>
      <c r="J86" s="487"/>
      <c r="K86" s="487"/>
      <c r="L86" s="487"/>
      <c r="M86" s="509"/>
      <c r="N86" s="509"/>
      <c r="O86" s="509"/>
      <c r="P86" s="520"/>
      <c r="Q86" s="520"/>
      <c r="R86" s="520"/>
      <c r="S86" s="509"/>
      <c r="T86" s="577"/>
    </row>
    <row r="87" spans="1:20" x14ac:dyDescent="0.25">
      <c r="A87" s="792"/>
      <c r="B87" s="705"/>
      <c r="C87" s="962"/>
      <c r="D87" s="1103"/>
      <c r="E87" s="1103"/>
      <c r="F87" s="1103"/>
      <c r="G87" s="487"/>
      <c r="H87" s="487"/>
      <c r="I87" s="487"/>
      <c r="J87" s="487"/>
      <c r="K87" s="487"/>
      <c r="L87" s="487"/>
      <c r="M87" s="509"/>
      <c r="N87" s="509"/>
      <c r="O87" s="509"/>
      <c r="P87" s="520"/>
      <c r="Q87" s="520"/>
      <c r="R87" s="520"/>
      <c r="S87" s="509"/>
      <c r="T87" s="577"/>
    </row>
    <row r="88" spans="1:20" ht="30.75" customHeight="1" x14ac:dyDescent="0.25">
      <c r="A88" s="792" t="s">
        <v>1569</v>
      </c>
      <c r="B88" s="1010" t="s">
        <v>1570</v>
      </c>
      <c r="C88" s="835">
        <v>0.2</v>
      </c>
      <c r="D88" s="1103"/>
      <c r="E88" s="1103"/>
      <c r="F88" s="1103"/>
      <c r="G88" s="487"/>
      <c r="H88" s="487"/>
      <c r="I88" s="487"/>
      <c r="J88" s="487"/>
      <c r="K88" s="487"/>
      <c r="L88" s="487"/>
      <c r="M88" s="509"/>
      <c r="N88" s="509"/>
      <c r="O88" s="509"/>
      <c r="P88" s="520"/>
      <c r="Q88" s="520"/>
      <c r="R88" s="520"/>
      <c r="S88" s="509"/>
      <c r="T88" s="577"/>
    </row>
    <row r="89" spans="1:20" x14ac:dyDescent="0.25">
      <c r="A89" s="792"/>
      <c r="B89" s="1011"/>
      <c r="C89" s="835"/>
      <c r="D89" s="1103"/>
      <c r="E89" s="1103"/>
      <c r="F89" s="1103"/>
      <c r="G89" s="487"/>
      <c r="H89" s="487"/>
      <c r="I89" s="487"/>
      <c r="J89" s="487"/>
      <c r="K89" s="487"/>
      <c r="L89" s="487"/>
      <c r="M89" s="509"/>
      <c r="N89" s="509"/>
      <c r="O89" s="509"/>
      <c r="P89" s="520"/>
      <c r="Q89" s="520"/>
      <c r="R89" s="520"/>
      <c r="S89" s="509"/>
      <c r="T89" s="577"/>
    </row>
    <row r="90" spans="1:20" ht="29.25" customHeight="1" x14ac:dyDescent="0.25">
      <c r="A90" s="792" t="s">
        <v>1571</v>
      </c>
      <c r="B90" s="705" t="s">
        <v>1572</v>
      </c>
      <c r="C90" s="835">
        <v>0.2</v>
      </c>
      <c r="D90" s="1103"/>
      <c r="E90" s="1103"/>
      <c r="F90" s="1103"/>
      <c r="G90" s="487"/>
      <c r="H90" s="487"/>
      <c r="I90" s="487"/>
      <c r="J90" s="487"/>
      <c r="K90" s="487"/>
      <c r="L90" s="487"/>
      <c r="M90" s="509"/>
      <c r="N90" s="509"/>
      <c r="O90" s="509"/>
      <c r="P90" s="520"/>
      <c r="Q90" s="520"/>
      <c r="R90" s="520"/>
      <c r="S90" s="509"/>
      <c r="T90" s="577"/>
    </row>
    <row r="91" spans="1:20" x14ac:dyDescent="0.25">
      <c r="A91" s="792"/>
      <c r="B91" s="705"/>
      <c r="C91" s="835"/>
      <c r="D91" s="1103"/>
      <c r="E91" s="1103"/>
      <c r="F91" s="1103"/>
      <c r="G91" s="487"/>
      <c r="H91" s="487"/>
      <c r="I91" s="487"/>
      <c r="J91" s="487"/>
      <c r="K91" s="487"/>
      <c r="L91" s="487"/>
      <c r="M91" s="509"/>
      <c r="N91" s="509"/>
      <c r="O91" s="509"/>
      <c r="P91" s="520"/>
      <c r="Q91" s="520"/>
      <c r="R91" s="520"/>
      <c r="S91" s="509"/>
      <c r="T91" s="577"/>
    </row>
    <row r="92" spans="1:20" ht="27.75" customHeight="1" x14ac:dyDescent="0.25">
      <c r="A92" s="792" t="s">
        <v>1573</v>
      </c>
      <c r="B92" s="705" t="s">
        <v>1574</v>
      </c>
      <c r="C92" s="835">
        <v>0.2</v>
      </c>
      <c r="D92" s="1103"/>
      <c r="E92" s="1103"/>
      <c r="F92" s="1103"/>
      <c r="G92" s="487"/>
      <c r="H92" s="487"/>
      <c r="I92" s="487"/>
      <c r="J92" s="487"/>
      <c r="K92" s="487"/>
      <c r="L92" s="487"/>
      <c r="M92" s="509"/>
      <c r="N92" s="509"/>
      <c r="O92" s="509"/>
      <c r="P92" s="520"/>
      <c r="Q92" s="520"/>
      <c r="R92" s="520"/>
      <c r="S92" s="509"/>
      <c r="T92" s="577"/>
    </row>
    <row r="93" spans="1:20" x14ac:dyDescent="0.25">
      <c r="A93" s="792"/>
      <c r="B93" s="705"/>
      <c r="C93" s="835"/>
      <c r="D93" s="1103"/>
      <c r="E93" s="1103"/>
      <c r="F93" s="1103"/>
      <c r="G93" s="487"/>
      <c r="H93" s="487"/>
      <c r="I93" s="487"/>
      <c r="J93" s="487"/>
      <c r="K93" s="487"/>
      <c r="L93" s="487"/>
      <c r="M93" s="509"/>
      <c r="N93" s="509"/>
      <c r="O93" s="509"/>
      <c r="P93" s="520"/>
      <c r="Q93" s="520"/>
      <c r="R93" s="520"/>
      <c r="S93" s="509"/>
      <c r="T93" s="577"/>
    </row>
    <row r="94" spans="1:20" ht="30.75" customHeight="1" x14ac:dyDescent="0.25">
      <c r="A94" s="792" t="s">
        <v>1575</v>
      </c>
      <c r="B94" s="1010" t="s">
        <v>1576</v>
      </c>
      <c r="C94" s="835">
        <v>0.2</v>
      </c>
      <c r="D94" s="1103"/>
      <c r="E94" s="1103"/>
      <c r="F94" s="1103"/>
      <c r="G94" s="487"/>
      <c r="H94" s="487"/>
      <c r="I94" s="487"/>
      <c r="J94" s="487"/>
      <c r="K94" s="487"/>
      <c r="L94" s="487"/>
      <c r="M94" s="509"/>
      <c r="N94" s="509"/>
      <c r="O94" s="509"/>
      <c r="P94" s="520"/>
      <c r="Q94" s="520"/>
      <c r="R94" s="520"/>
      <c r="S94" s="509"/>
      <c r="T94" s="577"/>
    </row>
    <row r="95" spans="1:20" x14ac:dyDescent="0.25">
      <c r="A95" s="792"/>
      <c r="B95" s="1011"/>
      <c r="C95" s="835"/>
      <c r="D95" s="1103"/>
      <c r="E95" s="1103"/>
      <c r="F95" s="1103"/>
      <c r="G95" s="487"/>
      <c r="H95" s="487"/>
      <c r="I95" s="487"/>
      <c r="J95" s="487"/>
      <c r="K95" s="487"/>
      <c r="L95" s="487"/>
      <c r="M95" s="509"/>
      <c r="N95" s="509"/>
      <c r="O95" s="509"/>
      <c r="P95" s="520"/>
      <c r="Q95" s="520"/>
      <c r="R95" s="520"/>
      <c r="S95" s="509"/>
      <c r="T95" s="577"/>
    </row>
    <row r="96" spans="1:20" ht="30.75" customHeight="1" x14ac:dyDescent="0.25">
      <c r="A96" s="792" t="s">
        <v>1577</v>
      </c>
      <c r="B96" s="705" t="s">
        <v>1578</v>
      </c>
      <c r="C96" s="835">
        <v>0.2</v>
      </c>
      <c r="D96" s="1103"/>
      <c r="E96" s="1103"/>
      <c r="F96" s="1103"/>
      <c r="G96" s="487"/>
      <c r="H96" s="487"/>
      <c r="I96" s="487"/>
      <c r="J96" s="487"/>
      <c r="K96" s="487"/>
      <c r="L96" s="487"/>
      <c r="M96" s="509"/>
      <c r="N96" s="509"/>
      <c r="O96" s="509"/>
      <c r="P96" s="520"/>
      <c r="Q96" s="520"/>
      <c r="R96" s="520"/>
      <c r="S96" s="509"/>
      <c r="T96" s="577"/>
    </row>
    <row r="97" spans="1:20" x14ac:dyDescent="0.25">
      <c r="A97" s="792"/>
      <c r="B97" s="705"/>
      <c r="C97" s="835"/>
      <c r="D97" s="1103"/>
      <c r="E97" s="1103"/>
      <c r="F97" s="1103"/>
      <c r="G97" s="487"/>
      <c r="H97" s="487"/>
      <c r="I97" s="487"/>
      <c r="J97" s="487"/>
      <c r="K97" s="487"/>
      <c r="L97" s="487"/>
      <c r="M97" s="509"/>
      <c r="N97" s="509"/>
      <c r="O97" s="509"/>
      <c r="P97" s="520"/>
      <c r="Q97" s="520"/>
      <c r="R97" s="520"/>
      <c r="S97" s="509"/>
      <c r="T97" s="577"/>
    </row>
    <row r="98" spans="1:20" ht="30.75" customHeight="1" x14ac:dyDescent="0.25">
      <c r="A98" s="792" t="s">
        <v>1579</v>
      </c>
      <c r="B98" s="705" t="s">
        <v>1580</v>
      </c>
      <c r="C98" s="835">
        <v>0.2</v>
      </c>
      <c r="D98" s="1103"/>
      <c r="E98" s="1103"/>
      <c r="F98" s="1103"/>
      <c r="G98" s="487"/>
      <c r="H98" s="487"/>
      <c r="I98" s="487"/>
      <c r="J98" s="487"/>
      <c r="K98" s="487"/>
      <c r="L98" s="487"/>
      <c r="M98" s="509"/>
      <c r="N98" s="509"/>
      <c r="O98" s="509"/>
      <c r="P98" s="520"/>
      <c r="Q98" s="520"/>
      <c r="R98" s="520"/>
      <c r="S98" s="509"/>
      <c r="T98" s="577"/>
    </row>
    <row r="99" spans="1:20" x14ac:dyDescent="0.25">
      <c r="A99" s="792"/>
      <c r="B99" s="705"/>
      <c r="C99" s="835"/>
      <c r="D99" s="1103"/>
      <c r="E99" s="1103"/>
      <c r="F99" s="1103"/>
      <c r="G99" s="487"/>
      <c r="H99" s="487"/>
      <c r="I99" s="487"/>
      <c r="J99" s="487"/>
      <c r="K99" s="487"/>
      <c r="L99" s="487"/>
      <c r="M99" s="509"/>
      <c r="N99" s="509"/>
      <c r="O99" s="509"/>
      <c r="P99" s="520"/>
      <c r="Q99" s="520"/>
      <c r="R99" s="520"/>
      <c r="S99" s="509"/>
      <c r="T99" s="577"/>
    </row>
    <row r="100" spans="1:20" ht="29.25" customHeight="1" x14ac:dyDescent="0.25">
      <c r="A100" s="792" t="s">
        <v>1581</v>
      </c>
      <c r="B100" s="705" t="s">
        <v>1582</v>
      </c>
      <c r="C100" s="835">
        <v>0.2</v>
      </c>
      <c r="D100" s="1103"/>
      <c r="E100" s="1103"/>
      <c r="F100" s="1103"/>
      <c r="G100" s="487"/>
      <c r="H100" s="487"/>
      <c r="I100" s="487"/>
      <c r="J100" s="487"/>
      <c r="K100" s="487"/>
      <c r="L100" s="487"/>
      <c r="M100" s="509"/>
      <c r="N100" s="509"/>
      <c r="O100" s="509"/>
      <c r="P100" s="520"/>
      <c r="Q100" s="520"/>
      <c r="R100" s="520"/>
      <c r="S100" s="509"/>
      <c r="T100" s="577"/>
    </row>
    <row r="101" spans="1:20" x14ac:dyDescent="0.25">
      <c r="A101" s="792"/>
      <c r="B101" s="705"/>
      <c r="C101" s="835"/>
      <c r="D101" s="1103"/>
      <c r="E101" s="1103"/>
      <c r="F101" s="1103"/>
      <c r="G101" s="487"/>
      <c r="H101" s="487"/>
      <c r="I101" s="487"/>
      <c r="J101" s="487"/>
      <c r="K101" s="487"/>
      <c r="L101" s="487"/>
      <c r="M101" s="509"/>
      <c r="N101" s="509"/>
      <c r="O101" s="509"/>
      <c r="P101" s="520"/>
      <c r="Q101" s="520"/>
      <c r="R101" s="520"/>
      <c r="S101" s="509"/>
      <c r="T101" s="577"/>
    </row>
    <row r="102" spans="1:20" ht="29.25" customHeight="1" x14ac:dyDescent="0.25">
      <c r="A102" s="792" t="s">
        <v>1583</v>
      </c>
      <c r="B102" s="705" t="s">
        <v>1582</v>
      </c>
      <c r="C102" s="835">
        <v>0.2</v>
      </c>
      <c r="D102" s="1103"/>
      <c r="E102" s="1103"/>
      <c r="F102" s="1103"/>
      <c r="G102" s="487"/>
      <c r="H102" s="487"/>
      <c r="I102" s="487"/>
      <c r="J102" s="487"/>
      <c r="K102" s="487"/>
      <c r="L102" s="487"/>
      <c r="M102" s="509"/>
      <c r="N102" s="509"/>
      <c r="O102" s="509"/>
      <c r="P102" s="520"/>
      <c r="Q102" s="520"/>
      <c r="R102" s="520"/>
      <c r="S102" s="509"/>
      <c r="T102" s="577"/>
    </row>
    <row r="103" spans="1:20" x14ac:dyDescent="0.25">
      <c r="A103" s="792"/>
      <c r="B103" s="705"/>
      <c r="C103" s="835"/>
      <c r="D103" s="1103"/>
      <c r="E103" s="1103"/>
      <c r="F103" s="1103"/>
      <c r="G103" s="487"/>
      <c r="H103" s="487"/>
      <c r="I103" s="487"/>
      <c r="J103" s="487"/>
      <c r="K103" s="487"/>
      <c r="L103" s="487"/>
      <c r="M103" s="509"/>
      <c r="N103" s="509"/>
      <c r="O103" s="509"/>
      <c r="P103" s="520"/>
      <c r="Q103" s="520"/>
      <c r="R103" s="520"/>
      <c r="S103" s="509"/>
      <c r="T103" s="577"/>
    </row>
    <row r="104" spans="1:20" x14ac:dyDescent="0.25">
      <c r="A104" s="792"/>
      <c r="B104" s="705"/>
      <c r="C104" s="835"/>
      <c r="D104" s="1103"/>
      <c r="E104" s="1103"/>
      <c r="F104" s="1103"/>
      <c r="G104" s="487"/>
      <c r="H104" s="487"/>
      <c r="I104" s="487"/>
      <c r="J104" s="487"/>
      <c r="K104" s="487"/>
      <c r="L104" s="487"/>
      <c r="M104" s="509"/>
      <c r="N104" s="509"/>
      <c r="O104" s="509"/>
      <c r="P104" s="520"/>
      <c r="Q104" s="520"/>
      <c r="R104" s="520"/>
      <c r="S104" s="509"/>
      <c r="T104" s="577"/>
    </row>
    <row r="105" spans="1:20" x14ac:dyDescent="0.25">
      <c r="A105" s="792"/>
      <c r="B105" s="705"/>
      <c r="C105" s="835"/>
      <c r="D105" s="1103"/>
      <c r="E105" s="1103"/>
      <c r="F105" s="1103"/>
      <c r="G105" s="487"/>
      <c r="H105" s="487"/>
      <c r="I105" s="487"/>
      <c r="J105" s="487"/>
      <c r="K105" s="487"/>
      <c r="L105" s="487"/>
      <c r="M105" s="509"/>
      <c r="N105" s="509"/>
      <c r="O105" s="509"/>
      <c r="P105" s="520"/>
      <c r="Q105" s="520"/>
      <c r="R105" s="520"/>
      <c r="S105" s="509"/>
      <c r="T105" s="577"/>
    </row>
    <row r="106" spans="1:20" ht="28.5" customHeight="1" x14ac:dyDescent="0.25">
      <c r="A106" s="792" t="s">
        <v>1584</v>
      </c>
      <c r="B106" s="1010" t="s">
        <v>1585</v>
      </c>
      <c r="C106" s="835">
        <v>0.2</v>
      </c>
      <c r="D106" s="1103"/>
      <c r="E106" s="1103"/>
      <c r="F106" s="1103"/>
      <c r="G106" s="487"/>
      <c r="H106" s="487"/>
      <c r="I106" s="487"/>
      <c r="J106" s="487"/>
      <c r="K106" s="487"/>
      <c r="L106" s="487"/>
      <c r="M106" s="509"/>
      <c r="N106" s="509"/>
      <c r="O106" s="509"/>
      <c r="P106" s="520"/>
      <c r="Q106" s="520"/>
      <c r="R106" s="520"/>
      <c r="S106" s="509"/>
      <c r="T106" s="577"/>
    </row>
    <row r="107" spans="1:20" x14ac:dyDescent="0.25">
      <c r="A107" s="792"/>
      <c r="B107" s="1076"/>
      <c r="C107" s="835"/>
      <c r="D107" s="1103"/>
      <c r="E107" s="1103"/>
      <c r="F107" s="1103"/>
      <c r="G107" s="487"/>
      <c r="H107" s="487"/>
      <c r="I107" s="487"/>
      <c r="J107" s="487"/>
      <c r="K107" s="487"/>
      <c r="L107" s="487"/>
      <c r="M107" s="509"/>
      <c r="N107" s="509"/>
      <c r="O107" s="509"/>
      <c r="P107" s="520"/>
      <c r="Q107" s="520"/>
      <c r="R107" s="520"/>
      <c r="S107" s="509"/>
      <c r="T107" s="577"/>
    </row>
    <row r="108" spans="1:20" x14ac:dyDescent="0.25">
      <c r="A108" s="792"/>
      <c r="B108" s="1076"/>
      <c r="C108" s="835"/>
      <c r="D108" s="1103"/>
      <c r="E108" s="1103"/>
      <c r="F108" s="1103"/>
      <c r="G108" s="487"/>
      <c r="H108" s="487"/>
      <c r="I108" s="487"/>
      <c r="J108" s="487"/>
      <c r="K108" s="487"/>
      <c r="L108" s="487"/>
      <c r="M108" s="509"/>
      <c r="N108" s="509"/>
      <c r="O108" s="509"/>
      <c r="P108" s="520"/>
      <c r="Q108" s="520"/>
      <c r="R108" s="520"/>
      <c r="S108" s="509"/>
      <c r="T108" s="577"/>
    </row>
    <row r="109" spans="1:20" x14ac:dyDescent="0.25">
      <c r="A109" s="792"/>
      <c r="B109" s="1011"/>
      <c r="C109" s="835"/>
      <c r="D109" s="1103"/>
      <c r="E109" s="1103"/>
      <c r="F109" s="1103"/>
      <c r="G109" s="487"/>
      <c r="H109" s="487"/>
      <c r="I109" s="487"/>
      <c r="J109" s="487"/>
      <c r="K109" s="487"/>
      <c r="L109" s="487"/>
      <c r="M109" s="509"/>
      <c r="N109" s="509"/>
      <c r="O109" s="509"/>
      <c r="P109" s="520"/>
      <c r="Q109" s="520"/>
      <c r="R109" s="520"/>
      <c r="S109" s="509"/>
      <c r="T109" s="577"/>
    </row>
    <row r="110" spans="1:20" ht="30.75" customHeight="1" x14ac:dyDescent="0.25">
      <c r="A110" s="792" t="s">
        <v>1586</v>
      </c>
      <c r="B110" s="705" t="s">
        <v>1582</v>
      </c>
      <c r="C110" s="835">
        <v>0.2</v>
      </c>
      <c r="D110" s="1103"/>
      <c r="E110" s="1103"/>
      <c r="F110" s="1103"/>
      <c r="G110" s="487"/>
      <c r="H110" s="487"/>
      <c r="I110" s="487"/>
      <c r="J110" s="487"/>
      <c r="K110" s="487"/>
      <c r="L110" s="487"/>
      <c r="M110" s="509"/>
      <c r="N110" s="509"/>
      <c r="O110" s="509"/>
      <c r="P110" s="520"/>
      <c r="Q110" s="520"/>
      <c r="R110" s="520"/>
      <c r="S110" s="509"/>
      <c r="T110" s="577"/>
    </row>
    <row r="111" spans="1:20" x14ac:dyDescent="0.25">
      <c r="A111" s="792"/>
      <c r="B111" s="705"/>
      <c r="C111" s="835"/>
      <c r="D111" s="1103"/>
      <c r="E111" s="1103"/>
      <c r="F111" s="1103"/>
      <c r="G111" s="487"/>
      <c r="H111" s="487"/>
      <c r="I111" s="487"/>
      <c r="J111" s="487"/>
      <c r="K111" s="487"/>
      <c r="L111" s="487"/>
      <c r="M111" s="509"/>
      <c r="N111" s="509"/>
      <c r="O111" s="509"/>
      <c r="P111" s="520"/>
      <c r="Q111" s="520"/>
      <c r="R111" s="520"/>
      <c r="S111" s="509"/>
      <c r="T111" s="577"/>
    </row>
    <row r="112" spans="1:20" x14ac:dyDescent="0.25">
      <c r="A112" s="792"/>
      <c r="B112" s="705"/>
      <c r="C112" s="835"/>
      <c r="D112" s="1103"/>
      <c r="E112" s="1103"/>
      <c r="F112" s="1103"/>
      <c r="G112" s="487"/>
      <c r="H112" s="487"/>
      <c r="I112" s="487"/>
      <c r="J112" s="487"/>
      <c r="K112" s="487"/>
      <c r="L112" s="487"/>
      <c r="M112" s="509"/>
      <c r="N112" s="509"/>
      <c r="O112" s="509"/>
      <c r="P112" s="520"/>
      <c r="Q112" s="520"/>
      <c r="R112" s="520"/>
      <c r="S112" s="509"/>
      <c r="T112" s="577"/>
    </row>
    <row r="113" spans="1:20" ht="18.75" customHeight="1" x14ac:dyDescent="0.25">
      <c r="A113" s="792" t="s">
        <v>1587</v>
      </c>
      <c r="B113" s="705" t="s">
        <v>1588</v>
      </c>
      <c r="C113" s="835">
        <v>0.2</v>
      </c>
      <c r="D113" s="1103"/>
      <c r="E113" s="1103"/>
      <c r="F113" s="1103"/>
      <c r="G113" s="487"/>
      <c r="H113" s="487"/>
      <c r="I113" s="487"/>
      <c r="J113" s="487"/>
      <c r="K113" s="487"/>
      <c r="L113" s="487"/>
      <c r="M113" s="509"/>
      <c r="N113" s="509"/>
      <c r="O113" s="509"/>
      <c r="P113" s="520"/>
      <c r="Q113" s="520"/>
      <c r="R113" s="520"/>
      <c r="S113" s="509"/>
      <c r="T113" s="577"/>
    </row>
    <row r="114" spans="1:20" x14ac:dyDescent="0.25">
      <c r="A114" s="792"/>
      <c r="B114" s="705"/>
      <c r="C114" s="835"/>
      <c r="D114" s="1103"/>
      <c r="E114" s="1103"/>
      <c r="F114" s="1103"/>
      <c r="G114" s="487"/>
      <c r="H114" s="487"/>
      <c r="I114" s="487"/>
      <c r="J114" s="487"/>
      <c r="K114" s="487"/>
      <c r="L114" s="487"/>
      <c r="M114" s="509"/>
      <c r="N114" s="509"/>
      <c r="O114" s="509"/>
      <c r="P114" s="520"/>
      <c r="Q114" s="520"/>
      <c r="R114" s="520"/>
      <c r="S114" s="509"/>
      <c r="T114" s="577"/>
    </row>
    <row r="115" spans="1:20" x14ac:dyDescent="0.25">
      <c r="A115" s="792"/>
      <c r="B115" s="705"/>
      <c r="C115" s="835"/>
      <c r="D115" s="835" t="s">
        <v>1589</v>
      </c>
      <c r="E115" s="835" t="s">
        <v>1590</v>
      </c>
      <c r="F115" s="835" t="s">
        <v>1591</v>
      </c>
      <c r="G115" s="487"/>
      <c r="H115" s="487"/>
      <c r="I115" s="487"/>
      <c r="J115" s="487"/>
      <c r="K115" s="487"/>
      <c r="L115" s="487"/>
      <c r="M115" s="509"/>
      <c r="N115" s="509"/>
      <c r="O115" s="509"/>
      <c r="P115" s="520"/>
      <c r="Q115" s="520"/>
      <c r="R115" s="520"/>
      <c r="S115" s="509"/>
      <c r="T115" s="577"/>
    </row>
    <row r="116" spans="1:20" ht="25.5" customHeight="1" x14ac:dyDescent="0.25">
      <c r="A116" s="792"/>
      <c r="B116" s="705"/>
      <c r="C116" s="835"/>
      <c r="D116" s="835"/>
      <c r="E116" s="835"/>
      <c r="F116" s="835"/>
      <c r="G116" s="487"/>
      <c r="H116" s="487"/>
      <c r="I116" s="487"/>
      <c r="J116" s="487"/>
      <c r="K116" s="487"/>
      <c r="L116" s="487"/>
      <c r="M116" s="509"/>
      <c r="N116" s="509"/>
      <c r="O116" s="509"/>
      <c r="P116" s="520"/>
      <c r="Q116" s="520"/>
      <c r="R116" s="520"/>
      <c r="S116" s="509"/>
      <c r="T116" s="577"/>
    </row>
    <row r="117" spans="1:20" x14ac:dyDescent="0.25">
      <c r="A117" s="792" t="s">
        <v>1592</v>
      </c>
      <c r="B117" s="705" t="s">
        <v>1582</v>
      </c>
      <c r="C117" s="835">
        <v>0.1</v>
      </c>
      <c r="D117" s="835" t="s">
        <v>1593</v>
      </c>
      <c r="E117" s="835" t="s">
        <v>1594</v>
      </c>
      <c r="F117" s="835" t="s">
        <v>1595</v>
      </c>
      <c r="G117" s="487"/>
      <c r="H117" s="487"/>
      <c r="I117" s="487"/>
      <c r="J117" s="487"/>
      <c r="K117" s="487"/>
      <c r="L117" s="487"/>
      <c r="M117" s="509"/>
      <c r="N117" s="509"/>
      <c r="O117" s="509"/>
      <c r="P117" s="520"/>
      <c r="Q117" s="520"/>
      <c r="R117" s="520"/>
      <c r="S117" s="509"/>
      <c r="T117" s="577"/>
    </row>
    <row r="118" spans="1:20" ht="20.25" customHeight="1" x14ac:dyDescent="0.25">
      <c r="A118" s="792"/>
      <c r="B118" s="705"/>
      <c r="C118" s="835"/>
      <c r="D118" s="835"/>
      <c r="E118" s="835"/>
      <c r="F118" s="835"/>
      <c r="G118" s="487"/>
      <c r="H118" s="487"/>
      <c r="I118" s="487"/>
      <c r="J118" s="487"/>
      <c r="K118" s="487"/>
      <c r="L118" s="487"/>
      <c r="M118" s="509"/>
      <c r="N118" s="509"/>
      <c r="O118" s="509"/>
      <c r="P118" s="520"/>
      <c r="Q118" s="520"/>
      <c r="R118" s="520"/>
      <c r="S118" s="509"/>
      <c r="T118" s="577"/>
    </row>
    <row r="119" spans="1:20" x14ac:dyDescent="0.25">
      <c r="A119" s="792"/>
      <c r="B119" s="705"/>
      <c r="C119" s="835"/>
      <c r="D119" s="835" t="s">
        <v>1596</v>
      </c>
      <c r="E119" s="835" t="s">
        <v>1597</v>
      </c>
      <c r="F119" s="835" t="s">
        <v>1598</v>
      </c>
      <c r="G119" s="487"/>
      <c r="H119" s="487"/>
      <c r="I119" s="487"/>
      <c r="J119" s="487"/>
      <c r="K119" s="487"/>
      <c r="L119" s="487"/>
      <c r="M119" s="509"/>
      <c r="N119" s="509"/>
      <c r="O119" s="509"/>
      <c r="P119" s="520"/>
      <c r="Q119" s="520"/>
      <c r="R119" s="520"/>
      <c r="S119" s="509"/>
      <c r="T119" s="577"/>
    </row>
    <row r="120" spans="1:20" ht="25.5" customHeight="1" x14ac:dyDescent="0.25">
      <c r="A120" s="792"/>
      <c r="B120" s="705"/>
      <c r="C120" s="835"/>
      <c r="D120" s="835"/>
      <c r="E120" s="835"/>
      <c r="F120" s="835"/>
      <c r="G120" s="487"/>
      <c r="H120" s="487"/>
      <c r="I120" s="487"/>
      <c r="J120" s="487"/>
      <c r="K120" s="487"/>
      <c r="L120" s="487"/>
      <c r="M120" s="509"/>
      <c r="N120" s="509"/>
      <c r="O120" s="509"/>
      <c r="P120" s="520"/>
      <c r="Q120" s="520"/>
      <c r="R120" s="520"/>
      <c r="S120" s="509"/>
      <c r="T120" s="577"/>
    </row>
    <row r="121" spans="1:20" ht="30.75" customHeight="1" x14ac:dyDescent="0.25">
      <c r="A121" s="792" t="s">
        <v>1599</v>
      </c>
      <c r="B121" s="705" t="s">
        <v>1582</v>
      </c>
      <c r="C121" s="835">
        <v>0.2</v>
      </c>
      <c r="D121" s="520" t="s">
        <v>1600</v>
      </c>
      <c r="E121" s="1103" t="s">
        <v>1601</v>
      </c>
      <c r="F121" s="1103" t="s">
        <v>1602</v>
      </c>
      <c r="G121" s="487"/>
      <c r="H121" s="487"/>
      <c r="I121" s="487"/>
      <c r="J121" s="487"/>
      <c r="K121" s="487"/>
      <c r="L121" s="487"/>
      <c r="M121" s="509"/>
      <c r="N121" s="509"/>
      <c r="O121" s="509"/>
      <c r="P121" s="520"/>
      <c r="Q121" s="520"/>
      <c r="R121" s="520"/>
      <c r="S121" s="509"/>
      <c r="T121" s="577"/>
    </row>
    <row r="122" spans="1:20" x14ac:dyDescent="0.25">
      <c r="A122" s="792"/>
      <c r="B122" s="705"/>
      <c r="C122" s="835"/>
      <c r="D122" s="520"/>
      <c r="E122" s="1103"/>
      <c r="F122" s="1103"/>
      <c r="G122" s="487"/>
      <c r="H122" s="487"/>
      <c r="I122" s="487"/>
      <c r="J122" s="487"/>
      <c r="K122" s="487"/>
      <c r="L122" s="487"/>
      <c r="M122" s="509"/>
      <c r="N122" s="509"/>
      <c r="O122" s="509"/>
      <c r="P122" s="520"/>
      <c r="Q122" s="520"/>
      <c r="R122" s="520"/>
      <c r="S122" s="509"/>
      <c r="T122" s="577"/>
    </row>
    <row r="123" spans="1:20" x14ac:dyDescent="0.25">
      <c r="A123" s="792"/>
      <c r="B123" s="705"/>
      <c r="C123" s="835"/>
      <c r="D123" s="1103" t="s">
        <v>1603</v>
      </c>
      <c r="E123" s="1103" t="s">
        <v>1604</v>
      </c>
      <c r="F123" s="1103" t="s">
        <v>1605</v>
      </c>
      <c r="G123" s="487"/>
      <c r="H123" s="487"/>
      <c r="I123" s="487"/>
      <c r="J123" s="487"/>
      <c r="K123" s="487"/>
      <c r="L123" s="487"/>
      <c r="M123" s="509"/>
      <c r="N123" s="509"/>
      <c r="O123" s="509"/>
      <c r="P123" s="520"/>
      <c r="Q123" s="520"/>
      <c r="R123" s="520"/>
      <c r="S123" s="509"/>
      <c r="T123" s="577"/>
    </row>
    <row r="124" spans="1:20" x14ac:dyDescent="0.25">
      <c r="A124" s="792"/>
      <c r="B124" s="705"/>
      <c r="C124" s="835"/>
      <c r="D124" s="1103"/>
      <c r="E124" s="1103"/>
      <c r="F124" s="1103"/>
      <c r="G124" s="487"/>
      <c r="H124" s="487"/>
      <c r="I124" s="487"/>
      <c r="J124" s="487"/>
      <c r="K124" s="487"/>
      <c r="L124" s="487"/>
      <c r="M124" s="509"/>
      <c r="N124" s="509"/>
      <c r="O124" s="509"/>
      <c r="P124" s="520"/>
      <c r="Q124" s="520"/>
      <c r="R124" s="520"/>
      <c r="S124" s="509"/>
      <c r="T124" s="577"/>
    </row>
    <row r="125" spans="1:20" ht="29.25" customHeight="1" x14ac:dyDescent="0.25">
      <c r="A125" s="253" t="s">
        <v>1606</v>
      </c>
      <c r="B125" s="263" t="s">
        <v>1582</v>
      </c>
      <c r="C125" s="245">
        <v>0.2</v>
      </c>
      <c r="D125" s="1103" t="s">
        <v>1607</v>
      </c>
      <c r="E125" s="1103" t="s">
        <v>1608</v>
      </c>
      <c r="F125" s="1103" t="s">
        <v>1609</v>
      </c>
      <c r="G125" s="487"/>
      <c r="H125" s="487"/>
      <c r="I125" s="487"/>
      <c r="J125" s="487"/>
      <c r="K125" s="487"/>
      <c r="L125" s="487"/>
      <c r="M125" s="509"/>
      <c r="N125" s="509"/>
      <c r="O125" s="509"/>
      <c r="P125" s="520"/>
      <c r="Q125" s="520"/>
      <c r="R125" s="520"/>
      <c r="S125" s="509"/>
      <c r="T125" s="577"/>
    </row>
    <row r="126" spans="1:20" ht="20.25" customHeight="1" x14ac:dyDescent="0.25">
      <c r="A126" s="253" t="s">
        <v>1610</v>
      </c>
      <c r="B126" s="263" t="s">
        <v>1582</v>
      </c>
      <c r="C126" s="245">
        <v>0.2</v>
      </c>
      <c r="D126" s="1103"/>
      <c r="E126" s="1103"/>
      <c r="F126" s="1103"/>
      <c r="G126" s="487"/>
      <c r="H126" s="487"/>
      <c r="I126" s="487"/>
      <c r="J126" s="487"/>
      <c r="K126" s="487"/>
      <c r="L126" s="487"/>
      <c r="M126" s="509"/>
      <c r="N126" s="509"/>
      <c r="O126" s="509"/>
      <c r="P126" s="520"/>
      <c r="Q126" s="520"/>
      <c r="R126" s="520"/>
      <c r="S126" s="509"/>
      <c r="T126" s="577"/>
    </row>
    <row r="127" spans="1:20" ht="35.25" customHeight="1" x14ac:dyDescent="0.25">
      <c r="A127" s="253" t="s">
        <v>1611</v>
      </c>
      <c r="B127" s="263" t="s">
        <v>1612</v>
      </c>
      <c r="C127" s="245">
        <v>0.2</v>
      </c>
      <c r="D127" s="285" t="s">
        <v>1613</v>
      </c>
      <c r="E127" s="1103" t="s">
        <v>1614</v>
      </c>
      <c r="F127" s="1103"/>
      <c r="G127" s="487"/>
      <c r="H127" s="487"/>
      <c r="I127" s="487"/>
      <c r="J127" s="487"/>
      <c r="K127" s="487"/>
      <c r="L127" s="487"/>
      <c r="M127" s="509"/>
      <c r="N127" s="509"/>
      <c r="O127" s="509"/>
      <c r="P127" s="520"/>
      <c r="Q127" s="520"/>
      <c r="R127" s="520"/>
      <c r="S127" s="509"/>
      <c r="T127" s="577"/>
    </row>
    <row r="128" spans="1:20" ht="47.25" customHeight="1" x14ac:dyDescent="0.25">
      <c r="A128" s="545" t="s">
        <v>1615</v>
      </c>
      <c r="B128" s="1010" t="s">
        <v>1616</v>
      </c>
      <c r="C128" s="835">
        <v>0.2</v>
      </c>
      <c r="D128" s="1103"/>
      <c r="E128" s="1103"/>
      <c r="F128" s="1103"/>
      <c r="G128" s="1105" t="s">
        <v>1617</v>
      </c>
      <c r="H128" s="509"/>
      <c r="I128" s="509"/>
      <c r="J128" s="509"/>
      <c r="K128" s="509"/>
      <c r="L128" s="509"/>
      <c r="M128" s="509"/>
      <c r="N128" s="509"/>
      <c r="O128" s="509"/>
      <c r="P128" s="520"/>
      <c r="Q128" s="520"/>
      <c r="R128" s="520"/>
      <c r="S128" s="509"/>
      <c r="T128" s="577"/>
    </row>
    <row r="129" spans="1:20" x14ac:dyDescent="0.25">
      <c r="A129" s="545"/>
      <c r="B129" s="1076"/>
      <c r="C129" s="835"/>
      <c r="D129" s="1103"/>
      <c r="E129" s="1103"/>
      <c r="F129" s="1103"/>
      <c r="G129" s="6" t="s">
        <v>1618</v>
      </c>
      <c r="H129" s="509" t="s">
        <v>1619</v>
      </c>
      <c r="I129" s="509"/>
      <c r="J129" s="509" t="s">
        <v>1620</v>
      </c>
      <c r="K129" s="509"/>
      <c r="L129" s="6" t="s">
        <v>1621</v>
      </c>
      <c r="M129" s="509"/>
      <c r="N129" s="509"/>
      <c r="O129" s="509"/>
      <c r="P129" s="520"/>
      <c r="Q129" s="520"/>
      <c r="R129" s="520"/>
      <c r="S129" s="509"/>
      <c r="T129" s="577"/>
    </row>
    <row r="130" spans="1:20" x14ac:dyDescent="0.25">
      <c r="A130" s="545"/>
      <c r="B130" s="1011"/>
      <c r="C130" s="835"/>
      <c r="D130" s="1103"/>
      <c r="E130" s="1103"/>
      <c r="F130" s="1103"/>
      <c r="G130" s="6" t="s">
        <v>1622</v>
      </c>
      <c r="H130" s="509" t="s">
        <v>1623</v>
      </c>
      <c r="I130" s="509"/>
      <c r="J130" s="509" t="s">
        <v>1624</v>
      </c>
      <c r="K130" s="509"/>
      <c r="L130" s="6" t="s">
        <v>1625</v>
      </c>
      <c r="M130" s="509"/>
      <c r="N130" s="509"/>
      <c r="O130" s="509"/>
      <c r="P130" s="520"/>
      <c r="Q130" s="520"/>
      <c r="R130" s="520"/>
      <c r="S130" s="509"/>
      <c r="T130" s="577"/>
    </row>
    <row r="131" spans="1:20" ht="43.5" customHeight="1" x14ac:dyDescent="0.25">
      <c r="A131" s="792" t="s">
        <v>1626</v>
      </c>
      <c r="B131" s="1024" t="s">
        <v>1627</v>
      </c>
      <c r="C131" s="835">
        <v>0.2</v>
      </c>
      <c r="D131" s="1103"/>
      <c r="E131" s="1103"/>
      <c r="F131" s="1103"/>
      <c r="G131" s="652" t="s">
        <v>1628</v>
      </c>
      <c r="H131" s="509"/>
      <c r="I131" s="509"/>
      <c r="J131" s="509"/>
      <c r="K131" s="509"/>
      <c r="L131" s="509"/>
      <c r="M131" s="509"/>
      <c r="N131" s="509"/>
      <c r="O131" s="509"/>
      <c r="P131" s="520"/>
      <c r="Q131" s="520"/>
      <c r="R131" s="520"/>
      <c r="S131" s="509"/>
      <c r="T131" s="577"/>
    </row>
    <row r="132" spans="1:20" x14ac:dyDescent="0.25">
      <c r="A132" s="792"/>
      <c r="B132" s="1032"/>
      <c r="C132" s="835"/>
      <c r="D132" s="1103"/>
      <c r="E132" s="1103"/>
      <c r="F132" s="1103"/>
      <c r="G132" s="509" t="s">
        <v>1629</v>
      </c>
      <c r="H132" s="509" t="s">
        <v>1630</v>
      </c>
      <c r="I132" s="509"/>
      <c r="J132" s="509" t="s">
        <v>1631</v>
      </c>
      <c r="K132" s="509"/>
      <c r="L132" s="509" t="s">
        <v>1632</v>
      </c>
      <c r="M132" s="509"/>
      <c r="N132" s="509"/>
      <c r="O132" s="509"/>
      <c r="P132" s="520"/>
      <c r="Q132" s="520"/>
      <c r="R132" s="520"/>
      <c r="S132" s="509"/>
      <c r="T132" s="577"/>
    </row>
    <row r="133" spans="1:20" x14ac:dyDescent="0.25">
      <c r="A133" s="792"/>
      <c r="B133" s="1032"/>
      <c r="C133" s="835"/>
      <c r="D133" s="1103"/>
      <c r="E133" s="1103"/>
      <c r="F133" s="1103"/>
      <c r="G133" s="509"/>
      <c r="H133" s="509"/>
      <c r="I133" s="509"/>
      <c r="J133" s="509"/>
      <c r="K133" s="509"/>
      <c r="L133" s="509"/>
      <c r="M133" s="509"/>
      <c r="N133" s="509"/>
      <c r="O133" s="509"/>
      <c r="P133" s="520"/>
      <c r="Q133" s="520"/>
      <c r="R133" s="520"/>
      <c r="S133" s="509"/>
      <c r="T133" s="577"/>
    </row>
    <row r="134" spans="1:20" ht="23.25" customHeight="1" x14ac:dyDescent="0.25">
      <c r="A134" s="792"/>
      <c r="B134" s="1023"/>
      <c r="C134" s="835"/>
      <c r="D134" s="1103"/>
      <c r="E134" s="1103"/>
      <c r="F134" s="1103"/>
      <c r="G134" s="509" t="s">
        <v>1633</v>
      </c>
      <c r="H134" s="509"/>
      <c r="I134" s="509"/>
      <c r="J134" s="509" t="s">
        <v>1634</v>
      </c>
      <c r="K134" s="509"/>
      <c r="L134" s="509"/>
      <c r="M134" s="509"/>
      <c r="N134" s="509"/>
      <c r="O134" s="509"/>
      <c r="P134" s="520"/>
      <c r="Q134" s="520"/>
      <c r="R134" s="520"/>
      <c r="S134" s="509"/>
      <c r="T134" s="577"/>
    </row>
    <row r="135" spans="1:20" ht="51" customHeight="1" x14ac:dyDescent="0.25">
      <c r="A135" s="1106" t="s">
        <v>1635</v>
      </c>
      <c r="B135" s="1010" t="s">
        <v>1636</v>
      </c>
      <c r="C135" s="835">
        <v>0.2</v>
      </c>
      <c r="D135" s="1103"/>
      <c r="E135" s="1103"/>
      <c r="F135" s="1103"/>
      <c r="G135" s="704" t="s">
        <v>1628</v>
      </c>
      <c r="H135" s="704"/>
      <c r="I135" s="704"/>
      <c r="J135" s="704"/>
      <c r="K135" s="704"/>
      <c r="L135" s="704"/>
      <c r="M135" s="509"/>
      <c r="N135" s="509"/>
      <c r="O135" s="509"/>
      <c r="P135" s="520"/>
      <c r="Q135" s="520"/>
      <c r="R135" s="520"/>
      <c r="S135" s="509"/>
      <c r="T135" s="577"/>
    </row>
    <row r="136" spans="1:20" ht="20.25" customHeight="1" x14ac:dyDescent="0.25">
      <c r="A136" s="1106"/>
      <c r="B136" s="1076"/>
      <c r="C136" s="835"/>
      <c r="D136" s="1103"/>
      <c r="E136" s="1103"/>
      <c r="F136" s="1103"/>
      <c r="G136" s="286" t="s">
        <v>1637</v>
      </c>
      <c r="H136" s="1109" t="s">
        <v>1638</v>
      </c>
      <c r="I136" s="1109"/>
      <c r="J136" s="509" t="s">
        <v>1639</v>
      </c>
      <c r="K136" s="509"/>
      <c r="L136" s="286" t="s">
        <v>1621</v>
      </c>
      <c r="M136" s="509"/>
      <c r="N136" s="509"/>
      <c r="O136" s="509"/>
      <c r="P136" s="520"/>
      <c r="Q136" s="520"/>
      <c r="R136" s="520"/>
      <c r="S136" s="509"/>
      <c r="T136" s="577"/>
    </row>
    <row r="137" spans="1:20" ht="15" customHeight="1" x14ac:dyDescent="0.25">
      <c r="A137" s="1106"/>
      <c r="B137" s="1011"/>
      <c r="C137" s="835"/>
      <c r="D137" s="1103"/>
      <c r="E137" s="1103"/>
      <c r="F137" s="1103"/>
      <c r="G137" s="286" t="s">
        <v>1640</v>
      </c>
      <c r="H137" s="509" t="s">
        <v>1641</v>
      </c>
      <c r="I137" s="509"/>
      <c r="J137" s="509" t="s">
        <v>1642</v>
      </c>
      <c r="K137" s="509"/>
      <c r="L137" s="286" t="s">
        <v>1643</v>
      </c>
      <c r="M137" s="509"/>
      <c r="N137" s="509"/>
      <c r="O137" s="509"/>
      <c r="P137" s="520"/>
      <c r="Q137" s="520"/>
      <c r="R137" s="520"/>
      <c r="S137" s="509"/>
      <c r="T137" s="577"/>
    </row>
    <row r="138" spans="1:20" ht="48.75" customHeight="1" x14ac:dyDescent="0.25">
      <c r="A138" s="792" t="s">
        <v>1644</v>
      </c>
      <c r="B138" s="1010" t="s">
        <v>1645</v>
      </c>
      <c r="C138" s="835">
        <v>0.2</v>
      </c>
      <c r="D138" s="1103"/>
      <c r="E138" s="1103"/>
      <c r="F138" s="1103"/>
      <c r="G138" s="652" t="s">
        <v>1628</v>
      </c>
      <c r="H138" s="509"/>
      <c r="I138" s="509"/>
      <c r="J138" s="509"/>
      <c r="K138" s="509"/>
      <c r="L138" s="509"/>
      <c r="M138" s="509"/>
      <c r="N138" s="509"/>
      <c r="O138" s="509"/>
      <c r="P138" s="520"/>
      <c r="Q138" s="520"/>
      <c r="R138" s="520"/>
      <c r="S138" s="509"/>
      <c r="T138" s="577"/>
    </row>
    <row r="139" spans="1:20" x14ac:dyDescent="0.25">
      <c r="A139" s="792"/>
      <c r="B139" s="1076"/>
      <c r="C139" s="835"/>
      <c r="D139" s="1103"/>
      <c r="E139" s="1103"/>
      <c r="F139" s="1103"/>
      <c r="G139" s="4" t="s">
        <v>1646</v>
      </c>
      <c r="H139" s="487" t="s">
        <v>1647</v>
      </c>
      <c r="I139" s="487"/>
      <c r="J139" s="487" t="s">
        <v>1648</v>
      </c>
      <c r="K139" s="487"/>
      <c r="L139" s="4" t="s">
        <v>1649</v>
      </c>
      <c r="M139" s="509"/>
      <c r="N139" s="509"/>
      <c r="O139" s="509"/>
      <c r="P139" s="520"/>
      <c r="Q139" s="520"/>
      <c r="R139" s="520"/>
      <c r="S139" s="509"/>
      <c r="T139" s="577"/>
    </row>
    <row r="140" spans="1:20" x14ac:dyDescent="0.25">
      <c r="A140" s="792"/>
      <c r="B140" s="1076"/>
      <c r="C140" s="835"/>
      <c r="D140" s="1103"/>
      <c r="E140" s="1103"/>
      <c r="F140" s="1103"/>
      <c r="G140" s="4" t="s">
        <v>1650</v>
      </c>
      <c r="H140" s="487" t="s">
        <v>1651</v>
      </c>
      <c r="I140" s="487"/>
      <c r="J140" s="487" t="s">
        <v>1652</v>
      </c>
      <c r="K140" s="487"/>
      <c r="L140" s="6" t="s">
        <v>1653</v>
      </c>
      <c r="M140" s="509"/>
      <c r="N140" s="509"/>
      <c r="O140" s="509"/>
      <c r="P140" s="520"/>
      <c r="Q140" s="520"/>
      <c r="R140" s="520"/>
      <c r="S140" s="509"/>
      <c r="T140" s="577"/>
    </row>
    <row r="141" spans="1:20" x14ac:dyDescent="0.25">
      <c r="A141" s="792"/>
      <c r="B141" s="1011"/>
      <c r="C141" s="835"/>
      <c r="D141" s="1103"/>
      <c r="E141" s="1103"/>
      <c r="F141" s="1103"/>
      <c r="G141" s="6" t="s">
        <v>1654</v>
      </c>
      <c r="H141" s="509" t="s">
        <v>1655</v>
      </c>
      <c r="I141" s="509"/>
      <c r="J141" s="509" t="s">
        <v>1656</v>
      </c>
      <c r="K141" s="509"/>
      <c r="L141" s="509"/>
      <c r="M141" s="509"/>
      <c r="N141" s="509"/>
      <c r="O141" s="509"/>
      <c r="P141" s="520"/>
      <c r="Q141" s="520"/>
      <c r="R141" s="520"/>
      <c r="S141" s="509"/>
      <c r="T141" s="577"/>
    </row>
    <row r="142" spans="1:20" ht="46.5" customHeight="1" x14ac:dyDescent="0.25">
      <c r="A142" s="792" t="s">
        <v>1657</v>
      </c>
      <c r="B142" s="1010" t="s">
        <v>1658</v>
      </c>
      <c r="C142" s="962">
        <v>0.15</v>
      </c>
      <c r="D142" s="1103"/>
      <c r="E142" s="1103"/>
      <c r="F142" s="1103"/>
      <c r="G142" s="652" t="s">
        <v>1628</v>
      </c>
      <c r="H142" s="509"/>
      <c r="I142" s="509"/>
      <c r="J142" s="509"/>
      <c r="K142" s="509"/>
      <c r="L142" s="509"/>
      <c r="M142" s="509"/>
      <c r="N142" s="509"/>
      <c r="O142" s="509"/>
      <c r="P142" s="520"/>
      <c r="Q142" s="520"/>
      <c r="R142" s="520"/>
      <c r="S142" s="509"/>
      <c r="T142" s="577"/>
    </row>
    <row r="143" spans="1:20" x14ac:dyDescent="0.25">
      <c r="A143" s="792"/>
      <c r="B143" s="1076"/>
      <c r="C143" s="962"/>
      <c r="D143" s="1103"/>
      <c r="E143" s="1103"/>
      <c r="F143" s="1103"/>
      <c r="G143" s="6" t="s">
        <v>1659</v>
      </c>
      <c r="H143" s="509" t="s">
        <v>1660</v>
      </c>
      <c r="I143" s="509"/>
      <c r="J143" s="509" t="s">
        <v>1661</v>
      </c>
      <c r="K143" s="509"/>
      <c r="L143" s="6" t="s">
        <v>1662</v>
      </c>
      <c r="M143" s="509"/>
      <c r="N143" s="509"/>
      <c r="O143" s="509"/>
      <c r="P143" s="520"/>
      <c r="Q143" s="520"/>
      <c r="R143" s="520"/>
      <c r="S143" s="509"/>
      <c r="T143" s="577"/>
    </row>
    <row r="144" spans="1:20" x14ac:dyDescent="0.25">
      <c r="A144" s="792"/>
      <c r="B144" s="1011"/>
      <c r="C144" s="962"/>
      <c r="D144" s="1103"/>
      <c r="E144" s="1103"/>
      <c r="F144" s="1103"/>
      <c r="G144" s="283" t="s">
        <v>1663</v>
      </c>
      <c r="H144" s="509" t="s">
        <v>1664</v>
      </c>
      <c r="I144" s="509"/>
      <c r="J144" s="509" t="s">
        <v>1665</v>
      </c>
      <c r="K144" s="509"/>
      <c r="L144" s="283" t="s">
        <v>1666</v>
      </c>
      <c r="M144" s="509"/>
      <c r="N144" s="509"/>
      <c r="O144" s="509"/>
      <c r="P144" s="520"/>
      <c r="Q144" s="520"/>
      <c r="R144" s="520"/>
      <c r="S144" s="509"/>
      <c r="T144" s="577"/>
    </row>
    <row r="145" spans="1:20" s="8" customFormat="1" ht="45" customHeight="1" x14ac:dyDescent="0.25">
      <c r="A145" s="1110" t="s">
        <v>1667</v>
      </c>
      <c r="B145" s="1112" t="s">
        <v>1668</v>
      </c>
      <c r="C145" s="1109">
        <v>0.1</v>
      </c>
      <c r="D145" s="1103"/>
      <c r="E145" s="1103"/>
      <c r="F145" s="1103"/>
      <c r="G145" s="1116" t="s">
        <v>1669</v>
      </c>
      <c r="H145" s="1117"/>
      <c r="I145" s="1117"/>
      <c r="J145" s="1117"/>
      <c r="K145" s="1117"/>
      <c r="L145" s="1117"/>
      <c r="M145" s="509"/>
      <c r="N145" s="509"/>
      <c r="O145" s="509"/>
      <c r="P145" s="520"/>
      <c r="Q145" s="520"/>
      <c r="R145" s="520"/>
      <c r="S145" s="509"/>
      <c r="T145" s="577"/>
    </row>
    <row r="146" spans="1:20" s="8" customFormat="1" x14ac:dyDescent="0.25">
      <c r="A146" s="1110"/>
      <c r="B146" s="1113"/>
      <c r="C146" s="1109"/>
      <c r="D146" s="1103"/>
      <c r="E146" s="1103"/>
      <c r="F146" s="1103"/>
      <c r="G146" s="257" t="s">
        <v>1670</v>
      </c>
      <c r="H146" s="1117" t="s">
        <v>1671</v>
      </c>
      <c r="I146" s="1117"/>
      <c r="J146" s="1117" t="s">
        <v>1672</v>
      </c>
      <c r="K146" s="1117"/>
      <c r="L146" s="257" t="s">
        <v>1673</v>
      </c>
      <c r="M146" s="509"/>
      <c r="N146" s="509"/>
      <c r="O146" s="509"/>
      <c r="P146" s="520"/>
      <c r="Q146" s="520"/>
      <c r="R146" s="520"/>
      <c r="S146" s="509"/>
      <c r="T146" s="577"/>
    </row>
    <row r="147" spans="1:20" s="8" customFormat="1" ht="15.75" thickBot="1" x14ac:dyDescent="0.3">
      <c r="A147" s="1111"/>
      <c r="B147" s="1114"/>
      <c r="C147" s="1115"/>
      <c r="D147" s="1104"/>
      <c r="E147" s="1104"/>
      <c r="F147" s="1104"/>
      <c r="G147" s="287" t="s">
        <v>1674</v>
      </c>
      <c r="H147" s="1118" t="s">
        <v>1675</v>
      </c>
      <c r="I147" s="1118"/>
      <c r="J147" s="1118" t="s">
        <v>1676</v>
      </c>
      <c r="K147" s="1118"/>
      <c r="L147" s="287" t="s">
        <v>1677</v>
      </c>
      <c r="M147" s="516"/>
      <c r="N147" s="516"/>
      <c r="O147" s="516"/>
      <c r="P147" s="521"/>
      <c r="Q147" s="521"/>
      <c r="R147" s="521"/>
      <c r="S147" s="516"/>
      <c r="T147" s="961"/>
    </row>
    <row r="148" spans="1:20" ht="142.5" customHeight="1" x14ac:dyDescent="0.25">
      <c r="A148" s="288" t="s">
        <v>1678</v>
      </c>
      <c r="B148" s="289" t="s">
        <v>1679</v>
      </c>
      <c r="C148" s="290">
        <v>0.2</v>
      </c>
      <c r="D148" s="1107" t="s">
        <v>1680</v>
      </c>
      <c r="E148" s="1107"/>
      <c r="F148" s="1107"/>
      <c r="G148" s="650" t="s">
        <v>1681</v>
      </c>
      <c r="H148" s="650"/>
      <c r="I148" s="650"/>
      <c r="J148" s="650"/>
      <c r="K148" s="650"/>
      <c r="L148" s="578"/>
      <c r="M148" s="1040"/>
      <c r="N148" s="986"/>
      <c r="O148" s="987"/>
      <c r="P148" s="549" t="s">
        <v>1221</v>
      </c>
      <c r="Q148" s="503"/>
      <c r="R148" s="506"/>
      <c r="S148" s="959"/>
      <c r="T148" s="960" t="s">
        <v>1491</v>
      </c>
    </row>
    <row r="149" spans="1:20" x14ac:dyDescent="0.25">
      <c r="A149" s="253" t="s">
        <v>1682</v>
      </c>
      <c r="B149" s="263" t="s">
        <v>1683</v>
      </c>
      <c r="C149" s="243">
        <v>0.2</v>
      </c>
      <c r="D149" s="285" t="s">
        <v>1684</v>
      </c>
      <c r="E149" s="285" t="s">
        <v>1685</v>
      </c>
      <c r="F149" s="285" t="s">
        <v>1686</v>
      </c>
      <c r="G149" s="487"/>
      <c r="H149" s="487"/>
      <c r="I149" s="487"/>
      <c r="J149" s="487"/>
      <c r="K149" s="487"/>
      <c r="L149" s="770"/>
      <c r="M149" s="1040"/>
      <c r="N149" s="986"/>
      <c r="O149" s="987"/>
      <c r="P149" s="549"/>
      <c r="Q149" s="503"/>
      <c r="R149" s="506"/>
      <c r="S149" s="655"/>
      <c r="T149" s="577"/>
    </row>
    <row r="150" spans="1:20" x14ac:dyDescent="0.25">
      <c r="A150" s="253" t="s">
        <v>1687</v>
      </c>
      <c r="B150" s="263" t="s">
        <v>1688</v>
      </c>
      <c r="C150" s="243">
        <v>0.2</v>
      </c>
      <c r="D150" s="285" t="s">
        <v>1689</v>
      </c>
      <c r="E150" s="285" t="s">
        <v>1690</v>
      </c>
      <c r="F150" s="3" t="s">
        <v>1691</v>
      </c>
      <c r="G150" s="487"/>
      <c r="H150" s="487"/>
      <c r="I150" s="487"/>
      <c r="J150" s="487"/>
      <c r="K150" s="487"/>
      <c r="L150" s="770"/>
      <c r="M150" s="1040"/>
      <c r="N150" s="986"/>
      <c r="O150" s="987"/>
      <c r="P150" s="549"/>
      <c r="Q150" s="503"/>
      <c r="R150" s="506"/>
      <c r="S150" s="655"/>
      <c r="T150" s="577"/>
    </row>
    <row r="151" spans="1:20" x14ac:dyDescent="0.25">
      <c r="A151" s="253">
        <v>2005800000</v>
      </c>
      <c r="B151" s="263" t="s">
        <v>1692</v>
      </c>
      <c r="C151" s="243">
        <v>0.2</v>
      </c>
      <c r="D151" s="3" t="s">
        <v>1693</v>
      </c>
      <c r="E151" s="3" t="s">
        <v>1694</v>
      </c>
      <c r="F151" s="3" t="s">
        <v>1695</v>
      </c>
      <c r="G151" s="487"/>
      <c r="H151" s="487"/>
      <c r="I151" s="487"/>
      <c r="J151" s="487"/>
      <c r="K151" s="487"/>
      <c r="L151" s="770"/>
      <c r="M151" s="1040"/>
      <c r="N151" s="986"/>
      <c r="O151" s="987"/>
      <c r="P151" s="549"/>
      <c r="Q151" s="503"/>
      <c r="R151" s="506"/>
      <c r="S151" s="655"/>
      <c r="T151" s="577"/>
    </row>
    <row r="152" spans="1:20" ht="45" x14ac:dyDescent="0.25">
      <c r="A152" s="253">
        <v>2008999000</v>
      </c>
      <c r="B152" s="255" t="s">
        <v>1696</v>
      </c>
      <c r="C152" s="243">
        <v>0.2</v>
      </c>
      <c r="D152" s="3" t="s">
        <v>1697</v>
      </c>
      <c r="E152" s="3" t="s">
        <v>1698</v>
      </c>
      <c r="F152" s="285" t="s">
        <v>1699</v>
      </c>
      <c r="G152" s="487"/>
      <c r="H152" s="487"/>
      <c r="I152" s="487"/>
      <c r="J152" s="487"/>
      <c r="K152" s="487"/>
      <c r="L152" s="770"/>
      <c r="M152" s="1040"/>
      <c r="N152" s="986"/>
      <c r="O152" s="987"/>
      <c r="P152" s="549"/>
      <c r="Q152" s="503"/>
      <c r="R152" s="506"/>
      <c r="S152" s="655"/>
      <c r="T152" s="577"/>
    </row>
    <row r="153" spans="1:20" x14ac:dyDescent="0.25">
      <c r="A153" s="253" t="s">
        <v>1700</v>
      </c>
      <c r="B153" s="263" t="s">
        <v>1701</v>
      </c>
      <c r="C153" s="243">
        <v>0.15</v>
      </c>
      <c r="D153" s="285" t="s">
        <v>1702</v>
      </c>
      <c r="E153" s="285" t="s">
        <v>1703</v>
      </c>
      <c r="F153" s="3" t="s">
        <v>1704</v>
      </c>
      <c r="G153" s="487"/>
      <c r="H153" s="487"/>
      <c r="I153" s="487"/>
      <c r="J153" s="487"/>
      <c r="K153" s="487"/>
      <c r="L153" s="770"/>
      <c r="M153" s="1040"/>
      <c r="N153" s="986"/>
      <c r="O153" s="987"/>
      <c r="P153" s="549"/>
      <c r="Q153" s="503"/>
      <c r="R153" s="506"/>
      <c r="S153" s="655"/>
      <c r="T153" s="577"/>
    </row>
    <row r="154" spans="1:20" ht="21" customHeight="1" thickBot="1" x14ac:dyDescent="0.3">
      <c r="A154" s="265">
        <v>710400000</v>
      </c>
      <c r="B154" s="291" t="s">
        <v>1705</v>
      </c>
      <c r="C154" s="292">
        <v>0.15</v>
      </c>
      <c r="D154" s="1089"/>
      <c r="E154" s="1089"/>
      <c r="F154" s="1089"/>
      <c r="G154" s="832"/>
      <c r="H154" s="832"/>
      <c r="I154" s="832"/>
      <c r="J154" s="832"/>
      <c r="K154" s="832"/>
      <c r="L154" s="1108"/>
      <c r="M154" s="1041"/>
      <c r="N154" s="988"/>
      <c r="O154" s="989"/>
      <c r="P154" s="958"/>
      <c r="Q154" s="507"/>
      <c r="R154" s="508"/>
      <c r="S154" s="666"/>
      <c r="T154" s="961"/>
    </row>
    <row r="155" spans="1:20" ht="113.25" customHeight="1" x14ac:dyDescent="0.25">
      <c r="A155" s="293">
        <v>2105009000</v>
      </c>
      <c r="B155" s="294" t="s">
        <v>1706</v>
      </c>
      <c r="C155" s="1060">
        <v>0.2</v>
      </c>
      <c r="D155" s="1126" t="s">
        <v>1707</v>
      </c>
      <c r="E155" s="1127"/>
      <c r="F155" s="1127"/>
      <c r="G155" s="1061" t="s">
        <v>1708</v>
      </c>
      <c r="H155" s="1061"/>
      <c r="I155" s="1061"/>
      <c r="J155" s="1061"/>
      <c r="K155" s="1061"/>
      <c r="L155" s="1128"/>
      <c r="M155" s="1039"/>
      <c r="N155" s="984"/>
      <c r="O155" s="985"/>
      <c r="P155" s="957" t="s">
        <v>1221</v>
      </c>
      <c r="Q155" s="627"/>
      <c r="R155" s="628"/>
      <c r="S155" s="959"/>
      <c r="T155" s="1049" t="s">
        <v>1491</v>
      </c>
    </row>
    <row r="156" spans="1:20" ht="27" customHeight="1" x14ac:dyDescent="0.25">
      <c r="A156" s="1008">
        <v>2105001000</v>
      </c>
      <c r="B156" s="1032" t="s">
        <v>1709</v>
      </c>
      <c r="C156" s="835"/>
      <c r="D156" s="1122" t="s">
        <v>1710</v>
      </c>
      <c r="E156" s="1122"/>
      <c r="F156" s="1122"/>
      <c r="G156" s="487"/>
      <c r="H156" s="487"/>
      <c r="I156" s="487"/>
      <c r="J156" s="487"/>
      <c r="K156" s="487"/>
      <c r="L156" s="770"/>
      <c r="M156" s="1040"/>
      <c r="N156" s="986"/>
      <c r="O156" s="987"/>
      <c r="P156" s="549"/>
      <c r="Q156" s="503"/>
      <c r="R156" s="506"/>
      <c r="S156" s="655"/>
      <c r="T156" s="649"/>
    </row>
    <row r="157" spans="1:20" ht="15.75" customHeight="1" x14ac:dyDescent="0.25">
      <c r="A157" s="1008"/>
      <c r="B157" s="1032"/>
      <c r="C157" s="835"/>
      <c r="D157" s="295" t="s">
        <v>1711</v>
      </c>
      <c r="E157" s="296" t="s">
        <v>1712</v>
      </c>
      <c r="F157" s="296" t="s">
        <v>1713</v>
      </c>
      <c r="G157" s="487"/>
      <c r="H157" s="487"/>
      <c r="I157" s="487"/>
      <c r="J157" s="487"/>
      <c r="K157" s="487"/>
      <c r="L157" s="770"/>
      <c r="M157" s="1040"/>
      <c r="N157" s="986"/>
      <c r="O157" s="987"/>
      <c r="P157" s="549"/>
      <c r="Q157" s="503"/>
      <c r="R157" s="506"/>
      <c r="S157" s="655"/>
      <c r="T157" s="649"/>
    </row>
    <row r="158" spans="1:20" ht="15.75" customHeight="1" x14ac:dyDescent="0.25">
      <c r="A158" s="1008"/>
      <c r="B158" s="1032"/>
      <c r="C158" s="835"/>
      <c r="D158" s="295" t="s">
        <v>1714</v>
      </c>
      <c r="E158" s="296" t="s">
        <v>1715</v>
      </c>
      <c r="F158" s="296" t="s">
        <v>1716</v>
      </c>
      <c r="G158" s="487"/>
      <c r="H158" s="487"/>
      <c r="I158" s="487"/>
      <c r="J158" s="487"/>
      <c r="K158" s="487"/>
      <c r="L158" s="770"/>
      <c r="M158" s="1040"/>
      <c r="N158" s="986"/>
      <c r="O158" s="987"/>
      <c r="P158" s="549"/>
      <c r="Q158" s="503"/>
      <c r="R158" s="506"/>
      <c r="S158" s="655"/>
      <c r="T158" s="649"/>
    </row>
    <row r="159" spans="1:20" ht="15.75" customHeight="1" x14ac:dyDescent="0.25">
      <c r="A159" s="1008"/>
      <c r="B159" s="1032"/>
      <c r="C159" s="835"/>
      <c r="D159" s="295" t="s">
        <v>1717</v>
      </c>
      <c r="E159" s="296" t="s">
        <v>1718</v>
      </c>
      <c r="F159" s="296" t="s">
        <v>1719</v>
      </c>
      <c r="G159" s="487"/>
      <c r="H159" s="487"/>
      <c r="I159" s="487"/>
      <c r="J159" s="487"/>
      <c r="K159" s="487"/>
      <c r="L159" s="770"/>
      <c r="M159" s="1040"/>
      <c r="N159" s="986"/>
      <c r="O159" s="987"/>
      <c r="P159" s="549"/>
      <c r="Q159" s="503"/>
      <c r="R159" s="506"/>
      <c r="S159" s="655"/>
      <c r="T159" s="649"/>
    </row>
    <row r="160" spans="1:20" ht="15.75" customHeight="1" thickBot="1" x14ac:dyDescent="0.3">
      <c r="A160" s="1030"/>
      <c r="B160" s="1033"/>
      <c r="C160" s="1055"/>
      <c r="D160" s="1123" t="s">
        <v>1720</v>
      </c>
      <c r="E160" s="1123"/>
      <c r="F160" s="1123"/>
      <c r="G160" s="832"/>
      <c r="H160" s="832"/>
      <c r="I160" s="832"/>
      <c r="J160" s="832"/>
      <c r="K160" s="832"/>
      <c r="L160" s="1108"/>
      <c r="M160" s="1041"/>
      <c r="N160" s="988"/>
      <c r="O160" s="989"/>
      <c r="P160" s="958"/>
      <c r="Q160" s="507"/>
      <c r="R160" s="508"/>
      <c r="S160" s="666"/>
      <c r="T160" s="1050"/>
    </row>
    <row r="161" spans="1:20" ht="124.5" customHeight="1" x14ac:dyDescent="0.25">
      <c r="A161" s="288">
        <v>2003100000</v>
      </c>
      <c r="B161" s="289" t="s">
        <v>1721</v>
      </c>
      <c r="C161" s="290">
        <v>0.2</v>
      </c>
      <c r="D161" s="1124" t="s">
        <v>1722</v>
      </c>
      <c r="E161" s="1125"/>
      <c r="F161" s="1125"/>
      <c r="G161" s="650" t="s">
        <v>1723</v>
      </c>
      <c r="H161" s="650"/>
      <c r="I161" s="650"/>
      <c r="J161" s="650"/>
      <c r="K161" s="650"/>
      <c r="L161" s="578"/>
      <c r="M161" s="1040"/>
      <c r="N161" s="986"/>
      <c r="O161" s="987"/>
      <c r="P161" s="957" t="s">
        <v>1221</v>
      </c>
      <c r="Q161" s="627"/>
      <c r="R161" s="628"/>
      <c r="S161" s="959"/>
      <c r="T161" s="1049" t="s">
        <v>1491</v>
      </c>
    </row>
    <row r="162" spans="1:20" ht="27.75" customHeight="1" x14ac:dyDescent="0.25">
      <c r="A162" s="793">
        <v>711510000</v>
      </c>
      <c r="B162" s="1010" t="s">
        <v>1724</v>
      </c>
      <c r="C162" s="835">
        <v>0.15</v>
      </c>
      <c r="D162" s="1119" t="s">
        <v>1710</v>
      </c>
      <c r="E162" s="1119"/>
      <c r="F162" s="1119"/>
      <c r="G162" s="487"/>
      <c r="H162" s="487"/>
      <c r="I162" s="487"/>
      <c r="J162" s="487"/>
      <c r="K162" s="487"/>
      <c r="L162" s="770"/>
      <c r="M162" s="1040"/>
      <c r="N162" s="986"/>
      <c r="O162" s="987"/>
      <c r="P162" s="549"/>
      <c r="Q162" s="503"/>
      <c r="R162" s="506"/>
      <c r="S162" s="655"/>
      <c r="T162" s="649"/>
    </row>
    <row r="163" spans="1:20" ht="20.25" customHeight="1" x14ac:dyDescent="0.25">
      <c r="A163" s="1008"/>
      <c r="B163" s="1032"/>
      <c r="C163" s="835"/>
      <c r="D163" s="297" t="s">
        <v>1725</v>
      </c>
      <c r="E163" s="298" t="s">
        <v>1726</v>
      </c>
      <c r="F163" s="19" t="s">
        <v>1727</v>
      </c>
      <c r="G163" s="487"/>
      <c r="H163" s="487"/>
      <c r="I163" s="487"/>
      <c r="J163" s="487"/>
      <c r="K163" s="487"/>
      <c r="L163" s="770"/>
      <c r="M163" s="1040"/>
      <c r="N163" s="986"/>
      <c r="O163" s="987"/>
      <c r="P163" s="549"/>
      <c r="Q163" s="503"/>
      <c r="R163" s="506"/>
      <c r="S163" s="655"/>
      <c r="T163" s="649"/>
    </row>
    <row r="164" spans="1:20" ht="20.25" customHeight="1" x14ac:dyDescent="0.25">
      <c r="A164" s="1008"/>
      <c r="B164" s="1032"/>
      <c r="C164" s="835"/>
      <c r="D164" s="299" t="s">
        <v>1728</v>
      </c>
      <c r="E164" s="300" t="s">
        <v>1729</v>
      </c>
      <c r="F164" s="166" t="s">
        <v>1730</v>
      </c>
      <c r="G164" s="487"/>
      <c r="H164" s="487"/>
      <c r="I164" s="487"/>
      <c r="J164" s="487"/>
      <c r="K164" s="487"/>
      <c r="L164" s="770"/>
      <c r="M164" s="1040"/>
      <c r="N164" s="986"/>
      <c r="O164" s="987"/>
      <c r="P164" s="549"/>
      <c r="Q164" s="503"/>
      <c r="R164" s="506"/>
      <c r="S164" s="655"/>
      <c r="T164" s="649"/>
    </row>
    <row r="165" spans="1:20" ht="22.5" customHeight="1" x14ac:dyDescent="0.25">
      <c r="A165" s="1008"/>
      <c r="B165" s="1032"/>
      <c r="C165" s="835"/>
      <c r="D165" s="299" t="s">
        <v>1731</v>
      </c>
      <c r="E165" s="300" t="s">
        <v>1732</v>
      </c>
      <c r="F165" s="166" t="s">
        <v>1733</v>
      </c>
      <c r="G165" s="487"/>
      <c r="H165" s="487"/>
      <c r="I165" s="487"/>
      <c r="J165" s="487"/>
      <c r="K165" s="487"/>
      <c r="L165" s="770"/>
      <c r="M165" s="1040"/>
      <c r="N165" s="986"/>
      <c r="O165" s="987"/>
      <c r="P165" s="549"/>
      <c r="Q165" s="503"/>
      <c r="R165" s="506"/>
      <c r="S165" s="655"/>
      <c r="T165" s="649"/>
    </row>
    <row r="166" spans="1:20" ht="20.25" customHeight="1" thickBot="1" x14ac:dyDescent="0.3">
      <c r="A166" s="1008"/>
      <c r="B166" s="1032"/>
      <c r="C166" s="968"/>
      <c r="D166" s="1120" t="s">
        <v>1734</v>
      </c>
      <c r="E166" s="1083"/>
      <c r="F166" s="1121"/>
      <c r="G166" s="488"/>
      <c r="H166" s="488"/>
      <c r="I166" s="488"/>
      <c r="J166" s="488"/>
      <c r="K166" s="488"/>
      <c r="L166" s="576"/>
      <c r="M166" s="1041"/>
      <c r="N166" s="988"/>
      <c r="O166" s="989"/>
      <c r="P166" s="958"/>
      <c r="Q166" s="507"/>
      <c r="R166" s="508"/>
      <c r="S166" s="666"/>
      <c r="T166" s="1050"/>
    </row>
    <row r="167" spans="1:20" ht="61.5" customHeight="1" x14ac:dyDescent="0.25">
      <c r="A167" s="1058" t="s">
        <v>1735</v>
      </c>
      <c r="B167" s="1091" t="s">
        <v>1736</v>
      </c>
      <c r="C167" s="1060">
        <v>0.2</v>
      </c>
      <c r="D167" s="981" t="s">
        <v>1737</v>
      </c>
      <c r="E167" s="981"/>
      <c r="F167" s="981"/>
      <c r="G167" s="981" t="s">
        <v>1738</v>
      </c>
      <c r="H167" s="982"/>
      <c r="I167" s="982"/>
      <c r="J167" s="982"/>
      <c r="K167" s="982"/>
      <c r="L167" s="982"/>
      <c r="M167" s="1129"/>
      <c r="N167" s="984"/>
      <c r="O167" s="985"/>
      <c r="P167" s="957" t="s">
        <v>1221</v>
      </c>
      <c r="Q167" s="627"/>
      <c r="R167" s="628"/>
      <c r="S167" s="959"/>
      <c r="T167" s="999" t="s">
        <v>1739</v>
      </c>
    </row>
    <row r="168" spans="1:20" x14ac:dyDescent="0.25">
      <c r="A168" s="792"/>
      <c r="B168" s="1011"/>
      <c r="C168" s="835"/>
      <c r="D168" s="300" t="s">
        <v>1740</v>
      </c>
      <c r="E168" s="300" t="s">
        <v>1741</v>
      </c>
      <c r="F168" s="3" t="s">
        <v>1742</v>
      </c>
      <c r="G168" s="6" t="s">
        <v>1743</v>
      </c>
      <c r="H168" s="509" t="s">
        <v>1744</v>
      </c>
      <c r="I168" s="509"/>
      <c r="J168" s="509"/>
      <c r="K168" s="509" t="s">
        <v>1745</v>
      </c>
      <c r="L168" s="509"/>
      <c r="M168" s="1130"/>
      <c r="N168" s="986"/>
      <c r="O168" s="987"/>
      <c r="P168" s="549"/>
      <c r="Q168" s="503"/>
      <c r="R168" s="506"/>
      <c r="S168" s="655"/>
      <c r="T168" s="563"/>
    </row>
    <row r="169" spans="1:20" x14ac:dyDescent="0.25">
      <c r="A169" s="792" t="s">
        <v>1746</v>
      </c>
      <c r="B169" s="1010" t="s">
        <v>1747</v>
      </c>
      <c r="C169" s="835">
        <v>0.2</v>
      </c>
      <c r="D169" s="300" t="s">
        <v>1748</v>
      </c>
      <c r="E169" s="300" t="s">
        <v>1749</v>
      </c>
      <c r="F169" s="3" t="s">
        <v>1750</v>
      </c>
      <c r="G169" s="6" t="s">
        <v>1751</v>
      </c>
      <c r="H169" s="509" t="s">
        <v>1752</v>
      </c>
      <c r="I169" s="509"/>
      <c r="J169" s="509"/>
      <c r="K169" s="509" t="s">
        <v>1753</v>
      </c>
      <c r="L169" s="509"/>
      <c r="M169" s="1130"/>
      <c r="N169" s="986"/>
      <c r="O169" s="987"/>
      <c r="P169" s="549"/>
      <c r="Q169" s="503"/>
      <c r="R169" s="506"/>
      <c r="S169" s="655"/>
      <c r="T169" s="563"/>
    </row>
    <row r="170" spans="1:20" x14ac:dyDescent="0.25">
      <c r="A170" s="792"/>
      <c r="B170" s="1076"/>
      <c r="C170" s="835"/>
      <c r="D170" s="300" t="s">
        <v>1754</v>
      </c>
      <c r="E170" s="300" t="s">
        <v>1755</v>
      </c>
      <c r="F170" s="3" t="s">
        <v>1404</v>
      </c>
      <c r="G170" s="6" t="s">
        <v>1756</v>
      </c>
      <c r="H170" s="509" t="s">
        <v>1757</v>
      </c>
      <c r="I170" s="509"/>
      <c r="J170" s="509"/>
      <c r="K170" s="509" t="s">
        <v>1758</v>
      </c>
      <c r="L170" s="509"/>
      <c r="M170" s="1130"/>
      <c r="N170" s="986"/>
      <c r="O170" s="987"/>
      <c r="P170" s="549"/>
      <c r="Q170" s="503"/>
      <c r="R170" s="506"/>
      <c r="S170" s="655"/>
      <c r="T170" s="563"/>
    </row>
    <row r="171" spans="1:20" ht="15.75" thickBot="1" x14ac:dyDescent="0.3">
      <c r="A171" s="793"/>
      <c r="B171" s="1071"/>
      <c r="C171" s="968"/>
      <c r="D171" s="1083" t="s">
        <v>1410</v>
      </c>
      <c r="E171" s="1083"/>
      <c r="F171" s="301" t="s">
        <v>1759</v>
      </c>
      <c r="G171" s="1020" t="s">
        <v>1760</v>
      </c>
      <c r="H171" s="1020"/>
      <c r="I171" s="1020"/>
      <c r="J171" s="1020"/>
      <c r="K171" s="1020" t="s">
        <v>1237</v>
      </c>
      <c r="L171" s="1020"/>
      <c r="M171" s="1130"/>
      <c r="N171" s="986"/>
      <c r="O171" s="987"/>
      <c r="P171" s="549"/>
      <c r="Q171" s="503"/>
      <c r="R171" s="506"/>
      <c r="S171" s="666"/>
      <c r="T171" s="1000"/>
    </row>
    <row r="172" spans="1:20" ht="60.75" customHeight="1" x14ac:dyDescent="0.25">
      <c r="A172" s="251">
        <v>1901101000</v>
      </c>
      <c r="B172" s="302" t="s">
        <v>1761</v>
      </c>
      <c r="C172" s="303">
        <v>0.2</v>
      </c>
      <c r="D172" s="1132" t="s">
        <v>1762</v>
      </c>
      <c r="E172" s="1133"/>
      <c r="F172" s="1134"/>
      <c r="G172" s="1135" t="s">
        <v>1763</v>
      </c>
      <c r="H172" s="959"/>
      <c r="I172" s="959"/>
      <c r="J172" s="959"/>
      <c r="K172" s="959"/>
      <c r="L172" s="1129"/>
      <c r="M172" s="1062" t="s">
        <v>1327</v>
      </c>
      <c r="N172" s="1063"/>
      <c r="O172" s="1063"/>
      <c r="P172" s="957" t="s">
        <v>1221</v>
      </c>
      <c r="Q172" s="627"/>
      <c r="R172" s="628"/>
      <c r="S172" s="959"/>
      <c r="T172" s="999" t="s">
        <v>1764</v>
      </c>
    </row>
    <row r="173" spans="1:20" ht="28.5" customHeight="1" x14ac:dyDescent="0.25">
      <c r="A173" s="793">
        <v>1901109100</v>
      </c>
      <c r="B173" s="1010" t="s">
        <v>1765</v>
      </c>
      <c r="C173" s="1083">
        <v>0.2</v>
      </c>
      <c r="D173" s="304" t="s">
        <v>1766</v>
      </c>
      <c r="E173" s="304" t="s">
        <v>1767</v>
      </c>
      <c r="F173" s="304" t="s">
        <v>1768</v>
      </c>
      <c r="G173" s="305" t="s">
        <v>1421</v>
      </c>
      <c r="H173" s="520" t="s">
        <v>1769</v>
      </c>
      <c r="I173" s="520"/>
      <c r="J173" s="520"/>
      <c r="K173" s="305" t="s">
        <v>1423</v>
      </c>
      <c r="L173" s="306" t="s">
        <v>1770</v>
      </c>
      <c r="M173" s="271" t="s">
        <v>1771</v>
      </c>
      <c r="N173" s="271" t="s">
        <v>1772</v>
      </c>
      <c r="O173" s="271" t="s">
        <v>1773</v>
      </c>
      <c r="P173" s="549"/>
      <c r="Q173" s="503"/>
      <c r="R173" s="506"/>
      <c r="S173" s="655"/>
      <c r="T173" s="563"/>
    </row>
    <row r="174" spans="1:20" ht="25.5" customHeight="1" x14ac:dyDescent="0.25">
      <c r="A174" s="1008"/>
      <c r="B174" s="1032"/>
      <c r="C174" s="1084"/>
      <c r="D174" s="307" t="s">
        <v>1774</v>
      </c>
      <c r="E174" s="307" t="s">
        <v>1775</v>
      </c>
      <c r="F174" s="307" t="s">
        <v>1776</v>
      </c>
      <c r="G174" s="305" t="s">
        <v>1777</v>
      </c>
      <c r="H174" s="520" t="s">
        <v>1778</v>
      </c>
      <c r="I174" s="520"/>
      <c r="J174" s="520"/>
      <c r="K174" s="246" t="s">
        <v>1500</v>
      </c>
      <c r="L174" s="308" t="s">
        <v>1501</v>
      </c>
      <c r="M174" s="271" t="s">
        <v>1779</v>
      </c>
      <c r="N174" s="271" t="s">
        <v>1780</v>
      </c>
      <c r="O174" s="271" t="s">
        <v>1781</v>
      </c>
      <c r="P174" s="549"/>
      <c r="Q174" s="503"/>
      <c r="R174" s="506"/>
      <c r="S174" s="655"/>
      <c r="T174" s="563"/>
    </row>
    <row r="175" spans="1:20" ht="18" customHeight="1" x14ac:dyDescent="0.25">
      <c r="A175" s="965"/>
      <c r="B175" s="1023"/>
      <c r="C175" s="1080"/>
      <c r="D175" s="3" t="s">
        <v>1782</v>
      </c>
      <c r="E175" s="3" t="s">
        <v>1783</v>
      </c>
      <c r="F175" s="3" t="s">
        <v>1784</v>
      </c>
      <c r="G175" s="520" t="s">
        <v>1435</v>
      </c>
      <c r="H175" s="520" t="s">
        <v>1436</v>
      </c>
      <c r="I175" s="520"/>
      <c r="J175" s="520"/>
      <c r="K175" s="520" t="s">
        <v>1437</v>
      </c>
      <c r="L175" s="765" t="s">
        <v>1506</v>
      </c>
      <c r="M175" s="271" t="s">
        <v>1785</v>
      </c>
      <c r="N175" s="271" t="s">
        <v>1786</v>
      </c>
      <c r="O175" s="271" t="s">
        <v>1787</v>
      </c>
      <c r="P175" s="549"/>
      <c r="Q175" s="503"/>
      <c r="R175" s="506"/>
      <c r="S175" s="655"/>
      <c r="T175" s="563"/>
    </row>
    <row r="176" spans="1:20" ht="21.75" customHeight="1" x14ac:dyDescent="0.25">
      <c r="A176" s="793">
        <v>1901109900</v>
      </c>
      <c r="B176" s="1010" t="s">
        <v>1788</v>
      </c>
      <c r="C176" s="1083">
        <v>0.2</v>
      </c>
      <c r="D176" s="3" t="s">
        <v>1789</v>
      </c>
      <c r="E176" s="3" t="s">
        <v>1790</v>
      </c>
      <c r="F176" s="3" t="s">
        <v>1791</v>
      </c>
      <c r="G176" s="520"/>
      <c r="H176" s="520"/>
      <c r="I176" s="520"/>
      <c r="J176" s="520"/>
      <c r="K176" s="520"/>
      <c r="L176" s="765"/>
      <c r="M176" s="271" t="s">
        <v>1792</v>
      </c>
      <c r="N176" s="271" t="s">
        <v>1793</v>
      </c>
      <c r="O176" s="271" t="s">
        <v>1794</v>
      </c>
      <c r="P176" s="549"/>
      <c r="Q176" s="503"/>
      <c r="R176" s="506"/>
      <c r="S176" s="655"/>
      <c r="T176" s="563"/>
    </row>
    <row r="177" spans="1:20" ht="18" customHeight="1" x14ac:dyDescent="0.25">
      <c r="A177" s="1008"/>
      <c r="B177" s="1032"/>
      <c r="C177" s="1084"/>
      <c r="D177" s="3" t="s">
        <v>1795</v>
      </c>
      <c r="E177" s="3" t="s">
        <v>1796</v>
      </c>
      <c r="F177" s="3" t="s">
        <v>1797</v>
      </c>
      <c r="G177" s="520" t="s">
        <v>1442</v>
      </c>
      <c r="H177" s="520" t="s">
        <v>1798</v>
      </c>
      <c r="I177" s="520"/>
      <c r="J177" s="520"/>
      <c r="K177" s="520" t="s">
        <v>1444</v>
      </c>
      <c r="L177" s="765" t="s">
        <v>1445</v>
      </c>
      <c r="M177" s="271" t="s">
        <v>1799</v>
      </c>
      <c r="N177" s="271" t="s">
        <v>1800</v>
      </c>
      <c r="O177" s="271" t="s">
        <v>1801</v>
      </c>
      <c r="P177" s="549"/>
      <c r="Q177" s="503"/>
      <c r="R177" s="506"/>
      <c r="S177" s="655"/>
      <c r="T177" s="563"/>
    </row>
    <row r="178" spans="1:20" ht="20.25" customHeight="1" thickBot="1" x14ac:dyDescent="0.3">
      <c r="A178" s="1030"/>
      <c r="B178" s="1033"/>
      <c r="C178" s="1131"/>
      <c r="D178" s="517" t="s">
        <v>1320</v>
      </c>
      <c r="E178" s="833"/>
      <c r="F178" s="834"/>
      <c r="G178" s="521"/>
      <c r="H178" s="521"/>
      <c r="I178" s="521"/>
      <c r="J178" s="521"/>
      <c r="K178" s="521"/>
      <c r="L178" s="1136"/>
      <c r="M178" s="278" t="s">
        <v>1802</v>
      </c>
      <c r="N178" s="278" t="s">
        <v>1803</v>
      </c>
      <c r="O178" s="278" t="s">
        <v>1804</v>
      </c>
      <c r="P178" s="958"/>
      <c r="Q178" s="507"/>
      <c r="R178" s="508"/>
      <c r="S178" s="666"/>
      <c r="T178" s="1000"/>
    </row>
  </sheetData>
  <mergeCells count="413">
    <mergeCell ref="A176:A178"/>
    <mergeCell ref="B176:B178"/>
    <mergeCell ref="C176:C178"/>
    <mergeCell ref="G177:G178"/>
    <mergeCell ref="H177:J178"/>
    <mergeCell ref="K177:K178"/>
    <mergeCell ref="D178:F178"/>
    <mergeCell ref="T172:T178"/>
    <mergeCell ref="A173:A175"/>
    <mergeCell ref="B173:B175"/>
    <mergeCell ref="C173:C175"/>
    <mergeCell ref="H173:J173"/>
    <mergeCell ref="H174:J174"/>
    <mergeCell ref="G175:G176"/>
    <mergeCell ref="H175:J176"/>
    <mergeCell ref="K175:K176"/>
    <mergeCell ref="L175:L176"/>
    <mergeCell ref="D172:F172"/>
    <mergeCell ref="G172:L172"/>
    <mergeCell ref="M172:O172"/>
    <mergeCell ref="P172:R178"/>
    <mergeCell ref="S172:S178"/>
    <mergeCell ref="L177:L178"/>
    <mergeCell ref="T167:T171"/>
    <mergeCell ref="H168:J168"/>
    <mergeCell ref="K168:L168"/>
    <mergeCell ref="A169:A171"/>
    <mergeCell ref="B169:B171"/>
    <mergeCell ref="C169:C171"/>
    <mergeCell ref="H169:J169"/>
    <mergeCell ref="K169:L169"/>
    <mergeCell ref="A167:A168"/>
    <mergeCell ref="B167:B168"/>
    <mergeCell ref="C167:C168"/>
    <mergeCell ref="D167:F167"/>
    <mergeCell ref="G167:L167"/>
    <mergeCell ref="M167:O171"/>
    <mergeCell ref="H170:J170"/>
    <mergeCell ref="K170:L170"/>
    <mergeCell ref="D171:E171"/>
    <mergeCell ref="G171:J171"/>
    <mergeCell ref="K171:L171"/>
    <mergeCell ref="P167:R171"/>
    <mergeCell ref="S167:S171"/>
    <mergeCell ref="T161:T166"/>
    <mergeCell ref="A162:A166"/>
    <mergeCell ref="B162:B166"/>
    <mergeCell ref="C162:C166"/>
    <mergeCell ref="D162:F162"/>
    <mergeCell ref="D166:F166"/>
    <mergeCell ref="T155:T160"/>
    <mergeCell ref="A156:A160"/>
    <mergeCell ref="B156:B160"/>
    <mergeCell ref="D156:F156"/>
    <mergeCell ref="D160:F160"/>
    <mergeCell ref="D161:F161"/>
    <mergeCell ref="G161:L166"/>
    <mergeCell ref="M161:O166"/>
    <mergeCell ref="P161:R166"/>
    <mergeCell ref="S161:S166"/>
    <mergeCell ref="C155:C160"/>
    <mergeCell ref="D155:F155"/>
    <mergeCell ref="G155:L160"/>
    <mergeCell ref="M155:O160"/>
    <mergeCell ref="P155:R160"/>
    <mergeCell ref="S155:S160"/>
    <mergeCell ref="M148:O154"/>
    <mergeCell ref="P148:R154"/>
    <mergeCell ref="S148:S154"/>
    <mergeCell ref="T148:T154"/>
    <mergeCell ref="D154:F154"/>
    <mergeCell ref="J144:K144"/>
    <mergeCell ref="A145:A147"/>
    <mergeCell ref="B145:B147"/>
    <mergeCell ref="C145:C147"/>
    <mergeCell ref="G145:L145"/>
    <mergeCell ref="H146:I146"/>
    <mergeCell ref="J146:K146"/>
    <mergeCell ref="H147:I147"/>
    <mergeCell ref="J147:K147"/>
    <mergeCell ref="P70:R147"/>
    <mergeCell ref="S70:S147"/>
    <mergeCell ref="T70:T147"/>
    <mergeCell ref="A85:A87"/>
    <mergeCell ref="B85:B87"/>
    <mergeCell ref="C85:C87"/>
    <mergeCell ref="A88:A89"/>
    <mergeCell ref="B88:B89"/>
    <mergeCell ref="A142:A144"/>
    <mergeCell ref="B142:B144"/>
    <mergeCell ref="C142:C144"/>
    <mergeCell ref="G142:L142"/>
    <mergeCell ref="H143:I143"/>
    <mergeCell ref="J143:K143"/>
    <mergeCell ref="H144:I144"/>
    <mergeCell ref="D148:F148"/>
    <mergeCell ref="G148:L154"/>
    <mergeCell ref="B135:B137"/>
    <mergeCell ref="C135:C137"/>
    <mergeCell ref="G135:L135"/>
    <mergeCell ref="H136:I136"/>
    <mergeCell ref="J136:K136"/>
    <mergeCell ref="H137:I137"/>
    <mergeCell ref="J137:K137"/>
    <mergeCell ref="A138:A141"/>
    <mergeCell ref="B138:B141"/>
    <mergeCell ref="C138:C141"/>
    <mergeCell ref="G138:L138"/>
    <mergeCell ref="H139:I139"/>
    <mergeCell ref="J139:K139"/>
    <mergeCell ref="H140:I140"/>
    <mergeCell ref="J140:K140"/>
    <mergeCell ref="H141:I141"/>
    <mergeCell ref="J141:L141"/>
    <mergeCell ref="D125:D126"/>
    <mergeCell ref="E125:E126"/>
    <mergeCell ref="F125:F126"/>
    <mergeCell ref="E127:F127"/>
    <mergeCell ref="A128:A130"/>
    <mergeCell ref="B128:B130"/>
    <mergeCell ref="C128:C130"/>
    <mergeCell ref="D128:F147"/>
    <mergeCell ref="G128:L128"/>
    <mergeCell ref="H129:I129"/>
    <mergeCell ref="J129:K129"/>
    <mergeCell ref="H130:I130"/>
    <mergeCell ref="J130:K130"/>
    <mergeCell ref="A131:A134"/>
    <mergeCell ref="B131:B134"/>
    <mergeCell ref="C131:C134"/>
    <mergeCell ref="G131:L131"/>
    <mergeCell ref="G132:G133"/>
    <mergeCell ref="H132:I133"/>
    <mergeCell ref="J132:K133"/>
    <mergeCell ref="L132:L133"/>
    <mergeCell ref="G134:I134"/>
    <mergeCell ref="J134:L134"/>
    <mergeCell ref="A135:A137"/>
    <mergeCell ref="A121:A124"/>
    <mergeCell ref="B121:B124"/>
    <mergeCell ref="C121:C124"/>
    <mergeCell ref="D121:D122"/>
    <mergeCell ref="E121:E122"/>
    <mergeCell ref="F121:F122"/>
    <mergeCell ref="D123:D124"/>
    <mergeCell ref="E123:E124"/>
    <mergeCell ref="F123:F124"/>
    <mergeCell ref="D115:D116"/>
    <mergeCell ref="E115:E116"/>
    <mergeCell ref="F115:F116"/>
    <mergeCell ref="A117:A120"/>
    <mergeCell ref="B117:B120"/>
    <mergeCell ref="C117:C120"/>
    <mergeCell ref="D117:D118"/>
    <mergeCell ref="E117:E118"/>
    <mergeCell ref="F117:F118"/>
    <mergeCell ref="D119:D120"/>
    <mergeCell ref="E119:E120"/>
    <mergeCell ref="F119:F120"/>
    <mergeCell ref="C96:C97"/>
    <mergeCell ref="A110:A112"/>
    <mergeCell ref="B110:B112"/>
    <mergeCell ref="C110:C112"/>
    <mergeCell ref="A113:A116"/>
    <mergeCell ref="B113:B116"/>
    <mergeCell ref="C113:C116"/>
    <mergeCell ref="A102:A105"/>
    <mergeCell ref="B102:B105"/>
    <mergeCell ref="C102:C105"/>
    <mergeCell ref="A106:A109"/>
    <mergeCell ref="B106:B109"/>
    <mergeCell ref="C106:C109"/>
    <mergeCell ref="C88:C89"/>
    <mergeCell ref="A90:A91"/>
    <mergeCell ref="A70:A71"/>
    <mergeCell ref="B70:B71"/>
    <mergeCell ref="C70:C71"/>
    <mergeCell ref="D70:F114"/>
    <mergeCell ref="G70:L127"/>
    <mergeCell ref="M70:O147"/>
    <mergeCell ref="B90:B91"/>
    <mergeCell ref="C90:C91"/>
    <mergeCell ref="A92:A93"/>
    <mergeCell ref="B92:B93"/>
    <mergeCell ref="A98:A99"/>
    <mergeCell ref="B98:B99"/>
    <mergeCell ref="C98:C99"/>
    <mergeCell ref="A100:A101"/>
    <mergeCell ref="B100:B101"/>
    <mergeCell ref="C100:C101"/>
    <mergeCell ref="C92:C93"/>
    <mergeCell ref="A94:A95"/>
    <mergeCell ref="B94:B95"/>
    <mergeCell ref="C94:C95"/>
    <mergeCell ref="A96:A97"/>
    <mergeCell ref="B96:B97"/>
    <mergeCell ref="A68:A69"/>
    <mergeCell ref="B68:B69"/>
    <mergeCell ref="G68:G69"/>
    <mergeCell ref="H68:I69"/>
    <mergeCell ref="J68:K69"/>
    <mergeCell ref="L68:L69"/>
    <mergeCell ref="A66:A67"/>
    <mergeCell ref="B66:B67"/>
    <mergeCell ref="H66:I66"/>
    <mergeCell ref="J66:K66"/>
    <mergeCell ref="H67:I67"/>
    <mergeCell ref="J67:K67"/>
    <mergeCell ref="A58:A63"/>
    <mergeCell ref="B58:B63"/>
    <mergeCell ref="C58:C63"/>
    <mergeCell ref="D58:F58"/>
    <mergeCell ref="G58:L58"/>
    <mergeCell ref="M58:O69"/>
    <mergeCell ref="P58:R69"/>
    <mergeCell ref="S58:S69"/>
    <mergeCell ref="T58:T69"/>
    <mergeCell ref="H59:I59"/>
    <mergeCell ref="J59:K59"/>
    <mergeCell ref="H60:I60"/>
    <mergeCell ref="J60:K60"/>
    <mergeCell ref="H61:I61"/>
    <mergeCell ref="J61:K61"/>
    <mergeCell ref="G62:G63"/>
    <mergeCell ref="H62:I63"/>
    <mergeCell ref="J62:K63"/>
    <mergeCell ref="L62:L63"/>
    <mergeCell ref="C64:C69"/>
    <mergeCell ref="D64:F64"/>
    <mergeCell ref="G64:L64"/>
    <mergeCell ref="H65:I65"/>
    <mergeCell ref="J65:K65"/>
    <mergeCell ref="A51:A53"/>
    <mergeCell ref="B51:B53"/>
    <mergeCell ref="C51:C57"/>
    <mergeCell ref="D51:D52"/>
    <mergeCell ref="E51:E52"/>
    <mergeCell ref="F51:F52"/>
    <mergeCell ref="H54:J54"/>
    <mergeCell ref="D55:D56"/>
    <mergeCell ref="E55:E56"/>
    <mergeCell ref="F55:F56"/>
    <mergeCell ref="H55:J55"/>
    <mergeCell ref="G51:L53"/>
    <mergeCell ref="H56:J56"/>
    <mergeCell ref="D57:F57"/>
    <mergeCell ref="H57:J57"/>
    <mergeCell ref="H49:J49"/>
    <mergeCell ref="M49:M50"/>
    <mergeCell ref="N49:N50"/>
    <mergeCell ref="O49:O50"/>
    <mergeCell ref="H50:J50"/>
    <mergeCell ref="P45:R57"/>
    <mergeCell ref="S45:S57"/>
    <mergeCell ref="O51:O52"/>
    <mergeCell ref="D53:D54"/>
    <mergeCell ref="E53:E54"/>
    <mergeCell ref="F53:F54"/>
    <mergeCell ref="M53:M54"/>
    <mergeCell ref="N53:N54"/>
    <mergeCell ref="O53:O54"/>
    <mergeCell ref="M55:M56"/>
    <mergeCell ref="M51:M52"/>
    <mergeCell ref="N51:N52"/>
    <mergeCell ref="N55:N56"/>
    <mergeCell ref="O55:O56"/>
    <mergeCell ref="P39:R44"/>
    <mergeCell ref="S39:S44"/>
    <mergeCell ref="T39:T44"/>
    <mergeCell ref="H40:J40"/>
    <mergeCell ref="T45:T57"/>
    <mergeCell ref="A47:A50"/>
    <mergeCell ref="B47:B50"/>
    <mergeCell ref="D47:D48"/>
    <mergeCell ref="E47:E48"/>
    <mergeCell ref="F47:F48"/>
    <mergeCell ref="H47:J47"/>
    <mergeCell ref="M47:M48"/>
    <mergeCell ref="A45:A46"/>
    <mergeCell ref="B45:B46"/>
    <mergeCell ref="C45:C50"/>
    <mergeCell ref="D45:F46"/>
    <mergeCell ref="G45:L46"/>
    <mergeCell ref="M45:O46"/>
    <mergeCell ref="N47:N48"/>
    <mergeCell ref="O47:O48"/>
    <mergeCell ref="H48:J48"/>
    <mergeCell ref="D49:D50"/>
    <mergeCell ref="E49:E50"/>
    <mergeCell ref="F49:F50"/>
    <mergeCell ref="A34:A38"/>
    <mergeCell ref="B34:B38"/>
    <mergeCell ref="C34:C38"/>
    <mergeCell ref="D34:F34"/>
    <mergeCell ref="G34:L38"/>
    <mergeCell ref="M34:O38"/>
    <mergeCell ref="B43:B44"/>
    <mergeCell ref="G43:G44"/>
    <mergeCell ref="H43:J44"/>
    <mergeCell ref="K43:K44"/>
    <mergeCell ref="L43:L44"/>
    <mergeCell ref="M44:O44"/>
    <mergeCell ref="S29:S33"/>
    <mergeCell ref="T29:T33"/>
    <mergeCell ref="G30:G31"/>
    <mergeCell ref="H30:J31"/>
    <mergeCell ref="K30:L31"/>
    <mergeCell ref="G32:G33"/>
    <mergeCell ref="H32:J33"/>
    <mergeCell ref="K32:L33"/>
    <mergeCell ref="A41:A42"/>
    <mergeCell ref="B41:B42"/>
    <mergeCell ref="C41:C44"/>
    <mergeCell ref="G41:L42"/>
    <mergeCell ref="D42:F44"/>
    <mergeCell ref="A43:A44"/>
    <mergeCell ref="P34:R38"/>
    <mergeCell ref="S34:S38"/>
    <mergeCell ref="T34:T38"/>
    <mergeCell ref="D38:F38"/>
    <mergeCell ref="A39:A40"/>
    <mergeCell ref="B39:B40"/>
    <mergeCell ref="C39:C40"/>
    <mergeCell ref="D39:F40"/>
    <mergeCell ref="G39:L39"/>
    <mergeCell ref="M39:O39"/>
    <mergeCell ref="A29:A33"/>
    <mergeCell ref="B29:B33"/>
    <mergeCell ref="C29:C33"/>
    <mergeCell ref="D29:F29"/>
    <mergeCell ref="G29:L29"/>
    <mergeCell ref="M29:O33"/>
    <mergeCell ref="D33:F33"/>
    <mergeCell ref="M22:O23"/>
    <mergeCell ref="P22:R28"/>
    <mergeCell ref="P29:R33"/>
    <mergeCell ref="S22:S28"/>
    <mergeCell ref="T22:T28"/>
    <mergeCell ref="H27:J27"/>
    <mergeCell ref="K27:L27"/>
    <mergeCell ref="H28:J28"/>
    <mergeCell ref="K28:L28"/>
    <mergeCell ref="M28:O28"/>
    <mergeCell ref="G20:G21"/>
    <mergeCell ref="H20:J21"/>
    <mergeCell ref="K20:K21"/>
    <mergeCell ref="L20:L21"/>
    <mergeCell ref="H16:J16"/>
    <mergeCell ref="G17:G19"/>
    <mergeCell ref="H17:J19"/>
    <mergeCell ref="D21:F21"/>
    <mergeCell ref="D22:F26"/>
    <mergeCell ref="G22:L26"/>
    <mergeCell ref="A18:A19"/>
    <mergeCell ref="B18:B19"/>
    <mergeCell ref="D18:D19"/>
    <mergeCell ref="E18:E19"/>
    <mergeCell ref="F18:F19"/>
    <mergeCell ref="A20:A21"/>
    <mergeCell ref="B20:B21"/>
    <mergeCell ref="C13:C21"/>
    <mergeCell ref="D13:F14"/>
    <mergeCell ref="G13:L14"/>
    <mergeCell ref="K17:K19"/>
    <mergeCell ref="L17:L19"/>
    <mergeCell ref="M13:O15"/>
    <mergeCell ref="P13:R21"/>
    <mergeCell ref="S13:S21"/>
    <mergeCell ref="T13:T21"/>
    <mergeCell ref="H15:J15"/>
    <mergeCell ref="H7:J7"/>
    <mergeCell ref="K7:L7"/>
    <mergeCell ref="A8:A9"/>
    <mergeCell ref="B8:B9"/>
    <mergeCell ref="C8:C12"/>
    <mergeCell ref="G8:L9"/>
    <mergeCell ref="A10:A11"/>
    <mergeCell ref="B10:B11"/>
    <mergeCell ref="D10:D11"/>
    <mergeCell ref="E10:E11"/>
    <mergeCell ref="F10:F11"/>
    <mergeCell ref="H10:I10"/>
    <mergeCell ref="J10:K10"/>
    <mergeCell ref="H11:I11"/>
    <mergeCell ref="J11:K11"/>
    <mergeCell ref="H12:J12"/>
    <mergeCell ref="K12:L12"/>
    <mergeCell ref="A16:A17"/>
    <mergeCell ref="B16:B17"/>
    <mergeCell ref="A1:T1"/>
    <mergeCell ref="A2:T2"/>
    <mergeCell ref="D3:F3"/>
    <mergeCell ref="G3:L3"/>
    <mergeCell ref="M3:O3"/>
    <mergeCell ref="P3:R3"/>
    <mergeCell ref="P4:R12"/>
    <mergeCell ref="S4:S12"/>
    <mergeCell ref="T4:T12"/>
    <mergeCell ref="H5:I5"/>
    <mergeCell ref="J5:K5"/>
    <mergeCell ref="A6:A7"/>
    <mergeCell ref="B6:B7"/>
    <mergeCell ref="D6:D7"/>
    <mergeCell ref="E6:E7"/>
    <mergeCell ref="F6:F7"/>
    <mergeCell ref="A4:A5"/>
    <mergeCell ref="B4:B5"/>
    <mergeCell ref="C4:C7"/>
    <mergeCell ref="D4:F5"/>
    <mergeCell ref="G4:L4"/>
    <mergeCell ref="M4:O12"/>
    <mergeCell ref="H6:I6"/>
    <mergeCell ref="J6:K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election activeCell="G5" sqref="G5"/>
    </sheetView>
  </sheetViews>
  <sheetFormatPr baseColWidth="10" defaultRowHeight="15" x14ac:dyDescent="0.25"/>
  <cols>
    <col min="1" max="1" width="40.140625" bestFit="1" customWidth="1"/>
    <col min="2" max="2" width="21.7109375" customWidth="1"/>
    <col min="5" max="5" width="16.28515625" bestFit="1" customWidth="1"/>
    <col min="6" max="6" width="18.140625" bestFit="1" customWidth="1"/>
  </cols>
  <sheetData>
    <row r="1" spans="1:10" x14ac:dyDescent="0.25">
      <c r="A1" s="1137" t="s">
        <v>9</v>
      </c>
      <c r="B1" s="1137"/>
      <c r="C1" s="1137"/>
      <c r="D1" s="1137"/>
      <c r="E1" s="1137"/>
      <c r="F1" s="1137"/>
    </row>
    <row r="2" spans="1:10" x14ac:dyDescent="0.25">
      <c r="A2" s="7"/>
      <c r="B2" s="7"/>
      <c r="C2" s="7"/>
      <c r="D2" s="1140" t="s">
        <v>30</v>
      </c>
      <c r="E2" s="1140"/>
      <c r="F2" s="1140"/>
    </row>
    <row r="3" spans="1:10" ht="15" customHeight="1" x14ac:dyDescent="0.25">
      <c r="A3" s="1139" t="s">
        <v>0</v>
      </c>
      <c r="B3" s="1138" t="s">
        <v>1</v>
      </c>
      <c r="C3" s="1138" t="s">
        <v>10</v>
      </c>
      <c r="D3" s="1139" t="s">
        <v>20</v>
      </c>
      <c r="E3" s="1139" t="s">
        <v>21</v>
      </c>
      <c r="F3" s="1139" t="s">
        <v>22</v>
      </c>
    </row>
    <row r="4" spans="1:10" x14ac:dyDescent="0.25">
      <c r="A4" s="1139"/>
      <c r="B4" s="1138"/>
      <c r="C4" s="1138"/>
      <c r="D4" s="1139"/>
      <c r="E4" s="1139"/>
      <c r="F4" s="1139"/>
    </row>
    <row r="5" spans="1:10" x14ac:dyDescent="0.25">
      <c r="A5" s="3" t="s">
        <v>7</v>
      </c>
      <c r="B5" s="3" t="s">
        <v>8</v>
      </c>
      <c r="C5" s="5" t="s">
        <v>11</v>
      </c>
      <c r="D5" s="6" t="s">
        <v>26</v>
      </c>
      <c r="E5" s="6" t="s">
        <v>36</v>
      </c>
      <c r="F5" s="6" t="s">
        <v>38</v>
      </c>
      <c r="G5">
        <v>120</v>
      </c>
      <c r="H5">
        <f>+G5*0.7</f>
        <v>84</v>
      </c>
      <c r="I5">
        <f>+G5*0.71</f>
        <v>85.199999999999989</v>
      </c>
      <c r="J5">
        <f>+G5*0.9</f>
        <v>108</v>
      </c>
    </row>
    <row r="6" spans="1:10" x14ac:dyDescent="0.25">
      <c r="A6" s="3" t="s">
        <v>4</v>
      </c>
      <c r="B6" s="487" t="s">
        <v>24</v>
      </c>
      <c r="C6" s="487" t="s">
        <v>12</v>
      </c>
      <c r="D6" s="487" t="s">
        <v>27</v>
      </c>
      <c r="E6" s="487" t="s">
        <v>35</v>
      </c>
      <c r="F6" s="487" t="s">
        <v>39</v>
      </c>
      <c r="G6">
        <v>130</v>
      </c>
      <c r="H6">
        <f t="shared" ref="H6:H9" si="0">+G6*0.7</f>
        <v>91</v>
      </c>
      <c r="I6">
        <f>+G6*0.71</f>
        <v>92.3</v>
      </c>
      <c r="J6">
        <f t="shared" ref="J6:J15" si="1">+G6*0.9</f>
        <v>117</v>
      </c>
    </row>
    <row r="7" spans="1:10" x14ac:dyDescent="0.25">
      <c r="A7" s="3" t="s">
        <v>5</v>
      </c>
      <c r="B7" s="487"/>
      <c r="C7" s="487"/>
      <c r="D7" s="487"/>
      <c r="E7" s="487"/>
      <c r="F7" s="487"/>
      <c r="J7">
        <f t="shared" si="1"/>
        <v>0</v>
      </c>
    </row>
    <row r="8" spans="1:10" x14ac:dyDescent="0.25">
      <c r="A8" s="3" t="s">
        <v>6</v>
      </c>
      <c r="B8" s="487"/>
      <c r="C8" s="487" t="s">
        <v>13</v>
      </c>
      <c r="D8" s="487"/>
      <c r="E8" s="487"/>
      <c r="F8" s="487"/>
      <c r="J8">
        <f t="shared" si="1"/>
        <v>0</v>
      </c>
    </row>
    <row r="9" spans="1:10" x14ac:dyDescent="0.25">
      <c r="A9" s="3" t="s">
        <v>2</v>
      </c>
      <c r="B9" s="3" t="s">
        <v>25</v>
      </c>
      <c r="C9" s="487"/>
      <c r="D9" s="6" t="s">
        <v>28</v>
      </c>
      <c r="E9" s="6" t="s">
        <v>37</v>
      </c>
      <c r="F9" s="6" t="s">
        <v>40</v>
      </c>
      <c r="G9">
        <v>140</v>
      </c>
      <c r="H9">
        <f t="shared" si="0"/>
        <v>98</v>
      </c>
      <c r="I9">
        <f>+G9*0.71</f>
        <v>99.399999999999991</v>
      </c>
      <c r="J9">
        <f t="shared" si="1"/>
        <v>126</v>
      </c>
    </row>
    <row r="10" spans="1:10" x14ac:dyDescent="0.25">
      <c r="J10">
        <f t="shared" si="1"/>
        <v>0</v>
      </c>
    </row>
    <row r="11" spans="1:10" x14ac:dyDescent="0.25">
      <c r="A11" s="1137" t="s">
        <v>14</v>
      </c>
      <c r="B11" s="1137"/>
      <c r="C11" s="1137"/>
      <c r="D11" s="1137"/>
      <c r="E11" s="1137"/>
      <c r="F11" s="1137"/>
      <c r="J11">
        <f t="shared" si="1"/>
        <v>0</v>
      </c>
    </row>
    <row r="12" spans="1:10" x14ac:dyDescent="0.25">
      <c r="A12" s="7"/>
      <c r="B12" s="7"/>
      <c r="C12" s="7"/>
      <c r="D12" s="1140" t="s">
        <v>30</v>
      </c>
      <c r="E12" s="1140"/>
      <c r="F12" s="1140"/>
    </row>
    <row r="13" spans="1:10" x14ac:dyDescent="0.25">
      <c r="A13" s="1139" t="s">
        <v>0</v>
      </c>
      <c r="B13" s="1138" t="s">
        <v>1</v>
      </c>
      <c r="C13" s="1138" t="s">
        <v>10</v>
      </c>
      <c r="D13" s="1139" t="s">
        <v>20</v>
      </c>
      <c r="E13" s="1139" t="s">
        <v>21</v>
      </c>
      <c r="F13" s="1139" t="s">
        <v>22</v>
      </c>
      <c r="J13">
        <f t="shared" si="1"/>
        <v>0</v>
      </c>
    </row>
    <row r="14" spans="1:10" x14ac:dyDescent="0.25">
      <c r="A14" s="1139"/>
      <c r="B14" s="1138"/>
      <c r="C14" s="1138"/>
      <c r="D14" s="1139"/>
      <c r="E14" s="1139"/>
      <c r="F14" s="1139"/>
      <c r="J14">
        <f t="shared" si="1"/>
        <v>0</v>
      </c>
    </row>
    <row r="15" spans="1:10" x14ac:dyDescent="0.25">
      <c r="A15" s="3" t="s">
        <v>15</v>
      </c>
      <c r="B15" s="3" t="s">
        <v>23</v>
      </c>
      <c r="C15" s="488" t="s">
        <v>16</v>
      </c>
      <c r="D15" s="3" t="s">
        <v>29</v>
      </c>
      <c r="E15" s="3" t="s">
        <v>41</v>
      </c>
      <c r="F15" s="3" t="s">
        <v>43</v>
      </c>
      <c r="G15">
        <v>150</v>
      </c>
      <c r="H15">
        <f>+G15*0.7</f>
        <v>105</v>
      </c>
      <c r="I15">
        <f t="shared" ref="I15:I16" si="2">+G15*0.71</f>
        <v>106.5</v>
      </c>
      <c r="J15">
        <f t="shared" si="1"/>
        <v>135</v>
      </c>
    </row>
    <row r="16" spans="1:10" x14ac:dyDescent="0.25">
      <c r="A16" s="3" t="s">
        <v>17</v>
      </c>
      <c r="B16" s="488" t="s">
        <v>8</v>
      </c>
      <c r="C16" s="649"/>
      <c r="D16" s="487" t="s">
        <v>26</v>
      </c>
      <c r="E16" s="487" t="s">
        <v>42</v>
      </c>
      <c r="F16" s="488" t="s">
        <v>44</v>
      </c>
      <c r="G16">
        <v>120</v>
      </c>
      <c r="H16">
        <f>+G16*0.7</f>
        <v>84</v>
      </c>
      <c r="I16">
        <f t="shared" si="2"/>
        <v>85.199999999999989</v>
      </c>
      <c r="J16">
        <f t="shared" ref="J16" si="3">+G16*0.9</f>
        <v>108</v>
      </c>
    </row>
    <row r="17" spans="1:6" ht="30" customHeight="1" x14ac:dyDescent="0.25">
      <c r="A17" s="3" t="s">
        <v>18</v>
      </c>
      <c r="B17" s="649"/>
      <c r="C17" s="649"/>
      <c r="D17" s="487"/>
      <c r="E17" s="487"/>
      <c r="F17" s="649"/>
    </row>
    <row r="18" spans="1:6" x14ac:dyDescent="0.25">
      <c r="A18" s="3" t="s">
        <v>19</v>
      </c>
      <c r="B18" s="650"/>
      <c r="C18" s="650"/>
      <c r="D18" s="487"/>
      <c r="E18" s="487"/>
      <c r="F18" s="650"/>
    </row>
    <row r="21" spans="1:6" x14ac:dyDescent="0.25">
      <c r="A21" s="1137" t="s">
        <v>34</v>
      </c>
      <c r="B21" s="1137"/>
      <c r="C21" s="1137"/>
      <c r="D21" s="1137"/>
      <c r="E21" s="1137"/>
      <c r="F21" s="1137"/>
    </row>
    <row r="22" spans="1:6" x14ac:dyDescent="0.25">
      <c r="A22" s="9"/>
      <c r="B22" s="7"/>
      <c r="C22" s="7"/>
      <c r="D22" s="1140" t="s">
        <v>30</v>
      </c>
      <c r="E22" s="1140"/>
      <c r="F22" s="1140"/>
    </row>
    <row r="23" spans="1:6" x14ac:dyDescent="0.25">
      <c r="A23" s="1147" t="s">
        <v>33</v>
      </c>
      <c r="B23" s="1138" t="s">
        <v>1</v>
      </c>
      <c r="C23" s="1138" t="s">
        <v>10</v>
      </c>
      <c r="D23" s="1139" t="s">
        <v>20</v>
      </c>
      <c r="E23" s="1139" t="s">
        <v>21</v>
      </c>
      <c r="F23" s="1139" t="s">
        <v>22</v>
      </c>
    </row>
    <row r="24" spans="1:6" x14ac:dyDescent="0.25">
      <c r="A24" s="1148"/>
      <c r="B24" s="1138"/>
      <c r="C24" s="1138"/>
      <c r="D24" s="1139"/>
      <c r="E24" s="1139"/>
      <c r="F24" s="1139"/>
    </row>
    <row r="25" spans="1:6" x14ac:dyDescent="0.25">
      <c r="A25" s="10">
        <v>4021010</v>
      </c>
      <c r="B25" s="1144" t="s">
        <v>31</v>
      </c>
      <c r="C25" s="1141">
        <v>17</v>
      </c>
      <c r="D25" s="1141" t="s">
        <v>32</v>
      </c>
      <c r="E25" s="1141" t="s">
        <v>45</v>
      </c>
      <c r="F25" s="1141" t="s">
        <v>46</v>
      </c>
    </row>
    <row r="26" spans="1:6" x14ac:dyDescent="0.25">
      <c r="A26" s="11">
        <v>4021090</v>
      </c>
      <c r="B26" s="1145"/>
      <c r="C26" s="1142"/>
      <c r="D26" s="1142"/>
      <c r="E26" s="1142"/>
      <c r="F26" s="1142"/>
    </row>
    <row r="27" spans="1:6" x14ac:dyDescent="0.25">
      <c r="A27" s="11">
        <v>4022111</v>
      </c>
      <c r="B27" s="1145"/>
      <c r="C27" s="1142"/>
      <c r="D27" s="1142"/>
      <c r="E27" s="1142"/>
      <c r="F27" s="1142"/>
    </row>
    <row r="28" spans="1:6" x14ac:dyDescent="0.25">
      <c r="A28" s="11">
        <v>4022119</v>
      </c>
      <c r="B28" s="1145"/>
      <c r="C28" s="1142"/>
      <c r="D28" s="1142"/>
      <c r="E28" s="1142"/>
      <c r="F28" s="1142"/>
    </row>
    <row r="29" spans="1:6" x14ac:dyDescent="0.25">
      <c r="A29" s="11">
        <v>4022191</v>
      </c>
      <c r="B29" s="1145"/>
      <c r="C29" s="1142"/>
      <c r="D29" s="1142"/>
      <c r="E29" s="1142"/>
      <c r="F29" s="1142"/>
    </row>
    <row r="30" spans="1:6" x14ac:dyDescent="0.25">
      <c r="A30" s="12">
        <v>4022199</v>
      </c>
      <c r="B30" s="1145"/>
      <c r="C30" s="1143"/>
      <c r="D30" s="1142"/>
      <c r="E30" s="1142"/>
      <c r="F30" s="1142"/>
    </row>
    <row r="31" spans="1:6" x14ac:dyDescent="0.25">
      <c r="A31" s="10">
        <v>4022911</v>
      </c>
      <c r="B31" s="1145"/>
      <c r="C31" s="1141">
        <v>12</v>
      </c>
      <c r="D31" s="1142"/>
      <c r="E31" s="1142"/>
      <c r="F31" s="1142"/>
    </row>
    <row r="32" spans="1:6" x14ac:dyDescent="0.25">
      <c r="A32" s="11">
        <v>4022919</v>
      </c>
      <c r="B32" s="1145"/>
      <c r="C32" s="1142"/>
      <c r="D32" s="1142"/>
      <c r="E32" s="1142"/>
      <c r="F32" s="1142"/>
    </row>
    <row r="33" spans="1:6" x14ac:dyDescent="0.25">
      <c r="A33" s="11">
        <v>4022991</v>
      </c>
      <c r="B33" s="1145"/>
      <c r="C33" s="1142"/>
      <c r="D33" s="1142"/>
      <c r="E33" s="1142"/>
      <c r="F33" s="1142"/>
    </row>
    <row r="34" spans="1:6" x14ac:dyDescent="0.25">
      <c r="A34" s="11">
        <v>4022999</v>
      </c>
      <c r="B34" s="1145"/>
      <c r="C34" s="1142"/>
      <c r="D34" s="1142"/>
      <c r="E34" s="1142"/>
      <c r="F34" s="1142"/>
    </row>
    <row r="35" spans="1:6" x14ac:dyDescent="0.25">
      <c r="A35" s="11">
        <v>4029110</v>
      </c>
      <c r="B35" s="1145"/>
      <c r="C35" s="1142"/>
      <c r="D35" s="1142"/>
      <c r="E35" s="1142"/>
      <c r="F35" s="1142"/>
    </row>
    <row r="36" spans="1:6" x14ac:dyDescent="0.25">
      <c r="A36" s="11">
        <v>4029190</v>
      </c>
      <c r="B36" s="1145"/>
      <c r="C36" s="1142"/>
      <c r="D36" s="1142"/>
      <c r="E36" s="1142"/>
      <c r="F36" s="1142"/>
    </row>
    <row r="37" spans="1:6" x14ac:dyDescent="0.25">
      <c r="A37" s="12">
        <v>4029990</v>
      </c>
      <c r="B37" s="1145"/>
      <c r="C37" s="1143"/>
      <c r="D37" s="1142"/>
      <c r="E37" s="1142"/>
      <c r="F37" s="1142"/>
    </row>
    <row r="38" spans="1:6" x14ac:dyDescent="0.25">
      <c r="A38" s="10">
        <v>4041010</v>
      </c>
      <c r="B38" s="1145"/>
      <c r="C38" s="1141">
        <v>12</v>
      </c>
      <c r="D38" s="1142"/>
      <c r="E38" s="1142"/>
      <c r="F38" s="1142"/>
    </row>
    <row r="39" spans="1:6" x14ac:dyDescent="0.25">
      <c r="A39" s="11">
        <v>4041090</v>
      </c>
      <c r="B39" s="1145"/>
      <c r="C39" s="1142"/>
      <c r="D39" s="1142"/>
      <c r="E39" s="1142"/>
      <c r="F39" s="1142"/>
    </row>
    <row r="40" spans="1:6" x14ac:dyDescent="0.25">
      <c r="A40" s="12">
        <v>4049000</v>
      </c>
      <c r="B40" s="1145"/>
      <c r="C40" s="1143"/>
      <c r="D40" s="1142"/>
      <c r="E40" s="1142"/>
      <c r="F40" s="1142"/>
    </row>
    <row r="41" spans="1:6" x14ac:dyDescent="0.25">
      <c r="A41" s="10">
        <v>4062000</v>
      </c>
      <c r="B41" s="1145"/>
      <c r="C41" s="1141">
        <v>17</v>
      </c>
      <c r="D41" s="1142"/>
      <c r="E41" s="1142"/>
      <c r="F41" s="1142"/>
    </row>
    <row r="42" spans="1:6" x14ac:dyDescent="0.25">
      <c r="A42" s="11">
        <v>4063000</v>
      </c>
      <c r="B42" s="1145"/>
      <c r="C42" s="1142"/>
      <c r="D42" s="1142"/>
      <c r="E42" s="1142"/>
      <c r="F42" s="1142"/>
    </row>
    <row r="43" spans="1:6" x14ac:dyDescent="0.25">
      <c r="A43" s="11">
        <v>4064000</v>
      </c>
      <c r="B43" s="1145"/>
      <c r="C43" s="1142"/>
      <c r="D43" s="1142"/>
      <c r="E43" s="1142"/>
      <c r="F43" s="1142"/>
    </row>
    <row r="44" spans="1:6" x14ac:dyDescent="0.25">
      <c r="A44" s="11">
        <v>4069040</v>
      </c>
      <c r="B44" s="1145"/>
      <c r="C44" s="1142"/>
      <c r="D44" s="1142"/>
      <c r="E44" s="1142"/>
      <c r="F44" s="1142"/>
    </row>
    <row r="45" spans="1:6" x14ac:dyDescent="0.25">
      <c r="A45" s="11">
        <v>4069050</v>
      </c>
      <c r="B45" s="1145"/>
      <c r="C45" s="1142"/>
      <c r="D45" s="1142"/>
      <c r="E45" s="1142"/>
      <c r="F45" s="1142"/>
    </row>
    <row r="46" spans="1:6" x14ac:dyDescent="0.25">
      <c r="A46" s="11">
        <v>4069060</v>
      </c>
      <c r="B46" s="1145"/>
      <c r="C46" s="1142"/>
      <c r="D46" s="1142"/>
      <c r="E46" s="1142"/>
      <c r="F46" s="1142"/>
    </row>
    <row r="47" spans="1:6" x14ac:dyDescent="0.25">
      <c r="A47" s="12">
        <v>4069090</v>
      </c>
      <c r="B47" s="1145"/>
      <c r="C47" s="1143"/>
      <c r="D47" s="1142"/>
      <c r="E47" s="1142"/>
      <c r="F47" s="1142"/>
    </row>
    <row r="48" spans="1:6" x14ac:dyDescent="0.25">
      <c r="A48" s="10">
        <v>19011010</v>
      </c>
      <c r="B48" s="1145"/>
      <c r="C48" s="1141">
        <v>17</v>
      </c>
      <c r="D48" s="1142"/>
      <c r="E48" s="1142"/>
      <c r="F48" s="1142"/>
    </row>
    <row r="49" spans="1:6" x14ac:dyDescent="0.25">
      <c r="A49" s="11">
        <v>19011091</v>
      </c>
      <c r="B49" s="1145"/>
      <c r="C49" s="1142"/>
      <c r="D49" s="1142"/>
      <c r="E49" s="1142"/>
      <c r="F49" s="1142"/>
    </row>
    <row r="50" spans="1:6" x14ac:dyDescent="0.25">
      <c r="A50" s="12">
        <v>19011099</v>
      </c>
      <c r="B50" s="1146"/>
      <c r="C50" s="1143"/>
      <c r="D50" s="1143"/>
      <c r="E50" s="1143"/>
      <c r="F50" s="1143"/>
    </row>
  </sheetData>
  <mergeCells count="44">
    <mergeCell ref="A21:F21"/>
    <mergeCell ref="D25:D50"/>
    <mergeCell ref="E25:E50"/>
    <mergeCell ref="F25:F50"/>
    <mergeCell ref="B25:B50"/>
    <mergeCell ref="C25:C30"/>
    <mergeCell ref="C31:C37"/>
    <mergeCell ref="C38:C40"/>
    <mergeCell ref="C41:C47"/>
    <mergeCell ref="C48:C50"/>
    <mergeCell ref="D22:F22"/>
    <mergeCell ref="A23:A24"/>
    <mergeCell ref="B23:B24"/>
    <mergeCell ref="C23:C24"/>
    <mergeCell ref="D23:D24"/>
    <mergeCell ref="E23:E24"/>
    <mergeCell ref="F23:F24"/>
    <mergeCell ref="D16:D18"/>
    <mergeCell ref="E16:E18"/>
    <mergeCell ref="F16:F18"/>
    <mergeCell ref="D2:F2"/>
    <mergeCell ref="D12:F12"/>
    <mergeCell ref="D13:D14"/>
    <mergeCell ref="E13:E14"/>
    <mergeCell ref="F13:F14"/>
    <mergeCell ref="D3:D4"/>
    <mergeCell ref="E3:E4"/>
    <mergeCell ref="F3:F4"/>
    <mergeCell ref="D6:D8"/>
    <mergeCell ref="E6:E8"/>
    <mergeCell ref="F6:F8"/>
    <mergeCell ref="A11:F11"/>
    <mergeCell ref="A13:A14"/>
    <mergeCell ref="B13:B14"/>
    <mergeCell ref="C13:C14"/>
    <mergeCell ref="B16:B18"/>
    <mergeCell ref="C15:C18"/>
    <mergeCell ref="A1:F1"/>
    <mergeCell ref="B3:B4"/>
    <mergeCell ref="A3:A4"/>
    <mergeCell ref="B6:B8"/>
    <mergeCell ref="C3:C4"/>
    <mergeCell ref="C6:C7"/>
    <mergeCell ref="C8:C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7"/>
  <sheetViews>
    <sheetView workbookViewId="0">
      <selection sqref="A1:B1"/>
    </sheetView>
  </sheetViews>
  <sheetFormatPr baseColWidth="10" defaultRowHeight="15" x14ac:dyDescent="0.25"/>
  <cols>
    <col min="1" max="1" width="12.85546875" bestFit="1" customWidth="1"/>
    <col min="2" max="2" width="101" bestFit="1" customWidth="1"/>
  </cols>
  <sheetData>
    <row r="1" spans="1:2" x14ac:dyDescent="0.25">
      <c r="A1" s="1149" t="s">
        <v>47</v>
      </c>
      <c r="B1" s="1149"/>
    </row>
    <row r="2" spans="1:2" x14ac:dyDescent="0.25">
      <c r="A2" s="1149" t="s">
        <v>48</v>
      </c>
      <c r="B2" s="1149"/>
    </row>
    <row r="3" spans="1:2" x14ac:dyDescent="0.25">
      <c r="A3" s="1149" t="s">
        <v>49</v>
      </c>
      <c r="B3" s="1149"/>
    </row>
    <row r="4" spans="1:2" s="1" customFormat="1" x14ac:dyDescent="0.25">
      <c r="A4" s="15" t="s">
        <v>104</v>
      </c>
      <c r="B4" s="16" t="s">
        <v>105</v>
      </c>
    </row>
    <row r="5" spans="1:2" x14ac:dyDescent="0.25">
      <c r="A5" s="17">
        <v>8051000</v>
      </c>
      <c r="B5" s="18" t="s">
        <v>57</v>
      </c>
    </row>
    <row r="6" spans="1:2" x14ac:dyDescent="0.25">
      <c r="A6" s="17">
        <v>8052010</v>
      </c>
      <c r="B6" s="18" t="s">
        <v>58</v>
      </c>
    </row>
    <row r="7" spans="1:2" x14ac:dyDescent="0.25">
      <c r="A7" s="17">
        <v>8053000</v>
      </c>
      <c r="B7" s="18" t="s">
        <v>59</v>
      </c>
    </row>
    <row r="8" spans="1:2" x14ac:dyDescent="0.25">
      <c r="A8" s="17">
        <v>8054000</v>
      </c>
      <c r="B8" s="18" t="s">
        <v>60</v>
      </c>
    </row>
    <row r="9" spans="1:2" x14ac:dyDescent="0.25">
      <c r="A9" s="17">
        <v>9011110</v>
      </c>
      <c r="B9" s="18" t="s">
        <v>61</v>
      </c>
    </row>
    <row r="10" spans="1:2" x14ac:dyDescent="0.25">
      <c r="A10" s="17">
        <v>9011190</v>
      </c>
      <c r="B10" s="18" t="s">
        <v>62</v>
      </c>
    </row>
    <row r="11" spans="1:2" x14ac:dyDescent="0.25">
      <c r="A11" s="17">
        <v>9011200</v>
      </c>
      <c r="B11" s="18" t="s">
        <v>63</v>
      </c>
    </row>
    <row r="12" spans="1:2" x14ac:dyDescent="0.25">
      <c r="A12" s="17">
        <v>9012100</v>
      </c>
      <c r="B12" s="18" t="s">
        <v>64</v>
      </c>
    </row>
    <row r="13" spans="1:2" x14ac:dyDescent="0.25">
      <c r="A13" s="17">
        <v>9012200</v>
      </c>
      <c r="B13" s="18" t="s">
        <v>63</v>
      </c>
    </row>
    <row r="14" spans="1:2" x14ac:dyDescent="0.25">
      <c r="A14" s="17">
        <v>11031300</v>
      </c>
      <c r="B14" s="18" t="s">
        <v>65</v>
      </c>
    </row>
    <row r="15" spans="1:2" x14ac:dyDescent="0.25">
      <c r="A15" s="17">
        <v>11032940</v>
      </c>
      <c r="B15" s="18" t="s">
        <v>65</v>
      </c>
    </row>
    <row r="16" spans="1:2" x14ac:dyDescent="0.25">
      <c r="A16" s="17">
        <v>11032990</v>
      </c>
      <c r="B16" s="18" t="s">
        <v>62</v>
      </c>
    </row>
    <row r="17" spans="1:2" x14ac:dyDescent="0.25">
      <c r="A17" s="17">
        <v>18010010</v>
      </c>
      <c r="B17" s="18" t="s">
        <v>66</v>
      </c>
    </row>
    <row r="18" spans="1:2" x14ac:dyDescent="0.25">
      <c r="A18" s="17">
        <v>18010020</v>
      </c>
      <c r="B18" s="18" t="s">
        <v>67</v>
      </c>
    </row>
    <row r="19" spans="1:2" x14ac:dyDescent="0.25">
      <c r="A19" s="17">
        <v>18031000</v>
      </c>
      <c r="B19" s="18" t="s">
        <v>68</v>
      </c>
    </row>
    <row r="20" spans="1:2" x14ac:dyDescent="0.25">
      <c r="A20" s="17">
        <v>18032000</v>
      </c>
      <c r="B20" s="18" t="s">
        <v>69</v>
      </c>
    </row>
    <row r="21" spans="1:2" x14ac:dyDescent="0.25">
      <c r="A21" s="17">
        <v>18040000</v>
      </c>
      <c r="B21" s="18" t="s">
        <v>56</v>
      </c>
    </row>
    <row r="22" spans="1:2" x14ac:dyDescent="0.25">
      <c r="A22" s="17">
        <v>18050000</v>
      </c>
      <c r="B22" s="18" t="s">
        <v>70</v>
      </c>
    </row>
    <row r="23" spans="1:2" x14ac:dyDescent="0.25">
      <c r="A23" s="17">
        <v>20041000</v>
      </c>
      <c r="B23" s="18" t="s">
        <v>71</v>
      </c>
    </row>
    <row r="24" spans="1:2" x14ac:dyDescent="0.25">
      <c r="A24" s="17">
        <v>20052000</v>
      </c>
      <c r="B24" s="18" t="s">
        <v>72</v>
      </c>
    </row>
    <row r="25" spans="1:2" x14ac:dyDescent="0.25">
      <c r="A25" s="17">
        <v>20055100</v>
      </c>
      <c r="B25" s="18" t="s">
        <v>73</v>
      </c>
    </row>
    <row r="26" spans="1:2" x14ac:dyDescent="0.25">
      <c r="A26" s="17">
        <v>20055900</v>
      </c>
      <c r="B26" s="18" t="s">
        <v>62</v>
      </c>
    </row>
    <row r="27" spans="1:2" x14ac:dyDescent="0.25">
      <c r="A27" s="17">
        <v>20082090</v>
      </c>
      <c r="B27" s="18" t="s">
        <v>62</v>
      </c>
    </row>
    <row r="28" spans="1:2" x14ac:dyDescent="0.25">
      <c r="A28" s="17">
        <v>20089900</v>
      </c>
      <c r="B28" s="18" t="s">
        <v>62</v>
      </c>
    </row>
    <row r="29" spans="1:2" x14ac:dyDescent="0.25">
      <c r="A29" s="17">
        <v>20091100</v>
      </c>
      <c r="B29" s="18" t="s">
        <v>74</v>
      </c>
    </row>
    <row r="30" spans="1:2" x14ac:dyDescent="0.25">
      <c r="A30" s="17">
        <v>20091900</v>
      </c>
      <c r="B30" s="18" t="s">
        <v>62</v>
      </c>
    </row>
    <row r="31" spans="1:2" x14ac:dyDescent="0.25">
      <c r="A31" s="17">
        <v>20092000</v>
      </c>
      <c r="B31" s="18" t="s">
        <v>75</v>
      </c>
    </row>
    <row r="32" spans="1:2" x14ac:dyDescent="0.25">
      <c r="A32" s="17">
        <v>21011110</v>
      </c>
      <c r="B32" s="18" t="s">
        <v>76</v>
      </c>
    </row>
    <row r="33" spans="1:2" x14ac:dyDescent="0.25">
      <c r="A33" s="19">
        <v>21011190</v>
      </c>
      <c r="B33" s="20" t="s">
        <v>62</v>
      </c>
    </row>
    <row r="35" spans="1:2" x14ac:dyDescent="0.25">
      <c r="A35" s="1150" t="s">
        <v>50</v>
      </c>
      <c r="B35" s="1150"/>
    </row>
    <row r="36" spans="1:2" x14ac:dyDescent="0.25">
      <c r="A36" s="1150" t="s">
        <v>49</v>
      </c>
      <c r="B36" s="1150"/>
    </row>
    <row r="37" spans="1:2" x14ac:dyDescent="0.25">
      <c r="A37" s="15" t="s">
        <v>104</v>
      </c>
      <c r="B37" s="16" t="s">
        <v>105</v>
      </c>
    </row>
    <row r="38" spans="1:2" x14ac:dyDescent="0.25">
      <c r="A38" s="21">
        <v>2071100</v>
      </c>
      <c r="B38" s="22" t="s">
        <v>77</v>
      </c>
    </row>
    <row r="39" spans="1:2" x14ac:dyDescent="0.25">
      <c r="A39" s="17">
        <v>2071200</v>
      </c>
      <c r="B39" s="18" t="s">
        <v>78</v>
      </c>
    </row>
    <row r="40" spans="1:2" x14ac:dyDescent="0.25">
      <c r="A40" s="17">
        <v>2071310</v>
      </c>
      <c r="B40" s="18" t="s">
        <v>79</v>
      </c>
    </row>
    <row r="41" spans="1:2" x14ac:dyDescent="0.25">
      <c r="A41" s="17">
        <v>2071320</v>
      </c>
      <c r="B41" s="18" t="s">
        <v>80</v>
      </c>
    </row>
    <row r="42" spans="1:2" x14ac:dyDescent="0.25">
      <c r="A42" s="17">
        <v>2071410</v>
      </c>
      <c r="B42" s="18" t="s">
        <v>79</v>
      </c>
    </row>
    <row r="43" spans="1:2" x14ac:dyDescent="0.25">
      <c r="A43" s="17">
        <v>2071420</v>
      </c>
      <c r="B43" s="18" t="s">
        <v>80</v>
      </c>
    </row>
    <row r="44" spans="1:2" x14ac:dyDescent="0.25">
      <c r="A44" s="17">
        <v>2072610</v>
      </c>
      <c r="B44" s="18" t="s">
        <v>79</v>
      </c>
    </row>
    <row r="45" spans="1:2" x14ac:dyDescent="0.25">
      <c r="A45" s="17">
        <v>2072620</v>
      </c>
      <c r="B45" s="18" t="s">
        <v>80</v>
      </c>
    </row>
    <row r="46" spans="1:2" x14ac:dyDescent="0.25">
      <c r="A46" s="17">
        <v>2072710</v>
      </c>
      <c r="B46" s="18" t="s">
        <v>79</v>
      </c>
    </row>
    <row r="47" spans="1:2" x14ac:dyDescent="0.25">
      <c r="A47" s="17">
        <v>2072720</v>
      </c>
      <c r="B47" s="18" t="s">
        <v>80</v>
      </c>
    </row>
    <row r="48" spans="1:2" x14ac:dyDescent="0.25">
      <c r="A48" s="17">
        <v>4011000</v>
      </c>
      <c r="B48" s="18" t="s">
        <v>99</v>
      </c>
    </row>
    <row r="49" spans="1:2" x14ac:dyDescent="0.25">
      <c r="A49" s="17">
        <v>4012000</v>
      </c>
      <c r="B49" s="18" t="s">
        <v>100</v>
      </c>
    </row>
    <row r="50" spans="1:2" x14ac:dyDescent="0.25">
      <c r="A50" s="17">
        <v>4013010</v>
      </c>
      <c r="B50" s="18" t="s">
        <v>81</v>
      </c>
    </row>
    <row r="51" spans="1:2" x14ac:dyDescent="0.25">
      <c r="A51" s="17">
        <v>4013020</v>
      </c>
      <c r="B51" s="18" t="s">
        <v>82</v>
      </c>
    </row>
    <row r="52" spans="1:2" x14ac:dyDescent="0.25">
      <c r="A52" s="17">
        <v>4021000</v>
      </c>
      <c r="B52" s="18" t="s">
        <v>101</v>
      </c>
    </row>
    <row r="53" spans="1:2" x14ac:dyDescent="0.25">
      <c r="A53" s="17">
        <v>4022110</v>
      </c>
      <c r="B53" s="18" t="s">
        <v>81</v>
      </c>
    </row>
    <row r="54" spans="1:2" x14ac:dyDescent="0.25">
      <c r="A54" s="17">
        <v>4022120</v>
      </c>
      <c r="B54" s="18" t="s">
        <v>82</v>
      </c>
    </row>
    <row r="55" spans="1:2" x14ac:dyDescent="0.25">
      <c r="A55" s="17">
        <v>4022910</v>
      </c>
      <c r="B55" s="18" t="s">
        <v>81</v>
      </c>
    </row>
    <row r="56" spans="1:2" x14ac:dyDescent="0.25">
      <c r="A56" s="17">
        <v>4022920</v>
      </c>
      <c r="B56" s="18" t="s">
        <v>82</v>
      </c>
    </row>
    <row r="57" spans="1:2" x14ac:dyDescent="0.25">
      <c r="A57" s="17">
        <v>4029110</v>
      </c>
      <c r="B57" s="18" t="s">
        <v>81</v>
      </c>
    </row>
    <row r="58" spans="1:2" x14ac:dyDescent="0.25">
      <c r="A58" s="17">
        <v>4029120</v>
      </c>
      <c r="B58" s="18" t="s">
        <v>82</v>
      </c>
    </row>
    <row r="59" spans="1:2" x14ac:dyDescent="0.25">
      <c r="A59" s="17">
        <v>4029910</v>
      </c>
      <c r="B59" s="18" t="s">
        <v>81</v>
      </c>
    </row>
    <row r="60" spans="1:2" x14ac:dyDescent="0.25">
      <c r="A60" s="17">
        <v>4029920</v>
      </c>
      <c r="B60" s="18" t="s">
        <v>82</v>
      </c>
    </row>
    <row r="61" spans="1:2" x14ac:dyDescent="0.25">
      <c r="A61" s="17">
        <v>10059020</v>
      </c>
      <c r="B61" s="18" t="s">
        <v>61</v>
      </c>
    </row>
    <row r="62" spans="1:2" x14ac:dyDescent="0.25">
      <c r="A62" s="17">
        <v>10059090</v>
      </c>
      <c r="B62" s="18" t="s">
        <v>62</v>
      </c>
    </row>
    <row r="63" spans="1:2" x14ac:dyDescent="0.25">
      <c r="A63" s="17">
        <v>10061010</v>
      </c>
      <c r="B63" s="18" t="s">
        <v>83</v>
      </c>
    </row>
    <row r="64" spans="1:2" x14ac:dyDescent="0.25">
      <c r="A64" s="17">
        <v>10061020</v>
      </c>
      <c r="B64" s="18" t="s">
        <v>84</v>
      </c>
    </row>
    <row r="65" spans="1:2" x14ac:dyDescent="0.25">
      <c r="A65" s="17">
        <v>10062000</v>
      </c>
      <c r="B65" s="18" t="s">
        <v>85</v>
      </c>
    </row>
    <row r="66" spans="1:2" x14ac:dyDescent="0.25">
      <c r="A66" s="17">
        <v>10063010</v>
      </c>
      <c r="B66" s="18" t="s">
        <v>86</v>
      </c>
    </row>
    <row r="67" spans="1:2" x14ac:dyDescent="0.25">
      <c r="A67" s="17">
        <v>10063020</v>
      </c>
      <c r="B67" s="18" t="s">
        <v>87</v>
      </c>
    </row>
    <row r="68" spans="1:2" x14ac:dyDescent="0.25">
      <c r="A68" s="17">
        <v>10070000</v>
      </c>
      <c r="B68" s="18" t="s">
        <v>88</v>
      </c>
    </row>
    <row r="69" spans="1:2" x14ac:dyDescent="0.25">
      <c r="A69" s="17">
        <v>11022000</v>
      </c>
      <c r="B69" s="18" t="s">
        <v>89</v>
      </c>
    </row>
    <row r="70" spans="1:2" x14ac:dyDescent="0.25">
      <c r="A70" s="17">
        <v>11081200</v>
      </c>
      <c r="B70" s="18" t="s">
        <v>90</v>
      </c>
    </row>
    <row r="71" spans="1:2" x14ac:dyDescent="0.25">
      <c r="A71" s="17">
        <v>12010090</v>
      </c>
      <c r="B71" s="18" t="s">
        <v>91</v>
      </c>
    </row>
    <row r="72" spans="1:2" x14ac:dyDescent="0.25">
      <c r="A72" s="17">
        <v>12060090</v>
      </c>
      <c r="B72" s="18" t="s">
        <v>91</v>
      </c>
    </row>
    <row r="73" spans="1:2" x14ac:dyDescent="0.25">
      <c r="A73" s="17">
        <v>12074090</v>
      </c>
      <c r="B73" s="18" t="s">
        <v>91</v>
      </c>
    </row>
    <row r="74" spans="1:2" x14ac:dyDescent="0.25">
      <c r="A74" s="17">
        <v>12081000</v>
      </c>
      <c r="B74" s="18" t="s">
        <v>92</v>
      </c>
    </row>
    <row r="75" spans="1:2" x14ac:dyDescent="0.25">
      <c r="A75" s="17">
        <v>15071000</v>
      </c>
      <c r="B75" s="18" t="s">
        <v>93</v>
      </c>
    </row>
    <row r="76" spans="1:2" x14ac:dyDescent="0.25">
      <c r="A76" s="17">
        <v>15079000</v>
      </c>
      <c r="B76" s="18" t="s">
        <v>62</v>
      </c>
    </row>
    <row r="77" spans="1:2" x14ac:dyDescent="0.25">
      <c r="A77" s="17">
        <v>15111000</v>
      </c>
      <c r="B77" s="18" t="s">
        <v>94</v>
      </c>
    </row>
    <row r="78" spans="1:2" x14ac:dyDescent="0.25">
      <c r="A78" s="17">
        <v>15119000</v>
      </c>
      <c r="B78" s="18" t="s">
        <v>62</v>
      </c>
    </row>
    <row r="79" spans="1:2" x14ac:dyDescent="0.25">
      <c r="A79" s="17">
        <v>15121120</v>
      </c>
      <c r="B79" s="18" t="s">
        <v>95</v>
      </c>
    </row>
    <row r="80" spans="1:2" x14ac:dyDescent="0.25">
      <c r="A80" s="17">
        <v>15121910</v>
      </c>
      <c r="B80" s="18" t="s">
        <v>96</v>
      </c>
    </row>
    <row r="81" spans="1:2" x14ac:dyDescent="0.25">
      <c r="A81" s="17">
        <v>15121920</v>
      </c>
      <c r="B81" s="18" t="s">
        <v>95</v>
      </c>
    </row>
    <row r="82" spans="1:2" x14ac:dyDescent="0.25">
      <c r="A82" s="17">
        <v>15141090</v>
      </c>
      <c r="B82" s="18" t="s">
        <v>62</v>
      </c>
    </row>
    <row r="83" spans="1:2" x14ac:dyDescent="0.25">
      <c r="A83" s="17">
        <v>15149090</v>
      </c>
      <c r="B83" s="18" t="s">
        <v>62</v>
      </c>
    </row>
    <row r="84" spans="1:2" x14ac:dyDescent="0.25">
      <c r="A84" s="17">
        <v>15152100</v>
      </c>
      <c r="B84" s="18" t="s">
        <v>94</v>
      </c>
    </row>
    <row r="85" spans="1:2" x14ac:dyDescent="0.25">
      <c r="A85" s="17">
        <v>15152900</v>
      </c>
      <c r="B85" s="18" t="s">
        <v>62</v>
      </c>
    </row>
    <row r="86" spans="1:2" x14ac:dyDescent="0.25">
      <c r="A86" s="17">
        <v>15155010</v>
      </c>
      <c r="B86" s="18" t="s">
        <v>94</v>
      </c>
    </row>
    <row r="87" spans="1:2" x14ac:dyDescent="0.25">
      <c r="A87" s="17">
        <v>15155090</v>
      </c>
      <c r="B87" s="18" t="s">
        <v>62</v>
      </c>
    </row>
    <row r="88" spans="1:2" x14ac:dyDescent="0.25">
      <c r="A88" s="17">
        <v>15162014</v>
      </c>
      <c r="B88" s="18" t="s">
        <v>65</v>
      </c>
    </row>
    <row r="89" spans="1:2" x14ac:dyDescent="0.25">
      <c r="A89" s="17">
        <v>15162019</v>
      </c>
      <c r="B89" s="18" t="s">
        <v>62</v>
      </c>
    </row>
    <row r="90" spans="1:2" x14ac:dyDescent="0.25">
      <c r="A90" s="17">
        <v>15162090</v>
      </c>
      <c r="B90" s="18" t="s">
        <v>62</v>
      </c>
    </row>
    <row r="91" spans="1:2" x14ac:dyDescent="0.25">
      <c r="A91" s="17">
        <v>15171000</v>
      </c>
      <c r="B91" s="18" t="s">
        <v>97</v>
      </c>
    </row>
    <row r="92" spans="1:2" x14ac:dyDescent="0.25">
      <c r="A92" s="17">
        <v>15179020</v>
      </c>
      <c r="B92" s="18" t="s">
        <v>103</v>
      </c>
    </row>
    <row r="93" spans="1:2" x14ac:dyDescent="0.25">
      <c r="A93" s="17">
        <v>15179090</v>
      </c>
      <c r="B93" s="18" t="s">
        <v>91</v>
      </c>
    </row>
    <row r="94" spans="1:2" x14ac:dyDescent="0.25">
      <c r="A94" s="17">
        <v>16023200</v>
      </c>
      <c r="B94" s="18" t="s">
        <v>98</v>
      </c>
    </row>
    <row r="95" spans="1:2" x14ac:dyDescent="0.25">
      <c r="A95" s="17">
        <v>16023900</v>
      </c>
      <c r="B95" s="18" t="s">
        <v>91</v>
      </c>
    </row>
    <row r="96" spans="1:2" x14ac:dyDescent="0.25">
      <c r="A96" s="17">
        <v>23040000</v>
      </c>
      <c r="B96" s="18" t="s">
        <v>102</v>
      </c>
    </row>
    <row r="97" spans="1:2" x14ac:dyDescent="0.25">
      <c r="A97" s="19">
        <v>23063000</v>
      </c>
      <c r="B97" s="20" t="s">
        <v>96</v>
      </c>
    </row>
  </sheetData>
  <mergeCells count="5">
    <mergeCell ref="A1:B1"/>
    <mergeCell ref="A2:B2"/>
    <mergeCell ref="A3:B3"/>
    <mergeCell ref="A35:B35"/>
    <mergeCell ref="A36:B3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43"/>
  <sheetViews>
    <sheetView topLeftCell="A94" zoomScale="89" zoomScaleNormal="89" workbookViewId="0">
      <selection activeCell="A123" sqref="A123"/>
    </sheetView>
  </sheetViews>
  <sheetFormatPr baseColWidth="10" defaultRowHeight="14.25" x14ac:dyDescent="0.2"/>
  <cols>
    <col min="1" max="1" width="15.7109375" style="320" customWidth="1"/>
    <col min="2" max="2" width="50.7109375" style="321" customWidth="1"/>
    <col min="3" max="3" width="18.7109375" style="322" customWidth="1"/>
    <col min="4" max="4" width="50.7109375" style="321" customWidth="1"/>
    <col min="5" max="256" width="11.42578125" style="313"/>
    <col min="257" max="257" width="15.7109375" style="313" customWidth="1"/>
    <col min="258" max="258" width="50.7109375" style="313" customWidth="1"/>
    <col min="259" max="259" width="18.7109375" style="313" customWidth="1"/>
    <col min="260" max="260" width="50.7109375" style="313" customWidth="1"/>
    <col min="261" max="512" width="11.42578125" style="313"/>
    <col min="513" max="513" width="15.7109375" style="313" customWidth="1"/>
    <col min="514" max="514" width="50.7109375" style="313" customWidth="1"/>
    <col min="515" max="515" width="18.7109375" style="313" customWidth="1"/>
    <col min="516" max="516" width="50.7109375" style="313" customWidth="1"/>
    <col min="517" max="768" width="11.42578125" style="313"/>
    <col min="769" max="769" width="15.7109375" style="313" customWidth="1"/>
    <col min="770" max="770" width="50.7109375" style="313" customWidth="1"/>
    <col min="771" max="771" width="18.7109375" style="313" customWidth="1"/>
    <col min="772" max="772" width="50.7109375" style="313" customWidth="1"/>
    <col min="773" max="1024" width="11.42578125" style="313"/>
    <col min="1025" max="1025" width="15.7109375" style="313" customWidth="1"/>
    <col min="1026" max="1026" width="50.7109375" style="313" customWidth="1"/>
    <col min="1027" max="1027" width="18.7109375" style="313" customWidth="1"/>
    <col min="1028" max="1028" width="50.7109375" style="313" customWidth="1"/>
    <col min="1029" max="1280" width="11.42578125" style="313"/>
    <col min="1281" max="1281" width="15.7109375" style="313" customWidth="1"/>
    <col min="1282" max="1282" width="50.7109375" style="313" customWidth="1"/>
    <col min="1283" max="1283" width="18.7109375" style="313" customWidth="1"/>
    <col min="1284" max="1284" width="50.7109375" style="313" customWidth="1"/>
    <col min="1285" max="1536" width="11.42578125" style="313"/>
    <col min="1537" max="1537" width="15.7109375" style="313" customWidth="1"/>
    <col min="1538" max="1538" width="50.7109375" style="313" customWidth="1"/>
    <col min="1539" max="1539" width="18.7109375" style="313" customWidth="1"/>
    <col min="1540" max="1540" width="50.7109375" style="313" customWidth="1"/>
    <col min="1541" max="1792" width="11.42578125" style="313"/>
    <col min="1793" max="1793" width="15.7109375" style="313" customWidth="1"/>
    <col min="1794" max="1794" width="50.7109375" style="313" customWidth="1"/>
    <col min="1795" max="1795" width="18.7109375" style="313" customWidth="1"/>
    <col min="1796" max="1796" width="50.7109375" style="313" customWidth="1"/>
    <col min="1797" max="2048" width="11.42578125" style="313"/>
    <col min="2049" max="2049" width="15.7109375" style="313" customWidth="1"/>
    <col min="2050" max="2050" width="50.7109375" style="313" customWidth="1"/>
    <col min="2051" max="2051" width="18.7109375" style="313" customWidth="1"/>
    <col min="2052" max="2052" width="50.7109375" style="313" customWidth="1"/>
    <col min="2053" max="2304" width="11.42578125" style="313"/>
    <col min="2305" max="2305" width="15.7109375" style="313" customWidth="1"/>
    <col min="2306" max="2306" width="50.7109375" style="313" customWidth="1"/>
    <col min="2307" max="2307" width="18.7109375" style="313" customWidth="1"/>
    <col min="2308" max="2308" width="50.7109375" style="313" customWidth="1"/>
    <col min="2309" max="2560" width="11.42578125" style="313"/>
    <col min="2561" max="2561" width="15.7109375" style="313" customWidth="1"/>
    <col min="2562" max="2562" width="50.7109375" style="313" customWidth="1"/>
    <col min="2563" max="2563" width="18.7109375" style="313" customWidth="1"/>
    <col min="2564" max="2564" width="50.7109375" style="313" customWidth="1"/>
    <col min="2565" max="2816" width="11.42578125" style="313"/>
    <col min="2817" max="2817" width="15.7109375" style="313" customWidth="1"/>
    <col min="2818" max="2818" width="50.7109375" style="313" customWidth="1"/>
    <col min="2819" max="2819" width="18.7109375" style="313" customWidth="1"/>
    <col min="2820" max="2820" width="50.7109375" style="313" customWidth="1"/>
    <col min="2821" max="3072" width="11.42578125" style="313"/>
    <col min="3073" max="3073" width="15.7109375" style="313" customWidth="1"/>
    <col min="3074" max="3074" width="50.7109375" style="313" customWidth="1"/>
    <col min="3075" max="3075" width="18.7109375" style="313" customWidth="1"/>
    <col min="3076" max="3076" width="50.7109375" style="313" customWidth="1"/>
    <col min="3077" max="3328" width="11.42578125" style="313"/>
    <col min="3329" max="3329" width="15.7109375" style="313" customWidth="1"/>
    <col min="3330" max="3330" width="50.7109375" style="313" customWidth="1"/>
    <col min="3331" max="3331" width="18.7109375" style="313" customWidth="1"/>
    <col min="3332" max="3332" width="50.7109375" style="313" customWidth="1"/>
    <col min="3333" max="3584" width="11.42578125" style="313"/>
    <col min="3585" max="3585" width="15.7109375" style="313" customWidth="1"/>
    <col min="3586" max="3586" width="50.7109375" style="313" customWidth="1"/>
    <col min="3587" max="3587" width="18.7109375" style="313" customWidth="1"/>
    <col min="3588" max="3588" width="50.7109375" style="313" customWidth="1"/>
    <col min="3589" max="3840" width="11.42578125" style="313"/>
    <col min="3841" max="3841" width="15.7109375" style="313" customWidth="1"/>
    <col min="3842" max="3842" width="50.7109375" style="313" customWidth="1"/>
    <col min="3843" max="3843" width="18.7109375" style="313" customWidth="1"/>
    <col min="3844" max="3844" width="50.7109375" style="313" customWidth="1"/>
    <col min="3845" max="4096" width="11.42578125" style="313"/>
    <col min="4097" max="4097" width="15.7109375" style="313" customWidth="1"/>
    <col min="4098" max="4098" width="50.7109375" style="313" customWidth="1"/>
    <col min="4099" max="4099" width="18.7109375" style="313" customWidth="1"/>
    <col min="4100" max="4100" width="50.7109375" style="313" customWidth="1"/>
    <col min="4101" max="4352" width="11.42578125" style="313"/>
    <col min="4353" max="4353" width="15.7109375" style="313" customWidth="1"/>
    <col min="4354" max="4354" width="50.7109375" style="313" customWidth="1"/>
    <col min="4355" max="4355" width="18.7109375" style="313" customWidth="1"/>
    <col min="4356" max="4356" width="50.7109375" style="313" customWidth="1"/>
    <col min="4357" max="4608" width="11.42578125" style="313"/>
    <col min="4609" max="4609" width="15.7109375" style="313" customWidth="1"/>
    <col min="4610" max="4610" width="50.7109375" style="313" customWidth="1"/>
    <col min="4611" max="4611" width="18.7109375" style="313" customWidth="1"/>
    <col min="4612" max="4612" width="50.7109375" style="313" customWidth="1"/>
    <col min="4613" max="4864" width="11.42578125" style="313"/>
    <col min="4865" max="4865" width="15.7109375" style="313" customWidth="1"/>
    <col min="4866" max="4866" width="50.7109375" style="313" customWidth="1"/>
    <col min="4867" max="4867" width="18.7109375" style="313" customWidth="1"/>
    <col min="4868" max="4868" width="50.7109375" style="313" customWidth="1"/>
    <col min="4869" max="5120" width="11.42578125" style="313"/>
    <col min="5121" max="5121" width="15.7109375" style="313" customWidth="1"/>
    <col min="5122" max="5122" width="50.7109375" style="313" customWidth="1"/>
    <col min="5123" max="5123" width="18.7109375" style="313" customWidth="1"/>
    <col min="5124" max="5124" width="50.7109375" style="313" customWidth="1"/>
    <col min="5125" max="5376" width="11.42578125" style="313"/>
    <col min="5377" max="5377" width="15.7109375" style="313" customWidth="1"/>
    <col min="5378" max="5378" width="50.7109375" style="313" customWidth="1"/>
    <col min="5379" max="5379" width="18.7109375" style="313" customWidth="1"/>
    <col min="5380" max="5380" width="50.7109375" style="313" customWidth="1"/>
    <col min="5381" max="5632" width="11.42578125" style="313"/>
    <col min="5633" max="5633" width="15.7109375" style="313" customWidth="1"/>
    <col min="5634" max="5634" width="50.7109375" style="313" customWidth="1"/>
    <col min="5635" max="5635" width="18.7109375" style="313" customWidth="1"/>
    <col min="5636" max="5636" width="50.7109375" style="313" customWidth="1"/>
    <col min="5637" max="5888" width="11.42578125" style="313"/>
    <col min="5889" max="5889" width="15.7109375" style="313" customWidth="1"/>
    <col min="5890" max="5890" width="50.7109375" style="313" customWidth="1"/>
    <col min="5891" max="5891" width="18.7109375" style="313" customWidth="1"/>
    <col min="5892" max="5892" width="50.7109375" style="313" customWidth="1"/>
    <col min="5893" max="6144" width="11.42578125" style="313"/>
    <col min="6145" max="6145" width="15.7109375" style="313" customWidth="1"/>
    <col min="6146" max="6146" width="50.7109375" style="313" customWidth="1"/>
    <col min="6147" max="6147" width="18.7109375" style="313" customWidth="1"/>
    <col min="6148" max="6148" width="50.7109375" style="313" customWidth="1"/>
    <col min="6149" max="6400" width="11.42578125" style="313"/>
    <col min="6401" max="6401" width="15.7109375" style="313" customWidth="1"/>
    <col min="6402" max="6402" width="50.7109375" style="313" customWidth="1"/>
    <col min="6403" max="6403" width="18.7109375" style="313" customWidth="1"/>
    <col min="6404" max="6404" width="50.7109375" style="313" customWidth="1"/>
    <col min="6405" max="6656" width="11.42578125" style="313"/>
    <col min="6657" max="6657" width="15.7109375" style="313" customWidth="1"/>
    <col min="6658" max="6658" width="50.7109375" style="313" customWidth="1"/>
    <col min="6659" max="6659" width="18.7109375" style="313" customWidth="1"/>
    <col min="6660" max="6660" width="50.7109375" style="313" customWidth="1"/>
    <col min="6661" max="6912" width="11.42578125" style="313"/>
    <col min="6913" max="6913" width="15.7109375" style="313" customWidth="1"/>
    <col min="6914" max="6914" width="50.7109375" style="313" customWidth="1"/>
    <col min="6915" max="6915" width="18.7109375" style="313" customWidth="1"/>
    <col min="6916" max="6916" width="50.7109375" style="313" customWidth="1"/>
    <col min="6917" max="7168" width="11.42578125" style="313"/>
    <col min="7169" max="7169" width="15.7109375" style="313" customWidth="1"/>
    <col min="7170" max="7170" width="50.7109375" style="313" customWidth="1"/>
    <col min="7171" max="7171" width="18.7109375" style="313" customWidth="1"/>
    <col min="7172" max="7172" width="50.7109375" style="313" customWidth="1"/>
    <col min="7173" max="7424" width="11.42578125" style="313"/>
    <col min="7425" max="7425" width="15.7109375" style="313" customWidth="1"/>
    <col min="7426" max="7426" width="50.7109375" style="313" customWidth="1"/>
    <col min="7427" max="7427" width="18.7109375" style="313" customWidth="1"/>
    <col min="7428" max="7428" width="50.7109375" style="313" customWidth="1"/>
    <col min="7429" max="7680" width="11.42578125" style="313"/>
    <col min="7681" max="7681" width="15.7109375" style="313" customWidth="1"/>
    <col min="7682" max="7682" width="50.7109375" style="313" customWidth="1"/>
    <col min="7683" max="7683" width="18.7109375" style="313" customWidth="1"/>
    <col min="7684" max="7684" width="50.7109375" style="313" customWidth="1"/>
    <col min="7685" max="7936" width="11.42578125" style="313"/>
    <col min="7937" max="7937" width="15.7109375" style="313" customWidth="1"/>
    <col min="7938" max="7938" width="50.7109375" style="313" customWidth="1"/>
    <col min="7939" max="7939" width="18.7109375" style="313" customWidth="1"/>
    <col min="7940" max="7940" width="50.7109375" style="313" customWidth="1"/>
    <col min="7941" max="8192" width="11.42578125" style="313"/>
    <col min="8193" max="8193" width="15.7109375" style="313" customWidth="1"/>
    <col min="8194" max="8194" width="50.7109375" style="313" customWidth="1"/>
    <col min="8195" max="8195" width="18.7109375" style="313" customWidth="1"/>
    <col min="8196" max="8196" width="50.7109375" style="313" customWidth="1"/>
    <col min="8197" max="8448" width="11.42578125" style="313"/>
    <col min="8449" max="8449" width="15.7109375" style="313" customWidth="1"/>
    <col min="8450" max="8450" width="50.7109375" style="313" customWidth="1"/>
    <col min="8451" max="8451" width="18.7109375" style="313" customWidth="1"/>
    <col min="8452" max="8452" width="50.7109375" style="313" customWidth="1"/>
    <col min="8453" max="8704" width="11.42578125" style="313"/>
    <col min="8705" max="8705" width="15.7109375" style="313" customWidth="1"/>
    <col min="8706" max="8706" width="50.7109375" style="313" customWidth="1"/>
    <col min="8707" max="8707" width="18.7109375" style="313" customWidth="1"/>
    <col min="8708" max="8708" width="50.7109375" style="313" customWidth="1"/>
    <col min="8709" max="8960" width="11.42578125" style="313"/>
    <col min="8961" max="8961" width="15.7109375" style="313" customWidth="1"/>
    <col min="8962" max="8962" width="50.7109375" style="313" customWidth="1"/>
    <col min="8963" max="8963" width="18.7109375" style="313" customWidth="1"/>
    <col min="8964" max="8964" width="50.7109375" style="313" customWidth="1"/>
    <col min="8965" max="9216" width="11.42578125" style="313"/>
    <col min="9217" max="9217" width="15.7109375" style="313" customWidth="1"/>
    <col min="9218" max="9218" width="50.7109375" style="313" customWidth="1"/>
    <col min="9219" max="9219" width="18.7109375" style="313" customWidth="1"/>
    <col min="9220" max="9220" width="50.7109375" style="313" customWidth="1"/>
    <col min="9221" max="9472" width="11.42578125" style="313"/>
    <col min="9473" max="9473" width="15.7109375" style="313" customWidth="1"/>
    <col min="9474" max="9474" width="50.7109375" style="313" customWidth="1"/>
    <col min="9475" max="9475" width="18.7109375" style="313" customWidth="1"/>
    <col min="9476" max="9476" width="50.7109375" style="313" customWidth="1"/>
    <col min="9477" max="9728" width="11.42578125" style="313"/>
    <col min="9729" max="9729" width="15.7109375" style="313" customWidth="1"/>
    <col min="9730" max="9730" width="50.7109375" style="313" customWidth="1"/>
    <col min="9731" max="9731" width="18.7109375" style="313" customWidth="1"/>
    <col min="9732" max="9732" width="50.7109375" style="313" customWidth="1"/>
    <col min="9733" max="9984" width="11.42578125" style="313"/>
    <col min="9985" max="9985" width="15.7109375" style="313" customWidth="1"/>
    <col min="9986" max="9986" width="50.7109375" style="313" customWidth="1"/>
    <col min="9987" max="9987" width="18.7109375" style="313" customWidth="1"/>
    <col min="9988" max="9988" width="50.7109375" style="313" customWidth="1"/>
    <col min="9989" max="10240" width="11.42578125" style="313"/>
    <col min="10241" max="10241" width="15.7109375" style="313" customWidth="1"/>
    <col min="10242" max="10242" width="50.7109375" style="313" customWidth="1"/>
    <col min="10243" max="10243" width="18.7109375" style="313" customWidth="1"/>
    <col min="10244" max="10244" width="50.7109375" style="313" customWidth="1"/>
    <col min="10245" max="10496" width="11.42578125" style="313"/>
    <col min="10497" max="10497" width="15.7109375" style="313" customWidth="1"/>
    <col min="10498" max="10498" width="50.7109375" style="313" customWidth="1"/>
    <col min="10499" max="10499" width="18.7109375" style="313" customWidth="1"/>
    <col min="10500" max="10500" width="50.7109375" style="313" customWidth="1"/>
    <col min="10501" max="10752" width="11.42578125" style="313"/>
    <col min="10753" max="10753" width="15.7109375" style="313" customWidth="1"/>
    <col min="10754" max="10754" width="50.7109375" style="313" customWidth="1"/>
    <col min="10755" max="10755" width="18.7109375" style="313" customWidth="1"/>
    <col min="10756" max="10756" width="50.7109375" style="313" customWidth="1"/>
    <col min="10757" max="11008" width="11.42578125" style="313"/>
    <col min="11009" max="11009" width="15.7109375" style="313" customWidth="1"/>
    <col min="11010" max="11010" width="50.7109375" style="313" customWidth="1"/>
    <col min="11011" max="11011" width="18.7109375" style="313" customWidth="1"/>
    <col min="11012" max="11012" width="50.7109375" style="313" customWidth="1"/>
    <col min="11013" max="11264" width="11.42578125" style="313"/>
    <col min="11265" max="11265" width="15.7109375" style="313" customWidth="1"/>
    <col min="11266" max="11266" width="50.7109375" style="313" customWidth="1"/>
    <col min="11267" max="11267" width="18.7109375" style="313" customWidth="1"/>
    <col min="11268" max="11268" width="50.7109375" style="313" customWidth="1"/>
    <col min="11269" max="11520" width="11.42578125" style="313"/>
    <col min="11521" max="11521" width="15.7109375" style="313" customWidth="1"/>
    <col min="11522" max="11522" width="50.7109375" style="313" customWidth="1"/>
    <col min="11523" max="11523" width="18.7109375" style="313" customWidth="1"/>
    <col min="11524" max="11524" width="50.7109375" style="313" customWidth="1"/>
    <col min="11525" max="11776" width="11.42578125" style="313"/>
    <col min="11777" max="11777" width="15.7109375" style="313" customWidth="1"/>
    <col min="11778" max="11778" width="50.7109375" style="313" customWidth="1"/>
    <col min="11779" max="11779" width="18.7109375" style="313" customWidth="1"/>
    <col min="11780" max="11780" width="50.7109375" style="313" customWidth="1"/>
    <col min="11781" max="12032" width="11.42578125" style="313"/>
    <col min="12033" max="12033" width="15.7109375" style="313" customWidth="1"/>
    <col min="12034" max="12034" width="50.7109375" style="313" customWidth="1"/>
    <col min="12035" max="12035" width="18.7109375" style="313" customWidth="1"/>
    <col min="12036" max="12036" width="50.7109375" style="313" customWidth="1"/>
    <col min="12037" max="12288" width="11.42578125" style="313"/>
    <col min="12289" max="12289" width="15.7109375" style="313" customWidth="1"/>
    <col min="12290" max="12290" width="50.7109375" style="313" customWidth="1"/>
    <col min="12291" max="12291" width="18.7109375" style="313" customWidth="1"/>
    <col min="12292" max="12292" width="50.7109375" style="313" customWidth="1"/>
    <col min="12293" max="12544" width="11.42578125" style="313"/>
    <col min="12545" max="12545" width="15.7109375" style="313" customWidth="1"/>
    <col min="12546" max="12546" width="50.7109375" style="313" customWidth="1"/>
    <col min="12547" max="12547" width="18.7109375" style="313" customWidth="1"/>
    <col min="12548" max="12548" width="50.7109375" style="313" customWidth="1"/>
    <col min="12549" max="12800" width="11.42578125" style="313"/>
    <col min="12801" max="12801" width="15.7109375" style="313" customWidth="1"/>
    <col min="12802" max="12802" width="50.7109375" style="313" customWidth="1"/>
    <col min="12803" max="12803" width="18.7109375" style="313" customWidth="1"/>
    <col min="12804" max="12804" width="50.7109375" style="313" customWidth="1"/>
    <col min="12805" max="13056" width="11.42578125" style="313"/>
    <col min="13057" max="13057" width="15.7109375" style="313" customWidth="1"/>
    <col min="13058" max="13058" width="50.7109375" style="313" customWidth="1"/>
    <col min="13059" max="13059" width="18.7109375" style="313" customWidth="1"/>
    <col min="13060" max="13060" width="50.7109375" style="313" customWidth="1"/>
    <col min="13061" max="13312" width="11.42578125" style="313"/>
    <col min="13313" max="13313" width="15.7109375" style="313" customWidth="1"/>
    <col min="13314" max="13314" width="50.7109375" style="313" customWidth="1"/>
    <col min="13315" max="13315" width="18.7109375" style="313" customWidth="1"/>
    <col min="13316" max="13316" width="50.7109375" style="313" customWidth="1"/>
    <col min="13317" max="13568" width="11.42578125" style="313"/>
    <col min="13569" max="13569" width="15.7109375" style="313" customWidth="1"/>
    <col min="13570" max="13570" width="50.7109375" style="313" customWidth="1"/>
    <col min="13571" max="13571" width="18.7109375" style="313" customWidth="1"/>
    <col min="13572" max="13572" width="50.7109375" style="313" customWidth="1"/>
    <col min="13573" max="13824" width="11.42578125" style="313"/>
    <col min="13825" max="13825" width="15.7109375" style="313" customWidth="1"/>
    <col min="13826" max="13826" width="50.7109375" style="313" customWidth="1"/>
    <col min="13827" max="13827" width="18.7109375" style="313" customWidth="1"/>
    <col min="13828" max="13828" width="50.7109375" style="313" customWidth="1"/>
    <col min="13829" max="14080" width="11.42578125" style="313"/>
    <col min="14081" max="14081" width="15.7109375" style="313" customWidth="1"/>
    <col min="14082" max="14082" width="50.7109375" style="313" customWidth="1"/>
    <col min="14083" max="14083" width="18.7109375" style="313" customWidth="1"/>
    <col min="14084" max="14084" width="50.7109375" style="313" customWidth="1"/>
    <col min="14085" max="14336" width="11.42578125" style="313"/>
    <col min="14337" max="14337" width="15.7109375" style="313" customWidth="1"/>
    <col min="14338" max="14338" width="50.7109375" style="313" customWidth="1"/>
    <col min="14339" max="14339" width="18.7109375" style="313" customWidth="1"/>
    <col min="14340" max="14340" width="50.7109375" style="313" customWidth="1"/>
    <col min="14341" max="14592" width="11.42578125" style="313"/>
    <col min="14593" max="14593" width="15.7109375" style="313" customWidth="1"/>
    <col min="14594" max="14594" width="50.7109375" style="313" customWidth="1"/>
    <col min="14595" max="14595" width="18.7109375" style="313" customWidth="1"/>
    <col min="14596" max="14596" width="50.7109375" style="313" customWidth="1"/>
    <col min="14597" max="14848" width="11.42578125" style="313"/>
    <col min="14849" max="14849" width="15.7109375" style="313" customWidth="1"/>
    <col min="14850" max="14850" width="50.7109375" style="313" customWidth="1"/>
    <col min="14851" max="14851" width="18.7109375" style="313" customWidth="1"/>
    <col min="14852" max="14852" width="50.7109375" style="313" customWidth="1"/>
    <col min="14853" max="15104" width="11.42578125" style="313"/>
    <col min="15105" max="15105" width="15.7109375" style="313" customWidth="1"/>
    <col min="15106" max="15106" width="50.7109375" style="313" customWidth="1"/>
    <col min="15107" max="15107" width="18.7109375" style="313" customWidth="1"/>
    <col min="15108" max="15108" width="50.7109375" style="313" customWidth="1"/>
    <col min="15109" max="15360" width="11.42578125" style="313"/>
    <col min="15361" max="15361" width="15.7109375" style="313" customWidth="1"/>
    <col min="15362" max="15362" width="50.7109375" style="313" customWidth="1"/>
    <col min="15363" max="15363" width="18.7109375" style="313" customWidth="1"/>
    <col min="15364" max="15364" width="50.7109375" style="313" customWidth="1"/>
    <col min="15365" max="15616" width="11.42578125" style="313"/>
    <col min="15617" max="15617" width="15.7109375" style="313" customWidth="1"/>
    <col min="15618" max="15618" width="50.7109375" style="313" customWidth="1"/>
    <col min="15619" max="15619" width="18.7109375" style="313" customWidth="1"/>
    <col min="15620" max="15620" width="50.7109375" style="313" customWidth="1"/>
    <col min="15621" max="15872" width="11.42578125" style="313"/>
    <col min="15873" max="15873" width="15.7109375" style="313" customWidth="1"/>
    <col min="15874" max="15874" width="50.7109375" style="313" customWidth="1"/>
    <col min="15875" max="15875" width="18.7109375" style="313" customWidth="1"/>
    <col min="15876" max="15876" width="50.7109375" style="313" customWidth="1"/>
    <col min="15877" max="16128" width="11.42578125" style="313"/>
    <col min="16129" max="16129" width="15.7109375" style="313" customWidth="1"/>
    <col min="16130" max="16130" width="50.7109375" style="313" customWidth="1"/>
    <col min="16131" max="16131" width="18.7109375" style="313" customWidth="1"/>
    <col min="16132" max="16132" width="50.7109375" style="313" customWidth="1"/>
    <col min="16133" max="16384" width="11.42578125" style="313"/>
  </cols>
  <sheetData>
    <row r="1" spans="1:4" x14ac:dyDescent="0.2">
      <c r="A1" s="311"/>
      <c r="B1" s="312"/>
      <c r="C1" s="311"/>
      <c r="D1" s="312"/>
    </row>
    <row r="2" spans="1:4" ht="18" x14ac:dyDescent="0.2">
      <c r="A2" s="311"/>
      <c r="B2" s="314" t="s">
        <v>1805</v>
      </c>
      <c r="C2" s="315"/>
      <c r="D2" s="314" t="s">
        <v>1806</v>
      </c>
    </row>
    <row r="3" spans="1:4" x14ac:dyDescent="0.2">
      <c r="A3" s="311"/>
      <c r="B3" s="316"/>
      <c r="C3" s="311"/>
      <c r="D3" s="316"/>
    </row>
    <row r="4" spans="1:4" x14ac:dyDescent="0.2">
      <c r="A4" s="311"/>
      <c r="B4" s="316"/>
      <c r="C4" s="311"/>
      <c r="D4" s="316"/>
    </row>
    <row r="5" spans="1:4" ht="25.5" x14ac:dyDescent="0.2">
      <c r="A5" s="317" t="s">
        <v>1807</v>
      </c>
      <c r="B5" s="318" t="s">
        <v>1808</v>
      </c>
      <c r="C5" s="319" t="s">
        <v>1809</v>
      </c>
      <c r="D5" s="318" t="s">
        <v>1810</v>
      </c>
    </row>
    <row r="6" spans="1:4" x14ac:dyDescent="0.2">
      <c r="A6" s="320" t="s">
        <v>1811</v>
      </c>
      <c r="B6" s="321" t="s">
        <v>1812</v>
      </c>
      <c r="C6" s="322" t="s">
        <v>1813</v>
      </c>
      <c r="D6" s="321" t="s">
        <v>1812</v>
      </c>
    </row>
    <row r="7" spans="1:4" x14ac:dyDescent="0.2">
      <c r="A7" s="320" t="s">
        <v>1814</v>
      </c>
      <c r="B7" s="321" t="s">
        <v>1815</v>
      </c>
      <c r="C7" s="322" t="s">
        <v>1816</v>
      </c>
      <c r="D7" s="321" t="s">
        <v>1815</v>
      </c>
    </row>
    <row r="8" spans="1:4" x14ac:dyDescent="0.2">
      <c r="A8" s="320" t="s">
        <v>1817</v>
      </c>
      <c r="B8" s="321" t="s">
        <v>62</v>
      </c>
      <c r="C8" s="322" t="s">
        <v>1818</v>
      </c>
      <c r="D8" s="321" t="s">
        <v>62</v>
      </c>
    </row>
    <row r="9" spans="1:4" x14ac:dyDescent="0.2">
      <c r="A9" s="320" t="s">
        <v>1819</v>
      </c>
      <c r="B9" s="321" t="s">
        <v>1820</v>
      </c>
      <c r="C9" s="322" t="s">
        <v>1821</v>
      </c>
      <c r="D9" s="321" t="s">
        <v>1820</v>
      </c>
    </row>
    <row r="10" spans="1:4" x14ac:dyDescent="0.2">
      <c r="A10" s="320" t="s">
        <v>1822</v>
      </c>
      <c r="B10" s="321" t="s">
        <v>62</v>
      </c>
      <c r="C10" s="322" t="s">
        <v>1823</v>
      </c>
      <c r="D10" s="321" t="s">
        <v>62</v>
      </c>
    </row>
    <row r="11" spans="1:4" x14ac:dyDescent="0.2">
      <c r="A11" s="320" t="s">
        <v>1824</v>
      </c>
      <c r="B11" s="321" t="s">
        <v>1825</v>
      </c>
      <c r="C11" s="322" t="s">
        <v>1826</v>
      </c>
      <c r="D11" s="321" t="s">
        <v>1812</v>
      </c>
    </row>
    <row r="12" spans="1:4" x14ac:dyDescent="0.2">
      <c r="A12" s="320" t="s">
        <v>1827</v>
      </c>
      <c r="B12" s="321" t="s">
        <v>1828</v>
      </c>
      <c r="C12" s="322" t="s">
        <v>1826</v>
      </c>
      <c r="D12" s="321" t="s">
        <v>1812</v>
      </c>
    </row>
    <row r="13" spans="1:4" x14ac:dyDescent="0.2">
      <c r="A13" s="320" t="s">
        <v>1829</v>
      </c>
      <c r="B13" s="321" t="s">
        <v>1830</v>
      </c>
      <c r="C13" s="322" t="s">
        <v>1831</v>
      </c>
      <c r="D13" s="321" t="s">
        <v>62</v>
      </c>
    </row>
    <row r="14" spans="1:4" x14ac:dyDescent="0.2">
      <c r="A14" s="320" t="s">
        <v>1832</v>
      </c>
      <c r="B14" s="321" t="s">
        <v>1825</v>
      </c>
      <c r="C14" s="322" t="s">
        <v>1831</v>
      </c>
      <c r="D14" s="321" t="s">
        <v>62</v>
      </c>
    </row>
    <row r="15" spans="1:4" x14ac:dyDescent="0.2">
      <c r="A15" s="320" t="s">
        <v>1833</v>
      </c>
      <c r="B15" s="321" t="s">
        <v>1828</v>
      </c>
      <c r="C15" s="322" t="s">
        <v>1831</v>
      </c>
      <c r="D15" s="321" t="s">
        <v>62</v>
      </c>
    </row>
    <row r="16" spans="1:4" x14ac:dyDescent="0.2">
      <c r="A16" s="320" t="s">
        <v>1834</v>
      </c>
      <c r="B16" s="321" t="s">
        <v>1825</v>
      </c>
      <c r="C16" s="322" t="s">
        <v>1835</v>
      </c>
      <c r="D16" s="321" t="s">
        <v>1812</v>
      </c>
    </row>
    <row r="17" spans="1:4" x14ac:dyDescent="0.2">
      <c r="A17" s="320" t="s">
        <v>1836</v>
      </c>
      <c r="B17" s="321" t="s">
        <v>1828</v>
      </c>
      <c r="C17" s="322" t="s">
        <v>1835</v>
      </c>
      <c r="D17" s="321" t="s">
        <v>1812</v>
      </c>
    </row>
    <row r="18" spans="1:4" x14ac:dyDescent="0.2">
      <c r="A18" s="320" t="s">
        <v>1837</v>
      </c>
      <c r="B18" s="321" t="s">
        <v>1825</v>
      </c>
      <c r="C18" s="322" t="s">
        <v>1838</v>
      </c>
      <c r="D18" s="321" t="s">
        <v>62</v>
      </c>
    </row>
    <row r="19" spans="1:4" x14ac:dyDescent="0.2">
      <c r="A19" s="320" t="s">
        <v>1839</v>
      </c>
      <c r="B19" s="321" t="s">
        <v>1828</v>
      </c>
      <c r="C19" s="322" t="s">
        <v>1838</v>
      </c>
      <c r="D19" s="321" t="s">
        <v>62</v>
      </c>
    </row>
    <row r="20" spans="1:4" x14ac:dyDescent="0.2">
      <c r="A20" s="320" t="s">
        <v>1840</v>
      </c>
      <c r="B20" s="321" t="s">
        <v>1825</v>
      </c>
      <c r="C20" s="322" t="s">
        <v>1841</v>
      </c>
      <c r="D20" s="321" t="s">
        <v>62</v>
      </c>
    </row>
    <row r="21" spans="1:4" x14ac:dyDescent="0.2">
      <c r="A21" s="320" t="s">
        <v>1842</v>
      </c>
      <c r="B21" s="321" t="s">
        <v>1828</v>
      </c>
      <c r="C21" s="322" t="s">
        <v>1841</v>
      </c>
      <c r="D21" s="321" t="s">
        <v>62</v>
      </c>
    </row>
    <row r="22" spans="1:4" x14ac:dyDescent="0.2">
      <c r="A22" s="320" t="s">
        <v>1843</v>
      </c>
      <c r="B22" s="321" t="s">
        <v>1812</v>
      </c>
      <c r="C22" s="322" t="s">
        <v>1844</v>
      </c>
      <c r="D22" s="321" t="s">
        <v>1812</v>
      </c>
    </row>
    <row r="23" spans="1:4" x14ac:dyDescent="0.2">
      <c r="A23" s="320" t="s">
        <v>1845</v>
      </c>
      <c r="B23" s="321" t="s">
        <v>1846</v>
      </c>
      <c r="C23" s="322" t="s">
        <v>1847</v>
      </c>
      <c r="D23" s="321" t="s">
        <v>1846</v>
      </c>
    </row>
    <row r="24" spans="1:4" x14ac:dyDescent="0.2">
      <c r="A24" s="320" t="s">
        <v>1848</v>
      </c>
      <c r="B24" s="321" t="s">
        <v>1849</v>
      </c>
      <c r="C24" s="322" t="s">
        <v>1850</v>
      </c>
      <c r="D24" s="321" t="s">
        <v>1849</v>
      </c>
    </row>
    <row r="25" spans="1:4" x14ac:dyDescent="0.2">
      <c r="A25" s="320" t="s">
        <v>1851</v>
      </c>
      <c r="B25" s="321" t="s">
        <v>1812</v>
      </c>
      <c r="C25" s="322" t="s">
        <v>1852</v>
      </c>
      <c r="D25" s="321" t="s">
        <v>1812</v>
      </c>
    </row>
    <row r="26" spans="1:4" x14ac:dyDescent="0.2">
      <c r="A26" s="320" t="s">
        <v>1853</v>
      </c>
      <c r="B26" s="321" t="s">
        <v>62</v>
      </c>
      <c r="C26" s="322" t="s">
        <v>1854</v>
      </c>
      <c r="D26" s="321" t="s">
        <v>62</v>
      </c>
    </row>
    <row r="27" spans="1:4" x14ac:dyDescent="0.2">
      <c r="A27" s="320" t="s">
        <v>1855</v>
      </c>
      <c r="B27" s="321" t="s">
        <v>1812</v>
      </c>
      <c r="C27" s="322" t="s">
        <v>1856</v>
      </c>
      <c r="D27" s="321" t="s">
        <v>1812</v>
      </c>
    </row>
    <row r="28" spans="1:4" x14ac:dyDescent="0.2">
      <c r="A28" s="320" t="s">
        <v>1857</v>
      </c>
      <c r="B28" s="321" t="s">
        <v>62</v>
      </c>
      <c r="C28" s="322" t="s">
        <v>1858</v>
      </c>
      <c r="D28" s="321" t="s">
        <v>62</v>
      </c>
    </row>
    <row r="29" spans="1:4" x14ac:dyDescent="0.2">
      <c r="A29" s="320" t="s">
        <v>1859</v>
      </c>
      <c r="B29" s="321" t="s">
        <v>1860</v>
      </c>
      <c r="C29" s="322" t="s">
        <v>1861</v>
      </c>
      <c r="D29" s="321" t="s">
        <v>1860</v>
      </c>
    </row>
    <row r="30" spans="1:4" x14ac:dyDescent="0.2">
      <c r="A30" s="320" t="s">
        <v>1862</v>
      </c>
      <c r="B30" s="321" t="s">
        <v>1863</v>
      </c>
      <c r="C30" s="322" t="s">
        <v>1864</v>
      </c>
      <c r="D30" s="321" t="s">
        <v>1863</v>
      </c>
    </row>
    <row r="31" spans="1:4" x14ac:dyDescent="0.2">
      <c r="A31" s="320" t="s">
        <v>1865</v>
      </c>
      <c r="B31" s="321" t="s">
        <v>1866</v>
      </c>
      <c r="C31" s="322" t="s">
        <v>1867</v>
      </c>
      <c r="D31" s="321" t="s">
        <v>1866</v>
      </c>
    </row>
    <row r="32" spans="1:4" x14ac:dyDescent="0.2">
      <c r="A32" s="320" t="s">
        <v>1868</v>
      </c>
      <c r="B32" s="321" t="s">
        <v>1869</v>
      </c>
      <c r="C32" s="322" t="s">
        <v>1870</v>
      </c>
      <c r="D32" s="321" t="s">
        <v>1869</v>
      </c>
    </row>
    <row r="33" spans="1:4" x14ac:dyDescent="0.2">
      <c r="A33" s="320" t="s">
        <v>1871</v>
      </c>
      <c r="B33" s="321" t="s">
        <v>1872</v>
      </c>
      <c r="C33" s="322" t="s">
        <v>1873</v>
      </c>
      <c r="D33" s="321" t="s">
        <v>1872</v>
      </c>
    </row>
    <row r="34" spans="1:4" x14ac:dyDescent="0.2">
      <c r="A34" s="320" t="s">
        <v>1874</v>
      </c>
      <c r="B34" s="321" t="s">
        <v>1860</v>
      </c>
      <c r="C34" s="322" t="s">
        <v>1875</v>
      </c>
      <c r="D34" s="321" t="s">
        <v>1860</v>
      </c>
    </row>
    <row r="35" spans="1:4" x14ac:dyDescent="0.2">
      <c r="A35" s="320" t="s">
        <v>1876</v>
      </c>
      <c r="B35" s="321" t="s">
        <v>62</v>
      </c>
      <c r="C35" s="322" t="s">
        <v>1877</v>
      </c>
      <c r="D35" s="321" t="s">
        <v>62</v>
      </c>
    </row>
    <row r="36" spans="1:4" x14ac:dyDescent="0.2">
      <c r="A36" s="320" t="s">
        <v>1878</v>
      </c>
      <c r="B36" s="321" t="s">
        <v>1879</v>
      </c>
      <c r="C36" s="322" t="s">
        <v>1880</v>
      </c>
      <c r="D36" s="321" t="s">
        <v>1879</v>
      </c>
    </row>
    <row r="37" spans="1:4" ht="71.25" x14ac:dyDescent="0.2">
      <c r="A37" s="320" t="s">
        <v>1881</v>
      </c>
      <c r="B37" s="321" t="s">
        <v>1882</v>
      </c>
      <c r="C37" s="322" t="s">
        <v>1883</v>
      </c>
      <c r="D37" s="321" t="s">
        <v>1882</v>
      </c>
    </row>
    <row r="38" spans="1:4" x14ac:dyDescent="0.2">
      <c r="A38" s="320" t="s">
        <v>1884</v>
      </c>
      <c r="B38" s="321" t="s">
        <v>1885</v>
      </c>
      <c r="C38" s="322" t="s">
        <v>1886</v>
      </c>
      <c r="D38" s="321" t="s">
        <v>1887</v>
      </c>
    </row>
    <row r="39" spans="1:4" x14ac:dyDescent="0.2">
      <c r="A39" s="320" t="s">
        <v>1888</v>
      </c>
      <c r="B39" s="321" t="s">
        <v>1889</v>
      </c>
      <c r="C39" s="322" t="s">
        <v>1886</v>
      </c>
      <c r="D39" s="321" t="s">
        <v>1887</v>
      </c>
    </row>
    <row r="40" spans="1:4" x14ac:dyDescent="0.2">
      <c r="A40" s="320" t="s">
        <v>1890</v>
      </c>
      <c r="B40" s="321" t="s">
        <v>62</v>
      </c>
      <c r="C40" s="322" t="s">
        <v>1886</v>
      </c>
      <c r="D40" s="321" t="s">
        <v>1887</v>
      </c>
    </row>
    <row r="41" spans="1:4" x14ac:dyDescent="0.2">
      <c r="A41" s="320" t="s">
        <v>1891</v>
      </c>
      <c r="B41" s="321" t="s">
        <v>62</v>
      </c>
      <c r="C41" s="322" t="s">
        <v>1886</v>
      </c>
      <c r="D41" s="321" t="s">
        <v>1887</v>
      </c>
    </row>
    <row r="42" spans="1:4" x14ac:dyDescent="0.2">
      <c r="A42" s="320" t="s">
        <v>1892</v>
      </c>
      <c r="B42" s="321" t="s">
        <v>1893</v>
      </c>
      <c r="C42" s="322" t="s">
        <v>1894</v>
      </c>
      <c r="D42" s="321" t="s">
        <v>1893</v>
      </c>
    </row>
    <row r="43" spans="1:4" x14ac:dyDescent="0.2">
      <c r="A43" s="320" t="s">
        <v>1895</v>
      </c>
      <c r="B43" s="321" t="s">
        <v>62</v>
      </c>
      <c r="C43" s="322" t="s">
        <v>1896</v>
      </c>
      <c r="D43" s="321" t="s">
        <v>62</v>
      </c>
    </row>
    <row r="44" spans="1:4" x14ac:dyDescent="0.2">
      <c r="A44" s="320" t="s">
        <v>1897</v>
      </c>
      <c r="B44" s="321" t="s">
        <v>1898</v>
      </c>
      <c r="C44" s="322" t="s">
        <v>1899</v>
      </c>
      <c r="D44" s="321" t="s">
        <v>1898</v>
      </c>
    </row>
    <row r="45" spans="1:4" x14ac:dyDescent="0.2">
      <c r="A45" s="320" t="s">
        <v>1900</v>
      </c>
      <c r="B45" s="321" t="s">
        <v>1901</v>
      </c>
      <c r="C45" s="322" t="s">
        <v>1902</v>
      </c>
      <c r="D45" s="321" t="s">
        <v>1901</v>
      </c>
    </row>
    <row r="46" spans="1:4" ht="28.5" x14ac:dyDescent="0.2">
      <c r="A46" s="320" t="s">
        <v>1903</v>
      </c>
      <c r="B46" s="321" t="s">
        <v>1904</v>
      </c>
      <c r="C46" s="322" t="s">
        <v>1905</v>
      </c>
      <c r="D46" s="321" t="s">
        <v>1904</v>
      </c>
    </row>
    <row r="47" spans="1:4" x14ac:dyDescent="0.2">
      <c r="A47" s="320" t="s">
        <v>1906</v>
      </c>
      <c r="B47" s="321" t="s">
        <v>1907</v>
      </c>
      <c r="C47" s="322" t="s">
        <v>1908</v>
      </c>
      <c r="D47" s="321" t="s">
        <v>1907</v>
      </c>
    </row>
    <row r="48" spans="1:4" x14ac:dyDescent="0.2">
      <c r="A48" s="320" t="s">
        <v>1909</v>
      </c>
      <c r="B48" s="321" t="s">
        <v>91</v>
      </c>
      <c r="C48" s="322" t="s">
        <v>1910</v>
      </c>
      <c r="D48" s="321" t="s">
        <v>91</v>
      </c>
    </row>
    <row r="49" spans="1:4" x14ac:dyDescent="0.2">
      <c r="A49" s="320" t="s">
        <v>1911</v>
      </c>
      <c r="B49" s="321" t="s">
        <v>1912</v>
      </c>
      <c r="C49" s="322" t="s">
        <v>1913</v>
      </c>
      <c r="D49" s="321" t="s">
        <v>1912</v>
      </c>
    </row>
    <row r="50" spans="1:4" x14ac:dyDescent="0.2">
      <c r="A50" s="320" t="s">
        <v>1914</v>
      </c>
      <c r="B50" s="321" t="s">
        <v>62</v>
      </c>
      <c r="C50" s="322" t="s">
        <v>1915</v>
      </c>
      <c r="D50" s="321" t="s">
        <v>62</v>
      </c>
    </row>
    <row r="51" spans="1:4" x14ac:dyDescent="0.2">
      <c r="A51" s="320" t="s">
        <v>1916</v>
      </c>
      <c r="B51" s="321" t="s">
        <v>62</v>
      </c>
      <c r="C51" s="322" t="s">
        <v>1917</v>
      </c>
      <c r="D51" s="321" t="s">
        <v>62</v>
      </c>
    </row>
    <row r="52" spans="1:4" x14ac:dyDescent="0.2">
      <c r="A52" s="320" t="s">
        <v>1918</v>
      </c>
      <c r="B52" s="321" t="s">
        <v>1919</v>
      </c>
      <c r="C52" s="322" t="s">
        <v>1920</v>
      </c>
      <c r="D52" s="321" t="s">
        <v>1919</v>
      </c>
    </row>
    <row r="53" spans="1:4" x14ac:dyDescent="0.2">
      <c r="A53" s="320" t="s">
        <v>1921</v>
      </c>
      <c r="B53" s="321" t="s">
        <v>1922</v>
      </c>
      <c r="C53" s="322" t="s">
        <v>1923</v>
      </c>
      <c r="D53" s="321" t="s">
        <v>1922</v>
      </c>
    </row>
    <row r="54" spans="1:4" x14ac:dyDescent="0.2">
      <c r="A54" s="320" t="s">
        <v>1924</v>
      </c>
      <c r="B54" s="321" t="s">
        <v>1925</v>
      </c>
      <c r="C54" s="322" t="s">
        <v>1926</v>
      </c>
      <c r="D54" s="321" t="s">
        <v>1927</v>
      </c>
    </row>
    <row r="55" spans="1:4" x14ac:dyDescent="0.2">
      <c r="A55" s="320" t="s">
        <v>1928</v>
      </c>
      <c r="B55" s="321" t="s">
        <v>62</v>
      </c>
      <c r="C55" s="322" t="s">
        <v>1926</v>
      </c>
      <c r="D55" s="321" t="s">
        <v>1927</v>
      </c>
    </row>
    <row r="56" spans="1:4" x14ac:dyDescent="0.2">
      <c r="A56" s="320" t="s">
        <v>1929</v>
      </c>
      <c r="B56" s="321" t="s">
        <v>1919</v>
      </c>
      <c r="C56" s="322" t="s">
        <v>1930</v>
      </c>
      <c r="D56" s="321" t="s">
        <v>1919</v>
      </c>
    </row>
    <row r="57" spans="1:4" x14ac:dyDescent="0.2">
      <c r="A57" s="320" t="s">
        <v>1931</v>
      </c>
      <c r="B57" s="321" t="s">
        <v>1922</v>
      </c>
      <c r="C57" s="322" t="s">
        <v>1932</v>
      </c>
      <c r="D57" s="321" t="s">
        <v>1922</v>
      </c>
    </row>
    <row r="58" spans="1:4" x14ac:dyDescent="0.2">
      <c r="A58" s="320" t="s">
        <v>1933</v>
      </c>
      <c r="B58" s="321" t="s">
        <v>1925</v>
      </c>
      <c r="C58" s="322" t="s">
        <v>1934</v>
      </c>
      <c r="D58" s="321" t="s">
        <v>1927</v>
      </c>
    </row>
    <row r="59" spans="1:4" x14ac:dyDescent="0.2">
      <c r="A59" s="320" t="s">
        <v>1935</v>
      </c>
      <c r="B59" s="321" t="s">
        <v>62</v>
      </c>
      <c r="C59" s="322" t="s">
        <v>1934</v>
      </c>
      <c r="D59" s="321" t="s">
        <v>1927</v>
      </c>
    </row>
    <row r="60" spans="1:4" x14ac:dyDescent="0.2">
      <c r="A60" s="320" t="s">
        <v>1936</v>
      </c>
      <c r="B60" s="321" t="s">
        <v>1919</v>
      </c>
      <c r="C60" s="322" t="s">
        <v>1937</v>
      </c>
      <c r="D60" s="321" t="s">
        <v>1919</v>
      </c>
    </row>
    <row r="61" spans="1:4" x14ac:dyDescent="0.2">
      <c r="A61" s="320" t="s">
        <v>1938</v>
      </c>
      <c r="B61" s="321" t="s">
        <v>1939</v>
      </c>
      <c r="C61" s="322" t="s">
        <v>1940</v>
      </c>
      <c r="D61" s="321" t="s">
        <v>1939</v>
      </c>
    </row>
    <row r="62" spans="1:4" x14ac:dyDescent="0.2">
      <c r="A62" s="320" t="s">
        <v>1941</v>
      </c>
      <c r="B62" s="321" t="s">
        <v>1942</v>
      </c>
      <c r="C62" s="322" t="s">
        <v>1943</v>
      </c>
      <c r="D62" s="321" t="s">
        <v>91</v>
      </c>
    </row>
    <row r="63" spans="1:4" x14ac:dyDescent="0.2">
      <c r="A63" s="320" t="s">
        <v>1944</v>
      </c>
      <c r="B63" s="321" t="s">
        <v>1945</v>
      </c>
      <c r="C63" s="322" t="s">
        <v>1943</v>
      </c>
      <c r="D63" s="321" t="s">
        <v>91</v>
      </c>
    </row>
    <row r="64" spans="1:4" x14ac:dyDescent="0.2">
      <c r="A64" s="320" t="s">
        <v>1946</v>
      </c>
      <c r="B64" s="321" t="s">
        <v>1947</v>
      </c>
      <c r="C64" s="322" t="s">
        <v>1948</v>
      </c>
      <c r="D64" s="321" t="s">
        <v>1949</v>
      </c>
    </row>
    <row r="65" spans="1:4" x14ac:dyDescent="0.2">
      <c r="A65" s="320" t="s">
        <v>1950</v>
      </c>
      <c r="B65" s="321" t="s">
        <v>91</v>
      </c>
      <c r="C65" s="322" t="s">
        <v>1943</v>
      </c>
      <c r="D65" s="321" t="s">
        <v>91</v>
      </c>
    </row>
    <row r="66" spans="1:4" x14ac:dyDescent="0.2">
      <c r="A66" s="320" t="s">
        <v>1951</v>
      </c>
      <c r="B66" s="321" t="s">
        <v>1919</v>
      </c>
      <c r="C66" s="322" t="s">
        <v>1952</v>
      </c>
      <c r="D66" s="321" t="s">
        <v>1919</v>
      </c>
    </row>
    <row r="67" spans="1:4" x14ac:dyDescent="0.2">
      <c r="A67" s="320" t="s">
        <v>1953</v>
      </c>
      <c r="B67" s="321" t="s">
        <v>1939</v>
      </c>
      <c r="C67" s="322" t="s">
        <v>1954</v>
      </c>
      <c r="D67" s="321" t="s">
        <v>1939</v>
      </c>
    </row>
    <row r="68" spans="1:4" x14ac:dyDescent="0.2">
      <c r="A68" s="320" t="s">
        <v>1955</v>
      </c>
      <c r="B68" s="321" t="s">
        <v>1942</v>
      </c>
      <c r="C68" s="322" t="s">
        <v>1956</v>
      </c>
      <c r="D68" s="321" t="s">
        <v>91</v>
      </c>
    </row>
    <row r="69" spans="1:4" x14ac:dyDescent="0.2">
      <c r="A69" s="320" t="s">
        <v>1957</v>
      </c>
      <c r="B69" s="321" t="s">
        <v>1945</v>
      </c>
      <c r="C69" s="322" t="s">
        <v>1956</v>
      </c>
      <c r="D69" s="321" t="s">
        <v>91</v>
      </c>
    </row>
    <row r="70" spans="1:4" x14ac:dyDescent="0.2">
      <c r="A70" s="320" t="s">
        <v>1958</v>
      </c>
      <c r="B70" s="321" t="s">
        <v>1947</v>
      </c>
      <c r="C70" s="322" t="s">
        <v>1959</v>
      </c>
      <c r="D70" s="321" t="s">
        <v>1949</v>
      </c>
    </row>
    <row r="71" spans="1:4" x14ac:dyDescent="0.2">
      <c r="A71" s="320" t="s">
        <v>1960</v>
      </c>
      <c r="B71" s="321" t="s">
        <v>91</v>
      </c>
      <c r="C71" s="322" t="s">
        <v>1956</v>
      </c>
      <c r="D71" s="321" t="s">
        <v>91</v>
      </c>
    </row>
    <row r="72" spans="1:4" ht="28.5" x14ac:dyDescent="0.2">
      <c r="A72" s="320" t="s">
        <v>1961</v>
      </c>
      <c r="B72" s="321" t="s">
        <v>1962</v>
      </c>
      <c r="C72" s="322" t="s">
        <v>1963</v>
      </c>
      <c r="D72" s="321" t="s">
        <v>1962</v>
      </c>
    </row>
    <row r="73" spans="1:4" x14ac:dyDescent="0.2">
      <c r="A73" s="320" t="s">
        <v>1964</v>
      </c>
      <c r="B73" s="321" t="s">
        <v>1919</v>
      </c>
      <c r="C73" s="322" t="s">
        <v>1965</v>
      </c>
      <c r="D73" s="321" t="s">
        <v>1919</v>
      </c>
    </row>
    <row r="74" spans="1:4" x14ac:dyDescent="0.2">
      <c r="A74" s="320" t="s">
        <v>1966</v>
      </c>
      <c r="B74" s="321" t="s">
        <v>1922</v>
      </c>
      <c r="C74" s="322" t="s">
        <v>1967</v>
      </c>
      <c r="D74" s="321" t="s">
        <v>1922</v>
      </c>
    </row>
    <row r="75" spans="1:4" x14ac:dyDescent="0.2">
      <c r="A75" s="320" t="s">
        <v>1968</v>
      </c>
      <c r="B75" s="321" t="s">
        <v>1969</v>
      </c>
      <c r="C75" s="322" t="s">
        <v>1970</v>
      </c>
      <c r="D75" s="321" t="s">
        <v>1969</v>
      </c>
    </row>
    <row r="76" spans="1:4" x14ac:dyDescent="0.2">
      <c r="A76" s="320" t="s">
        <v>1971</v>
      </c>
      <c r="B76" s="321" t="s">
        <v>1972</v>
      </c>
      <c r="C76" s="322" t="s">
        <v>1973</v>
      </c>
      <c r="D76" s="321" t="s">
        <v>1972</v>
      </c>
    </row>
    <row r="77" spans="1:4" x14ac:dyDescent="0.2">
      <c r="A77" s="320" t="s">
        <v>1974</v>
      </c>
      <c r="B77" s="321" t="s">
        <v>1919</v>
      </c>
      <c r="C77" s="322" t="s">
        <v>1975</v>
      </c>
      <c r="D77" s="321" t="s">
        <v>1919</v>
      </c>
    </row>
    <row r="78" spans="1:4" x14ac:dyDescent="0.2">
      <c r="A78" s="320" t="s">
        <v>1976</v>
      </c>
      <c r="B78" s="321" t="s">
        <v>1922</v>
      </c>
      <c r="C78" s="322" t="s">
        <v>1977</v>
      </c>
      <c r="D78" s="321" t="s">
        <v>1922</v>
      </c>
    </row>
    <row r="79" spans="1:4" x14ac:dyDescent="0.2">
      <c r="A79" s="320" t="s">
        <v>1978</v>
      </c>
      <c r="B79" s="321" t="s">
        <v>1969</v>
      </c>
      <c r="C79" s="322" t="s">
        <v>1979</v>
      </c>
      <c r="D79" s="321" t="s">
        <v>1969</v>
      </c>
    </row>
    <row r="80" spans="1:4" x14ac:dyDescent="0.2">
      <c r="A80" s="320" t="s">
        <v>1980</v>
      </c>
      <c r="B80" s="321" t="s">
        <v>1981</v>
      </c>
      <c r="C80" s="322" t="s">
        <v>1982</v>
      </c>
      <c r="D80" s="321" t="s">
        <v>1981</v>
      </c>
    </row>
    <row r="81" spans="1:4" ht="28.5" x14ac:dyDescent="0.2">
      <c r="A81" s="320" t="s">
        <v>1983</v>
      </c>
      <c r="B81" s="321" t="s">
        <v>1984</v>
      </c>
      <c r="C81" s="322" t="s">
        <v>1985</v>
      </c>
      <c r="D81" s="321" t="s">
        <v>1984</v>
      </c>
    </row>
    <row r="82" spans="1:4" x14ac:dyDescent="0.2">
      <c r="A82" s="320" t="s">
        <v>1986</v>
      </c>
      <c r="B82" s="321" t="s">
        <v>1987</v>
      </c>
      <c r="C82" s="322" t="s">
        <v>1988</v>
      </c>
      <c r="D82" s="321" t="s">
        <v>1987</v>
      </c>
    </row>
    <row r="83" spans="1:4" x14ac:dyDescent="0.2">
      <c r="A83" s="320" t="s">
        <v>1989</v>
      </c>
      <c r="B83" s="321" t="s">
        <v>1990</v>
      </c>
      <c r="C83" s="322" t="s">
        <v>1991</v>
      </c>
      <c r="D83" s="321" t="s">
        <v>1990</v>
      </c>
    </row>
    <row r="84" spans="1:4" x14ac:dyDescent="0.2">
      <c r="A84" s="320" t="s">
        <v>1992</v>
      </c>
      <c r="B84" s="321" t="s">
        <v>1993</v>
      </c>
      <c r="C84" s="322" t="s">
        <v>1994</v>
      </c>
      <c r="D84" s="321" t="s">
        <v>1993</v>
      </c>
    </row>
    <row r="85" spans="1:4" x14ac:dyDescent="0.2">
      <c r="A85" s="320" t="s">
        <v>1995</v>
      </c>
      <c r="B85" s="321" t="s">
        <v>62</v>
      </c>
      <c r="C85" s="322" t="s">
        <v>1996</v>
      </c>
      <c r="D85" s="321" t="s">
        <v>1997</v>
      </c>
    </row>
    <row r="86" spans="1:4" x14ac:dyDescent="0.2">
      <c r="A86" s="320" t="s">
        <v>1995</v>
      </c>
      <c r="B86" s="321" t="s">
        <v>62</v>
      </c>
      <c r="C86" s="322" t="s">
        <v>1998</v>
      </c>
      <c r="D86" s="321" t="s">
        <v>62</v>
      </c>
    </row>
    <row r="87" spans="1:4" x14ac:dyDescent="0.2">
      <c r="A87" s="320" t="s">
        <v>1999</v>
      </c>
      <c r="B87" s="321" t="s">
        <v>2000</v>
      </c>
      <c r="C87" s="322" t="s">
        <v>2001</v>
      </c>
      <c r="D87" s="321" t="s">
        <v>2000</v>
      </c>
    </row>
    <row r="88" spans="1:4" x14ac:dyDescent="0.2">
      <c r="A88" s="320" t="s">
        <v>2002</v>
      </c>
      <c r="B88" s="321" t="s">
        <v>1993</v>
      </c>
      <c r="C88" s="322" t="s">
        <v>2003</v>
      </c>
      <c r="D88" s="321" t="s">
        <v>1993</v>
      </c>
    </row>
    <row r="89" spans="1:4" x14ac:dyDescent="0.2">
      <c r="A89" s="320" t="s">
        <v>2004</v>
      </c>
      <c r="B89" s="321" t="s">
        <v>62</v>
      </c>
      <c r="C89" s="322" t="s">
        <v>2005</v>
      </c>
      <c r="D89" s="321" t="s">
        <v>62</v>
      </c>
    </row>
    <row r="90" spans="1:4" x14ac:dyDescent="0.2">
      <c r="A90" s="320" t="s">
        <v>2006</v>
      </c>
      <c r="B90" s="321" t="s">
        <v>2007</v>
      </c>
      <c r="C90" s="322" t="s">
        <v>2008</v>
      </c>
      <c r="D90" s="321" t="s">
        <v>2007</v>
      </c>
    </row>
    <row r="91" spans="1:4" x14ac:dyDescent="0.2">
      <c r="A91" s="320" t="s">
        <v>2009</v>
      </c>
      <c r="B91" s="321" t="s">
        <v>2010</v>
      </c>
      <c r="C91" s="322" t="s">
        <v>2011</v>
      </c>
      <c r="D91" s="321" t="s">
        <v>2010</v>
      </c>
    </row>
    <row r="92" spans="1:4" x14ac:dyDescent="0.2">
      <c r="A92" s="320" t="s">
        <v>2012</v>
      </c>
      <c r="B92" s="321" t="s">
        <v>77</v>
      </c>
      <c r="C92" s="322" t="s">
        <v>2013</v>
      </c>
      <c r="D92" s="321" t="s">
        <v>77</v>
      </c>
    </row>
    <row r="93" spans="1:4" x14ac:dyDescent="0.2">
      <c r="A93" s="320" t="s">
        <v>2014</v>
      </c>
      <c r="B93" s="321" t="s">
        <v>78</v>
      </c>
      <c r="C93" s="322" t="s">
        <v>2015</v>
      </c>
      <c r="D93" s="321" t="s">
        <v>78</v>
      </c>
    </row>
    <row r="94" spans="1:4" x14ac:dyDescent="0.2">
      <c r="A94" s="320" t="s">
        <v>2016</v>
      </c>
      <c r="B94" s="321" t="s">
        <v>2017</v>
      </c>
      <c r="C94" s="322" t="s">
        <v>2018</v>
      </c>
      <c r="D94" s="321" t="s">
        <v>79</v>
      </c>
    </row>
    <row r="95" spans="1:4" x14ac:dyDescent="0.2">
      <c r="A95" s="320" t="s">
        <v>2016</v>
      </c>
      <c r="B95" s="321" t="s">
        <v>2017</v>
      </c>
      <c r="C95" s="322" t="s">
        <v>2019</v>
      </c>
      <c r="D95" s="321" t="s">
        <v>80</v>
      </c>
    </row>
    <row r="96" spans="1:4" x14ac:dyDescent="0.2">
      <c r="A96" s="320" t="s">
        <v>2020</v>
      </c>
      <c r="B96" s="321" t="s">
        <v>2021</v>
      </c>
      <c r="C96" s="322" t="s">
        <v>2022</v>
      </c>
      <c r="D96" s="321" t="s">
        <v>79</v>
      </c>
    </row>
    <row r="97" spans="1:4" x14ac:dyDescent="0.2">
      <c r="A97" s="320" t="s">
        <v>2020</v>
      </c>
      <c r="B97" s="321" t="s">
        <v>2021</v>
      </c>
      <c r="C97" s="322" t="s">
        <v>2023</v>
      </c>
      <c r="D97" s="321" t="s">
        <v>80</v>
      </c>
    </row>
    <row r="98" spans="1:4" x14ac:dyDescent="0.2">
      <c r="A98" s="320" t="s">
        <v>2024</v>
      </c>
      <c r="B98" s="321" t="s">
        <v>77</v>
      </c>
      <c r="C98" s="322" t="s">
        <v>2025</v>
      </c>
      <c r="D98" s="321" t="s">
        <v>77</v>
      </c>
    </row>
    <row r="99" spans="1:4" x14ac:dyDescent="0.2">
      <c r="A99" s="320" t="s">
        <v>2026</v>
      </c>
      <c r="B99" s="321" t="s">
        <v>78</v>
      </c>
      <c r="C99" s="322" t="s">
        <v>2027</v>
      </c>
      <c r="D99" s="321" t="s">
        <v>78</v>
      </c>
    </row>
    <row r="100" spans="1:4" x14ac:dyDescent="0.2">
      <c r="A100" s="320" t="s">
        <v>2028</v>
      </c>
      <c r="B100" s="321" t="s">
        <v>2017</v>
      </c>
      <c r="C100" s="322" t="s">
        <v>2029</v>
      </c>
      <c r="D100" s="321" t="s">
        <v>79</v>
      </c>
    </row>
    <row r="101" spans="1:4" x14ac:dyDescent="0.2">
      <c r="A101" s="320" t="s">
        <v>2028</v>
      </c>
      <c r="B101" s="321" t="s">
        <v>2017</v>
      </c>
      <c r="C101" s="322" t="s">
        <v>2030</v>
      </c>
      <c r="D101" s="321" t="s">
        <v>80</v>
      </c>
    </row>
    <row r="102" spans="1:4" x14ac:dyDescent="0.2">
      <c r="A102" s="320" t="s">
        <v>2031</v>
      </c>
      <c r="B102" s="321" t="s">
        <v>2021</v>
      </c>
      <c r="C102" s="322" t="s">
        <v>2032</v>
      </c>
      <c r="D102" s="321" t="s">
        <v>79</v>
      </c>
    </row>
    <row r="103" spans="1:4" x14ac:dyDescent="0.2">
      <c r="A103" s="320" t="s">
        <v>2031</v>
      </c>
      <c r="B103" s="321" t="s">
        <v>2021</v>
      </c>
      <c r="C103" s="322" t="s">
        <v>2033</v>
      </c>
      <c r="D103" s="321" t="s">
        <v>80</v>
      </c>
    </row>
    <row r="104" spans="1:4" x14ac:dyDescent="0.2">
      <c r="A104" s="320" t="s">
        <v>2034</v>
      </c>
      <c r="B104" s="321" t="s">
        <v>77</v>
      </c>
      <c r="C104" s="322" t="s">
        <v>2035</v>
      </c>
      <c r="D104" s="321" t="s">
        <v>77</v>
      </c>
    </row>
    <row r="105" spans="1:4" x14ac:dyDescent="0.2">
      <c r="A105" s="320" t="s">
        <v>2036</v>
      </c>
      <c r="B105" s="321" t="s">
        <v>78</v>
      </c>
      <c r="C105" s="322" t="s">
        <v>2037</v>
      </c>
      <c r="D105" s="321" t="s">
        <v>78</v>
      </c>
    </row>
    <row r="106" spans="1:4" x14ac:dyDescent="0.2">
      <c r="A106" s="320" t="s">
        <v>2038</v>
      </c>
      <c r="B106" s="321" t="s">
        <v>2039</v>
      </c>
      <c r="C106" s="322" t="s">
        <v>2040</v>
      </c>
      <c r="D106" s="321" t="s">
        <v>2039</v>
      </c>
    </row>
    <row r="107" spans="1:4" x14ac:dyDescent="0.2">
      <c r="A107" s="320" t="s">
        <v>2041</v>
      </c>
      <c r="B107" s="321" t="s">
        <v>2007</v>
      </c>
      <c r="C107" s="322" t="s">
        <v>2042</v>
      </c>
      <c r="D107" s="321" t="s">
        <v>2007</v>
      </c>
    </row>
    <row r="108" spans="1:4" x14ac:dyDescent="0.2">
      <c r="A108" s="320" t="s">
        <v>2043</v>
      </c>
      <c r="B108" s="321" t="s">
        <v>2010</v>
      </c>
      <c r="C108" s="322" t="s">
        <v>2044</v>
      </c>
      <c r="D108" s="321" t="s">
        <v>79</v>
      </c>
    </row>
    <row r="109" spans="1:4" x14ac:dyDescent="0.2">
      <c r="A109" s="320" t="s">
        <v>2043</v>
      </c>
      <c r="B109" s="321" t="s">
        <v>2010</v>
      </c>
      <c r="C109" s="322" t="s">
        <v>2045</v>
      </c>
      <c r="D109" s="321" t="s">
        <v>80</v>
      </c>
    </row>
    <row r="110" spans="1:4" x14ac:dyDescent="0.2">
      <c r="A110" s="320" t="s">
        <v>2046</v>
      </c>
      <c r="B110" s="321" t="s">
        <v>77</v>
      </c>
      <c r="C110" s="322" t="s">
        <v>2047</v>
      </c>
      <c r="D110" s="321" t="s">
        <v>77</v>
      </c>
    </row>
    <row r="111" spans="1:4" x14ac:dyDescent="0.2">
      <c r="A111" s="320" t="s">
        <v>2048</v>
      </c>
      <c r="B111" s="321" t="s">
        <v>78</v>
      </c>
      <c r="C111" s="322" t="s">
        <v>2049</v>
      </c>
      <c r="D111" s="321" t="s">
        <v>78</v>
      </c>
    </row>
    <row r="112" spans="1:4" x14ac:dyDescent="0.2">
      <c r="A112" s="320" t="s">
        <v>2050</v>
      </c>
      <c r="B112" s="321" t="s">
        <v>2039</v>
      </c>
      <c r="C112" s="322" t="s">
        <v>2051</v>
      </c>
      <c r="D112" s="321" t="s">
        <v>2039</v>
      </c>
    </row>
    <row r="113" spans="1:4" x14ac:dyDescent="0.2">
      <c r="A113" s="320" t="s">
        <v>2052</v>
      </c>
      <c r="B113" s="321" t="s">
        <v>2007</v>
      </c>
      <c r="C113" s="322" t="s">
        <v>2053</v>
      </c>
      <c r="D113" s="321" t="s">
        <v>2007</v>
      </c>
    </row>
    <row r="114" spans="1:4" x14ac:dyDescent="0.2">
      <c r="A114" s="320" t="s">
        <v>2054</v>
      </c>
      <c r="B114" s="321" t="s">
        <v>2010</v>
      </c>
      <c r="C114" s="322" t="s">
        <v>2055</v>
      </c>
      <c r="D114" s="321" t="s">
        <v>79</v>
      </c>
    </row>
    <row r="115" spans="1:4" x14ac:dyDescent="0.2">
      <c r="A115" s="320" t="s">
        <v>2054</v>
      </c>
      <c r="B115" s="321" t="s">
        <v>2010</v>
      </c>
      <c r="C115" s="322" t="s">
        <v>2056</v>
      </c>
      <c r="D115" s="321" t="s">
        <v>80</v>
      </c>
    </row>
    <row r="116" spans="1:4" x14ac:dyDescent="0.2">
      <c r="A116" s="320" t="s">
        <v>2057</v>
      </c>
      <c r="B116" s="321" t="s">
        <v>2058</v>
      </c>
      <c r="C116" s="322" t="s">
        <v>2059</v>
      </c>
      <c r="D116" s="321" t="s">
        <v>77</v>
      </c>
    </row>
    <row r="117" spans="1:4" x14ac:dyDescent="0.2">
      <c r="A117" s="320" t="s">
        <v>2057</v>
      </c>
      <c r="B117" s="321" t="s">
        <v>2058</v>
      </c>
      <c r="C117" s="322" t="s">
        <v>2060</v>
      </c>
      <c r="D117" s="321" t="s">
        <v>78</v>
      </c>
    </row>
    <row r="118" spans="1:4" x14ac:dyDescent="0.2">
      <c r="A118" s="320" t="s">
        <v>2057</v>
      </c>
      <c r="B118" s="321" t="s">
        <v>2058</v>
      </c>
      <c r="C118" s="322" t="s">
        <v>2061</v>
      </c>
      <c r="D118" s="321" t="s">
        <v>2007</v>
      </c>
    </row>
    <row r="119" spans="1:4" x14ac:dyDescent="0.2">
      <c r="A119" s="320" t="s">
        <v>2057</v>
      </c>
      <c r="B119" s="321" t="s">
        <v>2058</v>
      </c>
      <c r="C119" s="322" t="s">
        <v>2062</v>
      </c>
      <c r="D119" s="321" t="s">
        <v>79</v>
      </c>
    </row>
    <row r="120" spans="1:4" x14ac:dyDescent="0.2">
      <c r="A120" s="320" t="s">
        <v>2057</v>
      </c>
      <c r="B120" s="321" t="s">
        <v>2058</v>
      </c>
      <c r="C120" s="322" t="s">
        <v>2063</v>
      </c>
      <c r="D120" s="321" t="s">
        <v>80</v>
      </c>
    </row>
    <row r="121" spans="1:4" x14ac:dyDescent="0.2">
      <c r="A121" s="320" t="s">
        <v>2064</v>
      </c>
      <c r="B121" s="321" t="s">
        <v>2065</v>
      </c>
      <c r="C121" s="322" t="s">
        <v>2066</v>
      </c>
      <c r="D121" s="321" t="s">
        <v>2065</v>
      </c>
    </row>
    <row r="122" spans="1:4" x14ac:dyDescent="0.2">
      <c r="A122" s="320" t="s">
        <v>2067</v>
      </c>
      <c r="B122" s="321" t="s">
        <v>2068</v>
      </c>
      <c r="C122" s="322" t="s">
        <v>2069</v>
      </c>
      <c r="D122" s="321" t="s">
        <v>2068</v>
      </c>
    </row>
    <row r="123" spans="1:4" ht="71.25" x14ac:dyDescent="0.2">
      <c r="A123" s="320" t="s">
        <v>2070</v>
      </c>
      <c r="B123" s="321" t="s">
        <v>2071</v>
      </c>
      <c r="C123" s="322" t="s">
        <v>2072</v>
      </c>
      <c r="D123" s="321" t="s">
        <v>2073</v>
      </c>
    </row>
    <row r="124" spans="1:4" ht="28.5" x14ac:dyDescent="0.2">
      <c r="A124" s="320" t="s">
        <v>2074</v>
      </c>
      <c r="B124" s="321" t="s">
        <v>2075</v>
      </c>
      <c r="C124" s="322" t="s">
        <v>2076</v>
      </c>
      <c r="D124" s="321" t="s">
        <v>2075</v>
      </c>
    </row>
    <row r="125" spans="1:4" x14ac:dyDescent="0.2">
      <c r="A125" s="320" t="s">
        <v>2077</v>
      </c>
      <c r="B125" s="321" t="s">
        <v>2078</v>
      </c>
      <c r="C125" s="322" t="s">
        <v>2079</v>
      </c>
      <c r="D125" s="321" t="s">
        <v>2078</v>
      </c>
    </row>
    <row r="126" spans="1:4" x14ac:dyDescent="0.2">
      <c r="A126" s="320" t="s">
        <v>2080</v>
      </c>
      <c r="B126" s="321" t="s">
        <v>91</v>
      </c>
      <c r="C126" s="322" t="s">
        <v>2081</v>
      </c>
      <c r="D126" s="321" t="s">
        <v>62</v>
      </c>
    </row>
    <row r="127" spans="1:4" x14ac:dyDescent="0.2">
      <c r="A127" s="320" t="s">
        <v>2082</v>
      </c>
      <c r="B127" s="321" t="s">
        <v>2083</v>
      </c>
      <c r="C127" s="322" t="s">
        <v>2084</v>
      </c>
      <c r="D127" s="321" t="s">
        <v>2085</v>
      </c>
    </row>
    <row r="128" spans="1:4" x14ac:dyDescent="0.2">
      <c r="A128" s="320" t="s">
        <v>2082</v>
      </c>
      <c r="B128" s="321" t="s">
        <v>2083</v>
      </c>
      <c r="C128" s="322" t="s">
        <v>2086</v>
      </c>
      <c r="D128" s="321" t="s">
        <v>62</v>
      </c>
    </row>
    <row r="129" spans="1:4" x14ac:dyDescent="0.2">
      <c r="A129" s="320" t="s">
        <v>2087</v>
      </c>
      <c r="B129" s="321" t="s">
        <v>62</v>
      </c>
      <c r="C129" s="322" t="s">
        <v>2084</v>
      </c>
      <c r="D129" s="321" t="s">
        <v>2085</v>
      </c>
    </row>
    <row r="130" spans="1:4" x14ac:dyDescent="0.2">
      <c r="A130" s="320" t="s">
        <v>2087</v>
      </c>
      <c r="B130" s="321" t="s">
        <v>62</v>
      </c>
      <c r="C130" s="322" t="s">
        <v>2086</v>
      </c>
      <c r="D130" s="321" t="s">
        <v>62</v>
      </c>
    </row>
    <row r="131" spans="1:4" x14ac:dyDescent="0.2">
      <c r="A131" s="320" t="s">
        <v>2087</v>
      </c>
      <c r="B131" s="321" t="s">
        <v>62</v>
      </c>
      <c r="C131" s="322" t="s">
        <v>2088</v>
      </c>
      <c r="D131" s="321" t="s">
        <v>2089</v>
      </c>
    </row>
    <row r="132" spans="1:4" x14ac:dyDescent="0.2">
      <c r="A132" s="320" t="s">
        <v>2087</v>
      </c>
      <c r="B132" s="321" t="s">
        <v>62</v>
      </c>
      <c r="C132" s="322" t="s">
        <v>2090</v>
      </c>
      <c r="D132" s="321" t="s">
        <v>62</v>
      </c>
    </row>
    <row r="133" spans="1:4" x14ac:dyDescent="0.2">
      <c r="A133" s="320" t="s">
        <v>2091</v>
      </c>
      <c r="B133" s="321" t="s">
        <v>91</v>
      </c>
      <c r="C133" s="322" t="s">
        <v>2092</v>
      </c>
      <c r="D133" s="321" t="s">
        <v>62</v>
      </c>
    </row>
    <row r="134" spans="1:4" x14ac:dyDescent="0.2">
      <c r="A134" s="320" t="s">
        <v>2093</v>
      </c>
      <c r="B134" s="321" t="s">
        <v>2094</v>
      </c>
      <c r="C134" s="322" t="s">
        <v>2095</v>
      </c>
      <c r="D134" s="321" t="s">
        <v>2094</v>
      </c>
    </row>
    <row r="135" spans="1:4" x14ac:dyDescent="0.2">
      <c r="A135" s="320" t="s">
        <v>2096</v>
      </c>
      <c r="B135" s="321" t="s">
        <v>2097</v>
      </c>
      <c r="C135" s="322" t="s">
        <v>2098</v>
      </c>
      <c r="D135" s="321" t="s">
        <v>2097</v>
      </c>
    </row>
    <row r="136" spans="1:4" x14ac:dyDescent="0.2">
      <c r="A136" s="320" t="s">
        <v>2099</v>
      </c>
      <c r="B136" s="321" t="s">
        <v>91</v>
      </c>
      <c r="C136" s="322" t="s">
        <v>2100</v>
      </c>
      <c r="D136" s="321" t="s">
        <v>91</v>
      </c>
    </row>
    <row r="137" spans="1:4" x14ac:dyDescent="0.2">
      <c r="A137" s="320" t="s">
        <v>2101</v>
      </c>
      <c r="B137" s="321" t="s">
        <v>2102</v>
      </c>
      <c r="C137" s="322" t="s">
        <v>2103</v>
      </c>
      <c r="D137" s="321" t="s">
        <v>2102</v>
      </c>
    </row>
    <row r="138" spans="1:4" x14ac:dyDescent="0.2">
      <c r="A138" s="320" t="s">
        <v>2104</v>
      </c>
      <c r="B138" s="321" t="s">
        <v>2068</v>
      </c>
      <c r="C138" s="322" t="s">
        <v>2105</v>
      </c>
      <c r="D138" s="321" t="s">
        <v>2068</v>
      </c>
    </row>
    <row r="139" spans="1:4" ht="71.25" x14ac:dyDescent="0.2">
      <c r="A139" s="320" t="s">
        <v>2106</v>
      </c>
      <c r="B139" s="321" t="s">
        <v>2107</v>
      </c>
      <c r="C139" s="322" t="s">
        <v>2108</v>
      </c>
      <c r="D139" s="321" t="s">
        <v>2073</v>
      </c>
    </row>
    <row r="140" spans="1:4" ht="28.5" x14ac:dyDescent="0.2">
      <c r="A140" s="320" t="s">
        <v>2109</v>
      </c>
      <c r="B140" s="321" t="s">
        <v>2075</v>
      </c>
      <c r="C140" s="322" t="s">
        <v>2110</v>
      </c>
      <c r="D140" s="321" t="s">
        <v>2075</v>
      </c>
    </row>
    <row r="141" spans="1:4" x14ac:dyDescent="0.2">
      <c r="A141" s="320" t="s">
        <v>2111</v>
      </c>
      <c r="B141" s="321" t="s">
        <v>2112</v>
      </c>
      <c r="C141" s="322" t="s">
        <v>2113</v>
      </c>
      <c r="D141" s="321" t="s">
        <v>62</v>
      </c>
    </row>
    <row r="142" spans="1:4" ht="28.5" x14ac:dyDescent="0.2">
      <c r="A142" s="320" t="s">
        <v>2114</v>
      </c>
      <c r="B142" s="321" t="s">
        <v>2115</v>
      </c>
      <c r="C142" s="322" t="s">
        <v>2113</v>
      </c>
      <c r="D142" s="321" t="s">
        <v>62</v>
      </c>
    </row>
    <row r="143" spans="1:4" x14ac:dyDescent="0.2">
      <c r="A143" s="320" t="s">
        <v>2116</v>
      </c>
      <c r="B143" s="321" t="s">
        <v>62</v>
      </c>
      <c r="C143" s="322" t="s">
        <v>2113</v>
      </c>
      <c r="D143" s="321" t="s">
        <v>62</v>
      </c>
    </row>
    <row r="144" spans="1:4" x14ac:dyDescent="0.2">
      <c r="A144" s="320" t="s">
        <v>2117</v>
      </c>
      <c r="B144" s="321" t="s">
        <v>2118</v>
      </c>
      <c r="C144" s="322" t="s">
        <v>2119</v>
      </c>
      <c r="D144" s="321" t="s">
        <v>2118</v>
      </c>
    </row>
    <row r="145" spans="1:4" x14ac:dyDescent="0.2">
      <c r="A145" s="320" t="s">
        <v>2120</v>
      </c>
      <c r="B145" s="321" t="s">
        <v>62</v>
      </c>
      <c r="C145" s="322" t="s">
        <v>2121</v>
      </c>
      <c r="D145" s="321" t="s">
        <v>62</v>
      </c>
    </row>
    <row r="146" spans="1:4" ht="57" x14ac:dyDescent="0.2">
      <c r="A146" s="320" t="s">
        <v>2122</v>
      </c>
      <c r="B146" s="321" t="s">
        <v>2123</v>
      </c>
      <c r="C146" s="322" t="s">
        <v>2124</v>
      </c>
      <c r="D146" s="321" t="s">
        <v>2125</v>
      </c>
    </row>
    <row r="147" spans="1:4" ht="57" x14ac:dyDescent="0.2">
      <c r="A147" s="320" t="s">
        <v>2126</v>
      </c>
      <c r="B147" s="321" t="s">
        <v>91</v>
      </c>
      <c r="C147" s="322" t="s">
        <v>2124</v>
      </c>
      <c r="D147" s="321" t="s">
        <v>2125</v>
      </c>
    </row>
    <row r="148" spans="1:4" x14ac:dyDescent="0.2">
      <c r="A148" s="320" t="s">
        <v>2127</v>
      </c>
      <c r="B148" s="321" t="s">
        <v>2128</v>
      </c>
      <c r="C148" s="322" t="s">
        <v>2129</v>
      </c>
      <c r="D148" s="321" t="s">
        <v>2128</v>
      </c>
    </row>
    <row r="149" spans="1:4" ht="42.75" x14ac:dyDescent="0.2">
      <c r="A149" s="320" t="s">
        <v>2130</v>
      </c>
      <c r="B149" s="321" t="s">
        <v>2131</v>
      </c>
      <c r="C149" s="322" t="s">
        <v>2132</v>
      </c>
      <c r="D149" s="321" t="s">
        <v>2131</v>
      </c>
    </row>
    <row r="150" spans="1:4" ht="28.5" x14ac:dyDescent="0.2">
      <c r="A150" s="320" t="s">
        <v>2133</v>
      </c>
      <c r="B150" s="321" t="s">
        <v>2134</v>
      </c>
      <c r="C150" s="322" t="s">
        <v>2135</v>
      </c>
      <c r="D150" s="321" t="s">
        <v>2134</v>
      </c>
    </row>
    <row r="151" spans="1:4" x14ac:dyDescent="0.2">
      <c r="A151" s="320" t="s">
        <v>2136</v>
      </c>
      <c r="B151" s="321" t="s">
        <v>2137</v>
      </c>
      <c r="C151" s="322" t="s">
        <v>2138</v>
      </c>
      <c r="D151" s="321" t="s">
        <v>2137</v>
      </c>
    </row>
    <row r="152" spans="1:4" x14ac:dyDescent="0.2">
      <c r="A152" s="320" t="s">
        <v>2139</v>
      </c>
      <c r="B152" s="321" t="s">
        <v>52</v>
      </c>
      <c r="C152" s="322" t="s">
        <v>2140</v>
      </c>
      <c r="D152" s="321" t="s">
        <v>62</v>
      </c>
    </row>
    <row r="153" spans="1:4" x14ac:dyDescent="0.2">
      <c r="A153" s="320" t="s">
        <v>2141</v>
      </c>
      <c r="B153" s="321" t="s">
        <v>62</v>
      </c>
      <c r="C153" s="322" t="s">
        <v>2140</v>
      </c>
      <c r="D153" s="321" t="s">
        <v>62</v>
      </c>
    </row>
    <row r="154" spans="1:4" x14ac:dyDescent="0.2">
      <c r="A154" s="320" t="s">
        <v>2142</v>
      </c>
      <c r="B154" s="321" t="s">
        <v>62</v>
      </c>
      <c r="C154" s="322" t="s">
        <v>2140</v>
      </c>
      <c r="D154" s="321" t="s">
        <v>62</v>
      </c>
    </row>
    <row r="155" spans="1:4" ht="57" x14ac:dyDescent="0.2">
      <c r="A155" s="320" t="s">
        <v>2143</v>
      </c>
      <c r="B155" s="321" t="s">
        <v>2125</v>
      </c>
      <c r="C155" s="322" t="s">
        <v>2144</v>
      </c>
      <c r="D155" s="321" t="s">
        <v>2125</v>
      </c>
    </row>
    <row r="156" spans="1:4" ht="71.25" x14ac:dyDescent="0.2">
      <c r="A156" s="320" t="s">
        <v>2145</v>
      </c>
      <c r="B156" s="321" t="s">
        <v>2146</v>
      </c>
      <c r="C156" s="322" t="s">
        <v>2147</v>
      </c>
      <c r="D156" s="321" t="s">
        <v>2148</v>
      </c>
    </row>
    <row r="157" spans="1:4" ht="28.5" x14ac:dyDescent="0.2">
      <c r="A157" s="320" t="s">
        <v>2149</v>
      </c>
      <c r="B157" s="321" t="s">
        <v>2150</v>
      </c>
      <c r="C157" s="322" t="s">
        <v>2151</v>
      </c>
      <c r="D157" s="321" t="s">
        <v>2150</v>
      </c>
    </row>
    <row r="158" spans="1:4" x14ac:dyDescent="0.2">
      <c r="A158" s="320" t="s">
        <v>2152</v>
      </c>
      <c r="B158" s="321" t="s">
        <v>62</v>
      </c>
      <c r="C158" s="322" t="s">
        <v>2153</v>
      </c>
      <c r="D158" s="321" t="s">
        <v>62</v>
      </c>
    </row>
    <row r="159" spans="1:4" ht="42.75" x14ac:dyDescent="0.2">
      <c r="A159" s="320" t="s">
        <v>2154</v>
      </c>
      <c r="B159" s="321" t="s">
        <v>2155</v>
      </c>
      <c r="C159" s="322" t="s">
        <v>2156</v>
      </c>
      <c r="D159" s="321" t="s">
        <v>2155</v>
      </c>
    </row>
    <row r="160" spans="1:4" x14ac:dyDescent="0.2">
      <c r="A160" s="320" t="s">
        <v>2157</v>
      </c>
      <c r="B160" s="321" t="s">
        <v>2158</v>
      </c>
      <c r="C160" s="322" t="s">
        <v>2159</v>
      </c>
      <c r="D160" s="321" t="s">
        <v>2158</v>
      </c>
    </row>
    <row r="161" spans="1:4" x14ac:dyDescent="0.2">
      <c r="A161" s="320" t="s">
        <v>2160</v>
      </c>
      <c r="B161" s="321" t="s">
        <v>2161</v>
      </c>
      <c r="C161" s="322" t="s">
        <v>2162</v>
      </c>
      <c r="D161" s="321" t="s">
        <v>2161</v>
      </c>
    </row>
    <row r="162" spans="1:4" x14ac:dyDescent="0.2">
      <c r="A162" s="320" t="s">
        <v>2163</v>
      </c>
      <c r="B162" s="321" t="s">
        <v>2164</v>
      </c>
      <c r="C162" s="322" t="s">
        <v>2165</v>
      </c>
      <c r="D162" s="321" t="s">
        <v>2164</v>
      </c>
    </row>
    <row r="163" spans="1:4" x14ac:dyDescent="0.2">
      <c r="A163" s="320" t="s">
        <v>2166</v>
      </c>
      <c r="B163" s="321" t="s">
        <v>62</v>
      </c>
      <c r="C163" s="322" t="s">
        <v>2167</v>
      </c>
      <c r="D163" s="321" t="s">
        <v>62</v>
      </c>
    </row>
    <row r="164" spans="1:4" x14ac:dyDescent="0.2">
      <c r="A164" s="320" t="s">
        <v>2168</v>
      </c>
      <c r="B164" s="321" t="s">
        <v>2169</v>
      </c>
      <c r="C164" s="322" t="s">
        <v>2170</v>
      </c>
      <c r="D164" s="321" t="s">
        <v>2169</v>
      </c>
    </row>
    <row r="165" spans="1:4" ht="28.5" x14ac:dyDescent="0.2">
      <c r="A165" s="320" t="s">
        <v>2171</v>
      </c>
      <c r="B165" s="321" t="s">
        <v>2172</v>
      </c>
      <c r="C165" s="322" t="s">
        <v>2173</v>
      </c>
      <c r="D165" s="321" t="s">
        <v>2172</v>
      </c>
    </row>
    <row r="166" spans="1:4" x14ac:dyDescent="0.2">
      <c r="A166" s="320" t="s">
        <v>2174</v>
      </c>
      <c r="B166" s="321" t="s">
        <v>2175</v>
      </c>
      <c r="C166" s="322" t="s">
        <v>2176</v>
      </c>
      <c r="D166" s="321" t="s">
        <v>2175</v>
      </c>
    </row>
    <row r="167" spans="1:4" x14ac:dyDescent="0.2">
      <c r="A167" s="320" t="s">
        <v>2177</v>
      </c>
      <c r="B167" s="321" t="s">
        <v>2178</v>
      </c>
      <c r="C167" s="322" t="s">
        <v>2179</v>
      </c>
      <c r="D167" s="321" t="s">
        <v>2178</v>
      </c>
    </row>
    <row r="168" spans="1:4" ht="28.5" x14ac:dyDescent="0.2">
      <c r="A168" s="320" t="s">
        <v>2180</v>
      </c>
      <c r="B168" s="321" t="s">
        <v>2134</v>
      </c>
      <c r="C168" s="322" t="s">
        <v>2181</v>
      </c>
      <c r="D168" s="321" t="s">
        <v>2134</v>
      </c>
    </row>
    <row r="169" spans="1:4" x14ac:dyDescent="0.2">
      <c r="A169" s="320" t="s">
        <v>2182</v>
      </c>
      <c r="B169" s="321" t="s">
        <v>2137</v>
      </c>
      <c r="C169" s="322" t="s">
        <v>2183</v>
      </c>
      <c r="D169" s="321" t="s">
        <v>2137</v>
      </c>
    </row>
    <row r="170" spans="1:4" x14ac:dyDescent="0.2">
      <c r="A170" s="320" t="s">
        <v>2184</v>
      </c>
      <c r="B170" s="321" t="s">
        <v>62</v>
      </c>
      <c r="C170" s="322" t="s">
        <v>2185</v>
      </c>
      <c r="D170" s="321" t="s">
        <v>62</v>
      </c>
    </row>
    <row r="171" spans="1:4" x14ac:dyDescent="0.2">
      <c r="A171" s="320" t="s">
        <v>2186</v>
      </c>
      <c r="B171" s="321" t="s">
        <v>2187</v>
      </c>
      <c r="C171" s="322" t="s">
        <v>2188</v>
      </c>
      <c r="D171" s="321" t="s">
        <v>2187</v>
      </c>
    </row>
    <row r="172" spans="1:4" x14ac:dyDescent="0.2">
      <c r="A172" s="320" t="s">
        <v>2189</v>
      </c>
      <c r="B172" s="321" t="s">
        <v>2190</v>
      </c>
      <c r="C172" s="322" t="s">
        <v>2191</v>
      </c>
      <c r="D172" s="321" t="s">
        <v>2190</v>
      </c>
    </row>
    <row r="173" spans="1:4" ht="42.75" x14ac:dyDescent="0.2">
      <c r="A173" s="320" t="s">
        <v>2192</v>
      </c>
      <c r="B173" s="321" t="s">
        <v>2193</v>
      </c>
      <c r="C173" s="322" t="s">
        <v>2194</v>
      </c>
      <c r="D173" s="321" t="s">
        <v>2193</v>
      </c>
    </row>
    <row r="174" spans="1:4" ht="28.5" x14ac:dyDescent="0.2">
      <c r="A174" s="320" t="s">
        <v>2195</v>
      </c>
      <c r="B174" s="321" t="s">
        <v>2196</v>
      </c>
      <c r="C174" s="322" t="s">
        <v>2197</v>
      </c>
      <c r="D174" s="321" t="s">
        <v>2196</v>
      </c>
    </row>
    <row r="175" spans="1:4" x14ac:dyDescent="0.2">
      <c r="A175" s="320" t="s">
        <v>2198</v>
      </c>
      <c r="B175" s="321" t="s">
        <v>2199</v>
      </c>
      <c r="C175" s="322" t="s">
        <v>2200</v>
      </c>
      <c r="D175" s="321" t="s">
        <v>2199</v>
      </c>
    </row>
    <row r="176" spans="1:4" x14ac:dyDescent="0.2">
      <c r="A176" s="320" t="s">
        <v>2201</v>
      </c>
      <c r="B176" s="321" t="s">
        <v>2202</v>
      </c>
      <c r="C176" s="322" t="s">
        <v>2203</v>
      </c>
      <c r="D176" s="321" t="s">
        <v>2202</v>
      </c>
    </row>
    <row r="177" spans="1:4" x14ac:dyDescent="0.2">
      <c r="A177" s="320" t="s">
        <v>2204</v>
      </c>
      <c r="B177" s="321" t="s">
        <v>2205</v>
      </c>
      <c r="C177" s="322" t="s">
        <v>2206</v>
      </c>
      <c r="D177" s="321" t="s">
        <v>2205</v>
      </c>
    </row>
    <row r="178" spans="1:4" ht="28.5" x14ac:dyDescent="0.2">
      <c r="A178" s="320" t="s">
        <v>2207</v>
      </c>
      <c r="B178" s="321" t="s">
        <v>2208</v>
      </c>
      <c r="C178" s="322" t="s">
        <v>2209</v>
      </c>
      <c r="D178" s="321" t="s">
        <v>2208</v>
      </c>
    </row>
    <row r="179" spans="1:4" x14ac:dyDescent="0.2">
      <c r="A179" s="320" t="s">
        <v>2210</v>
      </c>
      <c r="B179" s="321" t="s">
        <v>2211</v>
      </c>
      <c r="C179" s="322" t="s">
        <v>2212</v>
      </c>
      <c r="D179" s="321" t="s">
        <v>2211</v>
      </c>
    </row>
    <row r="180" spans="1:4" x14ac:dyDescent="0.2">
      <c r="A180" s="320" t="s">
        <v>2213</v>
      </c>
      <c r="B180" s="321" t="s">
        <v>2214</v>
      </c>
      <c r="C180" s="322" t="s">
        <v>2215</v>
      </c>
      <c r="D180" s="321" t="s">
        <v>2214</v>
      </c>
    </row>
    <row r="181" spans="1:4" x14ac:dyDescent="0.2">
      <c r="A181" s="320" t="s">
        <v>2216</v>
      </c>
      <c r="B181" s="321" t="s">
        <v>2217</v>
      </c>
      <c r="C181" s="322" t="s">
        <v>2218</v>
      </c>
      <c r="D181" s="321" t="s">
        <v>2217</v>
      </c>
    </row>
    <row r="182" spans="1:4" x14ac:dyDescent="0.2">
      <c r="A182" s="320" t="s">
        <v>2219</v>
      </c>
      <c r="B182" s="321" t="s">
        <v>2220</v>
      </c>
      <c r="C182" s="322" t="s">
        <v>2221</v>
      </c>
      <c r="D182" s="321" t="s">
        <v>2220</v>
      </c>
    </row>
    <row r="183" spans="1:4" ht="28.5" x14ac:dyDescent="0.2">
      <c r="A183" s="320" t="s">
        <v>2222</v>
      </c>
      <c r="B183" s="321" t="s">
        <v>2223</v>
      </c>
      <c r="C183" s="322" t="s">
        <v>2224</v>
      </c>
      <c r="D183" s="321" t="s">
        <v>2223</v>
      </c>
    </row>
    <row r="184" spans="1:4" x14ac:dyDescent="0.2">
      <c r="A184" s="320" t="s">
        <v>2225</v>
      </c>
      <c r="B184" s="321" t="s">
        <v>62</v>
      </c>
      <c r="C184" s="322" t="s">
        <v>2226</v>
      </c>
      <c r="D184" s="321" t="s">
        <v>62</v>
      </c>
    </row>
    <row r="185" spans="1:4" x14ac:dyDescent="0.2">
      <c r="A185" s="320" t="s">
        <v>2227</v>
      </c>
      <c r="B185" s="321" t="s">
        <v>2228</v>
      </c>
      <c r="C185" s="322" t="s">
        <v>2229</v>
      </c>
      <c r="D185" s="321" t="s">
        <v>2228</v>
      </c>
    </row>
    <row r="186" spans="1:4" ht="28.5" x14ac:dyDescent="0.2">
      <c r="A186" s="320" t="s">
        <v>2230</v>
      </c>
      <c r="B186" s="321" t="s">
        <v>2231</v>
      </c>
      <c r="C186" s="322" t="s">
        <v>2232</v>
      </c>
      <c r="D186" s="321" t="s">
        <v>2231</v>
      </c>
    </row>
    <row r="187" spans="1:4" ht="42.75" x14ac:dyDescent="0.2">
      <c r="A187" s="320" t="s">
        <v>2233</v>
      </c>
      <c r="B187" s="321" t="s">
        <v>2131</v>
      </c>
      <c r="C187" s="322" t="s">
        <v>2234</v>
      </c>
      <c r="D187" s="321" t="s">
        <v>2131</v>
      </c>
    </row>
    <row r="188" spans="1:4" x14ac:dyDescent="0.2">
      <c r="A188" s="320" t="s">
        <v>2235</v>
      </c>
      <c r="B188" s="321" t="s">
        <v>2128</v>
      </c>
      <c r="C188" s="322" t="s">
        <v>2236</v>
      </c>
      <c r="D188" s="321" t="s">
        <v>2128</v>
      </c>
    </row>
    <row r="189" spans="1:4" x14ac:dyDescent="0.2">
      <c r="A189" s="320" t="s">
        <v>2237</v>
      </c>
      <c r="B189" s="321" t="s">
        <v>62</v>
      </c>
      <c r="C189" s="322" t="s">
        <v>2238</v>
      </c>
      <c r="D189" s="321" t="s">
        <v>62</v>
      </c>
    </row>
    <row r="190" spans="1:4" x14ac:dyDescent="0.2">
      <c r="A190" s="320" t="s">
        <v>2239</v>
      </c>
      <c r="B190" s="321" t="s">
        <v>2240</v>
      </c>
      <c r="C190" s="322" t="s">
        <v>2241</v>
      </c>
      <c r="D190" s="321" t="s">
        <v>2240</v>
      </c>
    </row>
    <row r="191" spans="1:4" x14ac:dyDescent="0.2">
      <c r="A191" s="320" t="s">
        <v>2242</v>
      </c>
      <c r="B191" s="321" t="s">
        <v>2243</v>
      </c>
      <c r="C191" s="322" t="s">
        <v>2244</v>
      </c>
      <c r="D191" s="321" t="s">
        <v>2243</v>
      </c>
    </row>
    <row r="192" spans="1:4" ht="42.75" x14ac:dyDescent="0.2">
      <c r="A192" s="320" t="s">
        <v>2245</v>
      </c>
      <c r="B192" s="321" t="s">
        <v>2246</v>
      </c>
      <c r="C192" s="322" t="s">
        <v>2247</v>
      </c>
      <c r="D192" s="321" t="s">
        <v>2246</v>
      </c>
    </row>
    <row r="193" spans="1:4" x14ac:dyDescent="0.2">
      <c r="A193" s="320" t="s">
        <v>2248</v>
      </c>
      <c r="B193" s="321" t="s">
        <v>2249</v>
      </c>
      <c r="C193" s="322" t="s">
        <v>2250</v>
      </c>
      <c r="D193" s="321" t="s">
        <v>2249</v>
      </c>
    </row>
    <row r="194" spans="1:4" x14ac:dyDescent="0.2">
      <c r="A194" s="320" t="s">
        <v>2251</v>
      </c>
      <c r="B194" s="321" t="s">
        <v>2252</v>
      </c>
      <c r="C194" s="322" t="s">
        <v>2253</v>
      </c>
      <c r="D194" s="321" t="s">
        <v>2252</v>
      </c>
    </row>
    <row r="195" spans="1:4" x14ac:dyDescent="0.2">
      <c r="A195" s="320" t="s">
        <v>2254</v>
      </c>
      <c r="B195" s="321" t="s">
        <v>62</v>
      </c>
      <c r="C195" s="322" t="s">
        <v>2255</v>
      </c>
      <c r="D195" s="321" t="s">
        <v>62</v>
      </c>
    </row>
    <row r="196" spans="1:4" x14ac:dyDescent="0.2">
      <c r="A196" s="320" t="s">
        <v>2256</v>
      </c>
      <c r="B196" s="321" t="s">
        <v>2257</v>
      </c>
      <c r="C196" s="322" t="s">
        <v>2258</v>
      </c>
      <c r="D196" s="321" t="s">
        <v>2257</v>
      </c>
    </row>
    <row r="197" spans="1:4" x14ac:dyDescent="0.2">
      <c r="A197" s="320" t="s">
        <v>2259</v>
      </c>
      <c r="B197" s="321" t="s">
        <v>2260</v>
      </c>
      <c r="C197" s="322" t="s">
        <v>2261</v>
      </c>
      <c r="D197" s="321" t="s">
        <v>2260</v>
      </c>
    </row>
    <row r="198" spans="1:4" ht="57" x14ac:dyDescent="0.2">
      <c r="A198" s="320" t="s">
        <v>2262</v>
      </c>
      <c r="B198" s="321" t="s">
        <v>2263</v>
      </c>
      <c r="C198" s="322" t="s">
        <v>2264</v>
      </c>
      <c r="D198" s="321" t="s">
        <v>2263</v>
      </c>
    </row>
    <row r="199" spans="1:4" ht="28.5" x14ac:dyDescent="0.2">
      <c r="A199" s="320" t="s">
        <v>2265</v>
      </c>
      <c r="B199" s="321" t="s">
        <v>2150</v>
      </c>
      <c r="C199" s="322" t="s">
        <v>2266</v>
      </c>
      <c r="D199" s="321" t="s">
        <v>2150</v>
      </c>
    </row>
    <row r="200" spans="1:4" ht="57" x14ac:dyDescent="0.2">
      <c r="A200" s="320" t="s">
        <v>2267</v>
      </c>
      <c r="B200" s="321" t="s">
        <v>2125</v>
      </c>
      <c r="C200" s="322" t="s">
        <v>2268</v>
      </c>
      <c r="D200" s="321" t="s">
        <v>2125</v>
      </c>
    </row>
    <row r="201" spans="1:4" x14ac:dyDescent="0.2">
      <c r="A201" s="320" t="s">
        <v>2269</v>
      </c>
      <c r="B201" s="321" t="s">
        <v>62</v>
      </c>
      <c r="C201" s="322" t="s">
        <v>2270</v>
      </c>
      <c r="D201" s="321" t="s">
        <v>62</v>
      </c>
    </row>
    <row r="202" spans="1:4" x14ac:dyDescent="0.2">
      <c r="A202" s="320" t="s">
        <v>2271</v>
      </c>
      <c r="B202" s="321" t="s">
        <v>2228</v>
      </c>
      <c r="C202" s="322" t="s">
        <v>2272</v>
      </c>
      <c r="D202" s="321" t="s">
        <v>2228</v>
      </c>
    </row>
    <row r="203" spans="1:4" ht="28.5" x14ac:dyDescent="0.2">
      <c r="A203" s="320" t="s">
        <v>2273</v>
      </c>
      <c r="B203" s="321" t="s">
        <v>2231</v>
      </c>
      <c r="C203" s="322" t="s">
        <v>2274</v>
      </c>
      <c r="D203" s="321" t="s">
        <v>2231</v>
      </c>
    </row>
    <row r="204" spans="1:4" ht="42.75" x14ac:dyDescent="0.2">
      <c r="A204" s="320" t="s">
        <v>2275</v>
      </c>
      <c r="B204" s="321" t="s">
        <v>2131</v>
      </c>
      <c r="C204" s="322" t="s">
        <v>2276</v>
      </c>
      <c r="D204" s="321" t="s">
        <v>2131</v>
      </c>
    </row>
    <row r="205" spans="1:4" x14ac:dyDescent="0.2">
      <c r="A205" s="320" t="s">
        <v>2277</v>
      </c>
      <c r="B205" s="321" t="s">
        <v>2128</v>
      </c>
      <c r="C205" s="322" t="s">
        <v>2278</v>
      </c>
      <c r="D205" s="321" t="s">
        <v>2128</v>
      </c>
    </row>
    <row r="206" spans="1:4" x14ac:dyDescent="0.2">
      <c r="A206" s="320" t="s">
        <v>2279</v>
      </c>
      <c r="B206" s="321" t="s">
        <v>62</v>
      </c>
      <c r="C206" s="322" t="s">
        <v>2280</v>
      </c>
      <c r="D206" s="321" t="s">
        <v>62</v>
      </c>
    </row>
    <row r="207" spans="1:4" ht="42.75" x14ac:dyDescent="0.2">
      <c r="A207" s="320" t="s">
        <v>2281</v>
      </c>
      <c r="B207" s="321" t="s">
        <v>2155</v>
      </c>
      <c r="C207" s="322" t="s">
        <v>2282</v>
      </c>
      <c r="D207" s="321" t="s">
        <v>2155</v>
      </c>
    </row>
    <row r="208" spans="1:4" x14ac:dyDescent="0.2">
      <c r="A208" s="320" t="s">
        <v>2283</v>
      </c>
      <c r="B208" s="321" t="s">
        <v>2158</v>
      </c>
      <c r="C208" s="322" t="s">
        <v>2284</v>
      </c>
      <c r="D208" s="321" t="s">
        <v>2158</v>
      </c>
    </row>
    <row r="209" spans="1:4" x14ac:dyDescent="0.2">
      <c r="A209" s="320" t="s">
        <v>2285</v>
      </c>
      <c r="B209" s="321" t="s">
        <v>2161</v>
      </c>
      <c r="C209" s="322" t="s">
        <v>2286</v>
      </c>
      <c r="D209" s="321" t="s">
        <v>2161</v>
      </c>
    </row>
    <row r="210" spans="1:4" x14ac:dyDescent="0.2">
      <c r="A210" s="320" t="s">
        <v>2287</v>
      </c>
      <c r="B210" s="321" t="s">
        <v>2164</v>
      </c>
      <c r="C210" s="322" t="s">
        <v>2288</v>
      </c>
      <c r="D210" s="321" t="s">
        <v>2164</v>
      </c>
    </row>
    <row r="211" spans="1:4" x14ac:dyDescent="0.2">
      <c r="A211" s="320" t="s">
        <v>2289</v>
      </c>
      <c r="B211" s="321" t="s">
        <v>62</v>
      </c>
      <c r="C211" s="322" t="s">
        <v>2290</v>
      </c>
      <c r="D211" s="321" t="s">
        <v>62</v>
      </c>
    </row>
    <row r="212" spans="1:4" x14ac:dyDescent="0.2">
      <c r="A212" s="320" t="s">
        <v>2291</v>
      </c>
      <c r="B212" s="321" t="s">
        <v>2169</v>
      </c>
      <c r="C212" s="322" t="s">
        <v>2292</v>
      </c>
      <c r="D212" s="321" t="s">
        <v>2169</v>
      </c>
    </row>
    <row r="213" spans="1:4" ht="28.5" x14ac:dyDescent="0.2">
      <c r="A213" s="320" t="s">
        <v>2293</v>
      </c>
      <c r="B213" s="321" t="s">
        <v>2172</v>
      </c>
      <c r="C213" s="322" t="s">
        <v>2294</v>
      </c>
      <c r="D213" s="321" t="s">
        <v>2172</v>
      </c>
    </row>
    <row r="214" spans="1:4" x14ac:dyDescent="0.2">
      <c r="A214" s="320" t="s">
        <v>2295</v>
      </c>
      <c r="B214" s="321" t="s">
        <v>2175</v>
      </c>
      <c r="C214" s="322" t="s">
        <v>2296</v>
      </c>
      <c r="D214" s="321" t="s">
        <v>2175</v>
      </c>
    </row>
    <row r="215" spans="1:4" x14ac:dyDescent="0.2">
      <c r="A215" s="320" t="s">
        <v>2297</v>
      </c>
      <c r="B215" s="321" t="s">
        <v>2178</v>
      </c>
      <c r="C215" s="322" t="s">
        <v>2298</v>
      </c>
      <c r="D215" s="321" t="s">
        <v>2178</v>
      </c>
    </row>
    <row r="216" spans="1:4" ht="28.5" x14ac:dyDescent="0.2">
      <c r="A216" s="320" t="s">
        <v>2299</v>
      </c>
      <c r="B216" s="321" t="s">
        <v>2134</v>
      </c>
      <c r="C216" s="322" t="s">
        <v>2300</v>
      </c>
      <c r="D216" s="321" t="s">
        <v>2134</v>
      </c>
    </row>
    <row r="217" spans="1:4" x14ac:dyDescent="0.2">
      <c r="A217" s="320" t="s">
        <v>2301</v>
      </c>
      <c r="B217" s="321" t="s">
        <v>2137</v>
      </c>
      <c r="C217" s="322" t="s">
        <v>2302</v>
      </c>
      <c r="D217" s="321" t="s">
        <v>2137</v>
      </c>
    </row>
    <row r="218" spans="1:4" x14ac:dyDescent="0.2">
      <c r="A218" s="320" t="s">
        <v>2303</v>
      </c>
      <c r="B218" s="321" t="s">
        <v>62</v>
      </c>
      <c r="C218" s="322" t="s">
        <v>2304</v>
      </c>
      <c r="D218" s="321" t="s">
        <v>62</v>
      </c>
    </row>
    <row r="219" spans="1:4" x14ac:dyDescent="0.2">
      <c r="A219" s="320" t="s">
        <v>2305</v>
      </c>
      <c r="B219" s="321" t="s">
        <v>2306</v>
      </c>
      <c r="C219" s="322" t="s">
        <v>2307</v>
      </c>
      <c r="D219" s="321" t="s">
        <v>2187</v>
      </c>
    </row>
    <row r="220" spans="1:4" ht="42.75" x14ac:dyDescent="0.2">
      <c r="A220" s="320" t="s">
        <v>2308</v>
      </c>
      <c r="B220" s="321" t="s">
        <v>2193</v>
      </c>
      <c r="C220" s="322" t="s">
        <v>2309</v>
      </c>
      <c r="D220" s="321" t="s">
        <v>2193</v>
      </c>
    </row>
    <row r="221" spans="1:4" ht="28.5" x14ac:dyDescent="0.2">
      <c r="A221" s="320" t="s">
        <v>2310</v>
      </c>
      <c r="B221" s="321" t="s">
        <v>2196</v>
      </c>
      <c r="C221" s="322" t="s">
        <v>2311</v>
      </c>
      <c r="D221" s="321" t="s">
        <v>2196</v>
      </c>
    </row>
    <row r="222" spans="1:4" x14ac:dyDescent="0.2">
      <c r="A222" s="320" t="s">
        <v>2312</v>
      </c>
      <c r="B222" s="321" t="s">
        <v>2199</v>
      </c>
      <c r="C222" s="322" t="s">
        <v>2313</v>
      </c>
      <c r="D222" s="321" t="s">
        <v>2199</v>
      </c>
    </row>
    <row r="223" spans="1:4" x14ac:dyDescent="0.2">
      <c r="A223" s="320" t="s">
        <v>2314</v>
      </c>
      <c r="B223" s="321" t="s">
        <v>2202</v>
      </c>
      <c r="C223" s="322" t="s">
        <v>2315</v>
      </c>
      <c r="D223" s="321" t="s">
        <v>2202</v>
      </c>
    </row>
    <row r="224" spans="1:4" x14ac:dyDescent="0.2">
      <c r="A224" s="320" t="s">
        <v>2316</v>
      </c>
      <c r="B224" s="321" t="s">
        <v>2205</v>
      </c>
      <c r="C224" s="322" t="s">
        <v>2317</v>
      </c>
      <c r="D224" s="321" t="s">
        <v>2205</v>
      </c>
    </row>
    <row r="225" spans="1:4" ht="28.5" x14ac:dyDescent="0.2">
      <c r="A225" s="320" t="s">
        <v>2318</v>
      </c>
      <c r="B225" s="321" t="s">
        <v>2208</v>
      </c>
      <c r="C225" s="322" t="s">
        <v>2319</v>
      </c>
      <c r="D225" s="321" t="s">
        <v>2208</v>
      </c>
    </row>
    <row r="226" spans="1:4" x14ac:dyDescent="0.2">
      <c r="A226" s="320" t="s">
        <v>2320</v>
      </c>
      <c r="B226" s="321" t="s">
        <v>2211</v>
      </c>
      <c r="C226" s="322" t="s">
        <v>2321</v>
      </c>
      <c r="D226" s="321" t="s">
        <v>2211</v>
      </c>
    </row>
    <row r="227" spans="1:4" x14ac:dyDescent="0.2">
      <c r="A227" s="320" t="s">
        <v>2322</v>
      </c>
      <c r="B227" s="321" t="s">
        <v>2214</v>
      </c>
      <c r="C227" s="322" t="s">
        <v>2323</v>
      </c>
      <c r="D227" s="321" t="s">
        <v>2214</v>
      </c>
    </row>
    <row r="228" spans="1:4" x14ac:dyDescent="0.2">
      <c r="A228" s="320" t="s">
        <v>2324</v>
      </c>
      <c r="B228" s="321" t="s">
        <v>2217</v>
      </c>
      <c r="C228" s="322" t="s">
        <v>2325</v>
      </c>
      <c r="D228" s="321" t="s">
        <v>2217</v>
      </c>
    </row>
    <row r="229" spans="1:4" x14ac:dyDescent="0.2">
      <c r="A229" s="320" t="s">
        <v>2326</v>
      </c>
      <c r="B229" s="321" t="s">
        <v>2220</v>
      </c>
      <c r="C229" s="322" t="s">
        <v>2327</v>
      </c>
      <c r="D229" s="321" t="s">
        <v>2220</v>
      </c>
    </row>
    <row r="230" spans="1:4" ht="28.5" x14ac:dyDescent="0.2">
      <c r="A230" s="320" t="s">
        <v>2328</v>
      </c>
      <c r="B230" s="321" t="s">
        <v>2223</v>
      </c>
      <c r="C230" s="322" t="s">
        <v>2329</v>
      </c>
      <c r="D230" s="321" t="s">
        <v>2223</v>
      </c>
    </row>
    <row r="231" spans="1:4" x14ac:dyDescent="0.2">
      <c r="A231" s="320" t="s">
        <v>2330</v>
      </c>
      <c r="B231" s="321" t="s">
        <v>62</v>
      </c>
      <c r="C231" s="322" t="s">
        <v>2331</v>
      </c>
      <c r="D231" s="321" t="s">
        <v>62</v>
      </c>
    </row>
    <row r="232" spans="1:4" x14ac:dyDescent="0.2">
      <c r="A232" s="320" t="s">
        <v>2332</v>
      </c>
      <c r="B232" s="321" t="s">
        <v>2240</v>
      </c>
      <c r="C232" s="322" t="s">
        <v>2333</v>
      </c>
      <c r="D232" s="321" t="s">
        <v>2240</v>
      </c>
    </row>
    <row r="233" spans="1:4" x14ac:dyDescent="0.2">
      <c r="A233" s="320" t="s">
        <v>2334</v>
      </c>
      <c r="B233" s="321" t="s">
        <v>2243</v>
      </c>
      <c r="C233" s="322" t="s">
        <v>2335</v>
      </c>
      <c r="D233" s="321" t="s">
        <v>2243</v>
      </c>
    </row>
    <row r="234" spans="1:4" ht="42.75" x14ac:dyDescent="0.2">
      <c r="A234" s="320" t="s">
        <v>2336</v>
      </c>
      <c r="B234" s="321" t="s">
        <v>2246</v>
      </c>
      <c r="C234" s="322" t="s">
        <v>2337</v>
      </c>
      <c r="D234" s="321" t="s">
        <v>2246</v>
      </c>
    </row>
    <row r="235" spans="1:4" x14ac:dyDescent="0.2">
      <c r="A235" s="320" t="s">
        <v>2338</v>
      </c>
      <c r="B235" s="321" t="s">
        <v>2249</v>
      </c>
      <c r="C235" s="322" t="s">
        <v>2339</v>
      </c>
      <c r="D235" s="321" t="s">
        <v>2249</v>
      </c>
    </row>
    <row r="236" spans="1:4" x14ac:dyDescent="0.2">
      <c r="A236" s="320" t="s">
        <v>2340</v>
      </c>
      <c r="B236" s="321" t="s">
        <v>62</v>
      </c>
      <c r="C236" s="322" t="s">
        <v>2341</v>
      </c>
      <c r="D236" s="321" t="s">
        <v>62</v>
      </c>
    </row>
    <row r="237" spans="1:4" x14ac:dyDescent="0.2">
      <c r="A237" s="320" t="s">
        <v>2342</v>
      </c>
      <c r="B237" s="321" t="s">
        <v>2257</v>
      </c>
      <c r="C237" s="322" t="s">
        <v>2343</v>
      </c>
      <c r="D237" s="321" t="s">
        <v>2257</v>
      </c>
    </row>
    <row r="238" spans="1:4" x14ac:dyDescent="0.2">
      <c r="A238" s="320" t="s">
        <v>2344</v>
      </c>
      <c r="B238" s="321" t="s">
        <v>2228</v>
      </c>
      <c r="C238" s="322" t="s">
        <v>2345</v>
      </c>
      <c r="D238" s="321" t="s">
        <v>2228</v>
      </c>
    </row>
    <row r="239" spans="1:4" ht="28.5" x14ac:dyDescent="0.2">
      <c r="A239" s="320" t="s">
        <v>2346</v>
      </c>
      <c r="B239" s="321" t="s">
        <v>2347</v>
      </c>
      <c r="C239" s="322" t="s">
        <v>2348</v>
      </c>
      <c r="D239" s="321" t="s">
        <v>2231</v>
      </c>
    </row>
    <row r="240" spans="1:4" ht="28.5" x14ac:dyDescent="0.2">
      <c r="A240" s="320" t="s">
        <v>2349</v>
      </c>
      <c r="B240" s="321" t="s">
        <v>91</v>
      </c>
      <c r="C240" s="322" t="s">
        <v>2348</v>
      </c>
      <c r="D240" s="321" t="s">
        <v>2231</v>
      </c>
    </row>
    <row r="241" spans="1:4" x14ac:dyDescent="0.2">
      <c r="A241" s="320" t="s">
        <v>2350</v>
      </c>
      <c r="B241" s="321" t="s">
        <v>2351</v>
      </c>
      <c r="C241" s="322" t="s">
        <v>2352</v>
      </c>
      <c r="D241" s="321" t="s">
        <v>2351</v>
      </c>
    </row>
    <row r="242" spans="1:4" x14ac:dyDescent="0.2">
      <c r="A242" s="320" t="s">
        <v>2353</v>
      </c>
      <c r="B242" s="321" t="s">
        <v>62</v>
      </c>
      <c r="C242" s="322" t="s">
        <v>2354</v>
      </c>
      <c r="D242" s="321" t="s">
        <v>62</v>
      </c>
    </row>
    <row r="243" spans="1:4" ht="85.5" x14ac:dyDescent="0.2">
      <c r="A243" s="320" t="s">
        <v>2355</v>
      </c>
      <c r="B243" s="321" t="s">
        <v>2356</v>
      </c>
      <c r="C243" s="322" t="s">
        <v>2357</v>
      </c>
      <c r="D243" s="321" t="s">
        <v>2356</v>
      </c>
    </row>
    <row r="244" spans="1:4" ht="57" x14ac:dyDescent="0.2">
      <c r="A244" s="320" t="s">
        <v>2358</v>
      </c>
      <c r="B244" s="321" t="s">
        <v>2125</v>
      </c>
      <c r="C244" s="322" t="s">
        <v>2359</v>
      </c>
      <c r="D244" s="321" t="s">
        <v>2125</v>
      </c>
    </row>
    <row r="245" spans="1:4" ht="42.75" x14ac:dyDescent="0.2">
      <c r="A245" s="320" t="s">
        <v>2360</v>
      </c>
      <c r="B245" s="321" t="s">
        <v>2361</v>
      </c>
      <c r="C245" s="322" t="s">
        <v>2362</v>
      </c>
      <c r="D245" s="321" t="s">
        <v>2363</v>
      </c>
    </row>
    <row r="246" spans="1:4" ht="42.75" x14ac:dyDescent="0.2">
      <c r="A246" s="320" t="s">
        <v>2364</v>
      </c>
      <c r="B246" s="321" t="s">
        <v>2365</v>
      </c>
      <c r="C246" s="322" t="s">
        <v>2366</v>
      </c>
      <c r="D246" s="321" t="s">
        <v>2365</v>
      </c>
    </row>
    <row r="247" spans="1:4" x14ac:dyDescent="0.2">
      <c r="A247" s="320" t="s">
        <v>2367</v>
      </c>
      <c r="B247" s="321" t="s">
        <v>2205</v>
      </c>
      <c r="C247" s="322" t="s">
        <v>2368</v>
      </c>
      <c r="D247" s="321" t="s">
        <v>2205</v>
      </c>
    </row>
    <row r="248" spans="1:4" ht="42.75" x14ac:dyDescent="0.2">
      <c r="A248" s="320" t="s">
        <v>2369</v>
      </c>
      <c r="B248" s="321" t="s">
        <v>2246</v>
      </c>
      <c r="C248" s="322" t="s">
        <v>2370</v>
      </c>
      <c r="D248" s="321" t="s">
        <v>2246</v>
      </c>
    </row>
    <row r="249" spans="1:4" x14ac:dyDescent="0.2">
      <c r="A249" s="320" t="s">
        <v>2371</v>
      </c>
      <c r="B249" s="321" t="s">
        <v>62</v>
      </c>
      <c r="C249" s="322" t="s">
        <v>2372</v>
      </c>
      <c r="D249" s="321" t="s">
        <v>62</v>
      </c>
    </row>
    <row r="250" spans="1:4" ht="114" x14ac:dyDescent="0.2">
      <c r="A250" s="320" t="s">
        <v>2373</v>
      </c>
      <c r="B250" s="321" t="s">
        <v>2347</v>
      </c>
      <c r="C250" s="322" t="s">
        <v>2374</v>
      </c>
      <c r="D250" s="321" t="s">
        <v>2375</v>
      </c>
    </row>
    <row r="251" spans="1:4" ht="114" x14ac:dyDescent="0.2">
      <c r="A251" s="320" t="s">
        <v>2376</v>
      </c>
      <c r="B251" s="321" t="s">
        <v>91</v>
      </c>
      <c r="C251" s="322" t="s">
        <v>2374</v>
      </c>
      <c r="D251" s="321" t="s">
        <v>2375</v>
      </c>
    </row>
    <row r="252" spans="1:4" x14ac:dyDescent="0.2">
      <c r="A252" s="320" t="s">
        <v>2377</v>
      </c>
      <c r="B252" s="321" t="s">
        <v>2378</v>
      </c>
      <c r="C252" s="322" t="s">
        <v>2379</v>
      </c>
      <c r="D252" s="321" t="s">
        <v>2378</v>
      </c>
    </row>
    <row r="253" spans="1:4" ht="42.75" x14ac:dyDescent="0.2">
      <c r="A253" s="320" t="s">
        <v>2380</v>
      </c>
      <c r="B253" s="321" t="s">
        <v>2365</v>
      </c>
      <c r="C253" s="322" t="s">
        <v>2381</v>
      </c>
      <c r="D253" s="321" t="s">
        <v>2365</v>
      </c>
    </row>
    <row r="254" spans="1:4" x14ac:dyDescent="0.2">
      <c r="A254" s="320" t="s">
        <v>2382</v>
      </c>
      <c r="B254" s="321" t="s">
        <v>2205</v>
      </c>
      <c r="C254" s="322" t="s">
        <v>2383</v>
      </c>
      <c r="D254" s="321" t="s">
        <v>2205</v>
      </c>
    </row>
    <row r="255" spans="1:4" ht="42.75" x14ac:dyDescent="0.2">
      <c r="A255" s="320" t="s">
        <v>2384</v>
      </c>
      <c r="B255" s="321" t="s">
        <v>2246</v>
      </c>
      <c r="C255" s="322" t="s">
        <v>2385</v>
      </c>
      <c r="D255" s="321" t="s">
        <v>2246</v>
      </c>
    </row>
    <row r="256" spans="1:4" x14ac:dyDescent="0.2">
      <c r="A256" s="320" t="s">
        <v>2386</v>
      </c>
      <c r="B256" s="321" t="s">
        <v>62</v>
      </c>
      <c r="C256" s="322" t="s">
        <v>2387</v>
      </c>
      <c r="D256" s="321" t="s">
        <v>62</v>
      </c>
    </row>
    <row r="257" spans="1:4" x14ac:dyDescent="0.2">
      <c r="A257" s="320" t="s">
        <v>2388</v>
      </c>
      <c r="B257" s="321" t="s">
        <v>2228</v>
      </c>
      <c r="C257" s="322" t="s">
        <v>2389</v>
      </c>
      <c r="D257" s="321" t="s">
        <v>2228</v>
      </c>
    </row>
    <row r="258" spans="1:4" ht="28.5" x14ac:dyDescent="0.2">
      <c r="A258" s="320" t="s">
        <v>2390</v>
      </c>
      <c r="B258" s="321" t="s">
        <v>2347</v>
      </c>
      <c r="C258" s="322" t="s">
        <v>2391</v>
      </c>
      <c r="D258" s="321" t="s">
        <v>2231</v>
      </c>
    </row>
    <row r="259" spans="1:4" ht="28.5" x14ac:dyDescent="0.2">
      <c r="A259" s="320" t="s">
        <v>2392</v>
      </c>
      <c r="B259" s="321" t="s">
        <v>91</v>
      </c>
      <c r="C259" s="322" t="s">
        <v>2391</v>
      </c>
      <c r="D259" s="321" t="s">
        <v>2231</v>
      </c>
    </row>
    <row r="260" spans="1:4" x14ac:dyDescent="0.2">
      <c r="A260" s="320" t="s">
        <v>2393</v>
      </c>
      <c r="B260" s="321" t="s">
        <v>2351</v>
      </c>
      <c r="C260" s="322" t="s">
        <v>2394</v>
      </c>
      <c r="D260" s="321" t="s">
        <v>2351</v>
      </c>
    </row>
    <row r="261" spans="1:4" x14ac:dyDescent="0.2">
      <c r="A261" s="320" t="s">
        <v>2395</v>
      </c>
      <c r="B261" s="321" t="s">
        <v>62</v>
      </c>
      <c r="C261" s="322" t="s">
        <v>2396</v>
      </c>
      <c r="D261" s="321" t="s">
        <v>62</v>
      </c>
    </row>
    <row r="262" spans="1:4" ht="28.5" x14ac:dyDescent="0.2">
      <c r="A262" s="320" t="s">
        <v>2397</v>
      </c>
      <c r="B262" s="321" t="s">
        <v>2208</v>
      </c>
      <c r="C262" s="322" t="s">
        <v>2398</v>
      </c>
      <c r="D262" s="321" t="s">
        <v>2208</v>
      </c>
    </row>
    <row r="263" spans="1:4" x14ac:dyDescent="0.2">
      <c r="A263" s="320" t="s">
        <v>2399</v>
      </c>
      <c r="B263" s="321" t="s">
        <v>2211</v>
      </c>
      <c r="C263" s="322" t="s">
        <v>2400</v>
      </c>
      <c r="D263" s="321" t="s">
        <v>2211</v>
      </c>
    </row>
    <row r="264" spans="1:4" x14ac:dyDescent="0.2">
      <c r="A264" s="320" t="s">
        <v>2401</v>
      </c>
      <c r="B264" s="321" t="s">
        <v>2214</v>
      </c>
      <c r="C264" s="322" t="s">
        <v>2402</v>
      </c>
      <c r="D264" s="321" t="s">
        <v>2214</v>
      </c>
    </row>
    <row r="265" spans="1:4" x14ac:dyDescent="0.2">
      <c r="A265" s="320" t="s">
        <v>2403</v>
      </c>
      <c r="B265" s="321" t="s">
        <v>2217</v>
      </c>
      <c r="C265" s="322" t="s">
        <v>2404</v>
      </c>
      <c r="D265" s="321" t="s">
        <v>2217</v>
      </c>
    </row>
    <row r="266" spans="1:4" x14ac:dyDescent="0.2">
      <c r="A266" s="320" t="s">
        <v>2405</v>
      </c>
      <c r="B266" s="321" t="s">
        <v>2220</v>
      </c>
      <c r="C266" s="322" t="s">
        <v>2406</v>
      </c>
      <c r="D266" s="321" t="s">
        <v>2220</v>
      </c>
    </row>
    <row r="267" spans="1:4" x14ac:dyDescent="0.2">
      <c r="A267" s="320" t="s">
        <v>2407</v>
      </c>
      <c r="B267" s="321" t="s">
        <v>62</v>
      </c>
      <c r="C267" s="322" t="s">
        <v>2408</v>
      </c>
      <c r="D267" s="321" t="s">
        <v>62</v>
      </c>
    </row>
    <row r="268" spans="1:4" ht="85.5" x14ac:dyDescent="0.2">
      <c r="A268" s="320" t="s">
        <v>2409</v>
      </c>
      <c r="B268" s="321" t="s">
        <v>2410</v>
      </c>
      <c r="C268" s="322" t="s">
        <v>2411</v>
      </c>
      <c r="D268" s="321" t="s">
        <v>2410</v>
      </c>
    </row>
    <row r="269" spans="1:4" ht="57" x14ac:dyDescent="0.2">
      <c r="A269" s="320" t="s">
        <v>2412</v>
      </c>
      <c r="B269" s="321" t="s">
        <v>2125</v>
      </c>
      <c r="C269" s="322" t="s">
        <v>2413</v>
      </c>
      <c r="D269" s="321" t="s">
        <v>2125</v>
      </c>
    </row>
    <row r="270" spans="1:4" ht="42.75" x14ac:dyDescent="0.2">
      <c r="A270" s="320" t="s">
        <v>2414</v>
      </c>
      <c r="B270" s="321" t="s">
        <v>2363</v>
      </c>
      <c r="C270" s="322" t="s">
        <v>2415</v>
      </c>
      <c r="D270" s="321" t="s">
        <v>2363</v>
      </c>
    </row>
    <row r="271" spans="1:4" x14ac:dyDescent="0.2">
      <c r="A271" s="320" t="s">
        <v>2416</v>
      </c>
      <c r="B271" s="321" t="s">
        <v>2205</v>
      </c>
      <c r="C271" s="322" t="s">
        <v>2417</v>
      </c>
      <c r="D271" s="321" t="s">
        <v>2205</v>
      </c>
    </row>
    <row r="272" spans="1:4" ht="42.75" x14ac:dyDescent="0.2">
      <c r="A272" s="320" t="s">
        <v>2418</v>
      </c>
      <c r="B272" s="321" t="s">
        <v>2246</v>
      </c>
      <c r="C272" s="322" t="s">
        <v>2419</v>
      </c>
      <c r="D272" s="321" t="s">
        <v>2246</v>
      </c>
    </row>
    <row r="273" spans="1:4" x14ac:dyDescent="0.2">
      <c r="A273" s="320" t="s">
        <v>2420</v>
      </c>
      <c r="B273" s="321" t="s">
        <v>2187</v>
      </c>
      <c r="C273" s="322" t="s">
        <v>2421</v>
      </c>
      <c r="D273" s="321" t="s">
        <v>2187</v>
      </c>
    </row>
    <row r="274" spans="1:4" ht="28.5" x14ac:dyDescent="0.2">
      <c r="A274" s="320" t="s">
        <v>2422</v>
      </c>
      <c r="B274" s="321" t="s">
        <v>2423</v>
      </c>
      <c r="C274" s="322" t="s">
        <v>2424</v>
      </c>
      <c r="D274" s="321" t="s">
        <v>2423</v>
      </c>
    </row>
    <row r="275" spans="1:4" x14ac:dyDescent="0.2">
      <c r="A275" s="320" t="s">
        <v>2425</v>
      </c>
      <c r="B275" s="321" t="s">
        <v>62</v>
      </c>
      <c r="C275" s="322" t="s">
        <v>2426</v>
      </c>
      <c r="D275" s="321" t="s">
        <v>62</v>
      </c>
    </row>
    <row r="276" spans="1:4" x14ac:dyDescent="0.2">
      <c r="A276" s="320" t="s">
        <v>2427</v>
      </c>
      <c r="B276" s="321" t="s">
        <v>2205</v>
      </c>
      <c r="C276" s="322" t="s">
        <v>2428</v>
      </c>
      <c r="D276" s="321" t="s">
        <v>2205</v>
      </c>
    </row>
    <row r="277" spans="1:4" ht="42.75" x14ac:dyDescent="0.2">
      <c r="A277" s="320" t="s">
        <v>2429</v>
      </c>
      <c r="B277" s="321" t="s">
        <v>2430</v>
      </c>
      <c r="C277" s="322" t="s">
        <v>2431</v>
      </c>
      <c r="D277" s="321" t="s">
        <v>2246</v>
      </c>
    </row>
    <row r="278" spans="1:4" ht="114" x14ac:dyDescent="0.2">
      <c r="A278" s="320" t="s">
        <v>2432</v>
      </c>
      <c r="B278" s="321" t="s">
        <v>2347</v>
      </c>
      <c r="C278" s="322" t="s">
        <v>2433</v>
      </c>
      <c r="D278" s="321" t="s">
        <v>2375</v>
      </c>
    </row>
    <row r="279" spans="1:4" ht="114" x14ac:dyDescent="0.2">
      <c r="A279" s="320" t="s">
        <v>2434</v>
      </c>
      <c r="B279" s="321" t="s">
        <v>91</v>
      </c>
      <c r="C279" s="322" t="s">
        <v>2433</v>
      </c>
      <c r="D279" s="321" t="s">
        <v>2375</v>
      </c>
    </row>
    <row r="280" spans="1:4" x14ac:dyDescent="0.2">
      <c r="A280" s="320" t="s">
        <v>2435</v>
      </c>
      <c r="B280" s="321" t="s">
        <v>2220</v>
      </c>
      <c r="C280" s="322" t="s">
        <v>2436</v>
      </c>
      <c r="D280" s="321" t="s">
        <v>2220</v>
      </c>
    </row>
    <row r="281" spans="1:4" ht="57" x14ac:dyDescent="0.2">
      <c r="A281" s="320" t="s">
        <v>2437</v>
      </c>
      <c r="B281" s="321" t="s">
        <v>2438</v>
      </c>
      <c r="C281" s="322" t="s">
        <v>2439</v>
      </c>
      <c r="D281" s="321" t="s">
        <v>2438</v>
      </c>
    </row>
    <row r="282" spans="1:4" x14ac:dyDescent="0.2">
      <c r="A282" s="320" t="s">
        <v>2440</v>
      </c>
      <c r="B282" s="321" t="s">
        <v>62</v>
      </c>
      <c r="C282" s="322" t="s">
        <v>2441</v>
      </c>
      <c r="D282" s="321" t="s">
        <v>62</v>
      </c>
    </row>
    <row r="283" spans="1:4" ht="28.5" x14ac:dyDescent="0.2">
      <c r="A283" s="320" t="s">
        <v>2442</v>
      </c>
      <c r="B283" s="321" t="s">
        <v>2443</v>
      </c>
      <c r="C283" s="322" t="s">
        <v>2444</v>
      </c>
      <c r="D283" s="321" t="s">
        <v>2443</v>
      </c>
    </row>
    <row r="284" spans="1:4" ht="28.5" x14ac:dyDescent="0.2">
      <c r="A284" s="320" t="s">
        <v>2445</v>
      </c>
      <c r="B284" s="321" t="s">
        <v>2446</v>
      </c>
      <c r="C284" s="322" t="s">
        <v>2447</v>
      </c>
      <c r="D284" s="321" t="s">
        <v>2446</v>
      </c>
    </row>
    <row r="285" spans="1:4" ht="114" x14ac:dyDescent="0.2">
      <c r="A285" s="320" t="s">
        <v>2448</v>
      </c>
      <c r="B285" s="321" t="s">
        <v>2375</v>
      </c>
      <c r="C285" s="322" t="s">
        <v>2449</v>
      </c>
      <c r="D285" s="321" t="s">
        <v>2450</v>
      </c>
    </row>
    <row r="286" spans="1:4" ht="114" x14ac:dyDescent="0.2">
      <c r="A286" s="320" t="s">
        <v>2448</v>
      </c>
      <c r="B286" s="321" t="s">
        <v>2375</v>
      </c>
      <c r="C286" s="322" t="s">
        <v>2451</v>
      </c>
      <c r="D286" s="321" t="s">
        <v>2452</v>
      </c>
    </row>
    <row r="287" spans="1:4" ht="42.75" x14ac:dyDescent="0.2">
      <c r="A287" s="320" t="s">
        <v>2453</v>
      </c>
      <c r="B287" s="321" t="s">
        <v>2365</v>
      </c>
      <c r="C287" s="322" t="s">
        <v>2454</v>
      </c>
      <c r="D287" s="321" t="s">
        <v>2450</v>
      </c>
    </row>
    <row r="288" spans="1:4" ht="42.75" x14ac:dyDescent="0.2">
      <c r="A288" s="320" t="s">
        <v>2453</v>
      </c>
      <c r="B288" s="321" t="s">
        <v>2365</v>
      </c>
      <c r="C288" s="322" t="s">
        <v>2455</v>
      </c>
      <c r="D288" s="321" t="s">
        <v>2452</v>
      </c>
    </row>
    <row r="289" spans="1:4" ht="28.5" x14ac:dyDescent="0.2">
      <c r="A289" s="320" t="s">
        <v>2456</v>
      </c>
      <c r="B289" s="321" t="s">
        <v>2457</v>
      </c>
      <c r="C289" s="322" t="s">
        <v>2458</v>
      </c>
      <c r="D289" s="321" t="s">
        <v>2450</v>
      </c>
    </row>
    <row r="290" spans="1:4" ht="28.5" x14ac:dyDescent="0.2">
      <c r="A290" s="320" t="s">
        <v>2456</v>
      </c>
      <c r="B290" s="321" t="s">
        <v>2457</v>
      </c>
      <c r="C290" s="322" t="s">
        <v>2459</v>
      </c>
      <c r="D290" s="321" t="s">
        <v>2452</v>
      </c>
    </row>
    <row r="291" spans="1:4" x14ac:dyDescent="0.2">
      <c r="A291" s="320" t="s">
        <v>2460</v>
      </c>
      <c r="B291" s="321" t="s">
        <v>62</v>
      </c>
      <c r="C291" s="322" t="s">
        <v>2458</v>
      </c>
      <c r="D291" s="321" t="s">
        <v>2450</v>
      </c>
    </row>
    <row r="292" spans="1:4" x14ac:dyDescent="0.2">
      <c r="A292" s="320" t="s">
        <v>2460</v>
      </c>
      <c r="B292" s="321" t="s">
        <v>62</v>
      </c>
      <c r="C292" s="322" t="s">
        <v>2459</v>
      </c>
      <c r="D292" s="321" t="s">
        <v>2452</v>
      </c>
    </row>
    <row r="293" spans="1:4" ht="85.5" x14ac:dyDescent="0.2">
      <c r="A293" s="320" t="s">
        <v>2461</v>
      </c>
      <c r="B293" s="321" t="s">
        <v>2410</v>
      </c>
      <c r="C293" s="322" t="s">
        <v>2462</v>
      </c>
      <c r="D293" s="321" t="s">
        <v>2410</v>
      </c>
    </row>
    <row r="294" spans="1:4" x14ac:dyDescent="0.2">
      <c r="A294" s="320" t="s">
        <v>2463</v>
      </c>
      <c r="B294" s="321" t="s">
        <v>2187</v>
      </c>
      <c r="C294" s="322" t="s">
        <v>2464</v>
      </c>
      <c r="D294" s="321" t="s">
        <v>2187</v>
      </c>
    </row>
    <row r="295" spans="1:4" ht="57" x14ac:dyDescent="0.2">
      <c r="A295" s="320" t="s">
        <v>2465</v>
      </c>
      <c r="B295" s="321" t="s">
        <v>2125</v>
      </c>
      <c r="C295" s="322" t="s">
        <v>2466</v>
      </c>
      <c r="D295" s="321" t="s">
        <v>2125</v>
      </c>
    </row>
    <row r="296" spans="1:4" ht="114" x14ac:dyDescent="0.2">
      <c r="A296" s="320" t="s">
        <v>2467</v>
      </c>
      <c r="B296" s="321" t="s">
        <v>2375</v>
      </c>
      <c r="C296" s="322" t="s">
        <v>2468</v>
      </c>
      <c r="D296" s="321" t="s">
        <v>2375</v>
      </c>
    </row>
    <row r="297" spans="1:4" x14ac:dyDescent="0.2">
      <c r="A297" s="320" t="s">
        <v>2469</v>
      </c>
      <c r="B297" s="321" t="s">
        <v>62</v>
      </c>
      <c r="C297" s="322" t="s">
        <v>2470</v>
      </c>
      <c r="D297" s="321" t="s">
        <v>62</v>
      </c>
    </row>
    <row r="298" spans="1:4" ht="28.5" x14ac:dyDescent="0.2">
      <c r="A298" s="320" t="s">
        <v>2471</v>
      </c>
      <c r="B298" s="321" t="s">
        <v>2208</v>
      </c>
      <c r="C298" s="322" t="s">
        <v>2472</v>
      </c>
      <c r="D298" s="321" t="s">
        <v>2208</v>
      </c>
    </row>
    <row r="299" spans="1:4" x14ac:dyDescent="0.2">
      <c r="A299" s="320" t="s">
        <v>2473</v>
      </c>
      <c r="B299" s="321" t="s">
        <v>2217</v>
      </c>
      <c r="C299" s="322" t="s">
        <v>2474</v>
      </c>
      <c r="D299" s="321" t="s">
        <v>62</v>
      </c>
    </row>
    <row r="300" spans="1:4" x14ac:dyDescent="0.2">
      <c r="A300" s="320" t="s">
        <v>2475</v>
      </c>
      <c r="B300" s="321" t="s">
        <v>62</v>
      </c>
      <c r="C300" s="322" t="s">
        <v>2474</v>
      </c>
      <c r="D300" s="321" t="s">
        <v>62</v>
      </c>
    </row>
    <row r="301" spans="1:4" x14ac:dyDescent="0.2">
      <c r="A301" s="320" t="s">
        <v>2476</v>
      </c>
      <c r="B301" s="321" t="s">
        <v>2187</v>
      </c>
      <c r="C301" s="322" t="s">
        <v>2477</v>
      </c>
      <c r="D301" s="321" t="s">
        <v>2187</v>
      </c>
    </row>
    <row r="302" spans="1:4" ht="28.5" x14ac:dyDescent="0.2">
      <c r="A302" s="320" t="s">
        <v>2478</v>
      </c>
      <c r="B302" s="321" t="s">
        <v>2208</v>
      </c>
      <c r="C302" s="322" t="s">
        <v>2479</v>
      </c>
      <c r="D302" s="321" t="s">
        <v>2208</v>
      </c>
    </row>
    <row r="303" spans="1:4" x14ac:dyDescent="0.2">
      <c r="A303" s="320" t="s">
        <v>2480</v>
      </c>
      <c r="B303" s="321" t="s">
        <v>2190</v>
      </c>
      <c r="C303" s="322" t="s">
        <v>2481</v>
      </c>
      <c r="D303" s="321" t="s">
        <v>2190</v>
      </c>
    </row>
    <row r="304" spans="1:4" ht="114" x14ac:dyDescent="0.2">
      <c r="A304" s="320" t="s">
        <v>2482</v>
      </c>
      <c r="B304" s="321" t="s">
        <v>2375</v>
      </c>
      <c r="C304" s="322" t="s">
        <v>2483</v>
      </c>
      <c r="D304" s="321" t="s">
        <v>2375</v>
      </c>
    </row>
    <row r="305" spans="1:4" x14ac:dyDescent="0.2">
      <c r="A305" s="320" t="s">
        <v>2484</v>
      </c>
      <c r="B305" s="321" t="s">
        <v>62</v>
      </c>
      <c r="C305" s="322" t="s">
        <v>2485</v>
      </c>
      <c r="D305" s="321" t="s">
        <v>62</v>
      </c>
    </row>
    <row r="306" spans="1:4" x14ac:dyDescent="0.2">
      <c r="A306" s="320" t="s">
        <v>2486</v>
      </c>
      <c r="B306" s="321" t="s">
        <v>2487</v>
      </c>
      <c r="C306" s="322" t="s">
        <v>2488</v>
      </c>
      <c r="D306" s="321" t="s">
        <v>2487</v>
      </c>
    </row>
    <row r="307" spans="1:4" x14ac:dyDescent="0.2">
      <c r="A307" s="320" t="s">
        <v>2489</v>
      </c>
      <c r="B307" s="321" t="s">
        <v>2490</v>
      </c>
      <c r="C307" s="322" t="s">
        <v>2491</v>
      </c>
      <c r="D307" s="321" t="s">
        <v>2490</v>
      </c>
    </row>
    <row r="308" spans="1:4" x14ac:dyDescent="0.2">
      <c r="A308" s="320" t="s">
        <v>2492</v>
      </c>
      <c r="B308" s="321" t="s">
        <v>2493</v>
      </c>
      <c r="C308" s="322" t="s">
        <v>2494</v>
      </c>
      <c r="D308" s="321" t="s">
        <v>62</v>
      </c>
    </row>
    <row r="309" spans="1:4" x14ac:dyDescent="0.2">
      <c r="A309" s="320" t="s">
        <v>2495</v>
      </c>
      <c r="B309" s="321" t="s">
        <v>62</v>
      </c>
      <c r="C309" s="322" t="s">
        <v>2494</v>
      </c>
      <c r="D309" s="321" t="s">
        <v>62</v>
      </c>
    </row>
    <row r="310" spans="1:4" ht="28.5" x14ac:dyDescent="0.2">
      <c r="A310" s="320" t="s">
        <v>2496</v>
      </c>
      <c r="B310" s="321" t="s">
        <v>2497</v>
      </c>
      <c r="C310" s="322" t="s">
        <v>2498</v>
      </c>
      <c r="D310" s="321" t="s">
        <v>2497</v>
      </c>
    </row>
    <row r="311" spans="1:4" x14ac:dyDescent="0.2">
      <c r="A311" s="320" t="s">
        <v>2499</v>
      </c>
      <c r="B311" s="321" t="s">
        <v>2500</v>
      </c>
      <c r="C311" s="322" t="s">
        <v>2501</v>
      </c>
      <c r="D311" s="321" t="s">
        <v>2500</v>
      </c>
    </row>
    <row r="312" spans="1:4" x14ac:dyDescent="0.2">
      <c r="A312" s="320" t="s">
        <v>2502</v>
      </c>
      <c r="B312" s="321" t="s">
        <v>2503</v>
      </c>
      <c r="C312" s="322" t="s">
        <v>2504</v>
      </c>
      <c r="D312" s="321" t="s">
        <v>2505</v>
      </c>
    </row>
    <row r="313" spans="1:4" x14ac:dyDescent="0.2">
      <c r="A313" s="320" t="s">
        <v>2502</v>
      </c>
      <c r="B313" s="321" t="s">
        <v>2503</v>
      </c>
      <c r="C313" s="322" t="s">
        <v>2506</v>
      </c>
      <c r="D313" s="321" t="s">
        <v>62</v>
      </c>
    </row>
    <row r="314" spans="1:4" x14ac:dyDescent="0.2">
      <c r="A314" s="320" t="s">
        <v>2507</v>
      </c>
      <c r="B314" s="321" t="s">
        <v>2508</v>
      </c>
      <c r="C314" s="322" t="s">
        <v>2509</v>
      </c>
      <c r="D314" s="321" t="s">
        <v>2508</v>
      </c>
    </row>
    <row r="315" spans="1:4" ht="42.75" x14ac:dyDescent="0.2">
      <c r="A315" s="320" t="s">
        <v>2510</v>
      </c>
      <c r="B315" s="321" t="s">
        <v>2511</v>
      </c>
      <c r="C315" s="322" t="s">
        <v>2512</v>
      </c>
      <c r="D315" s="321" t="s">
        <v>2513</v>
      </c>
    </row>
    <row r="316" spans="1:4" ht="28.5" x14ac:dyDescent="0.2">
      <c r="A316" s="320" t="s">
        <v>2514</v>
      </c>
      <c r="B316" s="321" t="s">
        <v>2515</v>
      </c>
      <c r="C316" s="322" t="s">
        <v>2516</v>
      </c>
      <c r="D316" s="321" t="s">
        <v>2517</v>
      </c>
    </row>
    <row r="317" spans="1:4" ht="28.5" x14ac:dyDescent="0.2">
      <c r="A317" s="320" t="s">
        <v>2518</v>
      </c>
      <c r="B317" s="321" t="s">
        <v>2519</v>
      </c>
      <c r="C317" s="322" t="s">
        <v>2516</v>
      </c>
      <c r="D317" s="321" t="s">
        <v>2517</v>
      </c>
    </row>
    <row r="318" spans="1:4" ht="28.5" x14ac:dyDescent="0.2">
      <c r="A318" s="320" t="s">
        <v>2520</v>
      </c>
      <c r="B318" s="321" t="s">
        <v>2521</v>
      </c>
      <c r="C318" s="322" t="s">
        <v>2516</v>
      </c>
      <c r="D318" s="321" t="s">
        <v>2517</v>
      </c>
    </row>
    <row r="319" spans="1:4" ht="28.5" x14ac:dyDescent="0.2">
      <c r="A319" s="320" t="s">
        <v>2522</v>
      </c>
      <c r="B319" s="321" t="s">
        <v>2523</v>
      </c>
      <c r="C319" s="322" t="s">
        <v>2516</v>
      </c>
      <c r="D319" s="321" t="s">
        <v>2517</v>
      </c>
    </row>
    <row r="320" spans="1:4" ht="28.5" x14ac:dyDescent="0.2">
      <c r="A320" s="320" t="s">
        <v>2524</v>
      </c>
      <c r="B320" s="321" t="s">
        <v>62</v>
      </c>
      <c r="C320" s="322" t="s">
        <v>2516</v>
      </c>
      <c r="D320" s="321" t="s">
        <v>2517</v>
      </c>
    </row>
    <row r="321" spans="1:4" ht="28.5" x14ac:dyDescent="0.2">
      <c r="A321" s="320" t="s">
        <v>2525</v>
      </c>
      <c r="B321" s="321" t="s">
        <v>2526</v>
      </c>
      <c r="C321" s="322" t="s">
        <v>2516</v>
      </c>
      <c r="D321" s="321" t="s">
        <v>2517</v>
      </c>
    </row>
    <row r="322" spans="1:4" ht="28.5" x14ac:dyDescent="0.2">
      <c r="A322" s="320" t="s">
        <v>2527</v>
      </c>
      <c r="B322" s="321" t="s">
        <v>62</v>
      </c>
      <c r="C322" s="322" t="s">
        <v>2516</v>
      </c>
      <c r="D322" s="321" t="s">
        <v>2517</v>
      </c>
    </row>
    <row r="323" spans="1:4" ht="28.5" x14ac:dyDescent="0.2">
      <c r="A323" s="320" t="s">
        <v>2528</v>
      </c>
      <c r="B323" s="321" t="s">
        <v>2529</v>
      </c>
      <c r="C323" s="322" t="s">
        <v>2530</v>
      </c>
      <c r="D323" s="321" t="s">
        <v>2529</v>
      </c>
    </row>
    <row r="324" spans="1:4" ht="28.5" x14ac:dyDescent="0.2">
      <c r="A324" s="320" t="s">
        <v>2531</v>
      </c>
      <c r="B324" s="321" t="s">
        <v>2497</v>
      </c>
      <c r="C324" s="322" t="s">
        <v>2532</v>
      </c>
      <c r="D324" s="321" t="s">
        <v>2497</v>
      </c>
    </row>
    <row r="325" spans="1:4" x14ac:dyDescent="0.2">
      <c r="A325" s="320" t="s">
        <v>2533</v>
      </c>
      <c r="B325" s="321" t="s">
        <v>2500</v>
      </c>
      <c r="C325" s="322" t="s">
        <v>2534</v>
      </c>
      <c r="D325" s="321" t="s">
        <v>2500</v>
      </c>
    </row>
    <row r="326" spans="1:4" x14ac:dyDescent="0.2">
      <c r="A326" s="320" t="s">
        <v>2535</v>
      </c>
      <c r="B326" s="321" t="s">
        <v>2503</v>
      </c>
      <c r="C326" s="322" t="s">
        <v>2536</v>
      </c>
      <c r="D326" s="321" t="s">
        <v>2505</v>
      </c>
    </row>
    <row r="327" spans="1:4" x14ac:dyDescent="0.2">
      <c r="A327" s="320" t="s">
        <v>2535</v>
      </c>
      <c r="B327" s="321" t="s">
        <v>2503</v>
      </c>
      <c r="C327" s="322" t="s">
        <v>2537</v>
      </c>
      <c r="D327" s="321" t="s">
        <v>62</v>
      </c>
    </row>
    <row r="328" spans="1:4" x14ac:dyDescent="0.2">
      <c r="A328" s="320" t="s">
        <v>2535</v>
      </c>
      <c r="B328" s="321" t="s">
        <v>2503</v>
      </c>
      <c r="C328" s="322" t="s">
        <v>2538</v>
      </c>
      <c r="D328" s="321" t="s">
        <v>62</v>
      </c>
    </row>
    <row r="329" spans="1:4" x14ac:dyDescent="0.2">
      <c r="A329" s="320" t="s">
        <v>2539</v>
      </c>
      <c r="B329" s="321" t="s">
        <v>2508</v>
      </c>
      <c r="C329" s="322" t="s">
        <v>2540</v>
      </c>
      <c r="D329" s="321" t="s">
        <v>2508</v>
      </c>
    </row>
    <row r="330" spans="1:4" ht="42.75" x14ac:dyDescent="0.2">
      <c r="A330" s="320" t="s">
        <v>2541</v>
      </c>
      <c r="B330" s="321" t="s">
        <v>2511</v>
      </c>
      <c r="C330" s="322" t="s">
        <v>2542</v>
      </c>
      <c r="D330" s="321" t="s">
        <v>2513</v>
      </c>
    </row>
    <row r="331" spans="1:4" ht="28.5" x14ac:dyDescent="0.2">
      <c r="A331" s="320" t="s">
        <v>2543</v>
      </c>
      <c r="B331" s="321" t="s">
        <v>2544</v>
      </c>
      <c r="C331" s="322" t="s">
        <v>2545</v>
      </c>
      <c r="D331" s="321" t="s">
        <v>2517</v>
      </c>
    </row>
    <row r="332" spans="1:4" ht="28.5" x14ac:dyDescent="0.2">
      <c r="A332" s="320" t="s">
        <v>2546</v>
      </c>
      <c r="B332" s="321" t="s">
        <v>62</v>
      </c>
      <c r="C332" s="322" t="s">
        <v>2545</v>
      </c>
      <c r="D332" s="321" t="s">
        <v>2517</v>
      </c>
    </row>
    <row r="333" spans="1:4" ht="28.5" x14ac:dyDescent="0.2">
      <c r="A333" s="320" t="s">
        <v>2547</v>
      </c>
      <c r="B333" s="321" t="s">
        <v>2526</v>
      </c>
      <c r="C333" s="322" t="s">
        <v>2545</v>
      </c>
      <c r="D333" s="321" t="s">
        <v>2517</v>
      </c>
    </row>
    <row r="334" spans="1:4" ht="28.5" x14ac:dyDescent="0.2">
      <c r="A334" s="320" t="s">
        <v>2548</v>
      </c>
      <c r="B334" s="321" t="s">
        <v>2549</v>
      </c>
      <c r="C334" s="322" t="s">
        <v>2545</v>
      </c>
      <c r="D334" s="321" t="s">
        <v>2517</v>
      </c>
    </row>
    <row r="335" spans="1:4" ht="28.5" x14ac:dyDescent="0.2">
      <c r="A335" s="320" t="s">
        <v>2550</v>
      </c>
      <c r="B335" s="321" t="s">
        <v>62</v>
      </c>
      <c r="C335" s="322" t="s">
        <v>2545</v>
      </c>
      <c r="D335" s="321" t="s">
        <v>2517</v>
      </c>
    </row>
    <row r="336" spans="1:4" ht="28.5" x14ac:dyDescent="0.2">
      <c r="A336" s="320" t="s">
        <v>2551</v>
      </c>
      <c r="B336" s="321" t="s">
        <v>2552</v>
      </c>
      <c r="C336" s="322" t="s">
        <v>2553</v>
      </c>
      <c r="D336" s="321" t="s">
        <v>2529</v>
      </c>
    </row>
    <row r="337" spans="1:4" ht="28.5" x14ac:dyDescent="0.2">
      <c r="A337" s="320" t="s">
        <v>2554</v>
      </c>
      <c r="B337" s="321" t="s">
        <v>62</v>
      </c>
      <c r="C337" s="322" t="s">
        <v>2553</v>
      </c>
      <c r="D337" s="321" t="s">
        <v>2529</v>
      </c>
    </row>
    <row r="338" spans="1:4" x14ac:dyDescent="0.2">
      <c r="A338" s="320" t="s">
        <v>2555</v>
      </c>
      <c r="B338" s="321" t="s">
        <v>2556</v>
      </c>
      <c r="C338" s="322" t="s">
        <v>2557</v>
      </c>
      <c r="D338" s="321" t="s">
        <v>2556</v>
      </c>
    </row>
    <row r="339" spans="1:4" x14ac:dyDescent="0.2">
      <c r="A339" s="320" t="s">
        <v>2558</v>
      </c>
      <c r="B339" s="321" t="s">
        <v>91</v>
      </c>
      <c r="C339" s="322" t="s">
        <v>2559</v>
      </c>
      <c r="D339" s="321" t="s">
        <v>91</v>
      </c>
    </row>
    <row r="340" spans="1:4" x14ac:dyDescent="0.2">
      <c r="A340" s="320" t="s">
        <v>2560</v>
      </c>
      <c r="B340" s="321" t="s">
        <v>2561</v>
      </c>
      <c r="C340" s="322" t="s">
        <v>2562</v>
      </c>
      <c r="D340" s="321" t="s">
        <v>2563</v>
      </c>
    </row>
    <row r="341" spans="1:4" x14ac:dyDescent="0.2">
      <c r="A341" s="320" t="s">
        <v>2564</v>
      </c>
      <c r="B341" s="321" t="s">
        <v>62</v>
      </c>
      <c r="C341" s="322" t="s">
        <v>2562</v>
      </c>
      <c r="D341" s="321" t="s">
        <v>2563</v>
      </c>
    </row>
    <row r="342" spans="1:4" x14ac:dyDescent="0.2">
      <c r="A342" s="320" t="s">
        <v>2565</v>
      </c>
      <c r="B342" s="321" t="s">
        <v>2561</v>
      </c>
      <c r="C342" s="322" t="s">
        <v>2566</v>
      </c>
      <c r="D342" s="321" t="s">
        <v>62</v>
      </c>
    </row>
    <row r="343" spans="1:4" x14ac:dyDescent="0.2">
      <c r="A343" s="320" t="s">
        <v>2567</v>
      </c>
      <c r="B343" s="321" t="s">
        <v>62</v>
      </c>
      <c r="C343" s="322" t="s">
        <v>2566</v>
      </c>
      <c r="D343" s="321" t="s">
        <v>62</v>
      </c>
    </row>
    <row r="344" spans="1:4" ht="42.75" x14ac:dyDescent="0.2">
      <c r="A344" s="320" t="s">
        <v>2568</v>
      </c>
      <c r="B344" s="321" t="s">
        <v>2563</v>
      </c>
      <c r="C344" s="322" t="s">
        <v>2569</v>
      </c>
      <c r="D344" s="321" t="s">
        <v>2570</v>
      </c>
    </row>
    <row r="345" spans="1:4" x14ac:dyDescent="0.2">
      <c r="A345" s="320" t="s">
        <v>2568</v>
      </c>
      <c r="B345" s="321" t="s">
        <v>2563</v>
      </c>
      <c r="C345" s="322" t="s">
        <v>2571</v>
      </c>
      <c r="D345" s="321" t="s">
        <v>62</v>
      </c>
    </row>
    <row r="346" spans="1:4" x14ac:dyDescent="0.2">
      <c r="A346" s="320" t="s">
        <v>2572</v>
      </c>
      <c r="B346" s="321" t="s">
        <v>62</v>
      </c>
      <c r="C346" s="322" t="s">
        <v>2573</v>
      </c>
      <c r="D346" s="321" t="s">
        <v>62</v>
      </c>
    </row>
    <row r="347" spans="1:4" x14ac:dyDescent="0.2">
      <c r="A347" s="320" t="s">
        <v>2574</v>
      </c>
      <c r="B347" s="321" t="s">
        <v>2563</v>
      </c>
      <c r="C347" s="322" t="s">
        <v>2575</v>
      </c>
      <c r="D347" s="321" t="s">
        <v>2563</v>
      </c>
    </row>
    <row r="348" spans="1:4" x14ac:dyDescent="0.2">
      <c r="A348" s="320" t="s">
        <v>2576</v>
      </c>
      <c r="B348" s="321" t="s">
        <v>62</v>
      </c>
      <c r="C348" s="322" t="s">
        <v>2577</v>
      </c>
      <c r="D348" s="321" t="s">
        <v>62</v>
      </c>
    </row>
    <row r="349" spans="1:4" x14ac:dyDescent="0.2">
      <c r="A349" s="320" t="s">
        <v>2578</v>
      </c>
      <c r="B349" s="321" t="s">
        <v>2563</v>
      </c>
      <c r="C349" s="322" t="s">
        <v>2579</v>
      </c>
      <c r="D349" s="321" t="s">
        <v>2563</v>
      </c>
    </row>
    <row r="350" spans="1:4" x14ac:dyDescent="0.2">
      <c r="A350" s="320" t="s">
        <v>2580</v>
      </c>
      <c r="B350" s="321" t="s">
        <v>62</v>
      </c>
      <c r="C350" s="322" t="s">
        <v>2581</v>
      </c>
      <c r="D350" s="321" t="s">
        <v>62</v>
      </c>
    </row>
    <row r="351" spans="1:4" x14ac:dyDescent="0.2">
      <c r="A351" s="320" t="s">
        <v>2582</v>
      </c>
      <c r="B351" s="321" t="s">
        <v>2583</v>
      </c>
      <c r="C351" s="322" t="s">
        <v>2584</v>
      </c>
      <c r="D351" s="321" t="s">
        <v>2583</v>
      </c>
    </row>
    <row r="352" spans="1:4" x14ac:dyDescent="0.2">
      <c r="A352" s="320" t="s">
        <v>2585</v>
      </c>
      <c r="B352" s="321" t="s">
        <v>2563</v>
      </c>
      <c r="C352" s="322" t="s">
        <v>2586</v>
      </c>
      <c r="D352" s="321" t="s">
        <v>2563</v>
      </c>
    </row>
    <row r="353" spans="1:4" x14ac:dyDescent="0.2">
      <c r="A353" s="320" t="s">
        <v>2587</v>
      </c>
      <c r="B353" s="321" t="s">
        <v>62</v>
      </c>
      <c r="C353" s="322" t="s">
        <v>2588</v>
      </c>
      <c r="D353" s="321" t="s">
        <v>62</v>
      </c>
    </row>
    <row r="354" spans="1:4" x14ac:dyDescent="0.2">
      <c r="A354" s="320" t="s">
        <v>2589</v>
      </c>
      <c r="B354" s="321" t="s">
        <v>2563</v>
      </c>
      <c r="C354" s="322" t="s">
        <v>2590</v>
      </c>
      <c r="D354" s="321" t="s">
        <v>2563</v>
      </c>
    </row>
    <row r="355" spans="1:4" x14ac:dyDescent="0.2">
      <c r="A355" s="320" t="s">
        <v>2591</v>
      </c>
      <c r="B355" s="321" t="s">
        <v>62</v>
      </c>
      <c r="C355" s="322" t="s">
        <v>2592</v>
      </c>
      <c r="D355" s="321" t="s">
        <v>62</v>
      </c>
    </row>
    <row r="356" spans="1:4" x14ac:dyDescent="0.2">
      <c r="A356" s="320" t="s">
        <v>2593</v>
      </c>
      <c r="B356" s="321" t="s">
        <v>2563</v>
      </c>
      <c r="C356" s="322" t="s">
        <v>2594</v>
      </c>
      <c r="D356" s="321" t="s">
        <v>2563</v>
      </c>
    </row>
    <row r="357" spans="1:4" x14ac:dyDescent="0.2">
      <c r="A357" s="320" t="s">
        <v>2595</v>
      </c>
      <c r="B357" s="321" t="s">
        <v>2596</v>
      </c>
      <c r="C357" s="322" t="s">
        <v>2597</v>
      </c>
      <c r="D357" s="321" t="s">
        <v>62</v>
      </c>
    </row>
    <row r="358" spans="1:4" x14ac:dyDescent="0.2">
      <c r="A358" s="320" t="s">
        <v>2598</v>
      </c>
      <c r="B358" s="321" t="s">
        <v>2599</v>
      </c>
      <c r="C358" s="322" t="s">
        <v>2597</v>
      </c>
      <c r="D358" s="321" t="s">
        <v>62</v>
      </c>
    </row>
    <row r="359" spans="1:4" x14ac:dyDescent="0.2">
      <c r="A359" s="320" t="s">
        <v>2600</v>
      </c>
      <c r="B359" s="321" t="s">
        <v>2601</v>
      </c>
      <c r="C359" s="322" t="s">
        <v>2597</v>
      </c>
      <c r="D359" s="321" t="s">
        <v>62</v>
      </c>
    </row>
    <row r="360" spans="1:4" x14ac:dyDescent="0.2">
      <c r="A360" s="320" t="s">
        <v>2602</v>
      </c>
      <c r="B360" s="321" t="s">
        <v>62</v>
      </c>
      <c r="C360" s="322" t="s">
        <v>2597</v>
      </c>
      <c r="D360" s="321" t="s">
        <v>62</v>
      </c>
    </row>
    <row r="361" spans="1:4" x14ac:dyDescent="0.2">
      <c r="A361" s="320" t="s">
        <v>2603</v>
      </c>
      <c r="B361" s="321" t="s">
        <v>2563</v>
      </c>
      <c r="C361" s="322" t="s">
        <v>2604</v>
      </c>
      <c r="D361" s="321" t="s">
        <v>2563</v>
      </c>
    </row>
    <row r="362" spans="1:4" x14ac:dyDescent="0.2">
      <c r="A362" s="320" t="s">
        <v>2605</v>
      </c>
      <c r="B362" s="321" t="s">
        <v>62</v>
      </c>
      <c r="C362" s="322" t="s">
        <v>2606</v>
      </c>
      <c r="D362" s="321" t="s">
        <v>62</v>
      </c>
    </row>
    <row r="363" spans="1:4" x14ac:dyDescent="0.2">
      <c r="A363" s="320" t="s">
        <v>2607</v>
      </c>
      <c r="B363" s="321" t="s">
        <v>2563</v>
      </c>
      <c r="C363" s="322" t="s">
        <v>2608</v>
      </c>
      <c r="D363" s="321" t="s">
        <v>2609</v>
      </c>
    </row>
    <row r="364" spans="1:4" x14ac:dyDescent="0.2">
      <c r="A364" s="320" t="s">
        <v>2607</v>
      </c>
      <c r="B364" s="321" t="s">
        <v>2563</v>
      </c>
      <c r="C364" s="322" t="s">
        <v>2610</v>
      </c>
      <c r="D364" s="321" t="s">
        <v>2611</v>
      </c>
    </row>
    <row r="365" spans="1:4" x14ac:dyDescent="0.2">
      <c r="A365" s="320" t="s">
        <v>2612</v>
      </c>
      <c r="B365" s="321" t="s">
        <v>62</v>
      </c>
      <c r="C365" s="322" t="s">
        <v>2613</v>
      </c>
      <c r="D365" s="321" t="s">
        <v>2614</v>
      </c>
    </row>
    <row r="366" spans="1:4" x14ac:dyDescent="0.2">
      <c r="A366" s="320" t="s">
        <v>2612</v>
      </c>
      <c r="B366" s="321" t="s">
        <v>62</v>
      </c>
      <c r="C366" s="322" t="s">
        <v>2615</v>
      </c>
      <c r="D366" s="321" t="s">
        <v>62</v>
      </c>
    </row>
    <row r="367" spans="1:4" x14ac:dyDescent="0.2">
      <c r="A367" s="320" t="s">
        <v>2616</v>
      </c>
      <c r="B367" s="321" t="s">
        <v>2617</v>
      </c>
      <c r="C367" s="322" t="s">
        <v>2618</v>
      </c>
      <c r="D367" s="321" t="s">
        <v>2617</v>
      </c>
    </row>
    <row r="368" spans="1:4" x14ac:dyDescent="0.2">
      <c r="A368" s="320" t="s">
        <v>2619</v>
      </c>
      <c r="B368" s="321" t="s">
        <v>62</v>
      </c>
      <c r="C368" s="322" t="s">
        <v>2620</v>
      </c>
      <c r="D368" s="321" t="s">
        <v>62</v>
      </c>
    </row>
    <row r="369" spans="1:4" ht="28.5" x14ac:dyDescent="0.2">
      <c r="A369" s="320" t="s">
        <v>2621</v>
      </c>
      <c r="B369" s="321" t="s">
        <v>99</v>
      </c>
      <c r="C369" s="322" t="s">
        <v>2622</v>
      </c>
      <c r="D369" s="321" t="s">
        <v>2623</v>
      </c>
    </row>
    <row r="370" spans="1:4" ht="28.5" x14ac:dyDescent="0.2">
      <c r="A370" s="320" t="s">
        <v>2624</v>
      </c>
      <c r="B370" s="321" t="s">
        <v>2625</v>
      </c>
      <c r="C370" s="322" t="s">
        <v>2626</v>
      </c>
      <c r="D370" s="321" t="s">
        <v>2627</v>
      </c>
    </row>
    <row r="371" spans="1:4" ht="28.5" x14ac:dyDescent="0.2">
      <c r="A371" s="320" t="s">
        <v>2628</v>
      </c>
      <c r="B371" s="321" t="s">
        <v>2629</v>
      </c>
      <c r="C371" s="322" t="s">
        <v>2630</v>
      </c>
      <c r="D371" s="321" t="s">
        <v>2631</v>
      </c>
    </row>
    <row r="372" spans="1:4" ht="28.5" x14ac:dyDescent="0.2">
      <c r="A372" s="320" t="s">
        <v>2632</v>
      </c>
      <c r="B372" s="321" t="s">
        <v>2633</v>
      </c>
      <c r="C372" s="322" t="s">
        <v>2634</v>
      </c>
      <c r="D372" s="321" t="s">
        <v>81</v>
      </c>
    </row>
    <row r="373" spans="1:4" ht="28.5" x14ac:dyDescent="0.2">
      <c r="A373" s="320" t="s">
        <v>2632</v>
      </c>
      <c r="B373" s="321" t="s">
        <v>2633</v>
      </c>
      <c r="C373" s="322" t="s">
        <v>2635</v>
      </c>
      <c r="D373" s="321" t="s">
        <v>82</v>
      </c>
    </row>
    <row r="374" spans="1:4" ht="42.75" x14ac:dyDescent="0.2">
      <c r="A374" s="320" t="s">
        <v>2636</v>
      </c>
      <c r="B374" s="321" t="s">
        <v>2637</v>
      </c>
      <c r="C374" s="322" t="s">
        <v>2638</v>
      </c>
      <c r="D374" s="321" t="s">
        <v>2639</v>
      </c>
    </row>
    <row r="375" spans="1:4" ht="42.75" x14ac:dyDescent="0.2">
      <c r="A375" s="320" t="s">
        <v>2640</v>
      </c>
      <c r="B375" s="321" t="s">
        <v>62</v>
      </c>
      <c r="C375" s="322" t="s">
        <v>2638</v>
      </c>
      <c r="D375" s="321" t="s">
        <v>2639</v>
      </c>
    </row>
    <row r="376" spans="1:4" ht="28.5" x14ac:dyDescent="0.2">
      <c r="A376" s="320" t="s">
        <v>2641</v>
      </c>
      <c r="B376" s="321" t="s">
        <v>2637</v>
      </c>
      <c r="C376" s="322" t="s">
        <v>2642</v>
      </c>
      <c r="D376" s="321" t="s">
        <v>81</v>
      </c>
    </row>
    <row r="377" spans="1:4" ht="28.5" x14ac:dyDescent="0.2">
      <c r="A377" s="320" t="s">
        <v>2641</v>
      </c>
      <c r="B377" s="321" t="s">
        <v>2637</v>
      </c>
      <c r="C377" s="322" t="s">
        <v>2643</v>
      </c>
      <c r="D377" s="321" t="s">
        <v>82</v>
      </c>
    </row>
    <row r="378" spans="1:4" x14ac:dyDescent="0.2">
      <c r="A378" s="320" t="s">
        <v>2644</v>
      </c>
      <c r="B378" s="321" t="s">
        <v>91</v>
      </c>
      <c r="C378" s="322" t="s">
        <v>2642</v>
      </c>
      <c r="D378" s="321" t="s">
        <v>81</v>
      </c>
    </row>
    <row r="379" spans="1:4" x14ac:dyDescent="0.2">
      <c r="A379" s="320" t="s">
        <v>2644</v>
      </c>
      <c r="B379" s="321" t="s">
        <v>91</v>
      </c>
      <c r="C379" s="322" t="s">
        <v>2643</v>
      </c>
      <c r="D379" s="321" t="s">
        <v>82</v>
      </c>
    </row>
    <row r="380" spans="1:4" ht="28.5" x14ac:dyDescent="0.2">
      <c r="A380" s="320" t="s">
        <v>2645</v>
      </c>
      <c r="B380" s="321" t="s">
        <v>2637</v>
      </c>
      <c r="C380" s="322" t="s">
        <v>2642</v>
      </c>
      <c r="D380" s="321" t="s">
        <v>81</v>
      </c>
    </row>
    <row r="381" spans="1:4" ht="28.5" x14ac:dyDescent="0.2">
      <c r="A381" s="320" t="s">
        <v>2645</v>
      </c>
      <c r="B381" s="321" t="s">
        <v>2637</v>
      </c>
      <c r="C381" s="322" t="s">
        <v>2643</v>
      </c>
      <c r="D381" s="321" t="s">
        <v>82</v>
      </c>
    </row>
    <row r="382" spans="1:4" x14ac:dyDescent="0.2">
      <c r="A382" s="320" t="s">
        <v>2646</v>
      </c>
      <c r="B382" s="321" t="s">
        <v>91</v>
      </c>
      <c r="C382" s="322" t="s">
        <v>2642</v>
      </c>
      <c r="D382" s="321" t="s">
        <v>81</v>
      </c>
    </row>
    <row r="383" spans="1:4" x14ac:dyDescent="0.2">
      <c r="A383" s="320" t="s">
        <v>2646</v>
      </c>
      <c r="B383" s="321" t="s">
        <v>91</v>
      </c>
      <c r="C383" s="322" t="s">
        <v>2643</v>
      </c>
      <c r="D383" s="321" t="s">
        <v>82</v>
      </c>
    </row>
    <row r="384" spans="1:4" ht="28.5" x14ac:dyDescent="0.2">
      <c r="A384" s="320" t="s">
        <v>2647</v>
      </c>
      <c r="B384" s="321" t="s">
        <v>2637</v>
      </c>
      <c r="C384" s="322" t="s">
        <v>2648</v>
      </c>
      <c r="D384" s="321" t="s">
        <v>81</v>
      </c>
    </row>
    <row r="385" spans="1:4" ht="28.5" x14ac:dyDescent="0.2">
      <c r="A385" s="320" t="s">
        <v>2647</v>
      </c>
      <c r="B385" s="321" t="s">
        <v>2637</v>
      </c>
      <c r="C385" s="322" t="s">
        <v>2649</v>
      </c>
      <c r="D385" s="321" t="s">
        <v>82</v>
      </c>
    </row>
    <row r="386" spans="1:4" x14ac:dyDescent="0.2">
      <c r="A386" s="320" t="s">
        <v>2650</v>
      </c>
      <c r="B386" s="321" t="s">
        <v>91</v>
      </c>
      <c r="C386" s="322" t="s">
        <v>2648</v>
      </c>
      <c r="D386" s="321" t="s">
        <v>81</v>
      </c>
    </row>
    <row r="387" spans="1:4" x14ac:dyDescent="0.2">
      <c r="A387" s="320" t="s">
        <v>2650</v>
      </c>
      <c r="B387" s="321" t="s">
        <v>91</v>
      </c>
      <c r="C387" s="322" t="s">
        <v>2649</v>
      </c>
      <c r="D387" s="321" t="s">
        <v>82</v>
      </c>
    </row>
    <row r="388" spans="1:4" ht="28.5" x14ac:dyDescent="0.2">
      <c r="A388" s="320" t="s">
        <v>2651</v>
      </c>
      <c r="B388" s="321" t="s">
        <v>2637</v>
      </c>
      <c r="C388" s="322" t="s">
        <v>2648</v>
      </c>
      <c r="D388" s="321" t="s">
        <v>81</v>
      </c>
    </row>
    <row r="389" spans="1:4" ht="28.5" x14ac:dyDescent="0.2">
      <c r="A389" s="320" t="s">
        <v>2651</v>
      </c>
      <c r="B389" s="321" t="s">
        <v>2637</v>
      </c>
      <c r="C389" s="322" t="s">
        <v>2649</v>
      </c>
      <c r="D389" s="321" t="s">
        <v>82</v>
      </c>
    </row>
    <row r="390" spans="1:4" x14ac:dyDescent="0.2">
      <c r="A390" s="320" t="s">
        <v>2652</v>
      </c>
      <c r="B390" s="321" t="s">
        <v>91</v>
      </c>
      <c r="C390" s="322" t="s">
        <v>2648</v>
      </c>
      <c r="D390" s="321" t="s">
        <v>81</v>
      </c>
    </row>
    <row r="391" spans="1:4" x14ac:dyDescent="0.2">
      <c r="A391" s="320" t="s">
        <v>2652</v>
      </c>
      <c r="B391" s="321" t="s">
        <v>91</v>
      </c>
      <c r="C391" s="322" t="s">
        <v>2649</v>
      </c>
      <c r="D391" s="321" t="s">
        <v>82</v>
      </c>
    </row>
    <row r="392" spans="1:4" x14ac:dyDescent="0.2">
      <c r="A392" s="320" t="s">
        <v>2653</v>
      </c>
      <c r="B392" s="321" t="s">
        <v>2654</v>
      </c>
      <c r="C392" s="322" t="s">
        <v>2655</v>
      </c>
      <c r="D392" s="321" t="s">
        <v>81</v>
      </c>
    </row>
    <row r="393" spans="1:4" x14ac:dyDescent="0.2">
      <c r="A393" s="320" t="s">
        <v>2656</v>
      </c>
      <c r="B393" s="321" t="s">
        <v>91</v>
      </c>
      <c r="C393" s="322" t="s">
        <v>2655</v>
      </c>
      <c r="D393" s="321" t="s">
        <v>81</v>
      </c>
    </row>
    <row r="394" spans="1:4" x14ac:dyDescent="0.2">
      <c r="A394" s="320" t="s">
        <v>2656</v>
      </c>
      <c r="B394" s="321" t="s">
        <v>91</v>
      </c>
      <c r="C394" s="322" t="s">
        <v>2657</v>
      </c>
      <c r="D394" s="321" t="s">
        <v>82</v>
      </c>
    </row>
    <row r="395" spans="1:4" x14ac:dyDescent="0.2">
      <c r="A395" s="320" t="s">
        <v>2658</v>
      </c>
      <c r="B395" s="321" t="s">
        <v>1360</v>
      </c>
      <c r="C395" s="322" t="s">
        <v>2659</v>
      </c>
      <c r="D395" s="321" t="s">
        <v>81</v>
      </c>
    </row>
    <row r="396" spans="1:4" x14ac:dyDescent="0.2">
      <c r="A396" s="320" t="s">
        <v>2660</v>
      </c>
      <c r="B396" s="321" t="s">
        <v>91</v>
      </c>
      <c r="C396" s="322" t="s">
        <v>2659</v>
      </c>
      <c r="D396" s="321" t="s">
        <v>81</v>
      </c>
    </row>
    <row r="397" spans="1:4" x14ac:dyDescent="0.2">
      <c r="A397" s="320" t="s">
        <v>2660</v>
      </c>
      <c r="B397" s="321" t="s">
        <v>91</v>
      </c>
      <c r="C397" s="322" t="s">
        <v>2661</v>
      </c>
      <c r="D397" s="321" t="s">
        <v>82</v>
      </c>
    </row>
    <row r="398" spans="1:4" x14ac:dyDescent="0.2">
      <c r="A398" s="320" t="s">
        <v>2662</v>
      </c>
      <c r="B398" s="321" t="s">
        <v>2663</v>
      </c>
      <c r="C398" s="322" t="s">
        <v>2664</v>
      </c>
      <c r="D398" s="321" t="s">
        <v>2665</v>
      </c>
    </row>
    <row r="399" spans="1:4" x14ac:dyDescent="0.2">
      <c r="A399" s="320" t="s">
        <v>2662</v>
      </c>
      <c r="B399" s="321" t="s">
        <v>2663</v>
      </c>
      <c r="C399" s="322" t="s">
        <v>2666</v>
      </c>
      <c r="D399" s="321" t="s">
        <v>62</v>
      </c>
    </row>
    <row r="400" spans="1:4" x14ac:dyDescent="0.2">
      <c r="A400" s="320" t="s">
        <v>2667</v>
      </c>
      <c r="B400" s="321" t="s">
        <v>2668</v>
      </c>
      <c r="C400" s="322" t="s">
        <v>2669</v>
      </c>
      <c r="D400" s="321" t="s">
        <v>2665</v>
      </c>
    </row>
    <row r="401" spans="1:4" x14ac:dyDescent="0.2">
      <c r="A401" s="320" t="s">
        <v>2667</v>
      </c>
      <c r="B401" s="321" t="s">
        <v>2668</v>
      </c>
      <c r="C401" s="322" t="s">
        <v>2670</v>
      </c>
      <c r="D401" s="321" t="s">
        <v>62</v>
      </c>
    </row>
    <row r="402" spans="1:4" x14ac:dyDescent="0.2">
      <c r="A402" s="320" t="s">
        <v>2671</v>
      </c>
      <c r="B402" s="321" t="s">
        <v>62</v>
      </c>
      <c r="C402" s="322" t="s">
        <v>2669</v>
      </c>
      <c r="D402" s="321" t="s">
        <v>2665</v>
      </c>
    </row>
    <row r="403" spans="1:4" x14ac:dyDescent="0.2">
      <c r="A403" s="320" t="s">
        <v>2671</v>
      </c>
      <c r="B403" s="321" t="s">
        <v>62</v>
      </c>
      <c r="C403" s="322" t="s">
        <v>2670</v>
      </c>
      <c r="D403" s="321" t="s">
        <v>62</v>
      </c>
    </row>
    <row r="404" spans="1:4" ht="28.5" x14ac:dyDescent="0.2">
      <c r="A404" s="320" t="s">
        <v>2672</v>
      </c>
      <c r="B404" s="321" t="s">
        <v>1381</v>
      </c>
      <c r="C404" s="322" t="s">
        <v>2673</v>
      </c>
      <c r="D404" s="321" t="s">
        <v>2674</v>
      </c>
    </row>
    <row r="405" spans="1:4" ht="28.5" x14ac:dyDescent="0.2">
      <c r="A405" s="320" t="s">
        <v>2672</v>
      </c>
      <c r="B405" s="321" t="s">
        <v>1381</v>
      </c>
      <c r="C405" s="322" t="s">
        <v>2675</v>
      </c>
      <c r="D405" s="321" t="s">
        <v>2676</v>
      </c>
    </row>
    <row r="406" spans="1:4" ht="28.5" x14ac:dyDescent="0.2">
      <c r="A406" s="320" t="s">
        <v>2677</v>
      </c>
      <c r="B406" s="321" t="s">
        <v>62</v>
      </c>
      <c r="C406" s="322" t="s">
        <v>2673</v>
      </c>
      <c r="D406" s="321" t="s">
        <v>2674</v>
      </c>
    </row>
    <row r="407" spans="1:4" ht="28.5" x14ac:dyDescent="0.2">
      <c r="A407" s="320" t="s">
        <v>2677</v>
      </c>
      <c r="B407" s="321" t="s">
        <v>62</v>
      </c>
      <c r="C407" s="322" t="s">
        <v>2675</v>
      </c>
      <c r="D407" s="321" t="s">
        <v>2676</v>
      </c>
    </row>
    <row r="408" spans="1:4" ht="28.5" x14ac:dyDescent="0.2">
      <c r="A408" s="320" t="s">
        <v>2678</v>
      </c>
      <c r="B408" s="321" t="s">
        <v>62</v>
      </c>
      <c r="C408" s="322" t="s">
        <v>2679</v>
      </c>
      <c r="D408" s="321" t="s">
        <v>2674</v>
      </c>
    </row>
    <row r="409" spans="1:4" ht="28.5" x14ac:dyDescent="0.2">
      <c r="A409" s="320" t="s">
        <v>2678</v>
      </c>
      <c r="B409" s="321" t="s">
        <v>62</v>
      </c>
      <c r="C409" s="322" t="s">
        <v>2680</v>
      </c>
      <c r="D409" s="321" t="s">
        <v>2676</v>
      </c>
    </row>
    <row r="410" spans="1:4" x14ac:dyDescent="0.2">
      <c r="A410" s="320" t="s">
        <v>2681</v>
      </c>
      <c r="B410" s="321" t="s">
        <v>2682</v>
      </c>
      <c r="C410" s="322" t="s">
        <v>2683</v>
      </c>
      <c r="D410" s="321" t="s">
        <v>2684</v>
      </c>
    </row>
    <row r="411" spans="1:4" x14ac:dyDescent="0.2">
      <c r="A411" s="320" t="s">
        <v>2685</v>
      </c>
      <c r="B411" s="321" t="s">
        <v>2686</v>
      </c>
      <c r="C411" s="322" t="s">
        <v>2687</v>
      </c>
      <c r="D411" s="321" t="s">
        <v>2686</v>
      </c>
    </row>
    <row r="412" spans="1:4" x14ac:dyDescent="0.2">
      <c r="A412" s="320" t="s">
        <v>2688</v>
      </c>
      <c r="B412" s="321" t="s">
        <v>2689</v>
      </c>
      <c r="C412" s="322" t="s">
        <v>2690</v>
      </c>
      <c r="D412" s="321" t="s">
        <v>2691</v>
      </c>
    </row>
    <row r="413" spans="1:4" x14ac:dyDescent="0.2">
      <c r="A413" s="320" t="s">
        <v>2692</v>
      </c>
      <c r="B413" s="321" t="s">
        <v>91</v>
      </c>
      <c r="C413" s="322" t="s">
        <v>2693</v>
      </c>
      <c r="D413" s="321" t="s">
        <v>62</v>
      </c>
    </row>
    <row r="414" spans="1:4" ht="28.5" x14ac:dyDescent="0.2">
      <c r="A414" s="320" t="s">
        <v>2694</v>
      </c>
      <c r="B414" s="321" t="s">
        <v>2695</v>
      </c>
      <c r="C414" s="322" t="s">
        <v>2696</v>
      </c>
      <c r="D414" s="321" t="s">
        <v>2697</v>
      </c>
    </row>
    <row r="415" spans="1:4" ht="28.5" x14ac:dyDescent="0.2">
      <c r="A415" s="320" t="s">
        <v>2694</v>
      </c>
      <c r="B415" s="321" t="s">
        <v>2695</v>
      </c>
      <c r="C415" s="322" t="s">
        <v>2698</v>
      </c>
      <c r="D415" s="321" t="s">
        <v>62</v>
      </c>
    </row>
    <row r="416" spans="1:4" x14ac:dyDescent="0.2">
      <c r="A416" s="320" t="s">
        <v>2699</v>
      </c>
      <c r="B416" s="321" t="s">
        <v>1414</v>
      </c>
      <c r="C416" s="322" t="s">
        <v>2700</v>
      </c>
      <c r="D416" s="321" t="s">
        <v>1414</v>
      </c>
    </row>
    <row r="417" spans="1:4" x14ac:dyDescent="0.2">
      <c r="A417" s="320" t="s">
        <v>2701</v>
      </c>
      <c r="B417" s="321" t="s">
        <v>1446</v>
      </c>
      <c r="C417" s="322" t="s">
        <v>2702</v>
      </c>
      <c r="D417" s="321" t="s">
        <v>1446</v>
      </c>
    </row>
    <row r="418" spans="1:4" ht="42.75" x14ac:dyDescent="0.2">
      <c r="A418" s="320" t="s">
        <v>2703</v>
      </c>
      <c r="B418" s="321" t="s">
        <v>1417</v>
      </c>
      <c r="C418" s="322" t="s">
        <v>2704</v>
      </c>
      <c r="D418" s="321" t="s">
        <v>1417</v>
      </c>
    </row>
    <row r="419" spans="1:4" ht="42.75" x14ac:dyDescent="0.2">
      <c r="A419" s="320" t="s">
        <v>2705</v>
      </c>
      <c r="B419" s="321" t="s">
        <v>2706</v>
      </c>
      <c r="C419" s="322" t="s">
        <v>2707</v>
      </c>
      <c r="D419" s="321" t="s">
        <v>2708</v>
      </c>
    </row>
    <row r="420" spans="1:4" ht="42.75" x14ac:dyDescent="0.2">
      <c r="A420" s="320" t="s">
        <v>2709</v>
      </c>
      <c r="B420" s="321" t="s">
        <v>1465</v>
      </c>
      <c r="C420" s="322" t="s">
        <v>2707</v>
      </c>
      <c r="D420" s="321" t="s">
        <v>2708</v>
      </c>
    </row>
    <row r="421" spans="1:4" ht="42.75" x14ac:dyDescent="0.2">
      <c r="A421" s="320" t="s">
        <v>2710</v>
      </c>
      <c r="B421" s="321" t="s">
        <v>1476</v>
      </c>
      <c r="C421" s="322" t="s">
        <v>2707</v>
      </c>
      <c r="D421" s="321" t="s">
        <v>2708</v>
      </c>
    </row>
    <row r="422" spans="1:4" x14ac:dyDescent="0.2">
      <c r="A422" s="320" t="s">
        <v>2711</v>
      </c>
      <c r="B422" s="321" t="s">
        <v>91</v>
      </c>
      <c r="C422" s="322" t="s">
        <v>2707</v>
      </c>
      <c r="D422" s="321" t="s">
        <v>2708</v>
      </c>
    </row>
    <row r="423" spans="1:4" x14ac:dyDescent="0.2">
      <c r="A423" s="320" t="s">
        <v>2712</v>
      </c>
      <c r="B423" s="321" t="s">
        <v>2713</v>
      </c>
      <c r="C423" s="322" t="s">
        <v>2714</v>
      </c>
      <c r="D423" s="321" t="s">
        <v>2713</v>
      </c>
    </row>
    <row r="424" spans="1:4" x14ac:dyDescent="0.2">
      <c r="A424" s="320" t="s">
        <v>2715</v>
      </c>
      <c r="B424" s="321" t="s">
        <v>62</v>
      </c>
      <c r="C424" s="322" t="s">
        <v>2716</v>
      </c>
      <c r="D424" s="321" t="s">
        <v>62</v>
      </c>
    </row>
    <row r="425" spans="1:4" ht="28.5" x14ac:dyDescent="0.2">
      <c r="A425" s="320" t="s">
        <v>2717</v>
      </c>
      <c r="B425" s="321" t="s">
        <v>2718</v>
      </c>
      <c r="C425" s="322" t="s">
        <v>2719</v>
      </c>
      <c r="D425" s="321" t="s">
        <v>2713</v>
      </c>
    </row>
    <row r="426" spans="1:4" x14ac:dyDescent="0.2">
      <c r="A426" s="320" t="s">
        <v>2720</v>
      </c>
      <c r="B426" s="321" t="s">
        <v>62</v>
      </c>
      <c r="C426" s="322" t="s">
        <v>2719</v>
      </c>
      <c r="D426" s="321" t="s">
        <v>2713</v>
      </c>
    </row>
    <row r="427" spans="1:4" ht="28.5" x14ac:dyDescent="0.2">
      <c r="A427" s="320" t="s">
        <v>2721</v>
      </c>
      <c r="B427" s="321" t="s">
        <v>2718</v>
      </c>
      <c r="C427" s="322" t="s">
        <v>2722</v>
      </c>
      <c r="D427" s="321" t="s">
        <v>62</v>
      </c>
    </row>
    <row r="428" spans="1:4" x14ac:dyDescent="0.2">
      <c r="A428" s="320" t="s">
        <v>2723</v>
      </c>
      <c r="B428" s="321" t="s">
        <v>62</v>
      </c>
      <c r="C428" s="322" t="s">
        <v>2722</v>
      </c>
      <c r="D428" s="321" t="s">
        <v>62</v>
      </c>
    </row>
    <row r="429" spans="1:4" x14ac:dyDescent="0.2">
      <c r="A429" s="320" t="s">
        <v>2724</v>
      </c>
      <c r="B429" s="321" t="s">
        <v>62</v>
      </c>
      <c r="C429" s="322" t="s">
        <v>2725</v>
      </c>
      <c r="D429" s="321" t="s">
        <v>62</v>
      </c>
    </row>
    <row r="430" spans="1:4" x14ac:dyDescent="0.2">
      <c r="A430" s="320" t="s">
        <v>2726</v>
      </c>
      <c r="B430" s="321" t="s">
        <v>2727</v>
      </c>
      <c r="C430" s="322" t="s">
        <v>2728</v>
      </c>
      <c r="D430" s="321" t="s">
        <v>2727</v>
      </c>
    </row>
    <row r="431" spans="1:4" x14ac:dyDescent="0.2">
      <c r="A431" s="320" t="s">
        <v>2729</v>
      </c>
      <c r="B431" s="321" t="s">
        <v>91</v>
      </c>
      <c r="C431" s="322" t="s">
        <v>2730</v>
      </c>
      <c r="D431" s="321" t="s">
        <v>91</v>
      </c>
    </row>
    <row r="432" spans="1:4" x14ac:dyDescent="0.2">
      <c r="A432" s="320" t="s">
        <v>2731</v>
      </c>
      <c r="B432" s="321" t="s">
        <v>2450</v>
      </c>
      <c r="C432" s="322" t="s">
        <v>2732</v>
      </c>
      <c r="D432" s="321" t="s">
        <v>2450</v>
      </c>
    </row>
    <row r="433" spans="1:4" x14ac:dyDescent="0.2">
      <c r="A433" s="320" t="s">
        <v>2733</v>
      </c>
      <c r="B433" s="321" t="s">
        <v>62</v>
      </c>
      <c r="C433" s="322" t="s">
        <v>2734</v>
      </c>
      <c r="D433" s="321" t="s">
        <v>62</v>
      </c>
    </row>
    <row r="434" spans="1:4" ht="28.5" x14ac:dyDescent="0.2">
      <c r="A434" s="320" t="s">
        <v>2735</v>
      </c>
      <c r="B434" s="321" t="s">
        <v>2736</v>
      </c>
      <c r="C434" s="322" t="s">
        <v>2737</v>
      </c>
      <c r="D434" s="321" t="s">
        <v>2738</v>
      </c>
    </row>
    <row r="435" spans="1:4" x14ac:dyDescent="0.2">
      <c r="A435" s="320" t="s">
        <v>2739</v>
      </c>
      <c r="B435" s="321" t="s">
        <v>62</v>
      </c>
      <c r="C435" s="322" t="s">
        <v>2737</v>
      </c>
      <c r="D435" s="321" t="s">
        <v>2738</v>
      </c>
    </row>
    <row r="436" spans="1:4" ht="28.5" x14ac:dyDescent="0.2">
      <c r="A436" s="320" t="s">
        <v>2740</v>
      </c>
      <c r="B436" s="321" t="s">
        <v>2741</v>
      </c>
      <c r="C436" s="322" t="s">
        <v>2742</v>
      </c>
      <c r="D436" s="321" t="s">
        <v>2741</v>
      </c>
    </row>
    <row r="437" spans="1:4" ht="28.5" x14ac:dyDescent="0.2">
      <c r="A437" s="320" t="s">
        <v>2743</v>
      </c>
      <c r="B437" s="321" t="s">
        <v>2744</v>
      </c>
      <c r="C437" s="322" t="s">
        <v>2745</v>
      </c>
      <c r="D437" s="321" t="s">
        <v>2744</v>
      </c>
    </row>
    <row r="438" spans="1:4" x14ac:dyDescent="0.2">
      <c r="A438" s="320" t="s">
        <v>2746</v>
      </c>
      <c r="B438" s="321" t="s">
        <v>2747</v>
      </c>
      <c r="C438" s="322" t="s">
        <v>2748</v>
      </c>
      <c r="D438" s="321" t="s">
        <v>2749</v>
      </c>
    </row>
    <row r="439" spans="1:4" x14ac:dyDescent="0.2">
      <c r="A439" s="320" t="s">
        <v>2746</v>
      </c>
      <c r="B439" s="321" t="s">
        <v>2747</v>
      </c>
      <c r="C439" s="322" t="s">
        <v>2750</v>
      </c>
      <c r="D439" s="321" t="s">
        <v>2751</v>
      </c>
    </row>
    <row r="440" spans="1:4" x14ac:dyDescent="0.2">
      <c r="A440" s="320" t="s">
        <v>2752</v>
      </c>
      <c r="B440" s="321" t="s">
        <v>62</v>
      </c>
      <c r="C440" s="322" t="s">
        <v>2753</v>
      </c>
      <c r="D440" s="321" t="s">
        <v>2754</v>
      </c>
    </row>
    <row r="441" spans="1:4" x14ac:dyDescent="0.2">
      <c r="A441" s="320" t="s">
        <v>2752</v>
      </c>
      <c r="B441" s="321" t="s">
        <v>62</v>
      </c>
      <c r="C441" s="322" t="s">
        <v>2755</v>
      </c>
      <c r="D441" s="321" t="s">
        <v>2751</v>
      </c>
    </row>
    <row r="442" spans="1:4" x14ac:dyDescent="0.2">
      <c r="A442" s="320" t="s">
        <v>2756</v>
      </c>
      <c r="B442" s="321" t="s">
        <v>2757</v>
      </c>
      <c r="C442" s="322" t="s">
        <v>2758</v>
      </c>
      <c r="D442" s="321" t="s">
        <v>2757</v>
      </c>
    </row>
    <row r="443" spans="1:4" x14ac:dyDescent="0.2">
      <c r="A443" s="320" t="s">
        <v>2756</v>
      </c>
      <c r="B443" s="321" t="s">
        <v>2757</v>
      </c>
      <c r="C443" s="322" t="s">
        <v>2759</v>
      </c>
      <c r="D443" s="321" t="s">
        <v>62</v>
      </c>
    </row>
    <row r="444" spans="1:4" x14ac:dyDescent="0.2">
      <c r="A444" s="320" t="s">
        <v>2760</v>
      </c>
      <c r="B444" s="321" t="s">
        <v>1246</v>
      </c>
      <c r="C444" s="322" t="s">
        <v>2761</v>
      </c>
      <c r="D444" s="321" t="s">
        <v>1246</v>
      </c>
    </row>
    <row r="445" spans="1:4" x14ac:dyDescent="0.2">
      <c r="A445" s="320" t="s">
        <v>2760</v>
      </c>
      <c r="B445" s="321" t="s">
        <v>1246</v>
      </c>
      <c r="C445" s="322" t="s">
        <v>2759</v>
      </c>
      <c r="D445" s="321" t="s">
        <v>62</v>
      </c>
    </row>
    <row r="446" spans="1:4" x14ac:dyDescent="0.2">
      <c r="A446" s="320" t="s">
        <v>2762</v>
      </c>
      <c r="B446" s="321" t="s">
        <v>1258</v>
      </c>
      <c r="C446" s="322" t="s">
        <v>2763</v>
      </c>
      <c r="D446" s="321" t="s">
        <v>62</v>
      </c>
    </row>
    <row r="447" spans="1:4" x14ac:dyDescent="0.2">
      <c r="A447" s="320" t="s">
        <v>2762</v>
      </c>
      <c r="B447" s="321" t="s">
        <v>1258</v>
      </c>
      <c r="C447" s="322" t="s">
        <v>2759</v>
      </c>
      <c r="D447" s="321" t="s">
        <v>62</v>
      </c>
    </row>
    <row r="448" spans="1:4" x14ac:dyDescent="0.2">
      <c r="A448" s="320" t="s">
        <v>2764</v>
      </c>
      <c r="B448" s="321" t="s">
        <v>2765</v>
      </c>
      <c r="C448" s="322" t="s">
        <v>2766</v>
      </c>
      <c r="D448" s="321" t="s">
        <v>2765</v>
      </c>
    </row>
    <row r="449" spans="1:4" x14ac:dyDescent="0.2">
      <c r="A449" s="320" t="s">
        <v>2767</v>
      </c>
      <c r="B449" s="321" t="s">
        <v>62</v>
      </c>
      <c r="C449" s="322" t="s">
        <v>2768</v>
      </c>
      <c r="D449" s="321" t="s">
        <v>62</v>
      </c>
    </row>
    <row r="450" spans="1:4" x14ac:dyDescent="0.2">
      <c r="A450" s="320" t="s">
        <v>2769</v>
      </c>
      <c r="B450" s="321" t="s">
        <v>2770</v>
      </c>
      <c r="C450" s="322" t="s">
        <v>2771</v>
      </c>
      <c r="D450" s="321" t="s">
        <v>2770</v>
      </c>
    </row>
    <row r="451" spans="1:4" x14ac:dyDescent="0.2">
      <c r="A451" s="320" t="s">
        <v>2772</v>
      </c>
      <c r="B451" s="321" t="s">
        <v>62</v>
      </c>
      <c r="C451" s="322" t="s">
        <v>2773</v>
      </c>
      <c r="D451" s="321" t="s">
        <v>62</v>
      </c>
    </row>
    <row r="452" spans="1:4" x14ac:dyDescent="0.2">
      <c r="A452" s="320" t="s">
        <v>2774</v>
      </c>
      <c r="B452" s="321" t="s">
        <v>2775</v>
      </c>
      <c r="C452" s="322" t="s">
        <v>2776</v>
      </c>
      <c r="D452" s="321" t="s">
        <v>2775</v>
      </c>
    </row>
    <row r="453" spans="1:4" x14ac:dyDescent="0.2">
      <c r="A453" s="320" t="s">
        <v>2777</v>
      </c>
      <c r="B453" s="321" t="s">
        <v>62</v>
      </c>
      <c r="C453" s="322" t="s">
        <v>2778</v>
      </c>
      <c r="D453" s="321" t="s">
        <v>62</v>
      </c>
    </row>
    <row r="454" spans="1:4" ht="85.5" x14ac:dyDescent="0.2">
      <c r="A454" s="320" t="s">
        <v>2779</v>
      </c>
      <c r="B454" s="321" t="s">
        <v>2780</v>
      </c>
      <c r="C454" s="322" t="s">
        <v>2781</v>
      </c>
      <c r="D454" s="321" t="s">
        <v>2780</v>
      </c>
    </row>
    <row r="455" spans="1:4" ht="42.75" x14ac:dyDescent="0.2">
      <c r="A455" s="320" t="s">
        <v>2782</v>
      </c>
      <c r="B455" s="321" t="s">
        <v>2783</v>
      </c>
      <c r="C455" s="322" t="s">
        <v>2784</v>
      </c>
      <c r="D455" s="321" t="s">
        <v>2785</v>
      </c>
    </row>
    <row r="456" spans="1:4" ht="42.75" x14ac:dyDescent="0.2">
      <c r="A456" s="320" t="s">
        <v>2782</v>
      </c>
      <c r="B456" s="321" t="s">
        <v>2783</v>
      </c>
      <c r="C456" s="322" t="s">
        <v>2786</v>
      </c>
      <c r="D456" s="321" t="s">
        <v>91</v>
      </c>
    </row>
    <row r="457" spans="1:4" ht="42.75" x14ac:dyDescent="0.2">
      <c r="A457" s="320" t="s">
        <v>2782</v>
      </c>
      <c r="B457" s="321" t="s">
        <v>2783</v>
      </c>
      <c r="C457" s="322" t="s">
        <v>2787</v>
      </c>
      <c r="D457" s="321" t="s">
        <v>62</v>
      </c>
    </row>
    <row r="458" spans="1:4" x14ac:dyDescent="0.2">
      <c r="A458" s="320" t="s">
        <v>2788</v>
      </c>
      <c r="B458" s="321" t="s">
        <v>62</v>
      </c>
      <c r="C458" s="322" t="s">
        <v>2787</v>
      </c>
      <c r="D458" s="321" t="s">
        <v>62</v>
      </c>
    </row>
    <row r="459" spans="1:4" x14ac:dyDescent="0.2">
      <c r="A459" s="320" t="s">
        <v>2789</v>
      </c>
      <c r="B459" s="321" t="s">
        <v>2790</v>
      </c>
      <c r="C459" s="322" t="s">
        <v>2791</v>
      </c>
      <c r="D459" s="321" t="s">
        <v>2790</v>
      </c>
    </row>
    <row r="460" spans="1:4" x14ac:dyDescent="0.2">
      <c r="A460" s="320" t="s">
        <v>2792</v>
      </c>
      <c r="B460" s="321" t="s">
        <v>2793</v>
      </c>
      <c r="C460" s="322" t="s">
        <v>2794</v>
      </c>
      <c r="D460" s="321" t="s">
        <v>2793</v>
      </c>
    </row>
    <row r="461" spans="1:4" x14ac:dyDescent="0.2">
      <c r="A461" s="320" t="s">
        <v>2795</v>
      </c>
      <c r="B461" s="321" t="s">
        <v>2796</v>
      </c>
      <c r="C461" s="322" t="s">
        <v>2797</v>
      </c>
      <c r="D461" s="321" t="s">
        <v>62</v>
      </c>
    </row>
    <row r="462" spans="1:4" x14ac:dyDescent="0.2">
      <c r="A462" s="320" t="s">
        <v>2798</v>
      </c>
      <c r="B462" s="321" t="s">
        <v>62</v>
      </c>
      <c r="C462" s="322" t="s">
        <v>2797</v>
      </c>
      <c r="D462" s="321" t="s">
        <v>62</v>
      </c>
    </row>
    <row r="463" spans="1:4" x14ac:dyDescent="0.2">
      <c r="A463" s="320" t="s">
        <v>2799</v>
      </c>
      <c r="B463" s="321" t="s">
        <v>2800</v>
      </c>
      <c r="C463" s="322" t="s">
        <v>2801</v>
      </c>
      <c r="D463" s="321" t="s">
        <v>2802</v>
      </c>
    </row>
    <row r="464" spans="1:4" x14ac:dyDescent="0.2">
      <c r="A464" s="320" t="s">
        <v>2803</v>
      </c>
      <c r="B464" s="321" t="s">
        <v>2804</v>
      </c>
      <c r="C464" s="322" t="s">
        <v>2805</v>
      </c>
      <c r="D464" s="321" t="s">
        <v>2806</v>
      </c>
    </row>
    <row r="465" spans="1:4" x14ac:dyDescent="0.2">
      <c r="A465" s="320" t="s">
        <v>2807</v>
      </c>
      <c r="B465" s="321" t="s">
        <v>2808</v>
      </c>
      <c r="C465" s="322" t="s">
        <v>2809</v>
      </c>
      <c r="D465" s="321" t="s">
        <v>62</v>
      </c>
    </row>
    <row r="466" spans="1:4" x14ac:dyDescent="0.2">
      <c r="A466" s="320" t="s">
        <v>2810</v>
      </c>
      <c r="B466" s="321" t="s">
        <v>2811</v>
      </c>
      <c r="C466" s="322" t="s">
        <v>2812</v>
      </c>
      <c r="D466" s="321" t="s">
        <v>2811</v>
      </c>
    </row>
    <row r="467" spans="1:4" ht="28.5" x14ac:dyDescent="0.2">
      <c r="A467" s="320" t="s">
        <v>2813</v>
      </c>
      <c r="B467" s="321" t="s">
        <v>2814</v>
      </c>
      <c r="C467" s="322" t="s">
        <v>2815</v>
      </c>
      <c r="D467" s="321" t="s">
        <v>2814</v>
      </c>
    </row>
    <row r="468" spans="1:4" x14ac:dyDescent="0.2">
      <c r="A468" s="320" t="s">
        <v>2816</v>
      </c>
      <c r="B468" s="321" t="s">
        <v>62</v>
      </c>
      <c r="C468" s="322" t="s">
        <v>2801</v>
      </c>
      <c r="D468" s="321" t="s">
        <v>2802</v>
      </c>
    </row>
    <row r="469" spans="1:4" x14ac:dyDescent="0.2">
      <c r="A469" s="320" t="s">
        <v>2816</v>
      </c>
      <c r="B469" s="321" t="s">
        <v>62</v>
      </c>
      <c r="C469" s="322" t="s">
        <v>2817</v>
      </c>
      <c r="D469" s="321" t="s">
        <v>2818</v>
      </c>
    </row>
    <row r="470" spans="1:4" x14ac:dyDescent="0.2">
      <c r="A470" s="320" t="s">
        <v>2816</v>
      </c>
      <c r="B470" s="321" t="s">
        <v>62</v>
      </c>
      <c r="C470" s="322" t="s">
        <v>2809</v>
      </c>
      <c r="D470" s="321" t="s">
        <v>62</v>
      </c>
    </row>
    <row r="471" spans="1:4" ht="28.5" x14ac:dyDescent="0.2">
      <c r="A471" s="320" t="s">
        <v>2819</v>
      </c>
      <c r="B471" s="321" t="s">
        <v>2820</v>
      </c>
      <c r="C471" s="322" t="s">
        <v>2821</v>
      </c>
      <c r="D471" s="321" t="s">
        <v>2820</v>
      </c>
    </row>
    <row r="472" spans="1:4" ht="42.75" x14ac:dyDescent="0.2">
      <c r="A472" s="320" t="s">
        <v>2822</v>
      </c>
      <c r="B472" s="321" t="s">
        <v>2823</v>
      </c>
      <c r="C472" s="322" t="s">
        <v>2824</v>
      </c>
      <c r="D472" s="321" t="s">
        <v>2823</v>
      </c>
    </row>
    <row r="473" spans="1:4" x14ac:dyDescent="0.2">
      <c r="A473" s="320" t="s">
        <v>2825</v>
      </c>
      <c r="B473" s="321" t="s">
        <v>2826</v>
      </c>
      <c r="C473" s="322" t="s">
        <v>2827</v>
      </c>
      <c r="D473" s="321" t="s">
        <v>2828</v>
      </c>
    </row>
    <row r="474" spans="1:4" x14ac:dyDescent="0.2">
      <c r="A474" s="320" t="s">
        <v>2829</v>
      </c>
      <c r="B474" s="321" t="s">
        <v>62</v>
      </c>
      <c r="C474" s="322" t="s">
        <v>2827</v>
      </c>
      <c r="D474" s="321" t="s">
        <v>2828</v>
      </c>
    </row>
    <row r="475" spans="1:4" ht="28.5" x14ac:dyDescent="0.2">
      <c r="A475" s="320" t="s">
        <v>2830</v>
      </c>
      <c r="B475" s="321" t="s">
        <v>2831</v>
      </c>
      <c r="C475" s="322" t="s">
        <v>2832</v>
      </c>
      <c r="D475" s="321" t="s">
        <v>2833</v>
      </c>
    </row>
    <row r="476" spans="1:4" x14ac:dyDescent="0.2">
      <c r="A476" s="320" t="s">
        <v>2834</v>
      </c>
      <c r="B476" s="321" t="s">
        <v>2835</v>
      </c>
      <c r="C476" s="322" t="s">
        <v>2836</v>
      </c>
      <c r="D476" s="321" t="s">
        <v>2835</v>
      </c>
    </row>
    <row r="477" spans="1:4" x14ac:dyDescent="0.2">
      <c r="A477" s="320" t="s">
        <v>2837</v>
      </c>
      <c r="B477" s="321" t="s">
        <v>2838</v>
      </c>
      <c r="C477" s="322" t="s">
        <v>2839</v>
      </c>
      <c r="D477" s="321" t="s">
        <v>2838</v>
      </c>
    </row>
    <row r="478" spans="1:4" x14ac:dyDescent="0.2">
      <c r="A478" s="320" t="s">
        <v>2840</v>
      </c>
      <c r="B478" s="321" t="s">
        <v>2841</v>
      </c>
      <c r="C478" s="322" t="s">
        <v>2842</v>
      </c>
      <c r="D478" s="321" t="s">
        <v>62</v>
      </c>
    </row>
    <row r="479" spans="1:4" x14ac:dyDescent="0.2">
      <c r="A479" s="320" t="s">
        <v>2843</v>
      </c>
      <c r="B479" s="321" t="s">
        <v>62</v>
      </c>
      <c r="C479" s="322" t="s">
        <v>2842</v>
      </c>
      <c r="D479" s="321" t="s">
        <v>62</v>
      </c>
    </row>
    <row r="480" spans="1:4" x14ac:dyDescent="0.2">
      <c r="A480" s="320" t="s">
        <v>2844</v>
      </c>
      <c r="B480" s="321" t="s">
        <v>2845</v>
      </c>
      <c r="C480" s="322" t="s">
        <v>2846</v>
      </c>
      <c r="D480" s="321" t="s">
        <v>2845</v>
      </c>
    </row>
    <row r="481" spans="1:4" x14ac:dyDescent="0.2">
      <c r="A481" s="320" t="s">
        <v>2847</v>
      </c>
      <c r="B481" s="321" t="s">
        <v>2848</v>
      </c>
      <c r="C481" s="322" t="s">
        <v>2849</v>
      </c>
      <c r="D481" s="321" t="s">
        <v>2850</v>
      </c>
    </row>
    <row r="482" spans="1:4" x14ac:dyDescent="0.2">
      <c r="A482" s="320" t="s">
        <v>2851</v>
      </c>
      <c r="B482" s="321" t="s">
        <v>62</v>
      </c>
      <c r="C482" s="322" t="s">
        <v>2849</v>
      </c>
      <c r="D482" s="321" t="s">
        <v>2850</v>
      </c>
    </row>
    <row r="483" spans="1:4" x14ac:dyDescent="0.2">
      <c r="A483" s="320" t="s">
        <v>2852</v>
      </c>
      <c r="B483" s="321" t="s">
        <v>2826</v>
      </c>
      <c r="C483" s="322" t="s">
        <v>2853</v>
      </c>
      <c r="D483" s="321" t="s">
        <v>2826</v>
      </c>
    </row>
    <row r="484" spans="1:4" x14ac:dyDescent="0.2">
      <c r="A484" s="320" t="s">
        <v>2854</v>
      </c>
      <c r="B484" s="321" t="s">
        <v>2855</v>
      </c>
      <c r="C484" s="322" t="s">
        <v>2856</v>
      </c>
      <c r="D484" s="321" t="s">
        <v>2857</v>
      </c>
    </row>
    <row r="485" spans="1:4" x14ac:dyDescent="0.2">
      <c r="A485" s="320" t="s">
        <v>2858</v>
      </c>
      <c r="B485" s="321" t="s">
        <v>62</v>
      </c>
      <c r="C485" s="322" t="s">
        <v>2856</v>
      </c>
      <c r="D485" s="321" t="s">
        <v>2857</v>
      </c>
    </row>
    <row r="486" spans="1:4" x14ac:dyDescent="0.2">
      <c r="A486" s="320" t="s">
        <v>2859</v>
      </c>
      <c r="B486" s="321" t="s">
        <v>2860</v>
      </c>
      <c r="C486" s="322" t="s">
        <v>2861</v>
      </c>
      <c r="D486" s="321" t="s">
        <v>2860</v>
      </c>
    </row>
    <row r="487" spans="1:4" ht="28.5" x14ac:dyDescent="0.2">
      <c r="A487" s="320" t="s">
        <v>2862</v>
      </c>
      <c r="B487" s="321" t="s">
        <v>2863</v>
      </c>
      <c r="C487" s="322" t="s">
        <v>2864</v>
      </c>
      <c r="D487" s="321" t="s">
        <v>62</v>
      </c>
    </row>
    <row r="488" spans="1:4" x14ac:dyDescent="0.2">
      <c r="A488" s="320" t="s">
        <v>2865</v>
      </c>
      <c r="B488" s="321" t="s">
        <v>2866</v>
      </c>
      <c r="C488" s="322" t="s">
        <v>2864</v>
      </c>
      <c r="D488" s="321" t="s">
        <v>62</v>
      </c>
    </row>
    <row r="489" spans="1:4" x14ac:dyDescent="0.2">
      <c r="A489" s="320" t="s">
        <v>2867</v>
      </c>
      <c r="B489" s="321" t="s">
        <v>2868</v>
      </c>
      <c r="C489" s="322" t="s">
        <v>2864</v>
      </c>
      <c r="D489" s="321" t="s">
        <v>62</v>
      </c>
    </row>
    <row r="490" spans="1:4" x14ac:dyDescent="0.2">
      <c r="A490" s="320" t="s">
        <v>2869</v>
      </c>
      <c r="B490" s="321" t="s">
        <v>2870</v>
      </c>
      <c r="C490" s="322" t="s">
        <v>2864</v>
      </c>
      <c r="D490" s="321" t="s">
        <v>62</v>
      </c>
    </row>
    <row r="491" spans="1:4" x14ac:dyDescent="0.2">
      <c r="A491" s="320" t="s">
        <v>2871</v>
      </c>
      <c r="B491" s="321" t="s">
        <v>62</v>
      </c>
      <c r="C491" s="322" t="s">
        <v>2864</v>
      </c>
      <c r="D491" s="321" t="s">
        <v>62</v>
      </c>
    </row>
    <row r="492" spans="1:4" x14ac:dyDescent="0.2">
      <c r="A492" s="320" t="s">
        <v>2872</v>
      </c>
      <c r="B492" s="321" t="s">
        <v>62</v>
      </c>
      <c r="C492" s="322" t="s">
        <v>2873</v>
      </c>
      <c r="D492" s="321" t="s">
        <v>62</v>
      </c>
    </row>
    <row r="493" spans="1:4" x14ac:dyDescent="0.2">
      <c r="A493" s="320" t="s">
        <v>2874</v>
      </c>
      <c r="B493" s="321" t="s">
        <v>2875</v>
      </c>
      <c r="C493" s="322" t="s">
        <v>2876</v>
      </c>
      <c r="D493" s="321" t="s">
        <v>2877</v>
      </c>
    </row>
    <row r="494" spans="1:4" x14ac:dyDescent="0.2">
      <c r="A494" s="320" t="s">
        <v>2874</v>
      </c>
      <c r="B494" s="321" t="s">
        <v>2875</v>
      </c>
      <c r="C494" s="322" t="s">
        <v>2878</v>
      </c>
      <c r="D494" s="321" t="s">
        <v>62</v>
      </c>
    </row>
    <row r="495" spans="1:4" x14ac:dyDescent="0.2">
      <c r="A495" s="320" t="s">
        <v>2879</v>
      </c>
      <c r="B495" s="321" t="s">
        <v>62</v>
      </c>
      <c r="C495" s="322" t="s">
        <v>2880</v>
      </c>
      <c r="D495" s="321" t="s">
        <v>2877</v>
      </c>
    </row>
    <row r="496" spans="1:4" x14ac:dyDescent="0.2">
      <c r="A496" s="320" t="s">
        <v>2879</v>
      </c>
      <c r="B496" s="321" t="s">
        <v>62</v>
      </c>
      <c r="C496" s="322" t="s">
        <v>2881</v>
      </c>
      <c r="D496" s="321" t="s">
        <v>62</v>
      </c>
    </row>
    <row r="497" spans="1:4" x14ac:dyDescent="0.2">
      <c r="A497" s="320" t="s">
        <v>2882</v>
      </c>
      <c r="B497" s="321" t="s">
        <v>2883</v>
      </c>
      <c r="C497" s="322" t="s">
        <v>2884</v>
      </c>
      <c r="D497" s="321" t="s">
        <v>2883</v>
      </c>
    </row>
    <row r="498" spans="1:4" x14ac:dyDescent="0.2">
      <c r="A498" s="320" t="s">
        <v>2885</v>
      </c>
      <c r="B498" s="321" t="s">
        <v>91</v>
      </c>
      <c r="C498" s="322" t="s">
        <v>2886</v>
      </c>
      <c r="D498" s="321" t="s">
        <v>91</v>
      </c>
    </row>
    <row r="499" spans="1:4" x14ac:dyDescent="0.2">
      <c r="A499" s="320" t="s">
        <v>2887</v>
      </c>
      <c r="B499" s="321" t="s">
        <v>51</v>
      </c>
      <c r="C499" s="322" t="s">
        <v>2888</v>
      </c>
      <c r="D499" s="321" t="s">
        <v>51</v>
      </c>
    </row>
    <row r="500" spans="1:4" x14ac:dyDescent="0.2">
      <c r="A500" s="320" t="s">
        <v>2889</v>
      </c>
      <c r="B500" s="321" t="s">
        <v>2890</v>
      </c>
      <c r="C500" s="322" t="s">
        <v>2891</v>
      </c>
      <c r="D500" s="321" t="s">
        <v>2892</v>
      </c>
    </row>
    <row r="501" spans="1:4" x14ac:dyDescent="0.2">
      <c r="A501" s="320" t="s">
        <v>2889</v>
      </c>
      <c r="B501" s="321" t="s">
        <v>2890</v>
      </c>
      <c r="C501" s="322" t="s">
        <v>2893</v>
      </c>
      <c r="D501" s="321" t="s">
        <v>2894</v>
      </c>
    </row>
    <row r="502" spans="1:4" x14ac:dyDescent="0.2">
      <c r="A502" s="320" t="s">
        <v>2895</v>
      </c>
      <c r="B502" s="321" t="s">
        <v>2883</v>
      </c>
      <c r="C502" s="322" t="s">
        <v>2896</v>
      </c>
      <c r="D502" s="321" t="s">
        <v>2897</v>
      </c>
    </row>
    <row r="503" spans="1:4" x14ac:dyDescent="0.2">
      <c r="A503" s="320" t="s">
        <v>2898</v>
      </c>
      <c r="B503" s="321" t="s">
        <v>62</v>
      </c>
      <c r="C503" s="322" t="s">
        <v>2896</v>
      </c>
      <c r="D503" s="321" t="s">
        <v>2897</v>
      </c>
    </row>
    <row r="504" spans="1:4" x14ac:dyDescent="0.2">
      <c r="A504" s="320" t="s">
        <v>2899</v>
      </c>
      <c r="B504" s="321" t="s">
        <v>2900</v>
      </c>
      <c r="C504" s="322" t="s">
        <v>2901</v>
      </c>
      <c r="D504" s="321" t="s">
        <v>2900</v>
      </c>
    </row>
    <row r="505" spans="1:4" x14ac:dyDescent="0.2">
      <c r="A505" s="320" t="s">
        <v>2902</v>
      </c>
      <c r="B505" s="321" t="s">
        <v>2903</v>
      </c>
      <c r="C505" s="322" t="s">
        <v>2904</v>
      </c>
      <c r="D505" s="321" t="s">
        <v>2905</v>
      </c>
    </row>
    <row r="506" spans="1:4" x14ac:dyDescent="0.2">
      <c r="A506" s="320" t="s">
        <v>2906</v>
      </c>
      <c r="B506" s="321" t="s">
        <v>2907</v>
      </c>
      <c r="C506" s="322" t="s">
        <v>2908</v>
      </c>
      <c r="D506" s="321" t="s">
        <v>2907</v>
      </c>
    </row>
    <row r="507" spans="1:4" x14ac:dyDescent="0.2">
      <c r="A507" s="320" t="s">
        <v>2909</v>
      </c>
      <c r="B507" s="321" t="s">
        <v>62</v>
      </c>
      <c r="C507" s="322" t="s">
        <v>2910</v>
      </c>
      <c r="D507" s="321" t="s">
        <v>62</v>
      </c>
    </row>
    <row r="508" spans="1:4" x14ac:dyDescent="0.2">
      <c r="A508" s="320" t="s">
        <v>2911</v>
      </c>
      <c r="B508" s="321" t="s">
        <v>2912</v>
      </c>
      <c r="C508" s="322" t="s">
        <v>2913</v>
      </c>
      <c r="D508" s="321" t="s">
        <v>2912</v>
      </c>
    </row>
    <row r="509" spans="1:4" x14ac:dyDescent="0.2">
      <c r="A509" s="320" t="s">
        <v>2914</v>
      </c>
      <c r="B509" s="321" t="s">
        <v>91</v>
      </c>
      <c r="C509" s="322" t="s">
        <v>2915</v>
      </c>
      <c r="D509" s="321" t="s">
        <v>91</v>
      </c>
    </row>
    <row r="510" spans="1:4" x14ac:dyDescent="0.2">
      <c r="A510" s="320" t="s">
        <v>2916</v>
      </c>
      <c r="B510" s="321" t="s">
        <v>2917</v>
      </c>
      <c r="C510" s="322" t="s">
        <v>2918</v>
      </c>
      <c r="D510" s="321" t="s">
        <v>2917</v>
      </c>
    </row>
    <row r="511" spans="1:4" x14ac:dyDescent="0.2">
      <c r="A511" s="320" t="s">
        <v>2919</v>
      </c>
      <c r="B511" s="321" t="s">
        <v>91</v>
      </c>
      <c r="C511" s="322" t="s">
        <v>2920</v>
      </c>
      <c r="D511" s="321" t="s">
        <v>91</v>
      </c>
    </row>
    <row r="512" spans="1:4" x14ac:dyDescent="0.2">
      <c r="A512" s="320" t="s">
        <v>2921</v>
      </c>
      <c r="B512" s="321" t="s">
        <v>2922</v>
      </c>
      <c r="C512" s="322" t="s">
        <v>2923</v>
      </c>
      <c r="D512" s="321" t="s">
        <v>2922</v>
      </c>
    </row>
    <row r="513" spans="1:4" x14ac:dyDescent="0.2">
      <c r="A513" s="320" t="s">
        <v>2924</v>
      </c>
      <c r="B513" s="321" t="s">
        <v>62</v>
      </c>
      <c r="C513" s="322" t="s">
        <v>2925</v>
      </c>
      <c r="D513" s="321" t="s">
        <v>62</v>
      </c>
    </row>
    <row r="514" spans="1:4" x14ac:dyDescent="0.2">
      <c r="A514" s="320" t="s">
        <v>2926</v>
      </c>
      <c r="B514" s="321" t="s">
        <v>54</v>
      </c>
      <c r="C514" s="322" t="s">
        <v>2927</v>
      </c>
      <c r="D514" s="321" t="s">
        <v>54</v>
      </c>
    </row>
    <row r="515" spans="1:4" x14ac:dyDescent="0.2">
      <c r="A515" s="320" t="s">
        <v>2928</v>
      </c>
      <c r="B515" s="321" t="s">
        <v>2929</v>
      </c>
      <c r="C515" s="322" t="s">
        <v>2930</v>
      </c>
      <c r="D515" s="321" t="s">
        <v>2931</v>
      </c>
    </row>
    <row r="516" spans="1:4" ht="28.5" x14ac:dyDescent="0.2">
      <c r="A516" s="320" t="s">
        <v>2932</v>
      </c>
      <c r="B516" s="321" t="s">
        <v>2933</v>
      </c>
      <c r="C516" s="322" t="s">
        <v>2934</v>
      </c>
      <c r="D516" s="321" t="s">
        <v>2935</v>
      </c>
    </row>
    <row r="517" spans="1:4" x14ac:dyDescent="0.2">
      <c r="A517" s="320" t="s">
        <v>2936</v>
      </c>
      <c r="B517" s="321" t="s">
        <v>91</v>
      </c>
      <c r="C517" s="322" t="s">
        <v>2937</v>
      </c>
      <c r="D517" s="321" t="s">
        <v>91</v>
      </c>
    </row>
    <row r="518" spans="1:4" x14ac:dyDescent="0.2">
      <c r="A518" s="320" t="s">
        <v>2938</v>
      </c>
      <c r="B518" s="321" t="s">
        <v>2939</v>
      </c>
      <c r="C518" s="322" t="s">
        <v>2940</v>
      </c>
      <c r="D518" s="321" t="s">
        <v>2939</v>
      </c>
    </row>
    <row r="519" spans="1:4" x14ac:dyDescent="0.2">
      <c r="A519" s="320" t="s">
        <v>2941</v>
      </c>
      <c r="B519" s="321" t="s">
        <v>2942</v>
      </c>
      <c r="C519" s="322" t="s">
        <v>2943</v>
      </c>
      <c r="D519" s="321" t="s">
        <v>2942</v>
      </c>
    </row>
    <row r="520" spans="1:4" x14ac:dyDescent="0.2">
      <c r="A520" s="320" t="s">
        <v>2944</v>
      </c>
      <c r="B520" s="321" t="s">
        <v>2945</v>
      </c>
      <c r="C520" s="322" t="s">
        <v>2946</v>
      </c>
      <c r="D520" s="321" t="s">
        <v>2945</v>
      </c>
    </row>
    <row r="521" spans="1:4" x14ac:dyDescent="0.2">
      <c r="A521" s="320" t="s">
        <v>2947</v>
      </c>
      <c r="B521" s="321" t="s">
        <v>1721</v>
      </c>
      <c r="C521" s="322" t="s">
        <v>2948</v>
      </c>
      <c r="D521" s="321" t="s">
        <v>1721</v>
      </c>
    </row>
    <row r="522" spans="1:4" x14ac:dyDescent="0.2">
      <c r="A522" s="320" t="s">
        <v>2949</v>
      </c>
      <c r="B522" s="321" t="s">
        <v>62</v>
      </c>
      <c r="C522" s="322" t="s">
        <v>2950</v>
      </c>
      <c r="D522" s="321" t="s">
        <v>62</v>
      </c>
    </row>
    <row r="523" spans="1:4" x14ac:dyDescent="0.2">
      <c r="A523" s="320" t="s">
        <v>2951</v>
      </c>
      <c r="B523" s="321" t="s">
        <v>2952</v>
      </c>
      <c r="C523" s="322" t="s">
        <v>2953</v>
      </c>
      <c r="D523" s="321" t="s">
        <v>2952</v>
      </c>
    </row>
    <row r="524" spans="1:4" ht="28.5" x14ac:dyDescent="0.2">
      <c r="A524" s="320" t="s">
        <v>2954</v>
      </c>
      <c r="B524" s="321" t="s">
        <v>2955</v>
      </c>
      <c r="C524" s="322" t="s">
        <v>2956</v>
      </c>
      <c r="D524" s="321" t="s">
        <v>2955</v>
      </c>
    </row>
    <row r="525" spans="1:4" x14ac:dyDescent="0.2">
      <c r="A525" s="320" t="s">
        <v>2957</v>
      </c>
      <c r="B525" s="321" t="s">
        <v>2958</v>
      </c>
      <c r="C525" s="322" t="s">
        <v>2959</v>
      </c>
      <c r="D525" s="321" t="s">
        <v>2960</v>
      </c>
    </row>
    <row r="526" spans="1:4" x14ac:dyDescent="0.2">
      <c r="A526" s="320" t="s">
        <v>2961</v>
      </c>
      <c r="B526" s="321" t="s">
        <v>2962</v>
      </c>
      <c r="C526" s="322" t="s">
        <v>2963</v>
      </c>
      <c r="D526" s="321" t="s">
        <v>2962</v>
      </c>
    </row>
    <row r="527" spans="1:4" ht="28.5" x14ac:dyDescent="0.2">
      <c r="A527" s="320" t="s">
        <v>2964</v>
      </c>
      <c r="B527" s="321" t="s">
        <v>2965</v>
      </c>
      <c r="C527" s="322" t="s">
        <v>2966</v>
      </c>
      <c r="D527" s="321" t="s">
        <v>2967</v>
      </c>
    </row>
    <row r="528" spans="1:4" x14ac:dyDescent="0.2">
      <c r="A528" s="320" t="s">
        <v>2968</v>
      </c>
      <c r="B528" s="321" t="s">
        <v>2969</v>
      </c>
      <c r="C528" s="322" t="s">
        <v>2970</v>
      </c>
      <c r="D528" s="321" t="s">
        <v>2971</v>
      </c>
    </row>
    <row r="529" spans="1:4" x14ac:dyDescent="0.2">
      <c r="A529" s="320" t="s">
        <v>2972</v>
      </c>
      <c r="B529" s="321" t="s">
        <v>91</v>
      </c>
      <c r="C529" s="322" t="s">
        <v>2973</v>
      </c>
      <c r="D529" s="321" t="s">
        <v>91</v>
      </c>
    </row>
    <row r="530" spans="1:4" x14ac:dyDescent="0.2">
      <c r="A530" s="320" t="s">
        <v>2974</v>
      </c>
      <c r="B530" s="321" t="s">
        <v>2975</v>
      </c>
      <c r="C530" s="322" t="s">
        <v>2976</v>
      </c>
      <c r="D530" s="321" t="s">
        <v>2977</v>
      </c>
    </row>
    <row r="531" spans="1:4" x14ac:dyDescent="0.2">
      <c r="A531" s="320" t="s">
        <v>2978</v>
      </c>
      <c r="B531" s="321" t="s">
        <v>2929</v>
      </c>
      <c r="C531" s="322" t="s">
        <v>2979</v>
      </c>
      <c r="D531" s="321" t="s">
        <v>2931</v>
      </c>
    </row>
    <row r="532" spans="1:4" ht="28.5" x14ac:dyDescent="0.2">
      <c r="A532" s="320" t="s">
        <v>2980</v>
      </c>
      <c r="B532" s="321" t="s">
        <v>2933</v>
      </c>
      <c r="C532" s="322" t="s">
        <v>2981</v>
      </c>
      <c r="D532" s="321" t="s">
        <v>2935</v>
      </c>
    </row>
    <row r="533" spans="1:4" x14ac:dyDescent="0.2">
      <c r="A533" s="320" t="s">
        <v>2982</v>
      </c>
      <c r="B533" s="321" t="s">
        <v>91</v>
      </c>
      <c r="C533" s="322" t="s">
        <v>2983</v>
      </c>
      <c r="D533" s="321" t="s">
        <v>91</v>
      </c>
    </row>
    <row r="534" spans="1:4" ht="28.5" x14ac:dyDescent="0.2">
      <c r="A534" s="320" t="s">
        <v>2984</v>
      </c>
      <c r="B534" s="321" t="s">
        <v>2955</v>
      </c>
      <c r="C534" s="322" t="s">
        <v>2985</v>
      </c>
      <c r="D534" s="321" t="s">
        <v>2955</v>
      </c>
    </row>
    <row r="535" spans="1:4" x14ac:dyDescent="0.2">
      <c r="A535" s="320" t="s">
        <v>2986</v>
      </c>
      <c r="B535" s="321" t="s">
        <v>2971</v>
      </c>
      <c r="C535" s="322" t="s">
        <v>2987</v>
      </c>
      <c r="D535" s="321" t="s">
        <v>2971</v>
      </c>
    </row>
    <row r="536" spans="1:4" x14ac:dyDescent="0.2">
      <c r="A536" s="320" t="s">
        <v>2988</v>
      </c>
      <c r="B536" s="321" t="s">
        <v>2939</v>
      </c>
      <c r="C536" s="322" t="s">
        <v>2989</v>
      </c>
      <c r="D536" s="321" t="s">
        <v>2939</v>
      </c>
    </row>
    <row r="537" spans="1:4" x14ac:dyDescent="0.2">
      <c r="A537" s="320" t="s">
        <v>2990</v>
      </c>
      <c r="B537" s="321" t="s">
        <v>91</v>
      </c>
      <c r="C537" s="322" t="s">
        <v>2991</v>
      </c>
      <c r="D537" s="321" t="s">
        <v>2992</v>
      </c>
    </row>
    <row r="538" spans="1:4" x14ac:dyDescent="0.2">
      <c r="A538" s="320" t="s">
        <v>2990</v>
      </c>
      <c r="B538" s="321" t="s">
        <v>91</v>
      </c>
      <c r="C538" s="322" t="s">
        <v>2993</v>
      </c>
      <c r="D538" s="321" t="s">
        <v>2952</v>
      </c>
    </row>
    <row r="539" spans="1:4" x14ac:dyDescent="0.2">
      <c r="A539" s="320" t="s">
        <v>2990</v>
      </c>
      <c r="B539" s="321" t="s">
        <v>91</v>
      </c>
      <c r="C539" s="322" t="s">
        <v>2994</v>
      </c>
      <c r="D539" s="321" t="s">
        <v>91</v>
      </c>
    </row>
    <row r="540" spans="1:4" x14ac:dyDescent="0.2">
      <c r="A540" s="320" t="s">
        <v>2995</v>
      </c>
      <c r="B540" s="321" t="s">
        <v>2996</v>
      </c>
      <c r="C540" s="322" t="s">
        <v>2997</v>
      </c>
      <c r="D540" s="321" t="s">
        <v>2996</v>
      </c>
    </row>
    <row r="541" spans="1:4" x14ac:dyDescent="0.2">
      <c r="A541" s="320" t="s">
        <v>2998</v>
      </c>
      <c r="B541" s="321" t="s">
        <v>2962</v>
      </c>
      <c r="C541" s="322" t="s">
        <v>2999</v>
      </c>
      <c r="D541" s="321" t="s">
        <v>2962</v>
      </c>
    </row>
    <row r="542" spans="1:4" x14ac:dyDescent="0.2">
      <c r="A542" s="320" t="s">
        <v>3000</v>
      </c>
      <c r="B542" s="321" t="s">
        <v>3001</v>
      </c>
      <c r="C542" s="322" t="s">
        <v>3002</v>
      </c>
      <c r="D542" s="321" t="s">
        <v>3001</v>
      </c>
    </row>
    <row r="543" spans="1:4" x14ac:dyDescent="0.2">
      <c r="A543" s="320" t="s">
        <v>3003</v>
      </c>
      <c r="B543" s="321" t="s">
        <v>1721</v>
      </c>
      <c r="C543" s="322" t="s">
        <v>3004</v>
      </c>
      <c r="D543" s="321" t="s">
        <v>1721</v>
      </c>
    </row>
    <row r="544" spans="1:4" x14ac:dyDescent="0.2">
      <c r="A544" s="320" t="s">
        <v>3005</v>
      </c>
      <c r="B544" s="321" t="s">
        <v>62</v>
      </c>
      <c r="C544" s="322" t="s">
        <v>3006</v>
      </c>
      <c r="D544" s="321" t="s">
        <v>62</v>
      </c>
    </row>
    <row r="545" spans="1:4" x14ac:dyDescent="0.2">
      <c r="A545" s="320" t="s">
        <v>3007</v>
      </c>
      <c r="B545" s="321" t="s">
        <v>3008</v>
      </c>
      <c r="C545" s="322" t="s">
        <v>3009</v>
      </c>
      <c r="D545" s="321" t="s">
        <v>3010</v>
      </c>
    </row>
    <row r="546" spans="1:4" x14ac:dyDescent="0.2">
      <c r="A546" s="320" t="s">
        <v>3007</v>
      </c>
      <c r="B546" s="321" t="s">
        <v>3008</v>
      </c>
      <c r="C546" s="322" t="s">
        <v>3011</v>
      </c>
      <c r="D546" s="321" t="s">
        <v>91</v>
      </c>
    </row>
    <row r="547" spans="1:4" x14ac:dyDescent="0.2">
      <c r="A547" s="320" t="s">
        <v>3007</v>
      </c>
      <c r="B547" s="321" t="s">
        <v>3008</v>
      </c>
      <c r="C547" s="322" t="s">
        <v>3012</v>
      </c>
      <c r="D547" s="321" t="s">
        <v>2996</v>
      </c>
    </row>
    <row r="548" spans="1:4" x14ac:dyDescent="0.2">
      <c r="A548" s="320" t="s">
        <v>3013</v>
      </c>
      <c r="B548" s="321" t="s">
        <v>2892</v>
      </c>
      <c r="C548" s="322" t="s">
        <v>3014</v>
      </c>
      <c r="D548" s="321" t="s">
        <v>2892</v>
      </c>
    </row>
    <row r="549" spans="1:4" x14ac:dyDescent="0.2">
      <c r="A549" s="320" t="s">
        <v>3015</v>
      </c>
      <c r="B549" s="321" t="s">
        <v>1721</v>
      </c>
      <c r="C549" s="322" t="s">
        <v>3016</v>
      </c>
      <c r="D549" s="321" t="s">
        <v>1721</v>
      </c>
    </row>
    <row r="550" spans="1:4" x14ac:dyDescent="0.2">
      <c r="A550" s="320" t="s">
        <v>3017</v>
      </c>
      <c r="B550" s="321" t="s">
        <v>3018</v>
      </c>
      <c r="C550" s="322" t="s">
        <v>3019</v>
      </c>
      <c r="D550" s="321" t="s">
        <v>3018</v>
      </c>
    </row>
    <row r="551" spans="1:4" x14ac:dyDescent="0.2">
      <c r="A551" s="320" t="s">
        <v>3020</v>
      </c>
      <c r="B551" s="321" t="s">
        <v>3021</v>
      </c>
      <c r="C551" s="322" t="s">
        <v>3022</v>
      </c>
      <c r="D551" s="321" t="s">
        <v>3021</v>
      </c>
    </row>
    <row r="552" spans="1:4" x14ac:dyDescent="0.2">
      <c r="A552" s="320" t="s">
        <v>3023</v>
      </c>
      <c r="B552" s="321" t="s">
        <v>62</v>
      </c>
      <c r="C552" s="322" t="s">
        <v>3024</v>
      </c>
      <c r="D552" s="321" t="s">
        <v>62</v>
      </c>
    </row>
    <row r="553" spans="1:4" x14ac:dyDescent="0.2">
      <c r="A553" s="320" t="s">
        <v>3025</v>
      </c>
      <c r="B553" s="321" t="s">
        <v>2897</v>
      </c>
      <c r="C553" s="322" t="s">
        <v>3026</v>
      </c>
      <c r="D553" s="321" t="s">
        <v>2897</v>
      </c>
    </row>
    <row r="554" spans="1:4" x14ac:dyDescent="0.2">
      <c r="A554" s="320" t="s">
        <v>3027</v>
      </c>
      <c r="B554" s="321" t="s">
        <v>3028</v>
      </c>
      <c r="C554" s="322" t="s">
        <v>3029</v>
      </c>
      <c r="D554" s="321" t="s">
        <v>91</v>
      </c>
    </row>
    <row r="555" spans="1:4" x14ac:dyDescent="0.2">
      <c r="A555" s="320" t="s">
        <v>3030</v>
      </c>
      <c r="B555" s="321" t="s">
        <v>91</v>
      </c>
      <c r="C555" s="322" t="s">
        <v>3029</v>
      </c>
      <c r="D555" s="321" t="s">
        <v>91</v>
      </c>
    </row>
    <row r="556" spans="1:4" x14ac:dyDescent="0.2">
      <c r="A556" s="320" t="s">
        <v>3030</v>
      </c>
      <c r="B556" s="321" t="s">
        <v>91</v>
      </c>
      <c r="C556" s="322" t="s">
        <v>3031</v>
      </c>
      <c r="D556" s="321" t="s">
        <v>2996</v>
      </c>
    </row>
    <row r="557" spans="1:4" x14ac:dyDescent="0.2">
      <c r="A557" s="320" t="s">
        <v>3032</v>
      </c>
      <c r="B557" s="321" t="s">
        <v>2883</v>
      </c>
      <c r="C557" s="322" t="s">
        <v>3033</v>
      </c>
      <c r="D557" s="321" t="s">
        <v>2883</v>
      </c>
    </row>
    <row r="558" spans="1:4" x14ac:dyDescent="0.2">
      <c r="A558" s="320" t="s">
        <v>3034</v>
      </c>
      <c r="B558" s="321" t="s">
        <v>62</v>
      </c>
      <c r="C558" s="322" t="s">
        <v>3035</v>
      </c>
      <c r="D558" s="321" t="s">
        <v>62</v>
      </c>
    </row>
    <row r="559" spans="1:4" x14ac:dyDescent="0.2">
      <c r="A559" s="320" t="s">
        <v>3036</v>
      </c>
      <c r="B559" s="321" t="s">
        <v>2883</v>
      </c>
      <c r="C559" s="322" t="s">
        <v>3037</v>
      </c>
      <c r="D559" s="321" t="s">
        <v>2883</v>
      </c>
    </row>
    <row r="560" spans="1:4" x14ac:dyDescent="0.2">
      <c r="A560" s="320" t="s">
        <v>3038</v>
      </c>
      <c r="B560" s="321" t="s">
        <v>62</v>
      </c>
      <c r="C560" s="322" t="s">
        <v>3039</v>
      </c>
      <c r="D560" s="321" t="s">
        <v>62</v>
      </c>
    </row>
    <row r="561" spans="1:4" x14ac:dyDescent="0.2">
      <c r="A561" s="320" t="s">
        <v>3040</v>
      </c>
      <c r="B561" s="321" t="s">
        <v>2883</v>
      </c>
      <c r="C561" s="322" t="s">
        <v>3041</v>
      </c>
      <c r="D561" s="321" t="s">
        <v>2883</v>
      </c>
    </row>
    <row r="562" spans="1:4" x14ac:dyDescent="0.2">
      <c r="A562" s="320" t="s">
        <v>3042</v>
      </c>
      <c r="B562" s="321" t="s">
        <v>62</v>
      </c>
      <c r="C562" s="322" t="s">
        <v>3043</v>
      </c>
      <c r="D562" s="321" t="s">
        <v>62</v>
      </c>
    </row>
    <row r="563" spans="1:4" x14ac:dyDescent="0.2">
      <c r="A563" s="320" t="s">
        <v>3044</v>
      </c>
      <c r="B563" s="321" t="s">
        <v>2883</v>
      </c>
      <c r="C563" s="322" t="s">
        <v>3045</v>
      </c>
      <c r="D563" s="321" t="s">
        <v>2883</v>
      </c>
    </row>
    <row r="564" spans="1:4" x14ac:dyDescent="0.2">
      <c r="A564" s="320" t="s">
        <v>3046</v>
      </c>
      <c r="B564" s="321" t="s">
        <v>62</v>
      </c>
      <c r="C564" s="322" t="s">
        <v>3047</v>
      </c>
      <c r="D564" s="321" t="s">
        <v>62</v>
      </c>
    </row>
    <row r="565" spans="1:4" x14ac:dyDescent="0.2">
      <c r="A565" s="320" t="s">
        <v>3048</v>
      </c>
      <c r="B565" s="321" t="s">
        <v>3049</v>
      </c>
      <c r="C565" s="322" t="s">
        <v>3050</v>
      </c>
      <c r="D565" s="321" t="s">
        <v>2883</v>
      </c>
    </row>
    <row r="566" spans="1:4" x14ac:dyDescent="0.2">
      <c r="A566" s="320" t="s">
        <v>3051</v>
      </c>
      <c r="B566" s="321" t="s">
        <v>62</v>
      </c>
      <c r="C566" s="322" t="s">
        <v>3050</v>
      </c>
      <c r="D566" s="321" t="s">
        <v>2883</v>
      </c>
    </row>
    <row r="567" spans="1:4" x14ac:dyDescent="0.2">
      <c r="A567" s="320" t="s">
        <v>3052</v>
      </c>
      <c r="B567" s="321" t="s">
        <v>3049</v>
      </c>
      <c r="C567" s="322" t="s">
        <v>3053</v>
      </c>
      <c r="D567" s="321" t="s">
        <v>62</v>
      </c>
    </row>
    <row r="568" spans="1:4" x14ac:dyDescent="0.2">
      <c r="A568" s="320" t="s">
        <v>3054</v>
      </c>
      <c r="B568" s="321" t="s">
        <v>3055</v>
      </c>
      <c r="C568" s="322" t="s">
        <v>3053</v>
      </c>
      <c r="D568" s="321" t="s">
        <v>62</v>
      </c>
    </row>
    <row r="569" spans="1:4" x14ac:dyDescent="0.2">
      <c r="A569" s="320" t="s">
        <v>3056</v>
      </c>
      <c r="B569" s="321" t="s">
        <v>62</v>
      </c>
      <c r="C569" s="322" t="s">
        <v>3053</v>
      </c>
      <c r="D569" s="321" t="s">
        <v>62</v>
      </c>
    </row>
    <row r="570" spans="1:4" x14ac:dyDescent="0.2">
      <c r="A570" s="320" t="s">
        <v>3057</v>
      </c>
      <c r="B570" s="321" t="s">
        <v>2883</v>
      </c>
      <c r="C570" s="322" t="s">
        <v>3058</v>
      </c>
      <c r="D570" s="321" t="s">
        <v>2883</v>
      </c>
    </row>
    <row r="571" spans="1:4" x14ac:dyDescent="0.2">
      <c r="A571" s="320" t="s">
        <v>3059</v>
      </c>
      <c r="B571" s="321" t="s">
        <v>62</v>
      </c>
      <c r="C571" s="322" t="s">
        <v>3060</v>
      </c>
      <c r="D571" s="321" t="s">
        <v>62</v>
      </c>
    </row>
    <row r="572" spans="1:4" x14ac:dyDescent="0.2">
      <c r="A572" s="320" t="s">
        <v>3061</v>
      </c>
      <c r="B572" s="321" t="s">
        <v>2883</v>
      </c>
      <c r="C572" s="322" t="s">
        <v>3062</v>
      </c>
      <c r="D572" s="321" t="s">
        <v>2883</v>
      </c>
    </row>
    <row r="573" spans="1:4" x14ac:dyDescent="0.2">
      <c r="A573" s="320" t="s">
        <v>3063</v>
      </c>
      <c r="B573" s="321" t="s">
        <v>62</v>
      </c>
      <c r="C573" s="322" t="s">
        <v>3064</v>
      </c>
      <c r="D573" s="321" t="s">
        <v>62</v>
      </c>
    </row>
    <row r="574" spans="1:4" x14ac:dyDescent="0.2">
      <c r="A574" s="320" t="s">
        <v>3065</v>
      </c>
      <c r="B574" s="321" t="s">
        <v>2883</v>
      </c>
      <c r="C574" s="322" t="s">
        <v>3066</v>
      </c>
      <c r="D574" s="321" t="s">
        <v>2883</v>
      </c>
    </row>
    <row r="575" spans="1:4" x14ac:dyDescent="0.2">
      <c r="A575" s="320" t="s">
        <v>3067</v>
      </c>
      <c r="B575" s="321" t="s">
        <v>3068</v>
      </c>
      <c r="C575" s="322" t="s">
        <v>3069</v>
      </c>
      <c r="D575" s="321" t="s">
        <v>62</v>
      </c>
    </row>
    <row r="576" spans="1:4" x14ac:dyDescent="0.2">
      <c r="A576" s="320" t="s">
        <v>3070</v>
      </c>
      <c r="B576" s="321" t="s">
        <v>62</v>
      </c>
      <c r="C576" s="322" t="s">
        <v>3069</v>
      </c>
      <c r="D576" s="321" t="s">
        <v>62</v>
      </c>
    </row>
    <row r="577" spans="1:4" x14ac:dyDescent="0.2">
      <c r="A577" s="320" t="s">
        <v>3071</v>
      </c>
      <c r="B577" s="321" t="s">
        <v>2883</v>
      </c>
      <c r="C577" s="322" t="s">
        <v>3072</v>
      </c>
      <c r="D577" s="321" t="s">
        <v>2883</v>
      </c>
    </row>
    <row r="578" spans="1:4" x14ac:dyDescent="0.2">
      <c r="A578" s="320" t="s">
        <v>3073</v>
      </c>
      <c r="B578" s="321" t="s">
        <v>91</v>
      </c>
      <c r="C578" s="322" t="s">
        <v>3074</v>
      </c>
      <c r="D578" s="321" t="s">
        <v>62</v>
      </c>
    </row>
    <row r="579" spans="1:4" x14ac:dyDescent="0.2">
      <c r="A579" s="320" t="s">
        <v>3075</v>
      </c>
      <c r="B579" s="321" t="s">
        <v>2883</v>
      </c>
      <c r="C579" s="322" t="s">
        <v>3076</v>
      </c>
      <c r="D579" s="321" t="s">
        <v>2883</v>
      </c>
    </row>
    <row r="580" spans="1:4" x14ac:dyDescent="0.2">
      <c r="A580" s="320" t="s">
        <v>3077</v>
      </c>
      <c r="B580" s="321" t="s">
        <v>91</v>
      </c>
      <c r="C580" s="322" t="s">
        <v>3078</v>
      </c>
      <c r="D580" s="321" t="s">
        <v>62</v>
      </c>
    </row>
    <row r="581" spans="1:4" x14ac:dyDescent="0.2">
      <c r="A581" s="320" t="s">
        <v>3079</v>
      </c>
      <c r="B581" s="321" t="s">
        <v>2883</v>
      </c>
      <c r="C581" s="322" t="s">
        <v>3080</v>
      </c>
      <c r="D581" s="321" t="s">
        <v>2883</v>
      </c>
    </row>
    <row r="582" spans="1:4" x14ac:dyDescent="0.2">
      <c r="A582" s="320" t="s">
        <v>3081</v>
      </c>
      <c r="B582" s="321" t="s">
        <v>91</v>
      </c>
      <c r="C582" s="322" t="s">
        <v>3082</v>
      </c>
      <c r="D582" s="321" t="s">
        <v>62</v>
      </c>
    </row>
    <row r="583" spans="1:4" x14ac:dyDescent="0.2">
      <c r="A583" s="320" t="s">
        <v>3083</v>
      </c>
      <c r="B583" s="321" t="s">
        <v>2883</v>
      </c>
      <c r="C583" s="322" t="s">
        <v>3084</v>
      </c>
      <c r="D583" s="321" t="s">
        <v>2883</v>
      </c>
    </row>
    <row r="584" spans="1:4" x14ac:dyDescent="0.2">
      <c r="A584" s="320" t="s">
        <v>3085</v>
      </c>
      <c r="B584" s="321" t="s">
        <v>91</v>
      </c>
      <c r="C584" s="322" t="s">
        <v>3086</v>
      </c>
      <c r="D584" s="321" t="s">
        <v>62</v>
      </c>
    </row>
    <row r="585" spans="1:4" x14ac:dyDescent="0.2">
      <c r="A585" s="320" t="s">
        <v>3087</v>
      </c>
      <c r="B585" s="321" t="s">
        <v>3088</v>
      </c>
      <c r="C585" s="322" t="s">
        <v>3089</v>
      </c>
      <c r="D585" s="321" t="s">
        <v>3090</v>
      </c>
    </row>
    <row r="586" spans="1:4" x14ac:dyDescent="0.2">
      <c r="A586" s="320" t="s">
        <v>3091</v>
      </c>
      <c r="B586" s="321" t="s">
        <v>2883</v>
      </c>
      <c r="C586" s="322" t="s">
        <v>3092</v>
      </c>
      <c r="D586" s="321" t="s">
        <v>3093</v>
      </c>
    </row>
    <row r="587" spans="1:4" x14ac:dyDescent="0.2">
      <c r="A587" s="320" t="s">
        <v>3094</v>
      </c>
      <c r="B587" s="321" t="s">
        <v>62</v>
      </c>
      <c r="C587" s="322" t="s">
        <v>3092</v>
      </c>
      <c r="D587" s="321" t="s">
        <v>3093</v>
      </c>
    </row>
    <row r="588" spans="1:4" x14ac:dyDescent="0.2">
      <c r="A588" s="320" t="s">
        <v>3095</v>
      </c>
      <c r="B588" s="321" t="s">
        <v>3096</v>
      </c>
      <c r="C588" s="322" t="s">
        <v>3097</v>
      </c>
      <c r="D588" s="321" t="s">
        <v>3096</v>
      </c>
    </row>
    <row r="589" spans="1:4" x14ac:dyDescent="0.2">
      <c r="A589" s="320" t="s">
        <v>3098</v>
      </c>
      <c r="B589" s="321" t="s">
        <v>3099</v>
      </c>
      <c r="C589" s="322" t="s">
        <v>3100</v>
      </c>
      <c r="D589" s="321" t="s">
        <v>3099</v>
      </c>
    </row>
    <row r="590" spans="1:4" x14ac:dyDescent="0.2">
      <c r="A590" s="320" t="s">
        <v>3101</v>
      </c>
      <c r="B590" s="321" t="s">
        <v>3102</v>
      </c>
      <c r="C590" s="322" t="s">
        <v>3103</v>
      </c>
      <c r="D590" s="321" t="s">
        <v>3104</v>
      </c>
    </row>
    <row r="591" spans="1:4" x14ac:dyDescent="0.2">
      <c r="A591" s="320" t="s">
        <v>3105</v>
      </c>
      <c r="B591" s="321" t="s">
        <v>3106</v>
      </c>
      <c r="C591" s="322" t="s">
        <v>3107</v>
      </c>
      <c r="D591" s="321" t="s">
        <v>62</v>
      </c>
    </row>
    <row r="592" spans="1:4" x14ac:dyDescent="0.2">
      <c r="A592" s="320" t="s">
        <v>3108</v>
      </c>
      <c r="B592" s="321" t="s">
        <v>62</v>
      </c>
      <c r="C592" s="322" t="s">
        <v>3107</v>
      </c>
      <c r="D592" s="321" t="s">
        <v>62</v>
      </c>
    </row>
    <row r="593" spans="1:4" x14ac:dyDescent="0.2">
      <c r="A593" s="320" t="s">
        <v>3109</v>
      </c>
      <c r="B593" s="321" t="s">
        <v>2883</v>
      </c>
      <c r="C593" s="322" t="s">
        <v>3110</v>
      </c>
      <c r="D593" s="321" t="s">
        <v>2450</v>
      </c>
    </row>
    <row r="594" spans="1:4" x14ac:dyDescent="0.2">
      <c r="A594" s="320" t="s">
        <v>3111</v>
      </c>
      <c r="B594" s="321" t="s">
        <v>62</v>
      </c>
      <c r="C594" s="322" t="s">
        <v>3110</v>
      </c>
      <c r="D594" s="321" t="s">
        <v>2450</v>
      </c>
    </row>
    <row r="595" spans="1:4" x14ac:dyDescent="0.2">
      <c r="A595" s="320" t="s">
        <v>3112</v>
      </c>
      <c r="B595" s="321" t="s">
        <v>3113</v>
      </c>
      <c r="C595" s="322" t="s">
        <v>3114</v>
      </c>
      <c r="D595" s="321" t="s">
        <v>3113</v>
      </c>
    </row>
    <row r="596" spans="1:4" x14ac:dyDescent="0.2">
      <c r="A596" s="320" t="s">
        <v>3115</v>
      </c>
      <c r="B596" s="321" t="s">
        <v>62</v>
      </c>
      <c r="C596" s="322" t="s">
        <v>3116</v>
      </c>
      <c r="D596" s="321" t="s">
        <v>62</v>
      </c>
    </row>
    <row r="597" spans="1:4" x14ac:dyDescent="0.2">
      <c r="A597" s="320" t="s">
        <v>3117</v>
      </c>
      <c r="B597" s="321" t="s">
        <v>3118</v>
      </c>
      <c r="C597" s="322" t="s">
        <v>3119</v>
      </c>
      <c r="D597" s="321" t="s">
        <v>3118</v>
      </c>
    </row>
    <row r="598" spans="1:4" x14ac:dyDescent="0.2">
      <c r="A598" s="320" t="s">
        <v>3120</v>
      </c>
      <c r="B598" s="321" t="s">
        <v>3121</v>
      </c>
      <c r="C598" s="322" t="s">
        <v>3122</v>
      </c>
      <c r="D598" s="321" t="s">
        <v>3121</v>
      </c>
    </row>
    <row r="599" spans="1:4" x14ac:dyDescent="0.2">
      <c r="A599" s="320" t="s">
        <v>3123</v>
      </c>
      <c r="B599" s="321" t="s">
        <v>3118</v>
      </c>
      <c r="C599" s="322" t="s">
        <v>3124</v>
      </c>
      <c r="D599" s="321" t="s">
        <v>3118</v>
      </c>
    </row>
    <row r="600" spans="1:4" x14ac:dyDescent="0.2">
      <c r="A600" s="320" t="s">
        <v>3125</v>
      </c>
      <c r="B600" s="321" t="s">
        <v>3121</v>
      </c>
      <c r="C600" s="322" t="s">
        <v>3126</v>
      </c>
      <c r="D600" s="321" t="s">
        <v>3121</v>
      </c>
    </row>
    <row r="601" spans="1:4" x14ac:dyDescent="0.2">
      <c r="A601" s="320" t="s">
        <v>3127</v>
      </c>
      <c r="B601" s="321" t="s">
        <v>3118</v>
      </c>
      <c r="C601" s="322" t="s">
        <v>3128</v>
      </c>
      <c r="D601" s="321" t="s">
        <v>3118</v>
      </c>
    </row>
    <row r="602" spans="1:4" x14ac:dyDescent="0.2">
      <c r="A602" s="320" t="s">
        <v>3129</v>
      </c>
      <c r="B602" s="321" t="s">
        <v>2883</v>
      </c>
      <c r="C602" s="322" t="s">
        <v>3130</v>
      </c>
      <c r="D602" s="321" t="s">
        <v>3121</v>
      </c>
    </row>
    <row r="603" spans="1:4" x14ac:dyDescent="0.2">
      <c r="A603" s="320" t="s">
        <v>3131</v>
      </c>
      <c r="B603" s="321" t="s">
        <v>62</v>
      </c>
      <c r="C603" s="322" t="s">
        <v>3130</v>
      </c>
      <c r="D603" s="321" t="s">
        <v>3121</v>
      </c>
    </row>
    <row r="604" spans="1:4" x14ac:dyDescent="0.2">
      <c r="A604" s="320" t="s">
        <v>3132</v>
      </c>
      <c r="B604" s="321" t="s">
        <v>3118</v>
      </c>
      <c r="C604" s="322" t="s">
        <v>3133</v>
      </c>
      <c r="D604" s="321" t="s">
        <v>3118</v>
      </c>
    </row>
    <row r="605" spans="1:4" x14ac:dyDescent="0.2">
      <c r="A605" s="320" t="s">
        <v>3134</v>
      </c>
      <c r="B605" s="321" t="s">
        <v>3121</v>
      </c>
      <c r="C605" s="322" t="s">
        <v>3135</v>
      </c>
      <c r="D605" s="321" t="s">
        <v>3121</v>
      </c>
    </row>
    <row r="606" spans="1:4" x14ac:dyDescent="0.2">
      <c r="A606" s="320" t="s">
        <v>3136</v>
      </c>
      <c r="B606" s="321" t="s">
        <v>3118</v>
      </c>
      <c r="C606" s="322" t="s">
        <v>3137</v>
      </c>
      <c r="D606" s="321" t="s">
        <v>3118</v>
      </c>
    </row>
    <row r="607" spans="1:4" x14ac:dyDescent="0.2">
      <c r="A607" s="320" t="s">
        <v>3138</v>
      </c>
      <c r="B607" s="321" t="s">
        <v>3121</v>
      </c>
      <c r="C607" s="322" t="s">
        <v>3139</v>
      </c>
      <c r="D607" s="321" t="s">
        <v>3121</v>
      </c>
    </row>
    <row r="608" spans="1:4" x14ac:dyDescent="0.2">
      <c r="A608" s="320" t="s">
        <v>3140</v>
      </c>
      <c r="B608" s="321" t="s">
        <v>3118</v>
      </c>
      <c r="C608" s="322" t="s">
        <v>3141</v>
      </c>
      <c r="D608" s="321" t="s">
        <v>3118</v>
      </c>
    </row>
    <row r="609" spans="1:4" x14ac:dyDescent="0.2">
      <c r="A609" s="320" t="s">
        <v>3142</v>
      </c>
      <c r="B609" s="321" t="s">
        <v>3121</v>
      </c>
      <c r="C609" s="322" t="s">
        <v>3143</v>
      </c>
      <c r="D609" s="321" t="s">
        <v>3121</v>
      </c>
    </row>
    <row r="610" spans="1:4" x14ac:dyDescent="0.2">
      <c r="A610" s="320" t="s">
        <v>3144</v>
      </c>
      <c r="B610" s="321" t="s">
        <v>3118</v>
      </c>
      <c r="C610" s="322" t="s">
        <v>3145</v>
      </c>
      <c r="D610" s="321" t="s">
        <v>3118</v>
      </c>
    </row>
    <row r="611" spans="1:4" x14ac:dyDescent="0.2">
      <c r="A611" s="320" t="s">
        <v>3146</v>
      </c>
      <c r="B611" s="321" t="s">
        <v>3121</v>
      </c>
      <c r="C611" s="322" t="s">
        <v>3147</v>
      </c>
      <c r="D611" s="321" t="s">
        <v>3121</v>
      </c>
    </row>
    <row r="612" spans="1:4" x14ac:dyDescent="0.2">
      <c r="A612" s="320" t="s">
        <v>3148</v>
      </c>
      <c r="B612" s="321" t="s">
        <v>3118</v>
      </c>
      <c r="C612" s="322" t="s">
        <v>3149</v>
      </c>
      <c r="D612" s="321" t="s">
        <v>3118</v>
      </c>
    </row>
    <row r="613" spans="1:4" x14ac:dyDescent="0.2">
      <c r="A613" s="320" t="s">
        <v>3150</v>
      </c>
      <c r="B613" s="321" t="s">
        <v>3121</v>
      </c>
      <c r="C613" s="322" t="s">
        <v>3151</v>
      </c>
      <c r="D613" s="321" t="s">
        <v>3121</v>
      </c>
    </row>
    <row r="614" spans="1:4" x14ac:dyDescent="0.2">
      <c r="A614" s="320" t="s">
        <v>3152</v>
      </c>
      <c r="B614" s="321" t="s">
        <v>3153</v>
      </c>
      <c r="C614" s="322" t="s">
        <v>3154</v>
      </c>
      <c r="D614" s="321" t="s">
        <v>3153</v>
      </c>
    </row>
    <row r="615" spans="1:4" x14ac:dyDescent="0.2">
      <c r="A615" s="320" t="s">
        <v>3155</v>
      </c>
      <c r="B615" s="321" t="s">
        <v>3156</v>
      </c>
      <c r="C615" s="322" t="s">
        <v>3157</v>
      </c>
      <c r="D615" s="321" t="s">
        <v>3156</v>
      </c>
    </row>
    <row r="616" spans="1:4" x14ac:dyDescent="0.2">
      <c r="A616" s="320" t="s">
        <v>3158</v>
      </c>
      <c r="B616" s="321" t="s">
        <v>62</v>
      </c>
      <c r="C616" s="322" t="s">
        <v>3159</v>
      </c>
      <c r="D616" s="321" t="s">
        <v>62</v>
      </c>
    </row>
    <row r="617" spans="1:4" x14ac:dyDescent="0.2">
      <c r="A617" s="320" t="s">
        <v>3160</v>
      </c>
      <c r="B617" s="321" t="s">
        <v>2875</v>
      </c>
      <c r="C617" s="322" t="s">
        <v>3161</v>
      </c>
      <c r="D617" s="321" t="s">
        <v>3162</v>
      </c>
    </row>
    <row r="618" spans="1:4" x14ac:dyDescent="0.2">
      <c r="A618" s="320" t="s">
        <v>3163</v>
      </c>
      <c r="B618" s="321" t="s">
        <v>2450</v>
      </c>
      <c r="C618" s="322" t="s">
        <v>3161</v>
      </c>
      <c r="D618" s="321" t="s">
        <v>3162</v>
      </c>
    </row>
    <row r="619" spans="1:4" x14ac:dyDescent="0.2">
      <c r="A619" s="320" t="s">
        <v>3164</v>
      </c>
      <c r="B619" s="321" t="s">
        <v>3165</v>
      </c>
      <c r="C619" s="322" t="s">
        <v>3166</v>
      </c>
      <c r="D619" s="321" t="s">
        <v>62</v>
      </c>
    </row>
    <row r="620" spans="1:4" x14ac:dyDescent="0.2">
      <c r="A620" s="320" t="s">
        <v>3167</v>
      </c>
      <c r="B620" s="321" t="s">
        <v>3168</v>
      </c>
      <c r="C620" s="322" t="s">
        <v>3166</v>
      </c>
      <c r="D620" s="321" t="s">
        <v>62</v>
      </c>
    </row>
    <row r="621" spans="1:4" x14ac:dyDescent="0.2">
      <c r="A621" s="320" t="s">
        <v>3169</v>
      </c>
      <c r="B621" s="321" t="s">
        <v>62</v>
      </c>
      <c r="C621" s="322" t="s">
        <v>3166</v>
      </c>
      <c r="D621" s="321" t="s">
        <v>62</v>
      </c>
    </row>
    <row r="622" spans="1:4" x14ac:dyDescent="0.2">
      <c r="A622" s="320" t="s">
        <v>3170</v>
      </c>
      <c r="B622" s="321" t="s">
        <v>2450</v>
      </c>
      <c r="C622" s="322" t="s">
        <v>3166</v>
      </c>
      <c r="D622" s="321" t="s">
        <v>62</v>
      </c>
    </row>
    <row r="623" spans="1:4" x14ac:dyDescent="0.2">
      <c r="A623" s="320" t="s">
        <v>3171</v>
      </c>
      <c r="B623" s="321" t="s">
        <v>3172</v>
      </c>
      <c r="C623" s="322" t="s">
        <v>3173</v>
      </c>
      <c r="D623" s="321" t="s">
        <v>3172</v>
      </c>
    </row>
    <row r="624" spans="1:4" x14ac:dyDescent="0.2">
      <c r="A624" s="320" t="s">
        <v>3174</v>
      </c>
      <c r="B624" s="321" t="s">
        <v>3175</v>
      </c>
      <c r="C624" s="322" t="s">
        <v>3176</v>
      </c>
      <c r="D624" s="321" t="s">
        <v>2875</v>
      </c>
    </row>
    <row r="625" spans="1:4" x14ac:dyDescent="0.2">
      <c r="A625" s="320" t="s">
        <v>3174</v>
      </c>
      <c r="B625" s="321" t="s">
        <v>3175</v>
      </c>
      <c r="C625" s="322" t="s">
        <v>3177</v>
      </c>
      <c r="D625" s="321" t="s">
        <v>2450</v>
      </c>
    </row>
    <row r="626" spans="1:4" x14ac:dyDescent="0.2">
      <c r="A626" s="320" t="s">
        <v>3178</v>
      </c>
      <c r="B626" s="321" t="s">
        <v>3179</v>
      </c>
      <c r="C626" s="322" t="s">
        <v>3180</v>
      </c>
      <c r="D626" s="321" t="s">
        <v>3179</v>
      </c>
    </row>
    <row r="627" spans="1:4" x14ac:dyDescent="0.2">
      <c r="A627" s="320" t="s">
        <v>3181</v>
      </c>
      <c r="B627" s="321" t="s">
        <v>3182</v>
      </c>
      <c r="C627" s="322" t="s">
        <v>3183</v>
      </c>
      <c r="D627" s="321" t="s">
        <v>3184</v>
      </c>
    </row>
    <row r="628" spans="1:4" x14ac:dyDescent="0.2">
      <c r="A628" s="320" t="s">
        <v>3185</v>
      </c>
      <c r="B628" s="321" t="s">
        <v>3186</v>
      </c>
      <c r="C628" s="322" t="s">
        <v>3187</v>
      </c>
      <c r="D628" s="321" t="s">
        <v>3186</v>
      </c>
    </row>
    <row r="629" spans="1:4" x14ac:dyDescent="0.2">
      <c r="A629" s="320" t="s">
        <v>3188</v>
      </c>
      <c r="B629" s="321" t="s">
        <v>3189</v>
      </c>
      <c r="C629" s="322" t="s">
        <v>3190</v>
      </c>
      <c r="D629" s="321" t="s">
        <v>3189</v>
      </c>
    </row>
    <row r="630" spans="1:4" x14ac:dyDescent="0.2">
      <c r="A630" s="320" t="s">
        <v>3191</v>
      </c>
      <c r="B630" s="321" t="s">
        <v>57</v>
      </c>
      <c r="C630" s="322" t="s">
        <v>3192</v>
      </c>
      <c r="D630" s="321" t="s">
        <v>57</v>
      </c>
    </row>
    <row r="631" spans="1:4" x14ac:dyDescent="0.2">
      <c r="A631" s="320" t="s">
        <v>3193</v>
      </c>
      <c r="B631" s="321" t="s">
        <v>3194</v>
      </c>
      <c r="C631" s="322" t="s">
        <v>3195</v>
      </c>
      <c r="D631" s="321" t="s">
        <v>58</v>
      </c>
    </row>
    <row r="632" spans="1:4" x14ac:dyDescent="0.2">
      <c r="A632" s="320" t="s">
        <v>3193</v>
      </c>
      <c r="B632" s="321" t="s">
        <v>3194</v>
      </c>
      <c r="C632" s="322" t="s">
        <v>3196</v>
      </c>
      <c r="D632" s="321" t="s">
        <v>3197</v>
      </c>
    </row>
    <row r="633" spans="1:4" x14ac:dyDescent="0.2">
      <c r="A633" s="320" t="s">
        <v>3198</v>
      </c>
      <c r="B633" s="321" t="s">
        <v>3199</v>
      </c>
      <c r="C633" s="322" t="s">
        <v>3200</v>
      </c>
      <c r="D633" s="321" t="s">
        <v>62</v>
      </c>
    </row>
    <row r="634" spans="1:4" x14ac:dyDescent="0.2">
      <c r="A634" s="320" t="s">
        <v>3201</v>
      </c>
      <c r="B634" s="321" t="s">
        <v>62</v>
      </c>
      <c r="C634" s="322" t="s">
        <v>3200</v>
      </c>
      <c r="D634" s="321" t="s">
        <v>62</v>
      </c>
    </row>
    <row r="635" spans="1:4" x14ac:dyDescent="0.2">
      <c r="A635" s="320" t="s">
        <v>3202</v>
      </c>
      <c r="B635" s="321" t="s">
        <v>60</v>
      </c>
      <c r="C635" s="322" t="s">
        <v>3203</v>
      </c>
      <c r="D635" s="321" t="s">
        <v>60</v>
      </c>
    </row>
    <row r="636" spans="1:4" x14ac:dyDescent="0.2">
      <c r="A636" s="320" t="s">
        <v>3204</v>
      </c>
      <c r="B636" s="321" t="s">
        <v>3205</v>
      </c>
      <c r="C636" s="322" t="s">
        <v>3206</v>
      </c>
      <c r="D636" s="321" t="s">
        <v>3207</v>
      </c>
    </row>
    <row r="637" spans="1:4" ht="28.5" x14ac:dyDescent="0.2">
      <c r="A637" s="320" t="s">
        <v>3208</v>
      </c>
      <c r="B637" s="321" t="s">
        <v>3209</v>
      </c>
      <c r="C637" s="322" t="s">
        <v>3210</v>
      </c>
      <c r="D637" s="321" t="s">
        <v>3211</v>
      </c>
    </row>
    <row r="638" spans="1:4" ht="28.5" x14ac:dyDescent="0.2">
      <c r="A638" s="320" t="s">
        <v>3212</v>
      </c>
      <c r="B638" s="321" t="s">
        <v>3213</v>
      </c>
      <c r="C638" s="322" t="s">
        <v>3210</v>
      </c>
      <c r="D638" s="321" t="s">
        <v>3211</v>
      </c>
    </row>
    <row r="639" spans="1:4" x14ac:dyDescent="0.2">
      <c r="A639" s="320" t="s">
        <v>3214</v>
      </c>
      <c r="B639" s="321" t="s">
        <v>62</v>
      </c>
      <c r="C639" s="322" t="s">
        <v>3215</v>
      </c>
      <c r="D639" s="321" t="s">
        <v>62</v>
      </c>
    </row>
    <row r="640" spans="1:4" x14ac:dyDescent="0.2">
      <c r="A640" s="320" t="s">
        <v>3216</v>
      </c>
      <c r="B640" s="321" t="s">
        <v>3217</v>
      </c>
      <c r="C640" s="322" t="s">
        <v>3218</v>
      </c>
      <c r="D640" s="321" t="s">
        <v>3217</v>
      </c>
    </row>
    <row r="641" spans="1:4" x14ac:dyDescent="0.2">
      <c r="A641" s="320" t="s">
        <v>3219</v>
      </c>
      <c r="B641" s="321" t="s">
        <v>3220</v>
      </c>
      <c r="C641" s="322" t="s">
        <v>3221</v>
      </c>
      <c r="D641" s="321" t="s">
        <v>3220</v>
      </c>
    </row>
    <row r="642" spans="1:4" x14ac:dyDescent="0.2">
      <c r="A642" s="320" t="s">
        <v>3222</v>
      </c>
      <c r="B642" s="321" t="s">
        <v>3223</v>
      </c>
      <c r="C642" s="322" t="s">
        <v>3224</v>
      </c>
      <c r="D642" s="321" t="s">
        <v>3223</v>
      </c>
    </row>
    <row r="643" spans="1:4" x14ac:dyDescent="0.2">
      <c r="A643" s="320" t="s">
        <v>3225</v>
      </c>
      <c r="B643" s="321" t="s">
        <v>62</v>
      </c>
      <c r="C643" s="322" t="s">
        <v>3226</v>
      </c>
      <c r="D643" s="321" t="s">
        <v>62</v>
      </c>
    </row>
    <row r="644" spans="1:4" x14ac:dyDescent="0.2">
      <c r="A644" s="320" t="s">
        <v>3227</v>
      </c>
      <c r="B644" s="321" t="s">
        <v>3228</v>
      </c>
      <c r="C644" s="322" t="s">
        <v>3229</v>
      </c>
      <c r="D644" s="321" t="s">
        <v>3228</v>
      </c>
    </row>
    <row r="645" spans="1:4" x14ac:dyDescent="0.2">
      <c r="A645" s="320" t="s">
        <v>3230</v>
      </c>
      <c r="B645" s="321" t="s">
        <v>3231</v>
      </c>
      <c r="C645" s="322" t="s">
        <v>3232</v>
      </c>
      <c r="D645" s="321" t="s">
        <v>3231</v>
      </c>
    </row>
    <row r="646" spans="1:4" x14ac:dyDescent="0.2">
      <c r="A646" s="320" t="s">
        <v>3233</v>
      </c>
      <c r="B646" s="321" t="s">
        <v>3234</v>
      </c>
      <c r="C646" s="322" t="s">
        <v>3235</v>
      </c>
      <c r="D646" s="321" t="s">
        <v>3234</v>
      </c>
    </row>
    <row r="647" spans="1:4" x14ac:dyDescent="0.2">
      <c r="A647" s="320" t="s">
        <v>3236</v>
      </c>
      <c r="B647" s="321" t="s">
        <v>3237</v>
      </c>
      <c r="C647" s="322" t="s">
        <v>3238</v>
      </c>
      <c r="D647" s="321" t="s">
        <v>3237</v>
      </c>
    </row>
    <row r="648" spans="1:4" x14ac:dyDescent="0.2">
      <c r="A648" s="320" t="s">
        <v>3239</v>
      </c>
      <c r="B648" s="321" t="s">
        <v>3240</v>
      </c>
      <c r="C648" s="322" t="s">
        <v>3241</v>
      </c>
      <c r="D648" s="321" t="s">
        <v>3242</v>
      </c>
    </row>
    <row r="649" spans="1:4" x14ac:dyDescent="0.2">
      <c r="A649" s="320" t="s">
        <v>3243</v>
      </c>
      <c r="B649" s="321" t="s">
        <v>3244</v>
      </c>
      <c r="C649" s="322" t="s">
        <v>3245</v>
      </c>
      <c r="D649" s="321" t="s">
        <v>3244</v>
      </c>
    </row>
    <row r="650" spans="1:4" x14ac:dyDescent="0.2">
      <c r="A650" s="320" t="s">
        <v>3246</v>
      </c>
      <c r="B650" s="321" t="s">
        <v>91</v>
      </c>
      <c r="C650" s="322" t="s">
        <v>3247</v>
      </c>
      <c r="D650" s="321" t="s">
        <v>91</v>
      </c>
    </row>
    <row r="651" spans="1:4" ht="28.5" x14ac:dyDescent="0.2">
      <c r="A651" s="320" t="s">
        <v>3248</v>
      </c>
      <c r="B651" s="321" t="s">
        <v>3249</v>
      </c>
      <c r="C651" s="322" t="s">
        <v>3250</v>
      </c>
      <c r="D651" s="321" t="s">
        <v>3251</v>
      </c>
    </row>
    <row r="652" spans="1:4" ht="28.5" x14ac:dyDescent="0.2">
      <c r="A652" s="320" t="s">
        <v>3248</v>
      </c>
      <c r="B652" s="321" t="s">
        <v>3249</v>
      </c>
      <c r="C652" s="322" t="s">
        <v>3252</v>
      </c>
      <c r="D652" s="321" t="s">
        <v>3253</v>
      </c>
    </row>
    <row r="653" spans="1:4" x14ac:dyDescent="0.2">
      <c r="A653" s="320" t="s">
        <v>3254</v>
      </c>
      <c r="B653" s="321" t="s">
        <v>3255</v>
      </c>
      <c r="C653" s="322" t="s">
        <v>3256</v>
      </c>
      <c r="D653" s="321" t="s">
        <v>3255</v>
      </c>
    </row>
    <row r="654" spans="1:4" x14ac:dyDescent="0.2">
      <c r="A654" s="320" t="s">
        <v>3257</v>
      </c>
      <c r="B654" s="321" t="s">
        <v>3258</v>
      </c>
      <c r="C654" s="322" t="s">
        <v>3259</v>
      </c>
      <c r="D654" s="321" t="s">
        <v>3260</v>
      </c>
    </row>
    <row r="655" spans="1:4" ht="28.5" x14ac:dyDescent="0.2">
      <c r="A655" s="320" t="s">
        <v>3261</v>
      </c>
      <c r="B655" s="321" t="s">
        <v>3262</v>
      </c>
      <c r="C655" s="322" t="s">
        <v>3263</v>
      </c>
      <c r="D655" s="321" t="s">
        <v>3262</v>
      </c>
    </row>
    <row r="656" spans="1:4" ht="28.5" x14ac:dyDescent="0.2">
      <c r="A656" s="320" t="s">
        <v>3264</v>
      </c>
      <c r="B656" s="321" t="s">
        <v>3265</v>
      </c>
      <c r="C656" s="322" t="s">
        <v>3266</v>
      </c>
      <c r="D656" s="321" t="s">
        <v>3265</v>
      </c>
    </row>
    <row r="657" spans="1:4" ht="28.5" x14ac:dyDescent="0.2">
      <c r="A657" s="320" t="s">
        <v>3267</v>
      </c>
      <c r="B657" s="321" t="s">
        <v>3268</v>
      </c>
      <c r="C657" s="322" t="s">
        <v>3269</v>
      </c>
      <c r="D657" s="321" t="s">
        <v>3268</v>
      </c>
    </row>
    <row r="658" spans="1:4" x14ac:dyDescent="0.2">
      <c r="A658" s="320" t="s">
        <v>3270</v>
      </c>
      <c r="B658" s="321" t="s">
        <v>3271</v>
      </c>
      <c r="C658" s="322" t="s">
        <v>3272</v>
      </c>
      <c r="D658" s="321" t="s">
        <v>3273</v>
      </c>
    </row>
    <row r="659" spans="1:4" x14ac:dyDescent="0.2">
      <c r="A659" s="320" t="s">
        <v>3274</v>
      </c>
      <c r="B659" s="321" t="s">
        <v>3275</v>
      </c>
      <c r="C659" s="322" t="s">
        <v>3276</v>
      </c>
      <c r="D659" s="321" t="s">
        <v>3275</v>
      </c>
    </row>
    <row r="660" spans="1:4" x14ac:dyDescent="0.2">
      <c r="A660" s="320" t="s">
        <v>3277</v>
      </c>
      <c r="B660" s="321" t="s">
        <v>3278</v>
      </c>
      <c r="C660" s="322" t="s">
        <v>3279</v>
      </c>
      <c r="D660" s="321" t="s">
        <v>3280</v>
      </c>
    </row>
    <row r="661" spans="1:4" x14ac:dyDescent="0.2">
      <c r="A661" s="320" t="s">
        <v>3281</v>
      </c>
      <c r="B661" s="321" t="s">
        <v>3282</v>
      </c>
      <c r="C661" s="322" t="s">
        <v>3283</v>
      </c>
      <c r="D661" s="321" t="s">
        <v>62</v>
      </c>
    </row>
    <row r="662" spans="1:4" x14ac:dyDescent="0.2">
      <c r="A662" s="320" t="s">
        <v>3284</v>
      </c>
      <c r="B662" s="321" t="s">
        <v>3285</v>
      </c>
      <c r="C662" s="322" t="s">
        <v>3283</v>
      </c>
      <c r="D662" s="321" t="s">
        <v>62</v>
      </c>
    </row>
    <row r="663" spans="1:4" ht="28.5" x14ac:dyDescent="0.2">
      <c r="A663" s="320" t="s">
        <v>3286</v>
      </c>
      <c r="B663" s="321" t="s">
        <v>3287</v>
      </c>
      <c r="C663" s="322" t="s">
        <v>3283</v>
      </c>
      <c r="D663" s="321" t="s">
        <v>62</v>
      </c>
    </row>
    <row r="664" spans="1:4" x14ac:dyDescent="0.2">
      <c r="A664" s="320" t="s">
        <v>3288</v>
      </c>
      <c r="B664" s="321" t="s">
        <v>3289</v>
      </c>
      <c r="C664" s="322" t="s">
        <v>3283</v>
      </c>
      <c r="D664" s="321" t="s">
        <v>62</v>
      </c>
    </row>
    <row r="665" spans="1:4" x14ac:dyDescent="0.2">
      <c r="A665" s="320" t="s">
        <v>3290</v>
      </c>
      <c r="B665" s="321" t="s">
        <v>91</v>
      </c>
      <c r="C665" s="322" t="s">
        <v>3283</v>
      </c>
      <c r="D665" s="321" t="s">
        <v>62</v>
      </c>
    </row>
    <row r="666" spans="1:4" ht="28.5" x14ac:dyDescent="0.2">
      <c r="A666" s="320" t="s">
        <v>3291</v>
      </c>
      <c r="B666" s="321" t="s">
        <v>3292</v>
      </c>
      <c r="C666" s="322" t="s">
        <v>3283</v>
      </c>
      <c r="D666" s="321" t="s">
        <v>62</v>
      </c>
    </row>
    <row r="667" spans="1:4" ht="28.5" x14ac:dyDescent="0.2">
      <c r="A667" s="320" t="s">
        <v>3293</v>
      </c>
      <c r="B667" s="321" t="s">
        <v>3294</v>
      </c>
      <c r="C667" s="322" t="s">
        <v>3283</v>
      </c>
      <c r="D667" s="321" t="s">
        <v>62</v>
      </c>
    </row>
    <row r="668" spans="1:4" x14ac:dyDescent="0.2">
      <c r="A668" s="320" t="s">
        <v>3295</v>
      </c>
      <c r="B668" s="321" t="s">
        <v>3296</v>
      </c>
      <c r="C668" s="322" t="s">
        <v>3283</v>
      </c>
      <c r="D668" s="321" t="s">
        <v>62</v>
      </c>
    </row>
    <row r="669" spans="1:4" x14ac:dyDescent="0.2">
      <c r="A669" s="320" t="s">
        <v>3297</v>
      </c>
      <c r="B669" s="321" t="s">
        <v>3298</v>
      </c>
      <c r="C669" s="322" t="s">
        <v>3283</v>
      </c>
      <c r="D669" s="321" t="s">
        <v>62</v>
      </c>
    </row>
    <row r="670" spans="1:4" x14ac:dyDescent="0.2">
      <c r="A670" s="320" t="s">
        <v>3299</v>
      </c>
      <c r="B670" s="321" t="s">
        <v>3300</v>
      </c>
      <c r="C670" s="322" t="s">
        <v>3283</v>
      </c>
      <c r="D670" s="321" t="s">
        <v>62</v>
      </c>
    </row>
    <row r="671" spans="1:4" x14ac:dyDescent="0.2">
      <c r="A671" s="320" t="s">
        <v>3301</v>
      </c>
      <c r="B671" s="321" t="s">
        <v>3302</v>
      </c>
      <c r="C671" s="322" t="s">
        <v>3283</v>
      </c>
      <c r="D671" s="321" t="s">
        <v>62</v>
      </c>
    </row>
    <row r="672" spans="1:4" x14ac:dyDescent="0.2">
      <c r="A672" s="320" t="s">
        <v>3303</v>
      </c>
      <c r="B672" s="321" t="s">
        <v>62</v>
      </c>
      <c r="C672" s="322" t="s">
        <v>3283</v>
      </c>
      <c r="D672" s="321" t="s">
        <v>62</v>
      </c>
    </row>
    <row r="673" spans="1:4" x14ac:dyDescent="0.2">
      <c r="A673" s="320" t="s">
        <v>3304</v>
      </c>
      <c r="B673" s="321" t="s">
        <v>3305</v>
      </c>
      <c r="C673" s="322" t="s">
        <v>3306</v>
      </c>
      <c r="D673" s="321" t="s">
        <v>3260</v>
      </c>
    </row>
    <row r="674" spans="1:4" x14ac:dyDescent="0.2">
      <c r="A674" s="320" t="s">
        <v>3307</v>
      </c>
      <c r="B674" s="321" t="s">
        <v>91</v>
      </c>
      <c r="C674" s="322" t="s">
        <v>3306</v>
      </c>
      <c r="D674" s="321" t="s">
        <v>3260</v>
      </c>
    </row>
    <row r="675" spans="1:4" ht="28.5" x14ac:dyDescent="0.2">
      <c r="A675" s="320" t="s">
        <v>3308</v>
      </c>
      <c r="B675" s="321" t="s">
        <v>3309</v>
      </c>
      <c r="C675" s="322" t="s">
        <v>3310</v>
      </c>
      <c r="D675" s="321" t="s">
        <v>3309</v>
      </c>
    </row>
    <row r="676" spans="1:4" x14ac:dyDescent="0.2">
      <c r="A676" s="320" t="s">
        <v>3311</v>
      </c>
      <c r="B676" s="321" t="s">
        <v>3305</v>
      </c>
      <c r="C676" s="322" t="s">
        <v>3312</v>
      </c>
      <c r="D676" s="321" t="s">
        <v>62</v>
      </c>
    </row>
    <row r="677" spans="1:4" x14ac:dyDescent="0.2">
      <c r="A677" s="320" t="s">
        <v>3313</v>
      </c>
      <c r="B677" s="321" t="s">
        <v>3314</v>
      </c>
      <c r="C677" s="322" t="s">
        <v>3312</v>
      </c>
      <c r="D677" s="321" t="s">
        <v>62</v>
      </c>
    </row>
    <row r="678" spans="1:4" x14ac:dyDescent="0.2">
      <c r="A678" s="320" t="s">
        <v>3315</v>
      </c>
      <c r="B678" s="321" t="s">
        <v>3316</v>
      </c>
      <c r="C678" s="322" t="s">
        <v>3312</v>
      </c>
      <c r="D678" s="321" t="s">
        <v>62</v>
      </c>
    </row>
    <row r="679" spans="1:4" x14ac:dyDescent="0.2">
      <c r="A679" s="320" t="s">
        <v>3317</v>
      </c>
      <c r="B679" s="321" t="s">
        <v>3318</v>
      </c>
      <c r="C679" s="322" t="s">
        <v>3312</v>
      </c>
      <c r="D679" s="321" t="s">
        <v>62</v>
      </c>
    </row>
    <row r="680" spans="1:4" x14ac:dyDescent="0.2">
      <c r="A680" s="320" t="s">
        <v>3319</v>
      </c>
      <c r="B680" s="321" t="s">
        <v>3320</v>
      </c>
      <c r="C680" s="322" t="s">
        <v>3312</v>
      </c>
      <c r="D680" s="321" t="s">
        <v>62</v>
      </c>
    </row>
    <row r="681" spans="1:4" x14ac:dyDescent="0.2">
      <c r="A681" s="320" t="s">
        <v>3321</v>
      </c>
      <c r="B681" s="321" t="s">
        <v>3322</v>
      </c>
      <c r="C681" s="322" t="s">
        <v>3312</v>
      </c>
      <c r="D681" s="321" t="s">
        <v>62</v>
      </c>
    </row>
    <row r="682" spans="1:4" x14ac:dyDescent="0.2">
      <c r="A682" s="320" t="s">
        <v>3323</v>
      </c>
      <c r="B682" s="321" t="s">
        <v>3324</v>
      </c>
      <c r="C682" s="322" t="s">
        <v>3312</v>
      </c>
      <c r="D682" s="321" t="s">
        <v>62</v>
      </c>
    </row>
    <row r="683" spans="1:4" x14ac:dyDescent="0.2">
      <c r="A683" s="320" t="s">
        <v>3325</v>
      </c>
      <c r="B683" s="321" t="s">
        <v>62</v>
      </c>
      <c r="C683" s="322" t="s">
        <v>3312</v>
      </c>
      <c r="D683" s="321" t="s">
        <v>62</v>
      </c>
    </row>
    <row r="684" spans="1:4" x14ac:dyDescent="0.2">
      <c r="A684" s="320" t="s">
        <v>3326</v>
      </c>
      <c r="B684" s="321" t="s">
        <v>3327</v>
      </c>
      <c r="C684" s="322" t="s">
        <v>3328</v>
      </c>
      <c r="D684" s="321" t="s">
        <v>3244</v>
      </c>
    </row>
    <row r="685" spans="1:4" x14ac:dyDescent="0.2">
      <c r="A685" s="320" t="s">
        <v>3326</v>
      </c>
      <c r="B685" s="321" t="s">
        <v>3327</v>
      </c>
      <c r="C685" s="322" t="s">
        <v>3329</v>
      </c>
      <c r="D685" s="321" t="s">
        <v>91</v>
      </c>
    </row>
    <row r="686" spans="1:4" ht="28.5" x14ac:dyDescent="0.2">
      <c r="A686" s="320" t="s">
        <v>3330</v>
      </c>
      <c r="B686" s="321" t="s">
        <v>3249</v>
      </c>
      <c r="C686" s="322" t="s">
        <v>3331</v>
      </c>
      <c r="D686" s="321" t="s">
        <v>62</v>
      </c>
    </row>
    <row r="687" spans="1:4" x14ac:dyDescent="0.2">
      <c r="A687" s="320" t="s">
        <v>3332</v>
      </c>
      <c r="B687" s="321" t="s">
        <v>62</v>
      </c>
      <c r="C687" s="322" t="s">
        <v>3333</v>
      </c>
      <c r="D687" s="321" t="s">
        <v>3334</v>
      </c>
    </row>
    <row r="688" spans="1:4" x14ac:dyDescent="0.2">
      <c r="A688" s="320" t="s">
        <v>3332</v>
      </c>
      <c r="B688" s="321" t="s">
        <v>62</v>
      </c>
      <c r="C688" s="322" t="s">
        <v>3331</v>
      </c>
      <c r="D688" s="321" t="s">
        <v>62</v>
      </c>
    </row>
    <row r="689" spans="1:4" x14ac:dyDescent="0.2">
      <c r="A689" s="320" t="s">
        <v>3335</v>
      </c>
      <c r="B689" s="321" t="s">
        <v>3240</v>
      </c>
      <c r="C689" s="322" t="s">
        <v>3336</v>
      </c>
      <c r="D689" s="321" t="s">
        <v>3337</v>
      </c>
    </row>
    <row r="690" spans="1:4" x14ac:dyDescent="0.2">
      <c r="A690" s="320" t="s">
        <v>3335</v>
      </c>
      <c r="B690" s="321" t="s">
        <v>3240</v>
      </c>
      <c r="C690" s="322" t="s">
        <v>3338</v>
      </c>
      <c r="D690" s="321" t="s">
        <v>3339</v>
      </c>
    </row>
    <row r="691" spans="1:4" x14ac:dyDescent="0.2">
      <c r="A691" s="320" t="s">
        <v>3340</v>
      </c>
      <c r="B691" s="321" t="s">
        <v>3341</v>
      </c>
      <c r="C691" s="322" t="s">
        <v>3342</v>
      </c>
      <c r="D691" s="321" t="s">
        <v>3337</v>
      </c>
    </row>
    <row r="692" spans="1:4" x14ac:dyDescent="0.2">
      <c r="A692" s="320" t="s">
        <v>3340</v>
      </c>
      <c r="B692" s="321" t="s">
        <v>3341</v>
      </c>
      <c r="C692" s="322" t="s">
        <v>3343</v>
      </c>
      <c r="D692" s="321" t="s">
        <v>3339</v>
      </c>
    </row>
    <row r="693" spans="1:4" x14ac:dyDescent="0.2">
      <c r="A693" s="320" t="s">
        <v>3344</v>
      </c>
      <c r="B693" s="321" t="s">
        <v>3231</v>
      </c>
      <c r="C693" s="322" t="s">
        <v>3345</v>
      </c>
      <c r="D693" s="321" t="s">
        <v>3231</v>
      </c>
    </row>
    <row r="694" spans="1:4" x14ac:dyDescent="0.2">
      <c r="A694" s="320" t="s">
        <v>3346</v>
      </c>
      <c r="B694" s="321" t="s">
        <v>3347</v>
      </c>
      <c r="C694" s="322" t="s">
        <v>3348</v>
      </c>
      <c r="D694" s="321" t="s">
        <v>3234</v>
      </c>
    </row>
    <row r="695" spans="1:4" x14ac:dyDescent="0.2">
      <c r="A695" s="320" t="s">
        <v>3346</v>
      </c>
      <c r="B695" s="321" t="s">
        <v>3347</v>
      </c>
      <c r="C695" s="322" t="s">
        <v>3349</v>
      </c>
      <c r="D695" s="321" t="s">
        <v>3350</v>
      </c>
    </row>
    <row r="696" spans="1:4" x14ac:dyDescent="0.2">
      <c r="A696" s="320" t="s">
        <v>3346</v>
      </c>
      <c r="B696" s="321" t="s">
        <v>3347</v>
      </c>
      <c r="C696" s="322" t="s">
        <v>3351</v>
      </c>
      <c r="D696" s="321" t="s">
        <v>3352</v>
      </c>
    </row>
    <row r="697" spans="1:4" x14ac:dyDescent="0.2">
      <c r="A697" s="320" t="s">
        <v>3346</v>
      </c>
      <c r="B697" s="321" t="s">
        <v>3347</v>
      </c>
      <c r="C697" s="322" t="s">
        <v>3353</v>
      </c>
      <c r="D697" s="321" t="s">
        <v>62</v>
      </c>
    </row>
    <row r="698" spans="1:4" ht="28.5" x14ac:dyDescent="0.2">
      <c r="A698" s="320" t="s">
        <v>3354</v>
      </c>
      <c r="B698" s="321" t="s">
        <v>3355</v>
      </c>
      <c r="C698" s="322" t="s">
        <v>3356</v>
      </c>
      <c r="D698" s="321" t="s">
        <v>3355</v>
      </c>
    </row>
    <row r="699" spans="1:4" ht="57" x14ac:dyDescent="0.2">
      <c r="A699" s="320" t="s">
        <v>3357</v>
      </c>
      <c r="B699" s="321" t="s">
        <v>3358</v>
      </c>
      <c r="C699" s="322" t="s">
        <v>3359</v>
      </c>
      <c r="D699" s="321" t="s">
        <v>3360</v>
      </c>
    </row>
    <row r="700" spans="1:4" ht="57" x14ac:dyDescent="0.2">
      <c r="A700" s="320" t="s">
        <v>3361</v>
      </c>
      <c r="B700" s="321" t="s">
        <v>91</v>
      </c>
      <c r="C700" s="322" t="s">
        <v>3359</v>
      </c>
      <c r="D700" s="321" t="s">
        <v>3360</v>
      </c>
    </row>
    <row r="701" spans="1:4" x14ac:dyDescent="0.2">
      <c r="A701" s="320" t="s">
        <v>3362</v>
      </c>
      <c r="B701" s="321" t="s">
        <v>2883</v>
      </c>
      <c r="C701" s="322" t="s">
        <v>3363</v>
      </c>
      <c r="D701" s="321" t="s">
        <v>61</v>
      </c>
    </row>
    <row r="702" spans="1:4" x14ac:dyDescent="0.2">
      <c r="A702" s="320" t="s">
        <v>3364</v>
      </c>
      <c r="B702" s="321" t="s">
        <v>62</v>
      </c>
      <c r="C702" s="322" t="s">
        <v>3363</v>
      </c>
      <c r="D702" s="321" t="s">
        <v>61</v>
      </c>
    </row>
    <row r="703" spans="1:4" x14ac:dyDescent="0.2">
      <c r="A703" s="320" t="s">
        <v>3364</v>
      </c>
      <c r="B703" s="321" t="s">
        <v>62</v>
      </c>
      <c r="C703" s="322" t="s">
        <v>3365</v>
      </c>
      <c r="D703" s="321" t="s">
        <v>62</v>
      </c>
    </row>
    <row r="704" spans="1:4" x14ac:dyDescent="0.2">
      <c r="A704" s="320" t="s">
        <v>3366</v>
      </c>
      <c r="B704" s="321" t="s">
        <v>63</v>
      </c>
      <c r="C704" s="322" t="s">
        <v>3367</v>
      </c>
      <c r="D704" s="321" t="s">
        <v>63</v>
      </c>
    </row>
    <row r="705" spans="1:4" x14ac:dyDescent="0.2">
      <c r="A705" s="320" t="s">
        <v>3368</v>
      </c>
      <c r="B705" s="321" t="s">
        <v>61</v>
      </c>
      <c r="C705" s="322" t="s">
        <v>3369</v>
      </c>
      <c r="D705" s="321" t="s">
        <v>64</v>
      </c>
    </row>
    <row r="706" spans="1:4" x14ac:dyDescent="0.2">
      <c r="A706" s="320" t="s">
        <v>3370</v>
      </c>
      <c r="B706" s="321" t="s">
        <v>3371</v>
      </c>
      <c r="C706" s="322" t="s">
        <v>3369</v>
      </c>
      <c r="D706" s="321" t="s">
        <v>64</v>
      </c>
    </row>
    <row r="707" spans="1:4" x14ac:dyDescent="0.2">
      <c r="A707" s="320" t="s">
        <v>3372</v>
      </c>
      <c r="B707" s="321" t="s">
        <v>63</v>
      </c>
      <c r="C707" s="322" t="s">
        <v>3373</v>
      </c>
      <c r="D707" s="321" t="s">
        <v>63</v>
      </c>
    </row>
    <row r="708" spans="1:4" x14ac:dyDescent="0.2">
      <c r="A708" s="320" t="s">
        <v>3374</v>
      </c>
      <c r="B708" s="321" t="s">
        <v>62</v>
      </c>
      <c r="C708" s="322" t="s">
        <v>3375</v>
      </c>
      <c r="D708" s="321" t="s">
        <v>62</v>
      </c>
    </row>
    <row r="709" spans="1:4" ht="28.5" x14ac:dyDescent="0.2">
      <c r="A709" s="320" t="s">
        <v>3376</v>
      </c>
      <c r="B709" s="321" t="s">
        <v>3377</v>
      </c>
      <c r="C709" s="322" t="s">
        <v>3378</v>
      </c>
      <c r="D709" s="321" t="s">
        <v>3377</v>
      </c>
    </row>
    <row r="710" spans="1:4" x14ac:dyDescent="0.2">
      <c r="A710" s="320" t="s">
        <v>3379</v>
      </c>
      <c r="B710" s="321" t="s">
        <v>3380</v>
      </c>
      <c r="C710" s="322" t="s">
        <v>3381</v>
      </c>
      <c r="D710" s="321" t="s">
        <v>3380</v>
      </c>
    </row>
    <row r="711" spans="1:4" ht="42.75" x14ac:dyDescent="0.2">
      <c r="A711" s="320" t="s">
        <v>3382</v>
      </c>
      <c r="B711" s="321" t="s">
        <v>3383</v>
      </c>
      <c r="C711" s="322" t="s">
        <v>3384</v>
      </c>
      <c r="D711" s="321" t="s">
        <v>3383</v>
      </c>
    </row>
    <row r="712" spans="1:4" ht="28.5" x14ac:dyDescent="0.2">
      <c r="A712" s="320" t="s">
        <v>3385</v>
      </c>
      <c r="B712" s="321" t="s">
        <v>3386</v>
      </c>
      <c r="C712" s="322" t="s">
        <v>3387</v>
      </c>
      <c r="D712" s="321" t="s">
        <v>3386</v>
      </c>
    </row>
    <row r="713" spans="1:4" x14ac:dyDescent="0.2">
      <c r="A713" s="320" t="s">
        <v>3388</v>
      </c>
      <c r="B713" s="321" t="s">
        <v>3389</v>
      </c>
      <c r="C713" s="322" t="s">
        <v>3390</v>
      </c>
      <c r="D713" s="321" t="s">
        <v>3391</v>
      </c>
    </row>
    <row r="714" spans="1:4" x14ac:dyDescent="0.2">
      <c r="A714" s="320" t="s">
        <v>3388</v>
      </c>
      <c r="B714" s="321" t="s">
        <v>3389</v>
      </c>
      <c r="C714" s="322" t="s">
        <v>3392</v>
      </c>
      <c r="D714" s="321" t="s">
        <v>91</v>
      </c>
    </row>
    <row r="715" spans="1:4" x14ac:dyDescent="0.2">
      <c r="A715" s="320" t="s">
        <v>3393</v>
      </c>
      <c r="B715" s="321" t="s">
        <v>3394</v>
      </c>
      <c r="C715" s="322" t="s">
        <v>3395</v>
      </c>
      <c r="D715" s="321" t="s">
        <v>3394</v>
      </c>
    </row>
    <row r="716" spans="1:4" x14ac:dyDescent="0.2">
      <c r="A716" s="320" t="s">
        <v>3396</v>
      </c>
      <c r="B716" s="321" t="s">
        <v>3397</v>
      </c>
      <c r="C716" s="322" t="s">
        <v>3398</v>
      </c>
      <c r="D716" s="321" t="s">
        <v>3397</v>
      </c>
    </row>
    <row r="717" spans="1:4" x14ac:dyDescent="0.2">
      <c r="A717" s="320" t="s">
        <v>3399</v>
      </c>
      <c r="B717" s="321" t="s">
        <v>3400</v>
      </c>
      <c r="C717" s="322" t="s">
        <v>3401</v>
      </c>
      <c r="D717" s="321" t="s">
        <v>3402</v>
      </c>
    </row>
    <row r="718" spans="1:4" x14ac:dyDescent="0.2">
      <c r="A718" s="320" t="s">
        <v>3403</v>
      </c>
      <c r="B718" s="321" t="s">
        <v>62</v>
      </c>
      <c r="C718" s="322" t="s">
        <v>3401</v>
      </c>
      <c r="D718" s="321" t="s">
        <v>3402</v>
      </c>
    </row>
    <row r="719" spans="1:4" x14ac:dyDescent="0.2">
      <c r="A719" s="320" t="s">
        <v>3404</v>
      </c>
      <c r="B719" s="321" t="s">
        <v>3400</v>
      </c>
      <c r="C719" s="322" t="s">
        <v>3405</v>
      </c>
      <c r="D719" s="321" t="s">
        <v>3406</v>
      </c>
    </row>
    <row r="720" spans="1:4" x14ac:dyDescent="0.2">
      <c r="A720" s="320" t="s">
        <v>3407</v>
      </c>
      <c r="B720" s="321" t="s">
        <v>62</v>
      </c>
      <c r="C720" s="322" t="s">
        <v>3405</v>
      </c>
      <c r="D720" s="321" t="s">
        <v>3406</v>
      </c>
    </row>
    <row r="721" spans="1:4" x14ac:dyDescent="0.2">
      <c r="A721" s="320" t="s">
        <v>3408</v>
      </c>
      <c r="B721" s="321" t="s">
        <v>3394</v>
      </c>
      <c r="C721" s="322" t="s">
        <v>3409</v>
      </c>
      <c r="D721" s="321" t="s">
        <v>3394</v>
      </c>
    </row>
    <row r="722" spans="1:4" x14ac:dyDescent="0.2">
      <c r="A722" s="320" t="s">
        <v>3410</v>
      </c>
      <c r="B722" s="321" t="s">
        <v>3411</v>
      </c>
      <c r="C722" s="322" t="s">
        <v>3412</v>
      </c>
      <c r="D722" s="321" t="s">
        <v>3411</v>
      </c>
    </row>
    <row r="723" spans="1:4" x14ac:dyDescent="0.2">
      <c r="A723" s="320" t="s">
        <v>3413</v>
      </c>
      <c r="B723" s="321" t="s">
        <v>91</v>
      </c>
      <c r="C723" s="322" t="s">
        <v>3414</v>
      </c>
      <c r="D723" s="321" t="s">
        <v>91</v>
      </c>
    </row>
    <row r="724" spans="1:4" x14ac:dyDescent="0.2">
      <c r="A724" s="320" t="s">
        <v>3415</v>
      </c>
      <c r="B724" s="321" t="s">
        <v>3416</v>
      </c>
      <c r="C724" s="322" t="s">
        <v>3417</v>
      </c>
      <c r="D724" s="321" t="s">
        <v>3416</v>
      </c>
    </row>
    <row r="725" spans="1:4" x14ac:dyDescent="0.2">
      <c r="A725" s="320" t="s">
        <v>3418</v>
      </c>
      <c r="B725" s="321" t="s">
        <v>3394</v>
      </c>
      <c r="C725" s="322" t="s">
        <v>3419</v>
      </c>
      <c r="D725" s="321" t="s">
        <v>3394</v>
      </c>
    </row>
    <row r="726" spans="1:4" x14ac:dyDescent="0.2">
      <c r="A726" s="320" t="s">
        <v>3420</v>
      </c>
      <c r="B726" s="321" t="s">
        <v>3406</v>
      </c>
      <c r="C726" s="322" t="s">
        <v>3421</v>
      </c>
      <c r="D726" s="321" t="s">
        <v>3406</v>
      </c>
    </row>
    <row r="727" spans="1:4" x14ac:dyDescent="0.2">
      <c r="A727" s="320" t="s">
        <v>3422</v>
      </c>
      <c r="B727" s="321" t="s">
        <v>3394</v>
      </c>
      <c r="C727" s="322" t="s">
        <v>3423</v>
      </c>
      <c r="D727" s="321" t="s">
        <v>3394</v>
      </c>
    </row>
    <row r="728" spans="1:4" x14ac:dyDescent="0.2">
      <c r="A728" s="320" t="s">
        <v>3424</v>
      </c>
      <c r="B728" s="321" t="s">
        <v>3397</v>
      </c>
      <c r="C728" s="322" t="s">
        <v>3425</v>
      </c>
      <c r="D728" s="321" t="s">
        <v>3397</v>
      </c>
    </row>
    <row r="729" spans="1:4" x14ac:dyDescent="0.2">
      <c r="A729" s="320" t="s">
        <v>3426</v>
      </c>
      <c r="B729" s="321" t="s">
        <v>3394</v>
      </c>
      <c r="C729" s="322" t="s">
        <v>3427</v>
      </c>
      <c r="D729" s="321" t="s">
        <v>3394</v>
      </c>
    </row>
    <row r="730" spans="1:4" x14ac:dyDescent="0.2">
      <c r="A730" s="320" t="s">
        <v>3428</v>
      </c>
      <c r="B730" s="321" t="s">
        <v>3429</v>
      </c>
      <c r="C730" s="322" t="s">
        <v>3430</v>
      </c>
      <c r="D730" s="321" t="s">
        <v>3429</v>
      </c>
    </row>
    <row r="731" spans="1:4" x14ac:dyDescent="0.2">
      <c r="A731" s="320" t="s">
        <v>3431</v>
      </c>
      <c r="B731" s="321" t="s">
        <v>3394</v>
      </c>
      <c r="C731" s="322" t="s">
        <v>3432</v>
      </c>
      <c r="D731" s="321" t="s">
        <v>3394</v>
      </c>
    </row>
    <row r="732" spans="1:4" x14ac:dyDescent="0.2">
      <c r="A732" s="320" t="s">
        <v>3433</v>
      </c>
      <c r="B732" s="321" t="s">
        <v>3406</v>
      </c>
      <c r="C732" s="322" t="s">
        <v>3434</v>
      </c>
      <c r="D732" s="321" t="s">
        <v>3406</v>
      </c>
    </row>
    <row r="733" spans="1:4" x14ac:dyDescent="0.2">
      <c r="A733" s="320" t="s">
        <v>3435</v>
      </c>
      <c r="B733" s="321" t="s">
        <v>2883</v>
      </c>
      <c r="C733" s="322" t="s">
        <v>3436</v>
      </c>
      <c r="D733" s="321" t="s">
        <v>3394</v>
      </c>
    </row>
    <row r="734" spans="1:4" x14ac:dyDescent="0.2">
      <c r="A734" s="320" t="s">
        <v>3437</v>
      </c>
      <c r="B734" s="321" t="s">
        <v>62</v>
      </c>
      <c r="C734" s="322" t="s">
        <v>3436</v>
      </c>
      <c r="D734" s="321" t="s">
        <v>3394</v>
      </c>
    </row>
    <row r="735" spans="1:4" x14ac:dyDescent="0.2">
      <c r="A735" s="320" t="s">
        <v>3438</v>
      </c>
      <c r="B735" s="321" t="s">
        <v>3416</v>
      </c>
      <c r="C735" s="322" t="s">
        <v>3439</v>
      </c>
      <c r="D735" s="321" t="s">
        <v>3416</v>
      </c>
    </row>
    <row r="736" spans="1:4" x14ac:dyDescent="0.2">
      <c r="A736" s="320" t="s">
        <v>3440</v>
      </c>
      <c r="B736" s="321" t="s">
        <v>3394</v>
      </c>
      <c r="C736" s="322" t="s">
        <v>3441</v>
      </c>
      <c r="D736" s="321" t="s">
        <v>3394</v>
      </c>
    </row>
    <row r="737" spans="1:4" x14ac:dyDescent="0.2">
      <c r="A737" s="320" t="s">
        <v>3442</v>
      </c>
      <c r="B737" s="321" t="s">
        <v>3416</v>
      </c>
      <c r="C737" s="322" t="s">
        <v>3443</v>
      </c>
      <c r="D737" s="321" t="s">
        <v>3416</v>
      </c>
    </row>
    <row r="738" spans="1:4" x14ac:dyDescent="0.2">
      <c r="A738" s="320" t="s">
        <v>3444</v>
      </c>
      <c r="B738" s="321" t="s">
        <v>3394</v>
      </c>
      <c r="C738" s="322" t="s">
        <v>3445</v>
      </c>
      <c r="D738" s="321" t="s">
        <v>3446</v>
      </c>
    </row>
    <row r="739" spans="1:4" x14ac:dyDescent="0.2">
      <c r="A739" s="320" t="s">
        <v>3444</v>
      </c>
      <c r="B739" s="321" t="s">
        <v>3394</v>
      </c>
      <c r="C739" s="322" t="s">
        <v>3447</v>
      </c>
      <c r="D739" s="321" t="s">
        <v>3448</v>
      </c>
    </row>
    <row r="740" spans="1:4" x14ac:dyDescent="0.2">
      <c r="A740" s="320" t="s">
        <v>3444</v>
      </c>
      <c r="B740" s="321" t="s">
        <v>3394</v>
      </c>
      <c r="C740" s="322" t="s">
        <v>3449</v>
      </c>
      <c r="D740" s="321" t="s">
        <v>3450</v>
      </c>
    </row>
    <row r="741" spans="1:4" x14ac:dyDescent="0.2">
      <c r="A741" s="320" t="s">
        <v>3444</v>
      </c>
      <c r="B741" s="321" t="s">
        <v>3394</v>
      </c>
      <c r="C741" s="322" t="s">
        <v>3451</v>
      </c>
      <c r="D741" s="321" t="s">
        <v>3452</v>
      </c>
    </row>
    <row r="742" spans="1:4" x14ac:dyDescent="0.2">
      <c r="A742" s="320" t="s">
        <v>3453</v>
      </c>
      <c r="B742" s="321" t="s">
        <v>3416</v>
      </c>
      <c r="C742" s="322" t="s">
        <v>3454</v>
      </c>
      <c r="D742" s="321" t="s">
        <v>3446</v>
      </c>
    </row>
    <row r="743" spans="1:4" x14ac:dyDescent="0.2">
      <c r="A743" s="320" t="s">
        <v>3453</v>
      </c>
      <c r="B743" s="321" t="s">
        <v>3416</v>
      </c>
      <c r="C743" s="322" t="s">
        <v>3455</v>
      </c>
      <c r="D743" s="321" t="s">
        <v>3448</v>
      </c>
    </row>
    <row r="744" spans="1:4" x14ac:dyDescent="0.2">
      <c r="A744" s="320" t="s">
        <v>3453</v>
      </c>
      <c r="B744" s="321" t="s">
        <v>3416</v>
      </c>
      <c r="C744" s="322" t="s">
        <v>3456</v>
      </c>
      <c r="D744" s="321" t="s">
        <v>3450</v>
      </c>
    </row>
    <row r="745" spans="1:4" x14ac:dyDescent="0.2">
      <c r="A745" s="320" t="s">
        <v>3453</v>
      </c>
      <c r="B745" s="321" t="s">
        <v>3416</v>
      </c>
      <c r="C745" s="322" t="s">
        <v>3457</v>
      </c>
      <c r="D745" s="321" t="s">
        <v>3452</v>
      </c>
    </row>
    <row r="746" spans="1:4" x14ac:dyDescent="0.2">
      <c r="A746" s="320" t="s">
        <v>3458</v>
      </c>
      <c r="B746" s="321" t="s">
        <v>3394</v>
      </c>
      <c r="C746" s="322" t="s">
        <v>3459</v>
      </c>
      <c r="D746" s="321" t="s">
        <v>3394</v>
      </c>
    </row>
    <row r="747" spans="1:4" x14ac:dyDescent="0.2">
      <c r="A747" s="320" t="s">
        <v>3460</v>
      </c>
      <c r="B747" s="321" t="s">
        <v>3429</v>
      </c>
      <c r="C747" s="322" t="s">
        <v>3461</v>
      </c>
      <c r="D747" s="321" t="s">
        <v>3429</v>
      </c>
    </row>
    <row r="748" spans="1:4" x14ac:dyDescent="0.2">
      <c r="A748" s="320" t="s">
        <v>3462</v>
      </c>
      <c r="B748" s="321" t="s">
        <v>3463</v>
      </c>
      <c r="C748" s="322" t="s">
        <v>3464</v>
      </c>
      <c r="D748" s="321" t="s">
        <v>3463</v>
      </c>
    </row>
    <row r="749" spans="1:4" x14ac:dyDescent="0.2">
      <c r="A749" s="320" t="s">
        <v>3465</v>
      </c>
      <c r="B749" s="321" t="s">
        <v>3466</v>
      </c>
      <c r="C749" s="322" t="s">
        <v>3467</v>
      </c>
      <c r="D749" s="321" t="s">
        <v>3466</v>
      </c>
    </row>
    <row r="750" spans="1:4" x14ac:dyDescent="0.2">
      <c r="A750" s="320" t="s">
        <v>3468</v>
      </c>
      <c r="B750" s="321" t="s">
        <v>3469</v>
      </c>
      <c r="C750" s="322" t="s">
        <v>3470</v>
      </c>
      <c r="D750" s="321" t="s">
        <v>3469</v>
      </c>
    </row>
    <row r="751" spans="1:4" x14ac:dyDescent="0.2">
      <c r="A751" s="320" t="s">
        <v>3471</v>
      </c>
      <c r="B751" s="321" t="s">
        <v>3472</v>
      </c>
      <c r="C751" s="322" t="s">
        <v>3473</v>
      </c>
      <c r="D751" s="321" t="s">
        <v>3474</v>
      </c>
    </row>
    <row r="752" spans="1:4" x14ac:dyDescent="0.2">
      <c r="A752" s="320" t="s">
        <v>3475</v>
      </c>
      <c r="B752" s="321" t="s">
        <v>91</v>
      </c>
      <c r="C752" s="322" t="s">
        <v>3473</v>
      </c>
      <c r="D752" s="321" t="s">
        <v>3474</v>
      </c>
    </row>
    <row r="753" spans="1:4" x14ac:dyDescent="0.2">
      <c r="A753" s="320" t="s">
        <v>3475</v>
      </c>
      <c r="B753" s="321" t="s">
        <v>91</v>
      </c>
      <c r="C753" s="322" t="s">
        <v>3476</v>
      </c>
      <c r="D753" s="321" t="s">
        <v>91</v>
      </c>
    </row>
    <row r="754" spans="1:4" x14ac:dyDescent="0.2">
      <c r="A754" s="320" t="s">
        <v>3477</v>
      </c>
      <c r="B754" s="321" t="s">
        <v>2883</v>
      </c>
      <c r="C754" s="322" t="s">
        <v>3478</v>
      </c>
      <c r="D754" s="321" t="s">
        <v>2883</v>
      </c>
    </row>
    <row r="755" spans="1:4" x14ac:dyDescent="0.2">
      <c r="A755" s="320" t="s">
        <v>3479</v>
      </c>
      <c r="B755" s="321" t="s">
        <v>62</v>
      </c>
      <c r="C755" s="322" t="s">
        <v>3480</v>
      </c>
      <c r="D755" s="321" t="s">
        <v>62</v>
      </c>
    </row>
    <row r="756" spans="1:4" x14ac:dyDescent="0.2">
      <c r="A756" s="320" t="s">
        <v>3481</v>
      </c>
      <c r="B756" s="321" t="s">
        <v>2883</v>
      </c>
      <c r="C756" s="322" t="s">
        <v>3482</v>
      </c>
      <c r="D756" s="321" t="s">
        <v>2883</v>
      </c>
    </row>
    <row r="757" spans="1:4" x14ac:dyDescent="0.2">
      <c r="A757" s="320" t="s">
        <v>3483</v>
      </c>
      <c r="B757" s="321" t="s">
        <v>3484</v>
      </c>
      <c r="C757" s="322" t="s">
        <v>3485</v>
      </c>
      <c r="D757" s="321" t="s">
        <v>3486</v>
      </c>
    </row>
    <row r="758" spans="1:4" x14ac:dyDescent="0.2">
      <c r="A758" s="320" t="s">
        <v>3487</v>
      </c>
      <c r="B758" s="321" t="s">
        <v>62</v>
      </c>
      <c r="C758" s="322" t="s">
        <v>3485</v>
      </c>
      <c r="D758" s="321" t="s">
        <v>3486</v>
      </c>
    </row>
    <row r="759" spans="1:4" x14ac:dyDescent="0.2">
      <c r="A759" s="320" t="s">
        <v>3488</v>
      </c>
      <c r="B759" s="321" t="s">
        <v>3489</v>
      </c>
      <c r="C759" s="322" t="s">
        <v>3490</v>
      </c>
      <c r="D759" s="321" t="s">
        <v>3489</v>
      </c>
    </row>
    <row r="760" spans="1:4" x14ac:dyDescent="0.2">
      <c r="A760" s="320" t="s">
        <v>3491</v>
      </c>
      <c r="B760" s="321" t="s">
        <v>2883</v>
      </c>
      <c r="C760" s="322" t="s">
        <v>3492</v>
      </c>
      <c r="D760" s="321" t="s">
        <v>2883</v>
      </c>
    </row>
    <row r="761" spans="1:4" x14ac:dyDescent="0.2">
      <c r="A761" s="320" t="s">
        <v>3493</v>
      </c>
      <c r="B761" s="321" t="s">
        <v>62</v>
      </c>
      <c r="C761" s="322" t="s">
        <v>3494</v>
      </c>
      <c r="D761" s="321" t="s">
        <v>62</v>
      </c>
    </row>
    <row r="762" spans="1:4" x14ac:dyDescent="0.2">
      <c r="A762" s="320" t="s">
        <v>3495</v>
      </c>
      <c r="B762" s="321" t="s">
        <v>2883</v>
      </c>
      <c r="C762" s="322" t="s">
        <v>3496</v>
      </c>
      <c r="D762" s="321" t="s">
        <v>2883</v>
      </c>
    </row>
    <row r="763" spans="1:4" x14ac:dyDescent="0.2">
      <c r="A763" s="320" t="s">
        <v>3497</v>
      </c>
      <c r="B763" s="321" t="s">
        <v>3498</v>
      </c>
      <c r="C763" s="322" t="s">
        <v>3499</v>
      </c>
      <c r="D763" s="321" t="s">
        <v>62</v>
      </c>
    </row>
    <row r="764" spans="1:4" x14ac:dyDescent="0.2">
      <c r="A764" s="320" t="s">
        <v>3500</v>
      </c>
      <c r="B764" s="321" t="s">
        <v>91</v>
      </c>
      <c r="C764" s="322" t="s">
        <v>3499</v>
      </c>
      <c r="D764" s="321" t="s">
        <v>62</v>
      </c>
    </row>
    <row r="765" spans="1:4" x14ac:dyDescent="0.2">
      <c r="A765" s="320" t="s">
        <v>3501</v>
      </c>
      <c r="B765" s="321" t="s">
        <v>2883</v>
      </c>
      <c r="C765" s="322" t="s">
        <v>3502</v>
      </c>
      <c r="D765" s="321" t="s">
        <v>2883</v>
      </c>
    </row>
    <row r="766" spans="1:4" x14ac:dyDescent="0.2">
      <c r="A766" s="320" t="s">
        <v>3503</v>
      </c>
      <c r="B766" s="321" t="s">
        <v>91</v>
      </c>
      <c r="C766" s="322" t="s">
        <v>3504</v>
      </c>
      <c r="D766" s="321" t="s">
        <v>62</v>
      </c>
    </row>
    <row r="767" spans="1:4" x14ac:dyDescent="0.2">
      <c r="A767" s="320" t="s">
        <v>3505</v>
      </c>
      <c r="B767" s="321" t="s">
        <v>2883</v>
      </c>
      <c r="C767" s="322" t="s">
        <v>3506</v>
      </c>
      <c r="D767" s="321" t="s">
        <v>2883</v>
      </c>
    </row>
    <row r="768" spans="1:4" x14ac:dyDescent="0.2">
      <c r="A768" s="320" t="s">
        <v>3507</v>
      </c>
      <c r="B768" s="321" t="s">
        <v>3508</v>
      </c>
      <c r="C768" s="322" t="s">
        <v>3509</v>
      </c>
      <c r="D768" s="321" t="s">
        <v>61</v>
      </c>
    </row>
    <row r="769" spans="1:4" x14ac:dyDescent="0.2">
      <c r="A769" s="320" t="s">
        <v>3507</v>
      </c>
      <c r="B769" s="321" t="s">
        <v>3508</v>
      </c>
      <c r="C769" s="322" t="s">
        <v>3510</v>
      </c>
      <c r="D769" s="321" t="s">
        <v>62</v>
      </c>
    </row>
    <row r="770" spans="1:4" x14ac:dyDescent="0.2">
      <c r="A770" s="320" t="s">
        <v>3511</v>
      </c>
      <c r="B770" s="321" t="s">
        <v>3512</v>
      </c>
      <c r="C770" s="322" t="s">
        <v>3509</v>
      </c>
      <c r="D770" s="321" t="s">
        <v>61</v>
      </c>
    </row>
    <row r="771" spans="1:4" x14ac:dyDescent="0.2">
      <c r="A771" s="320" t="s">
        <v>3511</v>
      </c>
      <c r="B771" s="321" t="s">
        <v>3512</v>
      </c>
      <c r="C771" s="322" t="s">
        <v>3510</v>
      </c>
      <c r="D771" s="321" t="s">
        <v>62</v>
      </c>
    </row>
    <row r="772" spans="1:4" ht="28.5" x14ac:dyDescent="0.2">
      <c r="A772" s="320" t="s">
        <v>3513</v>
      </c>
      <c r="B772" s="321" t="s">
        <v>3514</v>
      </c>
      <c r="C772" s="322" t="s">
        <v>3509</v>
      </c>
      <c r="D772" s="321" t="s">
        <v>61</v>
      </c>
    </row>
    <row r="773" spans="1:4" ht="28.5" x14ac:dyDescent="0.2">
      <c r="A773" s="320" t="s">
        <v>3513</v>
      </c>
      <c r="B773" s="321" t="s">
        <v>3514</v>
      </c>
      <c r="C773" s="322" t="s">
        <v>3510</v>
      </c>
      <c r="D773" s="321" t="s">
        <v>62</v>
      </c>
    </row>
    <row r="774" spans="1:4" x14ac:dyDescent="0.2">
      <c r="A774" s="320" t="s">
        <v>3515</v>
      </c>
      <c r="B774" s="321" t="s">
        <v>3516</v>
      </c>
      <c r="C774" s="322" t="s">
        <v>3509</v>
      </c>
      <c r="D774" s="321" t="s">
        <v>61</v>
      </c>
    </row>
    <row r="775" spans="1:4" x14ac:dyDescent="0.2">
      <c r="A775" s="320" t="s">
        <v>3515</v>
      </c>
      <c r="B775" s="321" t="s">
        <v>3516</v>
      </c>
      <c r="C775" s="322" t="s">
        <v>3510</v>
      </c>
      <c r="D775" s="321" t="s">
        <v>62</v>
      </c>
    </row>
    <row r="776" spans="1:4" x14ac:dyDescent="0.2">
      <c r="A776" s="320" t="s">
        <v>3517</v>
      </c>
      <c r="B776" s="321" t="s">
        <v>3518</v>
      </c>
      <c r="C776" s="322" t="s">
        <v>3509</v>
      </c>
      <c r="D776" s="321" t="s">
        <v>61</v>
      </c>
    </row>
    <row r="777" spans="1:4" x14ac:dyDescent="0.2">
      <c r="A777" s="320" t="s">
        <v>3517</v>
      </c>
      <c r="B777" s="321" t="s">
        <v>3518</v>
      </c>
      <c r="C777" s="322" t="s">
        <v>3510</v>
      </c>
      <c r="D777" s="321" t="s">
        <v>62</v>
      </c>
    </row>
    <row r="778" spans="1:4" x14ac:dyDescent="0.2">
      <c r="A778" s="320" t="s">
        <v>3519</v>
      </c>
      <c r="B778" s="321" t="s">
        <v>62</v>
      </c>
      <c r="C778" s="322" t="s">
        <v>3509</v>
      </c>
      <c r="D778" s="321" t="s">
        <v>61</v>
      </c>
    </row>
    <row r="779" spans="1:4" x14ac:dyDescent="0.2">
      <c r="A779" s="320" t="s">
        <v>3519</v>
      </c>
      <c r="B779" s="321" t="s">
        <v>62</v>
      </c>
      <c r="C779" s="322" t="s">
        <v>3510</v>
      </c>
      <c r="D779" s="321" t="s">
        <v>62</v>
      </c>
    </row>
    <row r="780" spans="1:4" x14ac:dyDescent="0.2">
      <c r="A780" s="320" t="s">
        <v>3520</v>
      </c>
      <c r="B780" s="321" t="s">
        <v>2883</v>
      </c>
      <c r="C780" s="322" t="s">
        <v>3521</v>
      </c>
      <c r="D780" s="321" t="s">
        <v>83</v>
      </c>
    </row>
    <row r="781" spans="1:4" x14ac:dyDescent="0.2">
      <c r="A781" s="320" t="s">
        <v>3522</v>
      </c>
      <c r="B781" s="321" t="s">
        <v>62</v>
      </c>
      <c r="C781" s="322" t="s">
        <v>3521</v>
      </c>
      <c r="D781" s="321" t="s">
        <v>83</v>
      </c>
    </row>
    <row r="782" spans="1:4" x14ac:dyDescent="0.2">
      <c r="A782" s="320" t="s">
        <v>3522</v>
      </c>
      <c r="B782" s="321" t="s">
        <v>62</v>
      </c>
      <c r="C782" s="322" t="s">
        <v>3523</v>
      </c>
      <c r="D782" s="321" t="s">
        <v>84</v>
      </c>
    </row>
    <row r="783" spans="1:4" x14ac:dyDescent="0.2">
      <c r="A783" s="320" t="s">
        <v>3524</v>
      </c>
      <c r="B783" s="321" t="s">
        <v>85</v>
      </c>
      <c r="C783" s="322" t="s">
        <v>3525</v>
      </c>
      <c r="D783" s="321" t="s">
        <v>85</v>
      </c>
    </row>
    <row r="784" spans="1:4" ht="28.5" x14ac:dyDescent="0.2">
      <c r="A784" s="320" t="s">
        <v>3526</v>
      </c>
      <c r="B784" s="321" t="s">
        <v>3527</v>
      </c>
      <c r="C784" s="322" t="s">
        <v>3528</v>
      </c>
      <c r="D784" s="321" t="s">
        <v>86</v>
      </c>
    </row>
    <row r="785" spans="1:4" ht="28.5" x14ac:dyDescent="0.2">
      <c r="A785" s="320" t="s">
        <v>3526</v>
      </c>
      <c r="B785" s="321" t="s">
        <v>3527</v>
      </c>
      <c r="C785" s="322" t="s">
        <v>3529</v>
      </c>
      <c r="D785" s="321" t="s">
        <v>87</v>
      </c>
    </row>
    <row r="786" spans="1:4" x14ac:dyDescent="0.2">
      <c r="A786" s="320" t="s">
        <v>3530</v>
      </c>
      <c r="B786" s="321" t="s">
        <v>62</v>
      </c>
      <c r="C786" s="322" t="s">
        <v>3528</v>
      </c>
      <c r="D786" s="321" t="s">
        <v>86</v>
      </c>
    </row>
    <row r="787" spans="1:4" x14ac:dyDescent="0.2">
      <c r="A787" s="320" t="s">
        <v>3530</v>
      </c>
      <c r="B787" s="321" t="s">
        <v>62</v>
      </c>
      <c r="C787" s="322" t="s">
        <v>3529</v>
      </c>
      <c r="D787" s="321" t="s">
        <v>87</v>
      </c>
    </row>
    <row r="788" spans="1:4" x14ac:dyDescent="0.2">
      <c r="A788" s="320" t="s">
        <v>3531</v>
      </c>
      <c r="B788" s="321" t="s">
        <v>3532</v>
      </c>
      <c r="C788" s="322" t="s">
        <v>3533</v>
      </c>
      <c r="D788" s="321" t="s">
        <v>3532</v>
      </c>
    </row>
    <row r="789" spans="1:4" x14ac:dyDescent="0.2">
      <c r="A789" s="320" t="s">
        <v>3534</v>
      </c>
      <c r="B789" s="321" t="s">
        <v>2883</v>
      </c>
      <c r="C789" s="322" t="s">
        <v>3535</v>
      </c>
      <c r="D789" s="321" t="s">
        <v>2883</v>
      </c>
    </row>
    <row r="790" spans="1:4" x14ac:dyDescent="0.2">
      <c r="A790" s="320" t="s">
        <v>3536</v>
      </c>
      <c r="B790" s="321" t="s">
        <v>62</v>
      </c>
      <c r="C790" s="322" t="s">
        <v>3537</v>
      </c>
      <c r="D790" s="321" t="s">
        <v>62</v>
      </c>
    </row>
    <row r="791" spans="1:4" x14ac:dyDescent="0.2">
      <c r="A791" s="320" t="s">
        <v>3538</v>
      </c>
      <c r="B791" s="321" t="s">
        <v>2883</v>
      </c>
      <c r="C791" s="322" t="s">
        <v>3539</v>
      </c>
      <c r="D791" s="321" t="s">
        <v>3540</v>
      </c>
    </row>
    <row r="792" spans="1:4" x14ac:dyDescent="0.2">
      <c r="A792" s="320" t="s">
        <v>3541</v>
      </c>
      <c r="B792" s="321" t="s">
        <v>62</v>
      </c>
      <c r="C792" s="322" t="s">
        <v>3539</v>
      </c>
      <c r="D792" s="321" t="s">
        <v>3540</v>
      </c>
    </row>
    <row r="793" spans="1:4" x14ac:dyDescent="0.2">
      <c r="A793" s="320" t="s">
        <v>3542</v>
      </c>
      <c r="B793" s="321" t="s">
        <v>2883</v>
      </c>
      <c r="C793" s="322" t="s">
        <v>3543</v>
      </c>
      <c r="D793" s="321" t="s">
        <v>2883</v>
      </c>
    </row>
    <row r="794" spans="1:4" x14ac:dyDescent="0.2">
      <c r="A794" s="320" t="s">
        <v>3544</v>
      </c>
      <c r="B794" s="321" t="s">
        <v>62</v>
      </c>
      <c r="C794" s="322" t="s">
        <v>3545</v>
      </c>
      <c r="D794" s="321" t="s">
        <v>62</v>
      </c>
    </row>
    <row r="795" spans="1:4" x14ac:dyDescent="0.2">
      <c r="A795" s="320" t="s">
        <v>3546</v>
      </c>
      <c r="B795" s="321" t="s">
        <v>2883</v>
      </c>
      <c r="C795" s="322" t="s">
        <v>3547</v>
      </c>
      <c r="D795" s="321" t="s">
        <v>3548</v>
      </c>
    </row>
    <row r="796" spans="1:4" x14ac:dyDescent="0.2">
      <c r="A796" s="320" t="s">
        <v>3549</v>
      </c>
      <c r="B796" s="321" t="s">
        <v>62</v>
      </c>
      <c r="C796" s="322" t="s">
        <v>3547</v>
      </c>
      <c r="D796" s="321" t="s">
        <v>3548</v>
      </c>
    </row>
    <row r="797" spans="1:4" x14ac:dyDescent="0.2">
      <c r="A797" s="320" t="s">
        <v>3550</v>
      </c>
      <c r="B797" s="321" t="s">
        <v>3551</v>
      </c>
      <c r="C797" s="322" t="s">
        <v>3552</v>
      </c>
      <c r="D797" s="321" t="s">
        <v>3551</v>
      </c>
    </row>
    <row r="798" spans="1:4" x14ac:dyDescent="0.2">
      <c r="A798" s="320" t="s">
        <v>3553</v>
      </c>
      <c r="B798" s="321" t="s">
        <v>2883</v>
      </c>
      <c r="C798" s="322" t="s">
        <v>3554</v>
      </c>
      <c r="D798" s="321" t="s">
        <v>3555</v>
      </c>
    </row>
    <row r="799" spans="1:4" x14ac:dyDescent="0.2">
      <c r="A799" s="320" t="s">
        <v>3556</v>
      </c>
      <c r="B799" s="321" t="s">
        <v>62</v>
      </c>
      <c r="C799" s="322" t="s">
        <v>3554</v>
      </c>
      <c r="D799" s="321" t="s">
        <v>3555</v>
      </c>
    </row>
    <row r="800" spans="1:4" x14ac:dyDescent="0.2">
      <c r="A800" s="320" t="s">
        <v>3557</v>
      </c>
      <c r="B800" s="321" t="s">
        <v>3558</v>
      </c>
      <c r="C800" s="322" t="s">
        <v>3559</v>
      </c>
      <c r="D800" s="321" t="s">
        <v>3558</v>
      </c>
    </row>
    <row r="801" spans="1:4" x14ac:dyDescent="0.2">
      <c r="A801" s="320" t="s">
        <v>3560</v>
      </c>
      <c r="B801" s="321" t="s">
        <v>2883</v>
      </c>
      <c r="C801" s="322" t="s">
        <v>3561</v>
      </c>
      <c r="D801" s="321" t="s">
        <v>3562</v>
      </c>
    </row>
    <row r="802" spans="1:4" x14ac:dyDescent="0.2">
      <c r="A802" s="320" t="s">
        <v>3563</v>
      </c>
      <c r="B802" s="321" t="s">
        <v>3564</v>
      </c>
      <c r="C802" s="322" t="s">
        <v>3561</v>
      </c>
      <c r="D802" s="321" t="s">
        <v>3562</v>
      </c>
    </row>
    <row r="803" spans="1:4" x14ac:dyDescent="0.2">
      <c r="A803" s="320" t="s">
        <v>3565</v>
      </c>
      <c r="B803" s="321" t="s">
        <v>62</v>
      </c>
      <c r="C803" s="322" t="s">
        <v>3561</v>
      </c>
      <c r="D803" s="321" t="s">
        <v>3562</v>
      </c>
    </row>
    <row r="804" spans="1:4" x14ac:dyDescent="0.2">
      <c r="A804" s="320" t="s">
        <v>3566</v>
      </c>
      <c r="B804" s="321" t="s">
        <v>3567</v>
      </c>
      <c r="C804" s="322" t="s">
        <v>3568</v>
      </c>
      <c r="D804" s="321" t="s">
        <v>3567</v>
      </c>
    </row>
    <row r="805" spans="1:4" x14ac:dyDescent="0.2">
      <c r="A805" s="320" t="s">
        <v>3569</v>
      </c>
      <c r="B805" s="321" t="s">
        <v>89</v>
      </c>
      <c r="C805" s="322" t="s">
        <v>3570</v>
      </c>
      <c r="D805" s="321" t="s">
        <v>89</v>
      </c>
    </row>
    <row r="806" spans="1:4" x14ac:dyDescent="0.2">
      <c r="A806" s="320" t="s">
        <v>3571</v>
      </c>
      <c r="B806" s="321" t="s">
        <v>3572</v>
      </c>
      <c r="C806" s="322" t="s">
        <v>3573</v>
      </c>
      <c r="D806" s="321" t="s">
        <v>3574</v>
      </c>
    </row>
    <row r="807" spans="1:4" x14ac:dyDescent="0.2">
      <c r="A807" s="320" t="s">
        <v>3575</v>
      </c>
      <c r="B807" s="321" t="s">
        <v>91</v>
      </c>
      <c r="C807" s="322" t="s">
        <v>3576</v>
      </c>
      <c r="D807" s="321" t="s">
        <v>3577</v>
      </c>
    </row>
    <row r="808" spans="1:4" x14ac:dyDescent="0.2">
      <c r="A808" s="320" t="s">
        <v>3575</v>
      </c>
      <c r="B808" s="321" t="s">
        <v>91</v>
      </c>
      <c r="C808" s="322" t="s">
        <v>3578</v>
      </c>
      <c r="D808" s="321" t="s">
        <v>3579</v>
      </c>
    </row>
    <row r="809" spans="1:4" x14ac:dyDescent="0.2">
      <c r="A809" s="320" t="s">
        <v>3575</v>
      </c>
      <c r="B809" s="321" t="s">
        <v>91</v>
      </c>
      <c r="C809" s="322" t="s">
        <v>3580</v>
      </c>
      <c r="D809" s="321" t="s">
        <v>91</v>
      </c>
    </row>
    <row r="810" spans="1:4" x14ac:dyDescent="0.2">
      <c r="A810" s="320" t="s">
        <v>3581</v>
      </c>
      <c r="B810" s="321" t="s">
        <v>3582</v>
      </c>
      <c r="C810" s="322" t="s">
        <v>3583</v>
      </c>
      <c r="D810" s="321" t="s">
        <v>3582</v>
      </c>
    </row>
    <row r="811" spans="1:4" x14ac:dyDescent="0.2">
      <c r="A811" s="320" t="s">
        <v>3584</v>
      </c>
      <c r="B811" s="321" t="s">
        <v>65</v>
      </c>
      <c r="C811" s="322" t="s">
        <v>3585</v>
      </c>
      <c r="D811" s="321" t="s">
        <v>65</v>
      </c>
    </row>
    <row r="812" spans="1:4" x14ac:dyDescent="0.2">
      <c r="A812" s="320" t="s">
        <v>3586</v>
      </c>
      <c r="B812" s="321" t="s">
        <v>3587</v>
      </c>
      <c r="C812" s="322" t="s">
        <v>3588</v>
      </c>
      <c r="D812" s="321" t="s">
        <v>3589</v>
      </c>
    </row>
    <row r="813" spans="1:4" x14ac:dyDescent="0.2">
      <c r="A813" s="320" t="s">
        <v>3586</v>
      </c>
      <c r="B813" s="321" t="s">
        <v>3587</v>
      </c>
      <c r="C813" s="322" t="s">
        <v>3590</v>
      </c>
      <c r="D813" s="321" t="s">
        <v>3574</v>
      </c>
    </row>
    <row r="814" spans="1:4" x14ac:dyDescent="0.2">
      <c r="A814" s="320" t="s">
        <v>3586</v>
      </c>
      <c r="B814" s="321" t="s">
        <v>3587</v>
      </c>
      <c r="C814" s="322" t="s">
        <v>3591</v>
      </c>
      <c r="D814" s="321" t="s">
        <v>62</v>
      </c>
    </row>
    <row r="815" spans="1:4" x14ac:dyDescent="0.2">
      <c r="A815" s="320" t="s">
        <v>3592</v>
      </c>
      <c r="B815" s="321" t="s">
        <v>3593</v>
      </c>
      <c r="C815" s="322" t="s">
        <v>3594</v>
      </c>
      <c r="D815" s="321" t="s">
        <v>3593</v>
      </c>
    </row>
    <row r="816" spans="1:4" x14ac:dyDescent="0.2">
      <c r="A816" s="320" t="s">
        <v>3595</v>
      </c>
      <c r="B816" s="321" t="s">
        <v>3577</v>
      </c>
      <c r="C816" s="322" t="s">
        <v>3596</v>
      </c>
      <c r="D816" s="321" t="s">
        <v>3577</v>
      </c>
    </row>
    <row r="817" spans="1:4" x14ac:dyDescent="0.2">
      <c r="A817" s="320" t="s">
        <v>3597</v>
      </c>
      <c r="B817" s="321" t="s">
        <v>3587</v>
      </c>
      <c r="C817" s="322" t="s">
        <v>3598</v>
      </c>
      <c r="D817" s="321" t="s">
        <v>65</v>
      </c>
    </row>
    <row r="818" spans="1:4" x14ac:dyDescent="0.2">
      <c r="A818" s="320" t="s">
        <v>3597</v>
      </c>
      <c r="B818" s="321" t="s">
        <v>3587</v>
      </c>
      <c r="C818" s="322" t="s">
        <v>3599</v>
      </c>
      <c r="D818" s="321" t="s">
        <v>62</v>
      </c>
    </row>
    <row r="819" spans="1:4" x14ac:dyDescent="0.2">
      <c r="A819" s="320" t="s">
        <v>3600</v>
      </c>
      <c r="B819" s="321" t="s">
        <v>3577</v>
      </c>
      <c r="C819" s="322" t="s">
        <v>3601</v>
      </c>
      <c r="D819" s="321" t="s">
        <v>3577</v>
      </c>
    </row>
    <row r="820" spans="1:4" x14ac:dyDescent="0.2">
      <c r="A820" s="320" t="s">
        <v>3602</v>
      </c>
      <c r="B820" s="321" t="s">
        <v>65</v>
      </c>
      <c r="C820" s="322" t="s">
        <v>3603</v>
      </c>
      <c r="D820" s="321" t="s">
        <v>65</v>
      </c>
    </row>
    <row r="821" spans="1:4" x14ac:dyDescent="0.2">
      <c r="A821" s="320" t="s">
        <v>3604</v>
      </c>
      <c r="B821" s="321" t="s">
        <v>3589</v>
      </c>
      <c r="C821" s="322" t="s">
        <v>3605</v>
      </c>
      <c r="D821" s="321" t="s">
        <v>3587</v>
      </c>
    </row>
    <row r="822" spans="1:4" x14ac:dyDescent="0.2">
      <c r="A822" s="320" t="s">
        <v>3606</v>
      </c>
      <c r="B822" s="321" t="s">
        <v>62</v>
      </c>
      <c r="C822" s="322" t="s">
        <v>3605</v>
      </c>
      <c r="D822" s="321" t="s">
        <v>3587</v>
      </c>
    </row>
    <row r="823" spans="1:4" ht="28.5" x14ac:dyDescent="0.2">
      <c r="A823" s="320" t="s">
        <v>3607</v>
      </c>
      <c r="B823" s="321" t="s">
        <v>3608</v>
      </c>
      <c r="C823" s="322" t="s">
        <v>3609</v>
      </c>
      <c r="D823" s="321" t="s">
        <v>3608</v>
      </c>
    </row>
    <row r="824" spans="1:4" x14ac:dyDescent="0.2">
      <c r="A824" s="320" t="s">
        <v>3610</v>
      </c>
      <c r="B824" s="321" t="s">
        <v>3611</v>
      </c>
      <c r="C824" s="322" t="s">
        <v>3612</v>
      </c>
      <c r="D824" s="321" t="s">
        <v>3611</v>
      </c>
    </row>
    <row r="825" spans="1:4" x14ac:dyDescent="0.2">
      <c r="A825" s="320" t="s">
        <v>3613</v>
      </c>
      <c r="B825" s="321" t="s">
        <v>3614</v>
      </c>
      <c r="C825" s="322" t="s">
        <v>3615</v>
      </c>
      <c r="D825" s="321" t="s">
        <v>3614</v>
      </c>
    </row>
    <row r="826" spans="1:4" x14ac:dyDescent="0.2">
      <c r="A826" s="320" t="s">
        <v>3616</v>
      </c>
      <c r="B826" s="321" t="s">
        <v>3617</v>
      </c>
      <c r="C826" s="322" t="s">
        <v>3618</v>
      </c>
      <c r="D826" s="321" t="s">
        <v>3617</v>
      </c>
    </row>
    <row r="827" spans="1:4" x14ac:dyDescent="0.2">
      <c r="A827" s="320" t="s">
        <v>3619</v>
      </c>
      <c r="B827" s="321" t="s">
        <v>3106</v>
      </c>
      <c r="C827" s="322" t="s">
        <v>3620</v>
      </c>
      <c r="D827" s="321" t="s">
        <v>91</v>
      </c>
    </row>
    <row r="828" spans="1:4" x14ac:dyDescent="0.2">
      <c r="A828" s="320" t="s">
        <v>3621</v>
      </c>
      <c r="B828" s="321" t="s">
        <v>62</v>
      </c>
      <c r="C828" s="322" t="s">
        <v>3622</v>
      </c>
      <c r="D828" s="321" t="s">
        <v>3623</v>
      </c>
    </row>
    <row r="829" spans="1:4" x14ac:dyDescent="0.2">
      <c r="A829" s="320" t="s">
        <v>3621</v>
      </c>
      <c r="B829" s="321" t="s">
        <v>62</v>
      </c>
      <c r="C829" s="322" t="s">
        <v>3624</v>
      </c>
      <c r="D829" s="321" t="s">
        <v>3625</v>
      </c>
    </row>
    <row r="830" spans="1:4" x14ac:dyDescent="0.2">
      <c r="A830" s="320" t="s">
        <v>3621</v>
      </c>
      <c r="B830" s="321" t="s">
        <v>62</v>
      </c>
      <c r="C830" s="322" t="s">
        <v>3620</v>
      </c>
      <c r="D830" s="321" t="s">
        <v>91</v>
      </c>
    </row>
    <row r="831" spans="1:4" x14ac:dyDescent="0.2">
      <c r="A831" s="320" t="s">
        <v>3626</v>
      </c>
      <c r="B831" s="321" t="s">
        <v>3627</v>
      </c>
      <c r="C831" s="322" t="s">
        <v>3628</v>
      </c>
      <c r="D831" s="321" t="s">
        <v>3629</v>
      </c>
    </row>
    <row r="832" spans="1:4" x14ac:dyDescent="0.2">
      <c r="A832" s="320" t="s">
        <v>3630</v>
      </c>
      <c r="B832" s="321" t="s">
        <v>3631</v>
      </c>
      <c r="C832" s="322" t="s">
        <v>3628</v>
      </c>
      <c r="D832" s="321" t="s">
        <v>3629</v>
      </c>
    </row>
    <row r="833" spans="1:4" x14ac:dyDescent="0.2">
      <c r="A833" s="320" t="s">
        <v>3632</v>
      </c>
      <c r="B833" s="321" t="s">
        <v>62</v>
      </c>
      <c r="C833" s="322" t="s">
        <v>3628</v>
      </c>
      <c r="D833" s="321" t="s">
        <v>3629</v>
      </c>
    </row>
    <row r="834" spans="1:4" x14ac:dyDescent="0.2">
      <c r="A834" s="320" t="s">
        <v>3633</v>
      </c>
      <c r="B834" s="321" t="s">
        <v>3634</v>
      </c>
      <c r="C834" s="322" t="s">
        <v>3635</v>
      </c>
      <c r="D834" s="321" t="s">
        <v>3634</v>
      </c>
    </row>
    <row r="835" spans="1:4" x14ac:dyDescent="0.2">
      <c r="A835" s="320" t="s">
        <v>3636</v>
      </c>
      <c r="B835" s="321" t="s">
        <v>3637</v>
      </c>
      <c r="C835" s="322" t="s">
        <v>3638</v>
      </c>
      <c r="D835" s="321" t="s">
        <v>3637</v>
      </c>
    </row>
    <row r="836" spans="1:4" x14ac:dyDescent="0.2">
      <c r="A836" s="320" t="s">
        <v>3639</v>
      </c>
      <c r="B836" s="321" t="s">
        <v>3640</v>
      </c>
      <c r="C836" s="322" t="s">
        <v>3641</v>
      </c>
      <c r="D836" s="321" t="s">
        <v>3640</v>
      </c>
    </row>
    <row r="837" spans="1:4" x14ac:dyDescent="0.2">
      <c r="A837" s="320" t="s">
        <v>3642</v>
      </c>
      <c r="B837" s="321" t="s">
        <v>90</v>
      </c>
      <c r="C837" s="322" t="s">
        <v>3643</v>
      </c>
      <c r="D837" s="321" t="s">
        <v>90</v>
      </c>
    </row>
    <row r="838" spans="1:4" x14ac:dyDescent="0.2">
      <c r="A838" s="320" t="s">
        <v>3644</v>
      </c>
      <c r="B838" s="321" t="s">
        <v>3645</v>
      </c>
      <c r="C838" s="322" t="s">
        <v>3646</v>
      </c>
      <c r="D838" s="321" t="s">
        <v>3647</v>
      </c>
    </row>
    <row r="839" spans="1:4" x14ac:dyDescent="0.2">
      <c r="A839" s="320" t="s">
        <v>3648</v>
      </c>
      <c r="B839" s="321" t="s">
        <v>3649</v>
      </c>
      <c r="C839" s="322" t="s">
        <v>3650</v>
      </c>
      <c r="D839" s="321" t="s">
        <v>3651</v>
      </c>
    </row>
    <row r="840" spans="1:4" x14ac:dyDescent="0.2">
      <c r="A840" s="320" t="s">
        <v>3652</v>
      </c>
      <c r="B840" s="321" t="s">
        <v>3653</v>
      </c>
      <c r="C840" s="322" t="s">
        <v>3654</v>
      </c>
      <c r="D840" s="321" t="s">
        <v>3655</v>
      </c>
    </row>
    <row r="841" spans="1:4" x14ac:dyDescent="0.2">
      <c r="A841" s="320" t="s">
        <v>3652</v>
      </c>
      <c r="B841" s="321" t="s">
        <v>3653</v>
      </c>
      <c r="C841" s="322" t="s">
        <v>3656</v>
      </c>
      <c r="D841" s="321" t="s">
        <v>3657</v>
      </c>
    </row>
    <row r="842" spans="1:4" x14ac:dyDescent="0.2">
      <c r="A842" s="320" t="s">
        <v>3658</v>
      </c>
      <c r="B842" s="321" t="s">
        <v>3659</v>
      </c>
      <c r="C842" s="322" t="s">
        <v>3660</v>
      </c>
      <c r="D842" s="321" t="s">
        <v>3659</v>
      </c>
    </row>
    <row r="843" spans="1:4" x14ac:dyDescent="0.2">
      <c r="A843" s="320" t="s">
        <v>3661</v>
      </c>
      <c r="B843" s="321" t="s">
        <v>3662</v>
      </c>
      <c r="C843" s="322" t="s">
        <v>3663</v>
      </c>
      <c r="D843" s="321" t="s">
        <v>3662</v>
      </c>
    </row>
    <row r="844" spans="1:4" x14ac:dyDescent="0.2">
      <c r="A844" s="320" t="s">
        <v>3664</v>
      </c>
      <c r="B844" s="321" t="s">
        <v>2883</v>
      </c>
      <c r="C844" s="322" t="s">
        <v>3665</v>
      </c>
      <c r="D844" s="321" t="s">
        <v>2883</v>
      </c>
    </row>
    <row r="845" spans="1:4" x14ac:dyDescent="0.2">
      <c r="A845" s="320" t="s">
        <v>3666</v>
      </c>
      <c r="B845" s="321" t="s">
        <v>91</v>
      </c>
      <c r="C845" s="322" t="s">
        <v>3667</v>
      </c>
      <c r="D845" s="321" t="s">
        <v>62</v>
      </c>
    </row>
    <row r="846" spans="1:4" x14ac:dyDescent="0.2">
      <c r="A846" s="320" t="s">
        <v>3668</v>
      </c>
      <c r="B846" s="321" t="s">
        <v>2883</v>
      </c>
      <c r="C846" s="322" t="s">
        <v>3669</v>
      </c>
      <c r="D846" s="321" t="s">
        <v>2883</v>
      </c>
    </row>
    <row r="847" spans="1:4" x14ac:dyDescent="0.2">
      <c r="A847" s="320" t="s">
        <v>3670</v>
      </c>
      <c r="B847" s="321" t="s">
        <v>3118</v>
      </c>
      <c r="C847" s="322" t="s">
        <v>3671</v>
      </c>
      <c r="D847" s="321" t="s">
        <v>3118</v>
      </c>
    </row>
    <row r="848" spans="1:4" x14ac:dyDescent="0.2">
      <c r="A848" s="320" t="s">
        <v>3672</v>
      </c>
      <c r="B848" s="321" t="s">
        <v>3673</v>
      </c>
      <c r="C848" s="322" t="s">
        <v>3674</v>
      </c>
      <c r="D848" s="321" t="s">
        <v>3673</v>
      </c>
    </row>
    <row r="849" spans="1:4" x14ac:dyDescent="0.2">
      <c r="A849" s="320" t="s">
        <v>3675</v>
      </c>
      <c r="B849" s="321" t="s">
        <v>3676</v>
      </c>
      <c r="C849" s="322" t="s">
        <v>3677</v>
      </c>
      <c r="D849" s="321" t="s">
        <v>3676</v>
      </c>
    </row>
    <row r="850" spans="1:4" x14ac:dyDescent="0.2">
      <c r="A850" s="320" t="s">
        <v>3678</v>
      </c>
      <c r="B850" s="321" t="s">
        <v>2883</v>
      </c>
      <c r="C850" s="322" t="s">
        <v>3679</v>
      </c>
      <c r="D850" s="321" t="s">
        <v>2883</v>
      </c>
    </row>
    <row r="851" spans="1:4" x14ac:dyDescent="0.2">
      <c r="A851" s="320" t="s">
        <v>3680</v>
      </c>
      <c r="B851" s="321" t="s">
        <v>91</v>
      </c>
      <c r="C851" s="322" t="s">
        <v>3681</v>
      </c>
      <c r="D851" s="321" t="s">
        <v>91</v>
      </c>
    </row>
    <row r="852" spans="1:4" x14ac:dyDescent="0.2">
      <c r="A852" s="320" t="s">
        <v>3682</v>
      </c>
      <c r="B852" s="321" t="s">
        <v>2883</v>
      </c>
      <c r="C852" s="322" t="s">
        <v>3683</v>
      </c>
      <c r="D852" s="321" t="s">
        <v>2883</v>
      </c>
    </row>
    <row r="853" spans="1:4" x14ac:dyDescent="0.2">
      <c r="A853" s="320" t="s">
        <v>3684</v>
      </c>
      <c r="B853" s="321" t="s">
        <v>91</v>
      </c>
      <c r="C853" s="322" t="s">
        <v>3685</v>
      </c>
      <c r="D853" s="321" t="s">
        <v>91</v>
      </c>
    </row>
    <row r="854" spans="1:4" x14ac:dyDescent="0.2">
      <c r="A854" s="320" t="s">
        <v>3686</v>
      </c>
      <c r="B854" s="321" t="s">
        <v>2883</v>
      </c>
      <c r="C854" s="322" t="s">
        <v>3687</v>
      </c>
      <c r="D854" s="321" t="s">
        <v>2883</v>
      </c>
    </row>
    <row r="855" spans="1:4" x14ac:dyDescent="0.2">
      <c r="A855" s="320" t="s">
        <v>3688</v>
      </c>
      <c r="B855" s="321" t="s">
        <v>91</v>
      </c>
      <c r="C855" s="322" t="s">
        <v>3689</v>
      </c>
      <c r="D855" s="321" t="s">
        <v>3690</v>
      </c>
    </row>
    <row r="856" spans="1:4" x14ac:dyDescent="0.2">
      <c r="A856" s="320" t="s">
        <v>3691</v>
      </c>
      <c r="B856" s="321" t="s">
        <v>2883</v>
      </c>
      <c r="C856" s="322" t="s">
        <v>3692</v>
      </c>
      <c r="D856" s="321" t="s">
        <v>2883</v>
      </c>
    </row>
    <row r="857" spans="1:4" x14ac:dyDescent="0.2">
      <c r="A857" s="320" t="s">
        <v>3693</v>
      </c>
      <c r="B857" s="321" t="s">
        <v>91</v>
      </c>
      <c r="C857" s="322" t="s">
        <v>3694</v>
      </c>
      <c r="D857" s="321" t="s">
        <v>3690</v>
      </c>
    </row>
    <row r="858" spans="1:4" x14ac:dyDescent="0.2">
      <c r="A858" s="320" t="s">
        <v>3695</v>
      </c>
      <c r="B858" s="321" t="s">
        <v>2883</v>
      </c>
      <c r="C858" s="322" t="s">
        <v>3696</v>
      </c>
      <c r="D858" s="321" t="s">
        <v>2883</v>
      </c>
    </row>
    <row r="859" spans="1:4" x14ac:dyDescent="0.2">
      <c r="A859" s="320" t="s">
        <v>3697</v>
      </c>
      <c r="B859" s="321" t="s">
        <v>91</v>
      </c>
      <c r="C859" s="322" t="s">
        <v>3698</v>
      </c>
      <c r="D859" s="321" t="s">
        <v>91</v>
      </c>
    </row>
    <row r="860" spans="1:4" x14ac:dyDescent="0.2">
      <c r="A860" s="320" t="s">
        <v>3699</v>
      </c>
      <c r="B860" s="321" t="s">
        <v>2883</v>
      </c>
      <c r="C860" s="322" t="s">
        <v>3700</v>
      </c>
      <c r="D860" s="321" t="s">
        <v>2883</v>
      </c>
    </row>
    <row r="861" spans="1:4" x14ac:dyDescent="0.2">
      <c r="A861" s="320" t="s">
        <v>3701</v>
      </c>
      <c r="B861" s="321" t="s">
        <v>91</v>
      </c>
      <c r="C861" s="322" t="s">
        <v>3702</v>
      </c>
      <c r="D861" s="321" t="s">
        <v>91</v>
      </c>
    </row>
    <row r="862" spans="1:4" x14ac:dyDescent="0.2">
      <c r="A862" s="320" t="s">
        <v>3703</v>
      </c>
      <c r="B862" s="321" t="s">
        <v>2883</v>
      </c>
      <c r="C862" s="322" t="s">
        <v>3704</v>
      </c>
      <c r="D862" s="321" t="s">
        <v>2883</v>
      </c>
    </row>
    <row r="863" spans="1:4" x14ac:dyDescent="0.2">
      <c r="A863" s="320" t="s">
        <v>3705</v>
      </c>
      <c r="B863" s="321" t="s">
        <v>91</v>
      </c>
      <c r="C863" s="322" t="s">
        <v>3706</v>
      </c>
      <c r="D863" s="321" t="s">
        <v>91</v>
      </c>
    </row>
    <row r="864" spans="1:4" x14ac:dyDescent="0.2">
      <c r="A864" s="320" t="s">
        <v>3707</v>
      </c>
      <c r="B864" s="321" t="s">
        <v>2883</v>
      </c>
      <c r="C864" s="322" t="s">
        <v>3708</v>
      </c>
      <c r="D864" s="321" t="s">
        <v>2883</v>
      </c>
    </row>
    <row r="865" spans="1:4" x14ac:dyDescent="0.2">
      <c r="A865" s="320" t="s">
        <v>3709</v>
      </c>
      <c r="B865" s="321" t="s">
        <v>91</v>
      </c>
      <c r="C865" s="322" t="s">
        <v>3710</v>
      </c>
      <c r="D865" s="321" t="s">
        <v>91</v>
      </c>
    </row>
    <row r="866" spans="1:4" x14ac:dyDescent="0.2">
      <c r="A866" s="320" t="s">
        <v>3711</v>
      </c>
      <c r="B866" s="321" t="s">
        <v>2883</v>
      </c>
      <c r="C866" s="322" t="s">
        <v>3712</v>
      </c>
      <c r="D866" s="321" t="s">
        <v>2883</v>
      </c>
    </row>
    <row r="867" spans="1:4" x14ac:dyDescent="0.2">
      <c r="A867" s="320" t="s">
        <v>3713</v>
      </c>
      <c r="B867" s="321" t="s">
        <v>91</v>
      </c>
      <c r="C867" s="322" t="s">
        <v>3714</v>
      </c>
      <c r="D867" s="321" t="s">
        <v>91</v>
      </c>
    </row>
    <row r="868" spans="1:4" x14ac:dyDescent="0.2">
      <c r="A868" s="320" t="s">
        <v>3715</v>
      </c>
      <c r="B868" s="321" t="s">
        <v>2883</v>
      </c>
      <c r="C868" s="322" t="s">
        <v>3716</v>
      </c>
      <c r="D868" s="321" t="s">
        <v>2883</v>
      </c>
    </row>
    <row r="869" spans="1:4" x14ac:dyDescent="0.2">
      <c r="A869" s="320" t="s">
        <v>3717</v>
      </c>
      <c r="B869" s="321" t="s">
        <v>91</v>
      </c>
      <c r="C869" s="322" t="s">
        <v>3718</v>
      </c>
      <c r="D869" s="321" t="s">
        <v>91</v>
      </c>
    </row>
    <row r="870" spans="1:4" x14ac:dyDescent="0.2">
      <c r="A870" s="320" t="s">
        <v>3719</v>
      </c>
      <c r="B870" s="321" t="s">
        <v>2883</v>
      </c>
      <c r="C870" s="322" t="s">
        <v>3720</v>
      </c>
      <c r="D870" s="321" t="s">
        <v>2883</v>
      </c>
    </row>
    <row r="871" spans="1:4" x14ac:dyDescent="0.2">
      <c r="A871" s="320" t="s">
        <v>3721</v>
      </c>
      <c r="B871" s="321" t="s">
        <v>91</v>
      </c>
      <c r="C871" s="322" t="s">
        <v>3722</v>
      </c>
      <c r="D871" s="321" t="s">
        <v>91</v>
      </c>
    </row>
    <row r="872" spans="1:4" x14ac:dyDescent="0.2">
      <c r="A872" s="320" t="s">
        <v>3723</v>
      </c>
      <c r="B872" s="321" t="s">
        <v>3724</v>
      </c>
      <c r="C872" s="322" t="s">
        <v>3725</v>
      </c>
      <c r="D872" s="321" t="s">
        <v>2883</v>
      </c>
    </row>
    <row r="873" spans="1:4" x14ac:dyDescent="0.2">
      <c r="A873" s="320" t="s">
        <v>3723</v>
      </c>
      <c r="B873" s="321" t="s">
        <v>3724</v>
      </c>
      <c r="C873" s="322" t="s">
        <v>3726</v>
      </c>
      <c r="D873" s="321" t="s">
        <v>91</v>
      </c>
    </row>
    <row r="874" spans="1:4" x14ac:dyDescent="0.2">
      <c r="A874" s="320" t="s">
        <v>3727</v>
      </c>
      <c r="B874" s="321" t="s">
        <v>2883</v>
      </c>
      <c r="C874" s="322" t="s">
        <v>3728</v>
      </c>
      <c r="D874" s="321" t="s">
        <v>62</v>
      </c>
    </row>
    <row r="875" spans="1:4" x14ac:dyDescent="0.2">
      <c r="A875" s="320" t="s">
        <v>3729</v>
      </c>
      <c r="B875" s="321" t="s">
        <v>3730</v>
      </c>
      <c r="C875" s="322" t="s">
        <v>3728</v>
      </c>
      <c r="D875" s="321" t="s">
        <v>62</v>
      </c>
    </row>
    <row r="876" spans="1:4" x14ac:dyDescent="0.2">
      <c r="A876" s="320" t="s">
        <v>3731</v>
      </c>
      <c r="B876" s="321" t="s">
        <v>62</v>
      </c>
      <c r="C876" s="322" t="s">
        <v>3728</v>
      </c>
      <c r="D876" s="321" t="s">
        <v>62</v>
      </c>
    </row>
    <row r="877" spans="1:4" x14ac:dyDescent="0.2">
      <c r="A877" s="320" t="s">
        <v>3732</v>
      </c>
      <c r="B877" s="321" t="s">
        <v>3733</v>
      </c>
      <c r="C877" s="322" t="s">
        <v>3734</v>
      </c>
      <c r="D877" s="321" t="s">
        <v>92</v>
      </c>
    </row>
    <row r="878" spans="1:4" x14ac:dyDescent="0.2">
      <c r="A878" s="320" t="s">
        <v>3735</v>
      </c>
      <c r="B878" s="321" t="s">
        <v>91</v>
      </c>
      <c r="C878" s="322" t="s">
        <v>3736</v>
      </c>
      <c r="D878" s="321" t="s">
        <v>96</v>
      </c>
    </row>
    <row r="879" spans="1:4" x14ac:dyDescent="0.2">
      <c r="A879" s="320" t="s">
        <v>3735</v>
      </c>
      <c r="B879" s="321" t="s">
        <v>91</v>
      </c>
      <c r="C879" s="322" t="s">
        <v>3737</v>
      </c>
      <c r="D879" s="321" t="s">
        <v>3738</v>
      </c>
    </row>
    <row r="880" spans="1:4" x14ac:dyDescent="0.2">
      <c r="A880" s="320" t="s">
        <v>3735</v>
      </c>
      <c r="B880" s="321" t="s">
        <v>91</v>
      </c>
      <c r="C880" s="322" t="s">
        <v>3739</v>
      </c>
      <c r="D880" s="321" t="s">
        <v>91</v>
      </c>
    </row>
    <row r="881" spans="1:4" x14ac:dyDescent="0.2">
      <c r="A881" s="320" t="s">
        <v>3740</v>
      </c>
      <c r="B881" s="321" t="s">
        <v>3741</v>
      </c>
      <c r="C881" s="322" t="s">
        <v>3742</v>
      </c>
      <c r="D881" s="321" t="s">
        <v>3741</v>
      </c>
    </row>
    <row r="882" spans="1:4" x14ac:dyDescent="0.2">
      <c r="A882" s="320" t="s">
        <v>3743</v>
      </c>
      <c r="B882" s="321" t="s">
        <v>3744</v>
      </c>
      <c r="C882" s="322" t="s">
        <v>3745</v>
      </c>
      <c r="D882" s="321" t="s">
        <v>3744</v>
      </c>
    </row>
    <row r="883" spans="1:4" x14ac:dyDescent="0.2">
      <c r="A883" s="320" t="s">
        <v>3746</v>
      </c>
      <c r="B883" s="321" t="s">
        <v>3747</v>
      </c>
      <c r="C883" s="322" t="s">
        <v>3748</v>
      </c>
      <c r="D883" s="321" t="s">
        <v>3747</v>
      </c>
    </row>
    <row r="884" spans="1:4" x14ac:dyDescent="0.2">
      <c r="A884" s="320" t="s">
        <v>3749</v>
      </c>
      <c r="B884" s="321" t="s">
        <v>3750</v>
      </c>
      <c r="C884" s="322" t="s">
        <v>3751</v>
      </c>
      <c r="D884" s="321" t="s">
        <v>3750</v>
      </c>
    </row>
    <row r="885" spans="1:4" x14ac:dyDescent="0.2">
      <c r="A885" s="320" t="s">
        <v>3752</v>
      </c>
      <c r="B885" s="321" t="s">
        <v>3753</v>
      </c>
      <c r="C885" s="322" t="s">
        <v>3754</v>
      </c>
      <c r="D885" s="321" t="s">
        <v>3753</v>
      </c>
    </row>
    <row r="886" spans="1:4" ht="28.5" x14ac:dyDescent="0.2">
      <c r="A886" s="320" t="s">
        <v>3755</v>
      </c>
      <c r="B886" s="321" t="s">
        <v>3756</v>
      </c>
      <c r="C886" s="322" t="s">
        <v>3757</v>
      </c>
      <c r="D886" s="321" t="s">
        <v>3756</v>
      </c>
    </row>
    <row r="887" spans="1:4" x14ac:dyDescent="0.2">
      <c r="A887" s="320" t="s">
        <v>3758</v>
      </c>
      <c r="B887" s="321" t="s">
        <v>91</v>
      </c>
      <c r="C887" s="322" t="s">
        <v>3759</v>
      </c>
      <c r="D887" s="321" t="s">
        <v>3760</v>
      </c>
    </row>
    <row r="888" spans="1:4" x14ac:dyDescent="0.2">
      <c r="A888" s="320" t="s">
        <v>3758</v>
      </c>
      <c r="B888" s="321" t="s">
        <v>91</v>
      </c>
      <c r="C888" s="322" t="s">
        <v>3761</v>
      </c>
      <c r="D888" s="321" t="s">
        <v>91</v>
      </c>
    </row>
    <row r="889" spans="1:4" ht="28.5" x14ac:dyDescent="0.2">
      <c r="A889" s="320" t="s">
        <v>3762</v>
      </c>
      <c r="B889" s="321" t="s">
        <v>3763</v>
      </c>
      <c r="C889" s="322" t="s">
        <v>3764</v>
      </c>
      <c r="D889" s="321" t="s">
        <v>3763</v>
      </c>
    </row>
    <row r="890" spans="1:4" ht="28.5" x14ac:dyDescent="0.2">
      <c r="A890" s="320" t="s">
        <v>3765</v>
      </c>
      <c r="B890" s="321" t="s">
        <v>3766</v>
      </c>
      <c r="C890" s="322" t="s">
        <v>3767</v>
      </c>
      <c r="D890" s="321" t="s">
        <v>3768</v>
      </c>
    </row>
    <row r="891" spans="1:4" ht="28.5" x14ac:dyDescent="0.2">
      <c r="A891" s="320" t="s">
        <v>3765</v>
      </c>
      <c r="B891" s="321" t="s">
        <v>3766</v>
      </c>
      <c r="C891" s="322" t="s">
        <v>3769</v>
      </c>
      <c r="D891" s="321" t="s">
        <v>91</v>
      </c>
    </row>
    <row r="892" spans="1:4" ht="28.5" x14ac:dyDescent="0.2">
      <c r="A892" s="320" t="s">
        <v>3770</v>
      </c>
      <c r="B892" s="321" t="s">
        <v>3771</v>
      </c>
      <c r="C892" s="322" t="s">
        <v>3769</v>
      </c>
      <c r="D892" s="321" t="s">
        <v>91</v>
      </c>
    </row>
    <row r="893" spans="1:4" x14ac:dyDescent="0.2">
      <c r="A893" s="320" t="s">
        <v>3772</v>
      </c>
      <c r="B893" s="321" t="s">
        <v>3773</v>
      </c>
      <c r="C893" s="322" t="s">
        <v>3774</v>
      </c>
      <c r="D893" s="321" t="s">
        <v>3775</v>
      </c>
    </row>
    <row r="894" spans="1:4" x14ac:dyDescent="0.2">
      <c r="A894" s="320" t="s">
        <v>3776</v>
      </c>
      <c r="B894" s="321" t="s">
        <v>3777</v>
      </c>
      <c r="C894" s="322" t="s">
        <v>3778</v>
      </c>
      <c r="D894" s="321" t="s">
        <v>3779</v>
      </c>
    </row>
    <row r="895" spans="1:4" x14ac:dyDescent="0.2">
      <c r="A895" s="320" t="s">
        <v>3780</v>
      </c>
      <c r="B895" s="321" t="s">
        <v>3781</v>
      </c>
      <c r="C895" s="322" t="s">
        <v>3782</v>
      </c>
      <c r="D895" s="321" t="s">
        <v>3783</v>
      </c>
    </row>
    <row r="896" spans="1:4" x14ac:dyDescent="0.2">
      <c r="A896" s="320" t="s">
        <v>3784</v>
      </c>
      <c r="B896" s="321" t="s">
        <v>91</v>
      </c>
      <c r="C896" s="322" t="s">
        <v>3769</v>
      </c>
      <c r="D896" s="321" t="s">
        <v>91</v>
      </c>
    </row>
    <row r="897" spans="1:4" x14ac:dyDescent="0.2">
      <c r="A897" s="320" t="s">
        <v>3785</v>
      </c>
      <c r="B897" s="321" t="s">
        <v>3786</v>
      </c>
      <c r="C897" s="322" t="s">
        <v>3787</v>
      </c>
      <c r="D897" s="321" t="s">
        <v>3788</v>
      </c>
    </row>
    <row r="898" spans="1:4" x14ac:dyDescent="0.2">
      <c r="A898" s="320" t="s">
        <v>3789</v>
      </c>
      <c r="B898" s="321" t="s">
        <v>3790</v>
      </c>
      <c r="C898" s="322" t="s">
        <v>3791</v>
      </c>
      <c r="D898" s="321" t="s">
        <v>3792</v>
      </c>
    </row>
    <row r="899" spans="1:4" x14ac:dyDescent="0.2">
      <c r="A899" s="320" t="s">
        <v>3793</v>
      </c>
      <c r="B899" s="321" t="s">
        <v>3794</v>
      </c>
      <c r="C899" s="322" t="s">
        <v>3795</v>
      </c>
      <c r="D899" s="321" t="s">
        <v>62</v>
      </c>
    </row>
    <row r="900" spans="1:4" x14ac:dyDescent="0.2">
      <c r="A900" s="320" t="s">
        <v>3796</v>
      </c>
      <c r="B900" s="321" t="s">
        <v>3797</v>
      </c>
      <c r="C900" s="322" t="s">
        <v>3795</v>
      </c>
      <c r="D900" s="321" t="s">
        <v>62</v>
      </c>
    </row>
    <row r="901" spans="1:4" x14ac:dyDescent="0.2">
      <c r="A901" s="320" t="s">
        <v>3798</v>
      </c>
      <c r="B901" s="321" t="s">
        <v>62</v>
      </c>
      <c r="C901" s="322" t="s">
        <v>3795</v>
      </c>
      <c r="D901" s="321" t="s">
        <v>62</v>
      </c>
    </row>
    <row r="902" spans="1:4" x14ac:dyDescent="0.2">
      <c r="A902" s="320" t="s">
        <v>3799</v>
      </c>
      <c r="B902" s="321" t="s">
        <v>3800</v>
      </c>
      <c r="C902" s="322" t="s">
        <v>3801</v>
      </c>
      <c r="D902" s="321" t="s">
        <v>3800</v>
      </c>
    </row>
    <row r="903" spans="1:4" ht="28.5" x14ac:dyDescent="0.2">
      <c r="A903" s="320" t="s">
        <v>3802</v>
      </c>
      <c r="B903" s="321" t="s">
        <v>3803</v>
      </c>
      <c r="C903" s="322" t="s">
        <v>3804</v>
      </c>
      <c r="D903" s="321" t="s">
        <v>3805</v>
      </c>
    </row>
    <row r="904" spans="1:4" ht="28.5" x14ac:dyDescent="0.2">
      <c r="A904" s="320" t="s">
        <v>3802</v>
      </c>
      <c r="B904" s="321" t="s">
        <v>3803</v>
      </c>
      <c r="C904" s="322" t="s">
        <v>3806</v>
      </c>
      <c r="D904" s="321" t="s">
        <v>3807</v>
      </c>
    </row>
    <row r="905" spans="1:4" x14ac:dyDescent="0.2">
      <c r="A905" s="320" t="s">
        <v>3808</v>
      </c>
      <c r="B905" s="321" t="s">
        <v>3809</v>
      </c>
      <c r="C905" s="322" t="s">
        <v>3810</v>
      </c>
      <c r="D905" s="321" t="s">
        <v>3809</v>
      </c>
    </row>
    <row r="906" spans="1:4" x14ac:dyDescent="0.2">
      <c r="A906" s="320" t="s">
        <v>3811</v>
      </c>
      <c r="B906" s="321" t="s">
        <v>3812</v>
      </c>
      <c r="C906" s="322" t="s">
        <v>3813</v>
      </c>
      <c r="D906" s="321" t="s">
        <v>3812</v>
      </c>
    </row>
    <row r="907" spans="1:4" x14ac:dyDescent="0.2">
      <c r="A907" s="320" t="s">
        <v>3814</v>
      </c>
      <c r="B907" s="321" t="s">
        <v>3815</v>
      </c>
      <c r="C907" s="322" t="s">
        <v>3816</v>
      </c>
      <c r="D907" s="321" t="s">
        <v>3815</v>
      </c>
    </row>
    <row r="908" spans="1:4" x14ac:dyDescent="0.2">
      <c r="A908" s="320" t="s">
        <v>3817</v>
      </c>
      <c r="B908" s="321" t="s">
        <v>3818</v>
      </c>
      <c r="C908" s="322" t="s">
        <v>3819</v>
      </c>
      <c r="D908" s="321" t="s">
        <v>3818</v>
      </c>
    </row>
    <row r="909" spans="1:4" x14ac:dyDescent="0.2">
      <c r="A909" s="320" t="s">
        <v>3820</v>
      </c>
      <c r="B909" s="321" t="s">
        <v>3821</v>
      </c>
      <c r="C909" s="322" t="s">
        <v>3822</v>
      </c>
      <c r="D909" s="321" t="s">
        <v>62</v>
      </c>
    </row>
    <row r="910" spans="1:4" x14ac:dyDescent="0.2">
      <c r="A910" s="320" t="s">
        <v>3823</v>
      </c>
      <c r="B910" s="321" t="s">
        <v>3824</v>
      </c>
      <c r="C910" s="322" t="s">
        <v>3822</v>
      </c>
      <c r="D910" s="321" t="s">
        <v>62</v>
      </c>
    </row>
    <row r="911" spans="1:4" x14ac:dyDescent="0.2">
      <c r="A911" s="320" t="s">
        <v>3825</v>
      </c>
      <c r="B911" s="321" t="s">
        <v>62</v>
      </c>
      <c r="C911" s="322" t="s">
        <v>3826</v>
      </c>
      <c r="D911" s="321" t="s">
        <v>3827</v>
      </c>
    </row>
    <row r="912" spans="1:4" x14ac:dyDescent="0.2">
      <c r="A912" s="320" t="s">
        <v>3825</v>
      </c>
      <c r="B912" s="321" t="s">
        <v>62</v>
      </c>
      <c r="C912" s="322" t="s">
        <v>3828</v>
      </c>
      <c r="D912" s="321" t="s">
        <v>3829</v>
      </c>
    </row>
    <row r="913" spans="1:4" x14ac:dyDescent="0.2">
      <c r="A913" s="320" t="s">
        <v>3825</v>
      </c>
      <c r="B913" s="321" t="s">
        <v>62</v>
      </c>
      <c r="C913" s="322" t="s">
        <v>3822</v>
      </c>
      <c r="D913" s="321" t="s">
        <v>62</v>
      </c>
    </row>
    <row r="914" spans="1:4" x14ac:dyDescent="0.2">
      <c r="A914" s="320" t="s">
        <v>3830</v>
      </c>
      <c r="B914" s="321" t="s">
        <v>3831</v>
      </c>
      <c r="C914" s="322" t="s">
        <v>3832</v>
      </c>
      <c r="D914" s="321" t="s">
        <v>3831</v>
      </c>
    </row>
    <row r="915" spans="1:4" x14ac:dyDescent="0.2">
      <c r="A915" s="320" t="s">
        <v>3833</v>
      </c>
      <c r="B915" s="321" t="s">
        <v>91</v>
      </c>
      <c r="C915" s="322" t="s">
        <v>3834</v>
      </c>
      <c r="D915" s="321" t="s">
        <v>91</v>
      </c>
    </row>
    <row r="916" spans="1:4" x14ac:dyDescent="0.2">
      <c r="A916" s="320" t="s">
        <v>3835</v>
      </c>
      <c r="B916" s="321" t="s">
        <v>3836</v>
      </c>
      <c r="C916" s="322" t="s">
        <v>3837</v>
      </c>
      <c r="D916" s="321" t="s">
        <v>3836</v>
      </c>
    </row>
    <row r="917" spans="1:4" x14ac:dyDescent="0.2">
      <c r="A917" s="320" t="s">
        <v>3838</v>
      </c>
      <c r="B917" s="321" t="s">
        <v>3839</v>
      </c>
      <c r="C917" s="322" t="s">
        <v>3840</v>
      </c>
      <c r="D917" s="321" t="s">
        <v>3839</v>
      </c>
    </row>
    <row r="918" spans="1:4" x14ac:dyDescent="0.2">
      <c r="A918" s="320" t="s">
        <v>3841</v>
      </c>
      <c r="B918" s="321" t="s">
        <v>3842</v>
      </c>
      <c r="C918" s="322" t="s">
        <v>3843</v>
      </c>
      <c r="D918" s="321" t="s">
        <v>3842</v>
      </c>
    </row>
    <row r="919" spans="1:4" x14ac:dyDescent="0.2">
      <c r="A919" s="320" t="s">
        <v>3844</v>
      </c>
      <c r="B919" s="321" t="s">
        <v>3845</v>
      </c>
      <c r="C919" s="322" t="s">
        <v>3846</v>
      </c>
      <c r="D919" s="321" t="s">
        <v>3845</v>
      </c>
    </row>
    <row r="920" spans="1:4" x14ac:dyDescent="0.2">
      <c r="A920" s="320" t="s">
        <v>3847</v>
      </c>
      <c r="B920" s="321" t="s">
        <v>3848</v>
      </c>
      <c r="C920" s="322" t="s">
        <v>3849</v>
      </c>
      <c r="D920" s="321" t="s">
        <v>62</v>
      </c>
    </row>
    <row r="921" spans="1:4" x14ac:dyDescent="0.2">
      <c r="A921" s="320" t="s">
        <v>3850</v>
      </c>
      <c r="B921" s="321" t="s">
        <v>62</v>
      </c>
      <c r="C921" s="322" t="s">
        <v>3849</v>
      </c>
      <c r="D921" s="321" t="s">
        <v>62</v>
      </c>
    </row>
    <row r="922" spans="1:4" ht="28.5" x14ac:dyDescent="0.2">
      <c r="A922" s="320" t="s">
        <v>3851</v>
      </c>
      <c r="B922" s="321" t="s">
        <v>3852</v>
      </c>
      <c r="C922" s="322" t="s">
        <v>3853</v>
      </c>
      <c r="D922" s="321" t="s">
        <v>3852</v>
      </c>
    </row>
    <row r="923" spans="1:4" x14ac:dyDescent="0.2">
      <c r="A923" s="320" t="s">
        <v>3854</v>
      </c>
      <c r="B923" s="321" t="s">
        <v>3855</v>
      </c>
      <c r="C923" s="322" t="s">
        <v>3856</v>
      </c>
      <c r="D923" s="321" t="s">
        <v>3855</v>
      </c>
    </row>
    <row r="924" spans="1:4" x14ac:dyDescent="0.2">
      <c r="A924" s="320" t="s">
        <v>3857</v>
      </c>
      <c r="B924" s="321" t="s">
        <v>62</v>
      </c>
      <c r="C924" s="322" t="s">
        <v>3858</v>
      </c>
      <c r="D924" s="321" t="s">
        <v>3859</v>
      </c>
    </row>
    <row r="925" spans="1:4" x14ac:dyDescent="0.2">
      <c r="A925" s="320" t="s">
        <v>3857</v>
      </c>
      <c r="B925" s="321" t="s">
        <v>62</v>
      </c>
      <c r="C925" s="322" t="s">
        <v>3860</v>
      </c>
      <c r="D925" s="321" t="s">
        <v>62</v>
      </c>
    </row>
    <row r="926" spans="1:4" x14ac:dyDescent="0.2">
      <c r="A926" s="320" t="s">
        <v>3861</v>
      </c>
      <c r="B926" s="321" t="s">
        <v>3862</v>
      </c>
      <c r="C926" s="322" t="s">
        <v>3863</v>
      </c>
      <c r="D926" s="321" t="s">
        <v>3862</v>
      </c>
    </row>
    <row r="927" spans="1:4" x14ac:dyDescent="0.2">
      <c r="A927" s="320" t="s">
        <v>3864</v>
      </c>
      <c r="B927" s="321" t="s">
        <v>3865</v>
      </c>
      <c r="C927" s="322" t="s">
        <v>3866</v>
      </c>
      <c r="D927" s="321" t="s">
        <v>3865</v>
      </c>
    </row>
    <row r="928" spans="1:4" x14ac:dyDescent="0.2">
      <c r="A928" s="320" t="s">
        <v>3867</v>
      </c>
      <c r="B928" s="321" t="s">
        <v>62</v>
      </c>
      <c r="C928" s="322" t="s">
        <v>3868</v>
      </c>
      <c r="D928" s="321" t="s">
        <v>3869</v>
      </c>
    </row>
    <row r="929" spans="1:4" x14ac:dyDescent="0.2">
      <c r="A929" s="320" t="s">
        <v>3867</v>
      </c>
      <c r="B929" s="321" t="s">
        <v>62</v>
      </c>
      <c r="C929" s="322" t="s">
        <v>3870</v>
      </c>
      <c r="D929" s="321" t="s">
        <v>62</v>
      </c>
    </row>
    <row r="930" spans="1:4" x14ac:dyDescent="0.2">
      <c r="A930" s="320" t="s">
        <v>3871</v>
      </c>
      <c r="B930" s="321" t="s">
        <v>3872</v>
      </c>
      <c r="C930" s="322" t="s">
        <v>3873</v>
      </c>
      <c r="D930" s="321" t="s">
        <v>3874</v>
      </c>
    </row>
    <row r="931" spans="1:4" x14ac:dyDescent="0.2">
      <c r="A931" s="320" t="s">
        <v>3875</v>
      </c>
      <c r="B931" s="321" t="s">
        <v>62</v>
      </c>
      <c r="C931" s="322" t="s">
        <v>3873</v>
      </c>
      <c r="D931" s="321" t="s">
        <v>3874</v>
      </c>
    </row>
    <row r="932" spans="1:4" x14ac:dyDescent="0.2">
      <c r="A932" s="320" t="s">
        <v>3876</v>
      </c>
      <c r="B932" s="321" t="s">
        <v>3877</v>
      </c>
      <c r="C932" s="322" t="s">
        <v>3878</v>
      </c>
      <c r="D932" s="321" t="s">
        <v>3877</v>
      </c>
    </row>
    <row r="933" spans="1:4" x14ac:dyDescent="0.2">
      <c r="A933" s="320" t="s">
        <v>3879</v>
      </c>
      <c r="B933" s="321" t="s">
        <v>3880</v>
      </c>
      <c r="C933" s="322" t="s">
        <v>3881</v>
      </c>
      <c r="D933" s="321" t="s">
        <v>3880</v>
      </c>
    </row>
    <row r="934" spans="1:4" ht="28.5" x14ac:dyDescent="0.2">
      <c r="A934" s="320" t="s">
        <v>3882</v>
      </c>
      <c r="B934" s="321" t="s">
        <v>3883</v>
      </c>
      <c r="C934" s="322" t="s">
        <v>3884</v>
      </c>
      <c r="D934" s="321" t="s">
        <v>62</v>
      </c>
    </row>
    <row r="935" spans="1:4" x14ac:dyDescent="0.2">
      <c r="A935" s="320" t="s">
        <v>3885</v>
      </c>
      <c r="B935" s="321" t="s">
        <v>62</v>
      </c>
      <c r="C935" s="322" t="s">
        <v>3884</v>
      </c>
      <c r="D935" s="321" t="s">
        <v>62</v>
      </c>
    </row>
    <row r="936" spans="1:4" ht="28.5" x14ac:dyDescent="0.2">
      <c r="A936" s="320" t="s">
        <v>3886</v>
      </c>
      <c r="B936" s="321" t="s">
        <v>3887</v>
      </c>
      <c r="C936" s="322" t="s">
        <v>3884</v>
      </c>
      <c r="D936" s="321" t="s">
        <v>62</v>
      </c>
    </row>
    <row r="937" spans="1:4" ht="28.5" x14ac:dyDescent="0.2">
      <c r="A937" s="320" t="s">
        <v>3888</v>
      </c>
      <c r="B937" s="321" t="s">
        <v>3889</v>
      </c>
      <c r="C937" s="322" t="s">
        <v>3890</v>
      </c>
      <c r="D937" s="321" t="s">
        <v>3891</v>
      </c>
    </row>
    <row r="938" spans="1:4" ht="28.5" x14ac:dyDescent="0.2">
      <c r="A938" s="320" t="s">
        <v>3888</v>
      </c>
      <c r="B938" s="321" t="s">
        <v>3889</v>
      </c>
      <c r="C938" s="322" t="s">
        <v>3892</v>
      </c>
      <c r="D938" s="321" t="s">
        <v>3893</v>
      </c>
    </row>
    <row r="939" spans="1:4" ht="28.5" x14ac:dyDescent="0.2">
      <c r="A939" s="320" t="s">
        <v>3888</v>
      </c>
      <c r="B939" s="321" t="s">
        <v>3889</v>
      </c>
      <c r="C939" s="322" t="s">
        <v>3894</v>
      </c>
      <c r="D939" s="321" t="s">
        <v>3895</v>
      </c>
    </row>
    <row r="940" spans="1:4" ht="28.5" x14ac:dyDescent="0.2">
      <c r="A940" s="320" t="s">
        <v>3888</v>
      </c>
      <c r="B940" s="321" t="s">
        <v>3889</v>
      </c>
      <c r="C940" s="322" t="s">
        <v>3896</v>
      </c>
      <c r="D940" s="321" t="s">
        <v>62</v>
      </c>
    </row>
    <row r="941" spans="1:4" ht="28.5" x14ac:dyDescent="0.2">
      <c r="A941" s="320" t="s">
        <v>3888</v>
      </c>
      <c r="B941" s="321" t="s">
        <v>3889</v>
      </c>
      <c r="C941" s="322" t="s">
        <v>3884</v>
      </c>
      <c r="D941" s="321" t="s">
        <v>62</v>
      </c>
    </row>
    <row r="942" spans="1:4" x14ac:dyDescent="0.2">
      <c r="A942" s="320" t="s">
        <v>3897</v>
      </c>
      <c r="B942" s="321" t="s">
        <v>62</v>
      </c>
      <c r="C942" s="322" t="s">
        <v>3890</v>
      </c>
      <c r="D942" s="321" t="s">
        <v>3891</v>
      </c>
    </row>
    <row r="943" spans="1:4" ht="28.5" x14ac:dyDescent="0.2">
      <c r="A943" s="320" t="s">
        <v>3897</v>
      </c>
      <c r="B943" s="321" t="s">
        <v>62</v>
      </c>
      <c r="C943" s="322" t="s">
        <v>3892</v>
      </c>
      <c r="D943" s="321" t="s">
        <v>3893</v>
      </c>
    </row>
    <row r="944" spans="1:4" x14ac:dyDescent="0.2">
      <c r="A944" s="320" t="s">
        <v>3897</v>
      </c>
      <c r="B944" s="321" t="s">
        <v>62</v>
      </c>
      <c r="C944" s="322" t="s">
        <v>3894</v>
      </c>
      <c r="D944" s="321" t="s">
        <v>3895</v>
      </c>
    </row>
    <row r="945" spans="1:4" x14ac:dyDescent="0.2">
      <c r="A945" s="320" t="s">
        <v>3897</v>
      </c>
      <c r="B945" s="321" t="s">
        <v>62</v>
      </c>
      <c r="C945" s="322" t="s">
        <v>3896</v>
      </c>
      <c r="D945" s="321" t="s">
        <v>62</v>
      </c>
    </row>
    <row r="946" spans="1:4" x14ac:dyDescent="0.2">
      <c r="A946" s="320" t="s">
        <v>3897</v>
      </c>
      <c r="B946" s="321" t="s">
        <v>62</v>
      </c>
      <c r="C946" s="322" t="s">
        <v>3884</v>
      </c>
      <c r="D946" s="321" t="s">
        <v>62</v>
      </c>
    </row>
    <row r="947" spans="1:4" x14ac:dyDescent="0.2">
      <c r="A947" s="320" t="s">
        <v>3898</v>
      </c>
      <c r="B947" s="321" t="s">
        <v>3899</v>
      </c>
      <c r="C947" s="322" t="s">
        <v>3900</v>
      </c>
      <c r="D947" s="321" t="s">
        <v>3901</v>
      </c>
    </row>
    <row r="948" spans="1:4" x14ac:dyDescent="0.2">
      <c r="A948" s="320" t="s">
        <v>3898</v>
      </c>
      <c r="B948" s="321" t="s">
        <v>3899</v>
      </c>
      <c r="C948" s="322" t="s">
        <v>3902</v>
      </c>
      <c r="D948" s="321" t="s">
        <v>62</v>
      </c>
    </row>
    <row r="949" spans="1:4" x14ac:dyDescent="0.2">
      <c r="A949" s="320" t="s">
        <v>3903</v>
      </c>
      <c r="B949" s="321" t="s">
        <v>3904</v>
      </c>
      <c r="C949" s="322" t="s">
        <v>3905</v>
      </c>
      <c r="D949" s="321" t="s">
        <v>3904</v>
      </c>
    </row>
    <row r="950" spans="1:4" ht="42.75" x14ac:dyDescent="0.2">
      <c r="A950" s="320" t="s">
        <v>3906</v>
      </c>
      <c r="B950" s="321" t="s">
        <v>3907</v>
      </c>
      <c r="C950" s="322" t="s">
        <v>3908</v>
      </c>
      <c r="D950" s="321" t="s">
        <v>3909</v>
      </c>
    </row>
    <row r="951" spans="1:4" ht="42.75" x14ac:dyDescent="0.2">
      <c r="A951" s="320" t="s">
        <v>3906</v>
      </c>
      <c r="B951" s="321" t="s">
        <v>3907</v>
      </c>
      <c r="C951" s="322" t="s">
        <v>3910</v>
      </c>
      <c r="D951" s="321" t="s">
        <v>3911</v>
      </c>
    </row>
    <row r="952" spans="1:4" x14ac:dyDescent="0.2">
      <c r="A952" s="320" t="s">
        <v>3912</v>
      </c>
      <c r="B952" s="321" t="s">
        <v>3913</v>
      </c>
      <c r="C952" s="322" t="s">
        <v>3914</v>
      </c>
      <c r="D952" s="321" t="s">
        <v>62</v>
      </c>
    </row>
    <row r="953" spans="1:4" x14ac:dyDescent="0.2">
      <c r="A953" s="320" t="s">
        <v>3915</v>
      </c>
      <c r="B953" s="321" t="s">
        <v>62</v>
      </c>
      <c r="C953" s="322" t="s">
        <v>3914</v>
      </c>
      <c r="D953" s="321" t="s">
        <v>62</v>
      </c>
    </row>
    <row r="954" spans="1:4" x14ac:dyDescent="0.2">
      <c r="A954" s="320" t="s">
        <v>3916</v>
      </c>
      <c r="B954" s="321" t="s">
        <v>3917</v>
      </c>
      <c r="C954" s="322" t="s">
        <v>3918</v>
      </c>
      <c r="D954" s="321" t="s">
        <v>3917</v>
      </c>
    </row>
    <row r="955" spans="1:4" x14ac:dyDescent="0.2">
      <c r="A955" s="320" t="s">
        <v>3919</v>
      </c>
      <c r="B955" s="321" t="s">
        <v>3920</v>
      </c>
      <c r="C955" s="322" t="s">
        <v>3921</v>
      </c>
      <c r="D955" s="321" t="s">
        <v>3922</v>
      </c>
    </row>
    <row r="956" spans="1:4" x14ac:dyDescent="0.2">
      <c r="A956" s="320" t="s">
        <v>3923</v>
      </c>
      <c r="B956" s="321" t="s">
        <v>91</v>
      </c>
      <c r="C956" s="322" t="s">
        <v>3924</v>
      </c>
      <c r="D956" s="321" t="s">
        <v>3925</v>
      </c>
    </row>
    <row r="957" spans="1:4" x14ac:dyDescent="0.2">
      <c r="A957" s="320" t="s">
        <v>3923</v>
      </c>
      <c r="B957" s="321" t="s">
        <v>91</v>
      </c>
      <c r="C957" s="322" t="s">
        <v>3926</v>
      </c>
      <c r="D957" s="321" t="s">
        <v>3927</v>
      </c>
    </row>
    <row r="958" spans="1:4" x14ac:dyDescent="0.2">
      <c r="A958" s="320" t="s">
        <v>3923</v>
      </c>
      <c r="B958" s="321" t="s">
        <v>91</v>
      </c>
      <c r="C958" s="322" t="s">
        <v>3928</v>
      </c>
      <c r="D958" s="321" t="s">
        <v>3929</v>
      </c>
    </row>
    <row r="959" spans="1:4" x14ac:dyDescent="0.2">
      <c r="A959" s="320" t="s">
        <v>3923</v>
      </c>
      <c r="B959" s="321" t="s">
        <v>91</v>
      </c>
      <c r="C959" s="322" t="s">
        <v>3930</v>
      </c>
      <c r="D959" s="321" t="s">
        <v>91</v>
      </c>
    </row>
    <row r="960" spans="1:4" x14ac:dyDescent="0.2">
      <c r="A960" s="320" t="s">
        <v>3931</v>
      </c>
      <c r="B960" s="321" t="s">
        <v>3932</v>
      </c>
      <c r="C960" s="322" t="s">
        <v>3933</v>
      </c>
      <c r="D960" s="321" t="s">
        <v>3932</v>
      </c>
    </row>
    <row r="961" spans="1:4" x14ac:dyDescent="0.2">
      <c r="A961" s="320" t="s">
        <v>3934</v>
      </c>
      <c r="B961" s="321" t="s">
        <v>3935</v>
      </c>
      <c r="C961" s="322" t="s">
        <v>3936</v>
      </c>
      <c r="D961" s="321" t="s">
        <v>3937</v>
      </c>
    </row>
    <row r="962" spans="1:4" x14ac:dyDescent="0.2">
      <c r="A962" s="320" t="s">
        <v>3938</v>
      </c>
      <c r="B962" s="321" t="s">
        <v>3939</v>
      </c>
      <c r="C962" s="322" t="s">
        <v>3940</v>
      </c>
      <c r="D962" s="321" t="s">
        <v>91</v>
      </c>
    </row>
    <row r="963" spans="1:4" ht="71.25" x14ac:dyDescent="0.2">
      <c r="A963" s="320" t="s">
        <v>3941</v>
      </c>
      <c r="B963" s="321" t="s">
        <v>62</v>
      </c>
      <c r="C963" s="322" t="s">
        <v>3942</v>
      </c>
      <c r="D963" s="321" t="s">
        <v>3943</v>
      </c>
    </row>
    <row r="964" spans="1:4" ht="71.25" x14ac:dyDescent="0.2">
      <c r="A964" s="320" t="s">
        <v>3941</v>
      </c>
      <c r="B964" s="321" t="s">
        <v>62</v>
      </c>
      <c r="C964" s="322" t="s">
        <v>3944</v>
      </c>
      <c r="D964" s="321" t="s">
        <v>3945</v>
      </c>
    </row>
    <row r="965" spans="1:4" x14ac:dyDescent="0.2">
      <c r="A965" s="320" t="s">
        <v>3941</v>
      </c>
      <c r="B965" s="321" t="s">
        <v>62</v>
      </c>
      <c r="C965" s="322" t="s">
        <v>3946</v>
      </c>
      <c r="D965" s="321" t="s">
        <v>3947</v>
      </c>
    </row>
    <row r="966" spans="1:4" x14ac:dyDescent="0.2">
      <c r="A966" s="320" t="s">
        <v>3941</v>
      </c>
      <c r="B966" s="321" t="s">
        <v>62</v>
      </c>
      <c r="C966" s="322" t="s">
        <v>3936</v>
      </c>
      <c r="D966" s="321" t="s">
        <v>3937</v>
      </c>
    </row>
    <row r="967" spans="1:4" x14ac:dyDescent="0.2">
      <c r="A967" s="320" t="s">
        <v>3941</v>
      </c>
      <c r="B967" s="321" t="s">
        <v>62</v>
      </c>
      <c r="C967" s="322" t="s">
        <v>3940</v>
      </c>
      <c r="D967" s="321" t="s">
        <v>91</v>
      </c>
    </row>
    <row r="968" spans="1:4" x14ac:dyDescent="0.2">
      <c r="A968" s="320" t="s">
        <v>3941</v>
      </c>
      <c r="B968" s="321" t="s">
        <v>62</v>
      </c>
      <c r="C968" s="322" t="s">
        <v>3948</v>
      </c>
      <c r="D968" s="321" t="s">
        <v>62</v>
      </c>
    </row>
    <row r="969" spans="1:4" x14ac:dyDescent="0.2">
      <c r="A969" s="320" t="s">
        <v>3949</v>
      </c>
      <c r="B969" s="321" t="s">
        <v>3950</v>
      </c>
      <c r="C969" s="322" t="s">
        <v>3951</v>
      </c>
      <c r="D969" s="321" t="s">
        <v>3950</v>
      </c>
    </row>
    <row r="970" spans="1:4" x14ac:dyDescent="0.2">
      <c r="A970" s="320" t="s">
        <v>3952</v>
      </c>
      <c r="B970" s="321" t="s">
        <v>3953</v>
      </c>
      <c r="C970" s="322" t="s">
        <v>3954</v>
      </c>
      <c r="D970" s="321" t="s">
        <v>3953</v>
      </c>
    </row>
    <row r="971" spans="1:4" x14ac:dyDescent="0.2">
      <c r="A971" s="320" t="s">
        <v>3955</v>
      </c>
      <c r="B971" s="321" t="s">
        <v>91</v>
      </c>
      <c r="C971" s="322" t="s">
        <v>3956</v>
      </c>
      <c r="D971" s="321" t="s">
        <v>91</v>
      </c>
    </row>
    <row r="972" spans="1:4" x14ac:dyDescent="0.2">
      <c r="A972" s="320" t="s">
        <v>3957</v>
      </c>
      <c r="B972" s="321" t="s">
        <v>3958</v>
      </c>
      <c r="C972" s="322" t="s">
        <v>3959</v>
      </c>
      <c r="D972" s="321" t="s">
        <v>3960</v>
      </c>
    </row>
    <row r="973" spans="1:4" x14ac:dyDescent="0.2">
      <c r="A973" s="320" t="s">
        <v>3957</v>
      </c>
      <c r="B973" s="321" t="s">
        <v>3958</v>
      </c>
      <c r="C973" s="322" t="s">
        <v>3961</v>
      </c>
      <c r="D973" s="321" t="s">
        <v>62</v>
      </c>
    </row>
    <row r="974" spans="1:4" x14ac:dyDescent="0.2">
      <c r="A974" s="320" t="s">
        <v>3962</v>
      </c>
      <c r="B974" s="321" t="s">
        <v>62</v>
      </c>
      <c r="C974" s="322" t="s">
        <v>3959</v>
      </c>
      <c r="D974" s="321" t="s">
        <v>3960</v>
      </c>
    </row>
    <row r="975" spans="1:4" x14ac:dyDescent="0.2">
      <c r="A975" s="320" t="s">
        <v>3962</v>
      </c>
      <c r="B975" s="321" t="s">
        <v>62</v>
      </c>
      <c r="C975" s="322" t="s">
        <v>3961</v>
      </c>
      <c r="D975" s="321" t="s">
        <v>62</v>
      </c>
    </row>
    <row r="976" spans="1:4" x14ac:dyDescent="0.2">
      <c r="A976" s="320" t="s">
        <v>3963</v>
      </c>
      <c r="B976" s="321" t="s">
        <v>3964</v>
      </c>
      <c r="C976" s="322" t="s">
        <v>3965</v>
      </c>
      <c r="D976" s="321" t="s">
        <v>91</v>
      </c>
    </row>
    <row r="977" spans="1:4" x14ac:dyDescent="0.2">
      <c r="A977" s="320" t="s">
        <v>3966</v>
      </c>
      <c r="B977" s="321" t="s">
        <v>62</v>
      </c>
      <c r="C977" s="322" t="s">
        <v>3965</v>
      </c>
      <c r="D977" s="321" t="s">
        <v>91</v>
      </c>
    </row>
    <row r="978" spans="1:4" ht="42.75" x14ac:dyDescent="0.2">
      <c r="A978" s="320" t="s">
        <v>3967</v>
      </c>
      <c r="B978" s="321" t="s">
        <v>3968</v>
      </c>
      <c r="C978" s="322" t="s">
        <v>3969</v>
      </c>
      <c r="D978" s="321" t="s">
        <v>3970</v>
      </c>
    </row>
    <row r="979" spans="1:4" ht="42.75" x14ac:dyDescent="0.2">
      <c r="A979" s="320" t="s">
        <v>3967</v>
      </c>
      <c r="B979" s="321" t="s">
        <v>3968</v>
      </c>
      <c r="C979" s="322" t="s">
        <v>3971</v>
      </c>
      <c r="D979" s="321" t="s">
        <v>3972</v>
      </c>
    </row>
    <row r="980" spans="1:4" ht="42.75" x14ac:dyDescent="0.2">
      <c r="A980" s="320" t="s">
        <v>3967</v>
      </c>
      <c r="B980" s="321" t="s">
        <v>3968</v>
      </c>
      <c r="C980" s="322" t="s">
        <v>3973</v>
      </c>
      <c r="D980" s="321" t="s">
        <v>3974</v>
      </c>
    </row>
    <row r="981" spans="1:4" ht="42.75" x14ac:dyDescent="0.2">
      <c r="A981" s="320" t="s">
        <v>3967</v>
      </c>
      <c r="B981" s="321" t="s">
        <v>3968</v>
      </c>
      <c r="C981" s="322" t="s">
        <v>3975</v>
      </c>
      <c r="D981" s="321" t="s">
        <v>62</v>
      </c>
    </row>
    <row r="982" spans="1:4" x14ac:dyDescent="0.2">
      <c r="A982" s="320" t="s">
        <v>3976</v>
      </c>
      <c r="B982" s="321" t="s">
        <v>3977</v>
      </c>
      <c r="C982" s="322" t="s">
        <v>3978</v>
      </c>
      <c r="D982" s="321" t="s">
        <v>3977</v>
      </c>
    </row>
    <row r="983" spans="1:4" x14ac:dyDescent="0.2">
      <c r="A983" s="320" t="s">
        <v>3979</v>
      </c>
      <c r="B983" s="321" t="s">
        <v>3980</v>
      </c>
      <c r="C983" s="322" t="s">
        <v>3981</v>
      </c>
      <c r="D983" s="321" t="s">
        <v>94</v>
      </c>
    </row>
    <row r="984" spans="1:4" x14ac:dyDescent="0.2">
      <c r="A984" s="320" t="s">
        <v>3982</v>
      </c>
      <c r="B984" s="321" t="s">
        <v>62</v>
      </c>
      <c r="C984" s="322" t="s">
        <v>3983</v>
      </c>
      <c r="D984" s="321" t="s">
        <v>62</v>
      </c>
    </row>
    <row r="985" spans="1:4" x14ac:dyDescent="0.2">
      <c r="A985" s="320" t="s">
        <v>3984</v>
      </c>
      <c r="B985" s="321" t="s">
        <v>3980</v>
      </c>
      <c r="C985" s="322" t="s">
        <v>3985</v>
      </c>
      <c r="D985" s="321" t="s">
        <v>3986</v>
      </c>
    </row>
    <row r="986" spans="1:4" x14ac:dyDescent="0.2">
      <c r="A986" s="320" t="s">
        <v>3984</v>
      </c>
      <c r="B986" s="321" t="s">
        <v>3980</v>
      </c>
      <c r="C986" s="322" t="s">
        <v>3987</v>
      </c>
      <c r="D986" s="321" t="s">
        <v>62</v>
      </c>
    </row>
    <row r="987" spans="1:4" x14ac:dyDescent="0.2">
      <c r="A987" s="320" t="s">
        <v>3988</v>
      </c>
      <c r="B987" s="321" t="s">
        <v>62</v>
      </c>
      <c r="C987" s="322" t="s">
        <v>3987</v>
      </c>
      <c r="D987" s="321" t="s">
        <v>62</v>
      </c>
    </row>
    <row r="988" spans="1:4" ht="28.5" x14ac:dyDescent="0.2">
      <c r="A988" s="320" t="s">
        <v>3989</v>
      </c>
      <c r="B988" s="321" t="s">
        <v>3990</v>
      </c>
      <c r="C988" s="322" t="s">
        <v>3991</v>
      </c>
      <c r="D988" s="321" t="s">
        <v>3990</v>
      </c>
    </row>
    <row r="989" spans="1:4" x14ac:dyDescent="0.2">
      <c r="A989" s="320" t="s">
        <v>3992</v>
      </c>
      <c r="B989" s="321" t="s">
        <v>3993</v>
      </c>
      <c r="C989" s="322" t="s">
        <v>3994</v>
      </c>
      <c r="D989" s="321" t="s">
        <v>3993</v>
      </c>
    </row>
    <row r="990" spans="1:4" x14ac:dyDescent="0.2">
      <c r="A990" s="320" t="s">
        <v>3995</v>
      </c>
      <c r="B990" s="321" t="s">
        <v>3996</v>
      </c>
      <c r="C990" s="322" t="s">
        <v>3997</v>
      </c>
      <c r="D990" s="321" t="s">
        <v>3996</v>
      </c>
    </row>
    <row r="991" spans="1:4" x14ac:dyDescent="0.2">
      <c r="A991" s="320" t="s">
        <v>3998</v>
      </c>
      <c r="B991" s="321" t="s">
        <v>91</v>
      </c>
      <c r="C991" s="322" t="s">
        <v>3999</v>
      </c>
      <c r="D991" s="321" t="s">
        <v>91</v>
      </c>
    </row>
    <row r="992" spans="1:4" x14ac:dyDescent="0.2">
      <c r="A992" s="320" t="s">
        <v>4000</v>
      </c>
      <c r="B992" s="321" t="s">
        <v>4001</v>
      </c>
      <c r="C992" s="322" t="s">
        <v>4002</v>
      </c>
      <c r="D992" s="321" t="s">
        <v>4001</v>
      </c>
    </row>
    <row r="993" spans="1:4" x14ac:dyDescent="0.2">
      <c r="A993" s="320" t="s">
        <v>4003</v>
      </c>
      <c r="B993" s="321" t="s">
        <v>62</v>
      </c>
      <c r="C993" s="322" t="s">
        <v>4004</v>
      </c>
      <c r="D993" s="321" t="s">
        <v>62</v>
      </c>
    </row>
    <row r="994" spans="1:4" x14ac:dyDescent="0.2">
      <c r="A994" s="320" t="s">
        <v>4005</v>
      </c>
      <c r="B994" s="321" t="s">
        <v>93</v>
      </c>
      <c r="C994" s="322" t="s">
        <v>4006</v>
      </c>
      <c r="D994" s="321" t="s">
        <v>93</v>
      </c>
    </row>
    <row r="995" spans="1:4" ht="28.5" x14ac:dyDescent="0.2">
      <c r="A995" s="320" t="s">
        <v>4007</v>
      </c>
      <c r="B995" s="321" t="s">
        <v>4008</v>
      </c>
      <c r="C995" s="322" t="s">
        <v>4009</v>
      </c>
      <c r="D995" s="321" t="s">
        <v>62</v>
      </c>
    </row>
    <row r="996" spans="1:4" x14ac:dyDescent="0.2">
      <c r="A996" s="320" t="s">
        <v>4010</v>
      </c>
      <c r="B996" s="321" t="s">
        <v>62</v>
      </c>
      <c r="C996" s="322" t="s">
        <v>4009</v>
      </c>
      <c r="D996" s="321" t="s">
        <v>62</v>
      </c>
    </row>
    <row r="997" spans="1:4" x14ac:dyDescent="0.2">
      <c r="A997" s="320" t="s">
        <v>4011</v>
      </c>
      <c r="B997" s="321" t="s">
        <v>94</v>
      </c>
      <c r="C997" s="322" t="s">
        <v>4012</v>
      </c>
      <c r="D997" s="321" t="s">
        <v>94</v>
      </c>
    </row>
    <row r="998" spans="1:4" x14ac:dyDescent="0.2">
      <c r="A998" s="320" t="s">
        <v>4013</v>
      </c>
      <c r="B998" s="321" t="s">
        <v>62</v>
      </c>
      <c r="C998" s="322" t="s">
        <v>4014</v>
      </c>
      <c r="D998" s="321" t="s">
        <v>62</v>
      </c>
    </row>
    <row r="999" spans="1:4" x14ac:dyDescent="0.2">
      <c r="A999" s="320" t="s">
        <v>4015</v>
      </c>
      <c r="B999" s="321" t="s">
        <v>4016</v>
      </c>
      <c r="C999" s="322" t="s">
        <v>4017</v>
      </c>
      <c r="D999" s="321" t="s">
        <v>4016</v>
      </c>
    </row>
    <row r="1000" spans="1:4" x14ac:dyDescent="0.2">
      <c r="A1000" s="320" t="s">
        <v>4018</v>
      </c>
      <c r="B1000" s="321" t="s">
        <v>62</v>
      </c>
      <c r="C1000" s="322" t="s">
        <v>4019</v>
      </c>
      <c r="D1000" s="321" t="s">
        <v>62</v>
      </c>
    </row>
    <row r="1001" spans="1:4" ht="71.25" x14ac:dyDescent="0.2">
      <c r="A1001" s="320" t="s">
        <v>4020</v>
      </c>
      <c r="B1001" s="321" t="s">
        <v>4021</v>
      </c>
      <c r="C1001" s="322" t="s">
        <v>4022</v>
      </c>
      <c r="D1001" s="321" t="s">
        <v>4021</v>
      </c>
    </row>
    <row r="1002" spans="1:4" x14ac:dyDescent="0.2">
      <c r="A1002" s="320" t="s">
        <v>4023</v>
      </c>
      <c r="B1002" s="321" t="s">
        <v>94</v>
      </c>
      <c r="C1002" s="322" t="s">
        <v>4024</v>
      </c>
      <c r="D1002" s="321" t="s">
        <v>94</v>
      </c>
    </row>
    <row r="1003" spans="1:4" x14ac:dyDescent="0.2">
      <c r="A1003" s="320" t="s">
        <v>4025</v>
      </c>
      <c r="B1003" s="321" t="s">
        <v>62</v>
      </c>
      <c r="C1003" s="322" t="s">
        <v>4026</v>
      </c>
      <c r="D1003" s="321" t="s">
        <v>62</v>
      </c>
    </row>
    <row r="1004" spans="1:4" x14ac:dyDescent="0.2">
      <c r="A1004" s="320" t="s">
        <v>4027</v>
      </c>
      <c r="B1004" s="321" t="s">
        <v>96</v>
      </c>
      <c r="C1004" s="322" t="s">
        <v>4028</v>
      </c>
      <c r="D1004" s="321" t="s">
        <v>96</v>
      </c>
    </row>
    <row r="1005" spans="1:4" x14ac:dyDescent="0.2">
      <c r="A1005" s="320" t="s">
        <v>4029</v>
      </c>
      <c r="B1005" s="321" t="s">
        <v>95</v>
      </c>
      <c r="C1005" s="322" t="s">
        <v>4030</v>
      </c>
      <c r="D1005" s="321" t="s">
        <v>95</v>
      </c>
    </row>
    <row r="1006" spans="1:4" x14ac:dyDescent="0.2">
      <c r="A1006" s="320" t="s">
        <v>4031</v>
      </c>
      <c r="B1006" s="321" t="s">
        <v>96</v>
      </c>
      <c r="C1006" s="322" t="s">
        <v>4032</v>
      </c>
      <c r="D1006" s="321" t="s">
        <v>96</v>
      </c>
    </row>
    <row r="1007" spans="1:4" x14ac:dyDescent="0.2">
      <c r="A1007" s="320" t="s">
        <v>4033</v>
      </c>
      <c r="B1007" s="321" t="s">
        <v>95</v>
      </c>
      <c r="C1007" s="322" t="s">
        <v>4034</v>
      </c>
      <c r="D1007" s="321" t="s">
        <v>95</v>
      </c>
    </row>
    <row r="1008" spans="1:4" x14ac:dyDescent="0.2">
      <c r="A1008" s="320" t="s">
        <v>4035</v>
      </c>
      <c r="B1008" s="321" t="s">
        <v>4036</v>
      </c>
      <c r="C1008" s="322" t="s">
        <v>4037</v>
      </c>
      <c r="D1008" s="321" t="s">
        <v>4036</v>
      </c>
    </row>
    <row r="1009" spans="1:4" x14ac:dyDescent="0.2">
      <c r="A1009" s="320" t="s">
        <v>4038</v>
      </c>
      <c r="B1009" s="321" t="s">
        <v>62</v>
      </c>
      <c r="C1009" s="322" t="s">
        <v>4039</v>
      </c>
      <c r="D1009" s="321" t="s">
        <v>62</v>
      </c>
    </row>
    <row r="1010" spans="1:4" x14ac:dyDescent="0.2">
      <c r="A1010" s="320" t="s">
        <v>4040</v>
      </c>
      <c r="B1010" s="321" t="s">
        <v>94</v>
      </c>
      <c r="C1010" s="322" t="s">
        <v>4041</v>
      </c>
      <c r="D1010" s="321" t="s">
        <v>94</v>
      </c>
    </row>
    <row r="1011" spans="1:4" x14ac:dyDescent="0.2">
      <c r="A1011" s="320" t="s">
        <v>4042</v>
      </c>
      <c r="B1011" s="321" t="s">
        <v>62</v>
      </c>
      <c r="C1011" s="322" t="s">
        <v>4043</v>
      </c>
      <c r="D1011" s="321" t="s">
        <v>62</v>
      </c>
    </row>
    <row r="1012" spans="1:4" x14ac:dyDescent="0.2">
      <c r="A1012" s="320" t="s">
        <v>4044</v>
      </c>
      <c r="B1012" s="321" t="s">
        <v>4045</v>
      </c>
      <c r="C1012" s="322" t="s">
        <v>4046</v>
      </c>
      <c r="D1012" s="321" t="s">
        <v>4045</v>
      </c>
    </row>
    <row r="1013" spans="1:4" x14ac:dyDescent="0.2">
      <c r="A1013" s="320" t="s">
        <v>4047</v>
      </c>
      <c r="B1013" s="321" t="s">
        <v>4048</v>
      </c>
      <c r="C1013" s="322" t="s">
        <v>4049</v>
      </c>
      <c r="D1013" s="321" t="s">
        <v>4048</v>
      </c>
    </row>
    <row r="1014" spans="1:4" x14ac:dyDescent="0.2">
      <c r="A1014" s="320" t="s">
        <v>4050</v>
      </c>
      <c r="B1014" s="321" t="s">
        <v>4045</v>
      </c>
      <c r="C1014" s="322" t="s">
        <v>4051</v>
      </c>
      <c r="D1014" s="321" t="s">
        <v>4045</v>
      </c>
    </row>
    <row r="1015" spans="1:4" x14ac:dyDescent="0.2">
      <c r="A1015" s="320" t="s">
        <v>4052</v>
      </c>
      <c r="B1015" s="321" t="s">
        <v>4048</v>
      </c>
      <c r="C1015" s="322" t="s">
        <v>4053</v>
      </c>
      <c r="D1015" s="321" t="s">
        <v>4048</v>
      </c>
    </row>
    <row r="1016" spans="1:4" x14ac:dyDescent="0.2">
      <c r="A1016" s="320" t="s">
        <v>4054</v>
      </c>
      <c r="B1016" s="321" t="s">
        <v>4055</v>
      </c>
      <c r="C1016" s="322" t="s">
        <v>4056</v>
      </c>
      <c r="D1016" s="321" t="s">
        <v>4055</v>
      </c>
    </row>
    <row r="1017" spans="1:4" x14ac:dyDescent="0.2">
      <c r="A1017" s="320" t="s">
        <v>4057</v>
      </c>
      <c r="B1017" s="321" t="s">
        <v>62</v>
      </c>
      <c r="C1017" s="322" t="s">
        <v>4058</v>
      </c>
      <c r="D1017" s="321" t="s">
        <v>62</v>
      </c>
    </row>
    <row r="1018" spans="1:4" x14ac:dyDescent="0.2">
      <c r="A1018" s="320" t="s">
        <v>4059</v>
      </c>
      <c r="B1018" s="321" t="s">
        <v>4055</v>
      </c>
      <c r="C1018" s="322" t="s">
        <v>4060</v>
      </c>
      <c r="D1018" s="321" t="s">
        <v>4055</v>
      </c>
    </row>
    <row r="1019" spans="1:4" x14ac:dyDescent="0.2">
      <c r="A1019" s="320" t="s">
        <v>4061</v>
      </c>
      <c r="B1019" s="321" t="s">
        <v>62</v>
      </c>
      <c r="C1019" s="322" t="s">
        <v>4062</v>
      </c>
      <c r="D1019" s="321" t="s">
        <v>62</v>
      </c>
    </row>
    <row r="1020" spans="1:4" x14ac:dyDescent="0.2">
      <c r="A1020" s="320" t="s">
        <v>4063</v>
      </c>
      <c r="B1020" s="321" t="s">
        <v>94</v>
      </c>
      <c r="C1020" s="322" t="s">
        <v>4064</v>
      </c>
      <c r="D1020" s="321" t="s">
        <v>94</v>
      </c>
    </row>
    <row r="1021" spans="1:4" x14ac:dyDescent="0.2">
      <c r="A1021" s="320" t="s">
        <v>4065</v>
      </c>
      <c r="B1021" s="321" t="s">
        <v>62</v>
      </c>
      <c r="C1021" s="322" t="s">
        <v>4066</v>
      </c>
      <c r="D1021" s="321" t="s">
        <v>62</v>
      </c>
    </row>
    <row r="1022" spans="1:4" x14ac:dyDescent="0.2">
      <c r="A1022" s="320" t="s">
        <v>4067</v>
      </c>
      <c r="B1022" s="321" t="s">
        <v>94</v>
      </c>
      <c r="C1022" s="322" t="s">
        <v>4068</v>
      </c>
      <c r="D1022" s="321" t="s">
        <v>94</v>
      </c>
    </row>
    <row r="1023" spans="1:4" x14ac:dyDescent="0.2">
      <c r="A1023" s="320" t="s">
        <v>4069</v>
      </c>
      <c r="B1023" s="321" t="s">
        <v>62</v>
      </c>
      <c r="C1023" s="322" t="s">
        <v>4070</v>
      </c>
      <c r="D1023" s="321" t="s">
        <v>62</v>
      </c>
    </row>
    <row r="1024" spans="1:4" x14ac:dyDescent="0.2">
      <c r="A1024" s="320" t="s">
        <v>4071</v>
      </c>
      <c r="B1024" s="321" t="s">
        <v>4072</v>
      </c>
      <c r="C1024" s="322" t="s">
        <v>4073</v>
      </c>
      <c r="D1024" s="321" t="s">
        <v>94</v>
      </c>
    </row>
    <row r="1025" spans="1:4" x14ac:dyDescent="0.2">
      <c r="A1025" s="320" t="s">
        <v>4071</v>
      </c>
      <c r="B1025" s="321" t="s">
        <v>4072</v>
      </c>
      <c r="C1025" s="322" t="s">
        <v>4074</v>
      </c>
      <c r="D1025" s="321" t="s">
        <v>62</v>
      </c>
    </row>
    <row r="1026" spans="1:4" x14ac:dyDescent="0.2">
      <c r="A1026" s="320" t="s">
        <v>4075</v>
      </c>
      <c r="B1026" s="321" t="s">
        <v>4076</v>
      </c>
      <c r="C1026" s="322" t="s">
        <v>4077</v>
      </c>
      <c r="D1026" s="321" t="s">
        <v>94</v>
      </c>
    </row>
    <row r="1027" spans="1:4" x14ac:dyDescent="0.2">
      <c r="A1027" s="320" t="s">
        <v>4075</v>
      </c>
      <c r="B1027" s="321" t="s">
        <v>4076</v>
      </c>
      <c r="C1027" s="322" t="s">
        <v>4078</v>
      </c>
      <c r="D1027" s="321" t="s">
        <v>62</v>
      </c>
    </row>
    <row r="1028" spans="1:4" x14ac:dyDescent="0.2">
      <c r="A1028" s="320" t="s">
        <v>4079</v>
      </c>
      <c r="B1028" s="321" t="s">
        <v>4080</v>
      </c>
      <c r="C1028" s="322" t="s">
        <v>4081</v>
      </c>
      <c r="D1028" s="321" t="s">
        <v>94</v>
      </c>
    </row>
    <row r="1029" spans="1:4" x14ac:dyDescent="0.2">
      <c r="A1029" s="320" t="s">
        <v>4079</v>
      </c>
      <c r="B1029" s="321" t="s">
        <v>4080</v>
      </c>
      <c r="C1029" s="322" t="s">
        <v>4082</v>
      </c>
      <c r="D1029" s="321" t="s">
        <v>62</v>
      </c>
    </row>
    <row r="1030" spans="1:4" x14ac:dyDescent="0.2">
      <c r="A1030" s="320" t="s">
        <v>4083</v>
      </c>
      <c r="B1030" s="321" t="s">
        <v>62</v>
      </c>
      <c r="C1030" s="322" t="s">
        <v>4084</v>
      </c>
      <c r="D1030" s="321" t="s">
        <v>94</v>
      </c>
    </row>
    <row r="1031" spans="1:4" x14ac:dyDescent="0.2">
      <c r="A1031" s="320" t="s">
        <v>4083</v>
      </c>
      <c r="B1031" s="321" t="s">
        <v>62</v>
      </c>
      <c r="C1031" s="322" t="s">
        <v>4085</v>
      </c>
      <c r="D1031" s="321" t="s">
        <v>62</v>
      </c>
    </row>
    <row r="1032" spans="1:4" x14ac:dyDescent="0.2">
      <c r="A1032" s="320" t="s">
        <v>4083</v>
      </c>
      <c r="B1032" s="321" t="s">
        <v>62</v>
      </c>
      <c r="C1032" s="322" t="s">
        <v>4086</v>
      </c>
      <c r="D1032" s="321" t="s">
        <v>3980</v>
      </c>
    </row>
    <row r="1033" spans="1:4" x14ac:dyDescent="0.2">
      <c r="A1033" s="320" t="s">
        <v>4083</v>
      </c>
      <c r="B1033" s="321" t="s">
        <v>62</v>
      </c>
      <c r="C1033" s="322" t="s">
        <v>4087</v>
      </c>
      <c r="D1033" s="321" t="s">
        <v>62</v>
      </c>
    </row>
    <row r="1034" spans="1:4" x14ac:dyDescent="0.2">
      <c r="A1034" s="320" t="s">
        <v>4088</v>
      </c>
      <c r="B1034" s="321" t="s">
        <v>4089</v>
      </c>
      <c r="C1034" s="322" t="s">
        <v>4090</v>
      </c>
      <c r="D1034" s="321" t="s">
        <v>4091</v>
      </c>
    </row>
    <row r="1035" spans="1:4" x14ac:dyDescent="0.2">
      <c r="A1035" s="320" t="s">
        <v>4088</v>
      </c>
      <c r="B1035" s="321" t="s">
        <v>4089</v>
      </c>
      <c r="C1035" s="322" t="s">
        <v>4092</v>
      </c>
      <c r="D1035" s="321" t="s">
        <v>4093</v>
      </c>
    </row>
    <row r="1036" spans="1:4" x14ac:dyDescent="0.2">
      <c r="A1036" s="320" t="s">
        <v>4088</v>
      </c>
      <c r="B1036" s="321" t="s">
        <v>4089</v>
      </c>
      <c r="C1036" s="322" t="s">
        <v>4094</v>
      </c>
      <c r="D1036" s="321" t="s">
        <v>62</v>
      </c>
    </row>
    <row r="1037" spans="1:4" x14ac:dyDescent="0.2">
      <c r="A1037" s="320" t="s">
        <v>4095</v>
      </c>
      <c r="B1037" s="321" t="s">
        <v>4096</v>
      </c>
      <c r="C1037" s="322" t="s">
        <v>4097</v>
      </c>
      <c r="D1037" s="321" t="s">
        <v>4098</v>
      </c>
    </row>
    <row r="1038" spans="1:4" x14ac:dyDescent="0.2">
      <c r="A1038" s="320" t="s">
        <v>4095</v>
      </c>
      <c r="B1038" s="321" t="s">
        <v>4096</v>
      </c>
      <c r="C1038" s="322" t="s">
        <v>4099</v>
      </c>
      <c r="D1038" s="321" t="s">
        <v>62</v>
      </c>
    </row>
    <row r="1039" spans="1:4" x14ac:dyDescent="0.2">
      <c r="A1039" s="320" t="s">
        <v>4100</v>
      </c>
      <c r="B1039" s="321" t="s">
        <v>97</v>
      </c>
      <c r="C1039" s="322" t="s">
        <v>4101</v>
      </c>
      <c r="D1039" s="321" t="s">
        <v>97</v>
      </c>
    </row>
    <row r="1040" spans="1:4" x14ac:dyDescent="0.2">
      <c r="A1040" s="320" t="s">
        <v>4102</v>
      </c>
      <c r="B1040" s="321" t="s">
        <v>91</v>
      </c>
      <c r="C1040" s="322" t="s">
        <v>4103</v>
      </c>
      <c r="D1040" s="321" t="s">
        <v>4104</v>
      </c>
    </row>
    <row r="1041" spans="1:4" x14ac:dyDescent="0.2">
      <c r="A1041" s="320" t="s">
        <v>4102</v>
      </c>
      <c r="B1041" s="321" t="s">
        <v>91</v>
      </c>
      <c r="C1041" s="322" t="s">
        <v>4105</v>
      </c>
      <c r="D1041" s="321" t="s">
        <v>91</v>
      </c>
    </row>
    <row r="1042" spans="1:4" ht="142.5" x14ac:dyDescent="0.2">
      <c r="A1042" s="320" t="s">
        <v>4106</v>
      </c>
      <c r="B1042" s="321" t="s">
        <v>4107</v>
      </c>
      <c r="C1042" s="322" t="s">
        <v>4108</v>
      </c>
      <c r="D1042" s="321" t="s">
        <v>4109</v>
      </c>
    </row>
    <row r="1043" spans="1:4" ht="142.5" x14ac:dyDescent="0.2">
      <c r="A1043" s="320" t="s">
        <v>4110</v>
      </c>
      <c r="B1043" s="321" t="s">
        <v>62</v>
      </c>
      <c r="C1043" s="322" t="s">
        <v>4108</v>
      </c>
      <c r="D1043" s="321" t="s">
        <v>4109</v>
      </c>
    </row>
    <row r="1044" spans="1:4" x14ac:dyDescent="0.2">
      <c r="A1044" s="320" t="s">
        <v>4111</v>
      </c>
      <c r="B1044" s="321" t="s">
        <v>4112</v>
      </c>
      <c r="C1044" s="322" t="s">
        <v>4113</v>
      </c>
      <c r="D1044" s="321" t="s">
        <v>4114</v>
      </c>
    </row>
    <row r="1045" spans="1:4" x14ac:dyDescent="0.2">
      <c r="A1045" s="320" t="s">
        <v>4111</v>
      </c>
      <c r="B1045" s="321" t="s">
        <v>4112</v>
      </c>
      <c r="C1045" s="322" t="s">
        <v>4115</v>
      </c>
      <c r="D1045" s="321" t="s">
        <v>4116</v>
      </c>
    </row>
    <row r="1046" spans="1:4" x14ac:dyDescent="0.2">
      <c r="A1046" s="320" t="s">
        <v>4117</v>
      </c>
      <c r="B1046" s="321" t="s">
        <v>4118</v>
      </c>
      <c r="C1046" s="322" t="s">
        <v>4119</v>
      </c>
      <c r="D1046" s="321" t="s">
        <v>4120</v>
      </c>
    </row>
    <row r="1047" spans="1:4" x14ac:dyDescent="0.2">
      <c r="A1047" s="320" t="s">
        <v>4121</v>
      </c>
      <c r="B1047" s="321" t="s">
        <v>4122</v>
      </c>
      <c r="C1047" s="322" t="s">
        <v>4119</v>
      </c>
      <c r="D1047" s="321" t="s">
        <v>4120</v>
      </c>
    </row>
    <row r="1048" spans="1:4" x14ac:dyDescent="0.2">
      <c r="A1048" s="320" t="s">
        <v>4123</v>
      </c>
      <c r="B1048" s="321" t="s">
        <v>91</v>
      </c>
      <c r="C1048" s="322" t="s">
        <v>4119</v>
      </c>
      <c r="D1048" s="321" t="s">
        <v>4120</v>
      </c>
    </row>
    <row r="1049" spans="1:4" x14ac:dyDescent="0.2">
      <c r="A1049" s="320" t="s">
        <v>4124</v>
      </c>
      <c r="B1049" s="321" t="s">
        <v>4125</v>
      </c>
      <c r="C1049" s="322" t="s">
        <v>4126</v>
      </c>
      <c r="D1049" s="321" t="s">
        <v>4127</v>
      </c>
    </row>
    <row r="1050" spans="1:4" x14ac:dyDescent="0.2">
      <c r="A1050" s="320" t="s">
        <v>4124</v>
      </c>
      <c r="B1050" s="321" t="s">
        <v>4125</v>
      </c>
      <c r="C1050" s="322" t="s">
        <v>4128</v>
      </c>
      <c r="D1050" s="321" t="s">
        <v>91</v>
      </c>
    </row>
    <row r="1051" spans="1:4" x14ac:dyDescent="0.2">
      <c r="A1051" s="320" t="s">
        <v>4124</v>
      </c>
      <c r="B1051" s="321" t="s">
        <v>4125</v>
      </c>
      <c r="C1051" s="322" t="s">
        <v>4129</v>
      </c>
      <c r="D1051" s="321" t="s">
        <v>91</v>
      </c>
    </row>
    <row r="1052" spans="1:4" ht="28.5" x14ac:dyDescent="0.2">
      <c r="A1052" s="320" t="s">
        <v>4130</v>
      </c>
      <c r="B1052" s="321" t="s">
        <v>4131</v>
      </c>
      <c r="C1052" s="322" t="s">
        <v>4129</v>
      </c>
      <c r="D1052" s="321" t="s">
        <v>91</v>
      </c>
    </row>
    <row r="1053" spans="1:4" ht="28.5" x14ac:dyDescent="0.2">
      <c r="A1053" s="320" t="s">
        <v>4132</v>
      </c>
      <c r="B1053" s="321" t="s">
        <v>4133</v>
      </c>
      <c r="C1053" s="322" t="s">
        <v>4134</v>
      </c>
      <c r="D1053" s="321" t="s">
        <v>4133</v>
      </c>
    </row>
    <row r="1054" spans="1:4" ht="42.75" x14ac:dyDescent="0.2">
      <c r="A1054" s="320" t="s">
        <v>4135</v>
      </c>
      <c r="B1054" s="321" t="s">
        <v>4136</v>
      </c>
      <c r="C1054" s="322" t="s">
        <v>4137</v>
      </c>
      <c r="D1054" s="321" t="s">
        <v>4136</v>
      </c>
    </row>
    <row r="1055" spans="1:4" x14ac:dyDescent="0.2">
      <c r="A1055" s="320" t="s">
        <v>4138</v>
      </c>
      <c r="B1055" s="321" t="s">
        <v>4139</v>
      </c>
      <c r="C1055" s="322" t="s">
        <v>4140</v>
      </c>
      <c r="D1055" s="321" t="s">
        <v>4139</v>
      </c>
    </row>
    <row r="1056" spans="1:4" x14ac:dyDescent="0.2">
      <c r="A1056" s="320" t="s">
        <v>4141</v>
      </c>
      <c r="B1056" s="321" t="s">
        <v>4142</v>
      </c>
      <c r="C1056" s="322" t="s">
        <v>4143</v>
      </c>
      <c r="D1056" s="321" t="s">
        <v>4142</v>
      </c>
    </row>
    <row r="1057" spans="1:4" x14ac:dyDescent="0.2">
      <c r="A1057" s="320" t="s">
        <v>4144</v>
      </c>
      <c r="B1057" s="321" t="s">
        <v>4145</v>
      </c>
      <c r="C1057" s="322" t="s">
        <v>4146</v>
      </c>
      <c r="D1057" s="321" t="s">
        <v>4147</v>
      </c>
    </row>
    <row r="1058" spans="1:4" x14ac:dyDescent="0.2">
      <c r="A1058" s="320" t="s">
        <v>4148</v>
      </c>
      <c r="B1058" s="321" t="s">
        <v>62</v>
      </c>
      <c r="C1058" s="322" t="s">
        <v>4146</v>
      </c>
      <c r="D1058" s="321" t="s">
        <v>4147</v>
      </c>
    </row>
    <row r="1059" spans="1:4" x14ac:dyDescent="0.2">
      <c r="A1059" s="320" t="s">
        <v>4149</v>
      </c>
      <c r="B1059" s="321" t="s">
        <v>4145</v>
      </c>
      <c r="C1059" s="322" t="s">
        <v>4150</v>
      </c>
      <c r="D1059" s="321" t="s">
        <v>98</v>
      </c>
    </row>
    <row r="1060" spans="1:4" x14ac:dyDescent="0.2">
      <c r="A1060" s="320" t="s">
        <v>4151</v>
      </c>
      <c r="B1060" s="321" t="s">
        <v>62</v>
      </c>
      <c r="C1060" s="322" t="s">
        <v>4150</v>
      </c>
      <c r="D1060" s="321" t="s">
        <v>98</v>
      </c>
    </row>
    <row r="1061" spans="1:4" x14ac:dyDescent="0.2">
      <c r="A1061" s="320" t="s">
        <v>4152</v>
      </c>
      <c r="B1061" s="321" t="s">
        <v>4145</v>
      </c>
      <c r="C1061" s="322" t="s">
        <v>4153</v>
      </c>
      <c r="D1061" s="321" t="s">
        <v>91</v>
      </c>
    </row>
    <row r="1062" spans="1:4" x14ac:dyDescent="0.2">
      <c r="A1062" s="320" t="s">
        <v>4154</v>
      </c>
      <c r="B1062" s="321" t="s">
        <v>62</v>
      </c>
      <c r="C1062" s="322" t="s">
        <v>4153</v>
      </c>
      <c r="D1062" s="321" t="s">
        <v>91</v>
      </c>
    </row>
    <row r="1063" spans="1:4" x14ac:dyDescent="0.2">
      <c r="A1063" s="320" t="s">
        <v>4155</v>
      </c>
      <c r="B1063" s="321" t="s">
        <v>4156</v>
      </c>
      <c r="C1063" s="322" t="s">
        <v>4157</v>
      </c>
      <c r="D1063" s="321" t="s">
        <v>4156</v>
      </c>
    </row>
    <row r="1064" spans="1:4" x14ac:dyDescent="0.2">
      <c r="A1064" s="320" t="s">
        <v>4158</v>
      </c>
      <c r="B1064" s="321" t="s">
        <v>4159</v>
      </c>
      <c r="C1064" s="322" t="s">
        <v>4160</v>
      </c>
      <c r="D1064" s="321" t="s">
        <v>4159</v>
      </c>
    </row>
    <row r="1065" spans="1:4" x14ac:dyDescent="0.2">
      <c r="A1065" s="320" t="s">
        <v>4161</v>
      </c>
      <c r="B1065" s="321" t="s">
        <v>4162</v>
      </c>
      <c r="C1065" s="322" t="s">
        <v>4163</v>
      </c>
      <c r="D1065" s="321" t="s">
        <v>4162</v>
      </c>
    </row>
    <row r="1066" spans="1:4" x14ac:dyDescent="0.2">
      <c r="A1066" s="320" t="s">
        <v>4164</v>
      </c>
      <c r="B1066" s="321" t="s">
        <v>4165</v>
      </c>
      <c r="C1066" s="322" t="s">
        <v>4166</v>
      </c>
      <c r="D1066" s="321" t="s">
        <v>4165</v>
      </c>
    </row>
    <row r="1067" spans="1:4" ht="28.5" x14ac:dyDescent="0.2">
      <c r="A1067" s="320" t="s">
        <v>4167</v>
      </c>
      <c r="B1067" s="321" t="s">
        <v>4168</v>
      </c>
      <c r="C1067" s="322" t="s">
        <v>4169</v>
      </c>
      <c r="D1067" s="321" t="s">
        <v>4170</v>
      </c>
    </row>
    <row r="1068" spans="1:4" ht="28.5" x14ac:dyDescent="0.2">
      <c r="A1068" s="320" t="s">
        <v>4167</v>
      </c>
      <c r="B1068" s="321" t="s">
        <v>4168</v>
      </c>
      <c r="C1068" s="322" t="s">
        <v>4171</v>
      </c>
      <c r="D1068" s="321" t="s">
        <v>4172</v>
      </c>
    </row>
    <row r="1069" spans="1:4" ht="42.75" x14ac:dyDescent="0.2">
      <c r="A1069" s="320" t="s">
        <v>4173</v>
      </c>
      <c r="B1069" s="321" t="s">
        <v>4174</v>
      </c>
      <c r="C1069" s="322" t="s">
        <v>4175</v>
      </c>
      <c r="D1069" s="321" t="s">
        <v>4176</v>
      </c>
    </row>
    <row r="1070" spans="1:4" ht="42.75" x14ac:dyDescent="0.2">
      <c r="A1070" s="320" t="s">
        <v>4173</v>
      </c>
      <c r="B1070" s="321" t="s">
        <v>4174</v>
      </c>
      <c r="C1070" s="322" t="s">
        <v>4177</v>
      </c>
      <c r="D1070" s="321" t="s">
        <v>62</v>
      </c>
    </row>
    <row r="1071" spans="1:4" ht="42.75" x14ac:dyDescent="0.2">
      <c r="A1071" s="320" t="s">
        <v>4173</v>
      </c>
      <c r="B1071" s="321" t="s">
        <v>4174</v>
      </c>
      <c r="C1071" s="322" t="s">
        <v>4178</v>
      </c>
      <c r="D1071" s="321" t="s">
        <v>4179</v>
      </c>
    </row>
    <row r="1072" spans="1:4" ht="42.75" x14ac:dyDescent="0.2">
      <c r="A1072" s="320" t="s">
        <v>4173</v>
      </c>
      <c r="B1072" s="321" t="s">
        <v>4174</v>
      </c>
      <c r="C1072" s="322" t="s">
        <v>4180</v>
      </c>
      <c r="D1072" s="321" t="s">
        <v>62</v>
      </c>
    </row>
    <row r="1073" spans="1:4" x14ac:dyDescent="0.2">
      <c r="A1073" s="320" t="s">
        <v>4181</v>
      </c>
      <c r="B1073" s="321" t="s">
        <v>4182</v>
      </c>
      <c r="C1073" s="322" t="s">
        <v>4183</v>
      </c>
      <c r="D1073" s="321" t="s">
        <v>4182</v>
      </c>
    </row>
    <row r="1074" spans="1:4" x14ac:dyDescent="0.2">
      <c r="A1074" s="320" t="s">
        <v>4184</v>
      </c>
      <c r="B1074" s="321" t="s">
        <v>4185</v>
      </c>
      <c r="C1074" s="322" t="s">
        <v>4186</v>
      </c>
      <c r="D1074" s="321" t="s">
        <v>4185</v>
      </c>
    </row>
    <row r="1075" spans="1:4" x14ac:dyDescent="0.2">
      <c r="A1075" s="320" t="s">
        <v>4187</v>
      </c>
      <c r="B1075" s="321" t="s">
        <v>4188</v>
      </c>
      <c r="C1075" s="322" t="s">
        <v>4189</v>
      </c>
      <c r="D1075" s="321" t="s">
        <v>4190</v>
      </c>
    </row>
    <row r="1076" spans="1:4" x14ac:dyDescent="0.2">
      <c r="A1076" s="320" t="s">
        <v>4187</v>
      </c>
      <c r="B1076" s="321" t="s">
        <v>4188</v>
      </c>
      <c r="C1076" s="322" t="s">
        <v>4191</v>
      </c>
      <c r="D1076" s="321" t="s">
        <v>62</v>
      </c>
    </row>
    <row r="1077" spans="1:4" x14ac:dyDescent="0.2">
      <c r="A1077" s="320" t="s">
        <v>4192</v>
      </c>
      <c r="B1077" s="321" t="s">
        <v>4193</v>
      </c>
      <c r="C1077" s="322" t="s">
        <v>4189</v>
      </c>
      <c r="D1077" s="321" t="s">
        <v>4190</v>
      </c>
    </row>
    <row r="1078" spans="1:4" x14ac:dyDescent="0.2">
      <c r="A1078" s="320" t="s">
        <v>4192</v>
      </c>
      <c r="B1078" s="321" t="s">
        <v>4193</v>
      </c>
      <c r="C1078" s="322" t="s">
        <v>4191</v>
      </c>
      <c r="D1078" s="321" t="s">
        <v>62</v>
      </c>
    </row>
    <row r="1079" spans="1:4" x14ac:dyDescent="0.2">
      <c r="A1079" s="320" t="s">
        <v>4194</v>
      </c>
      <c r="B1079" s="321" t="s">
        <v>4195</v>
      </c>
      <c r="C1079" s="322" t="s">
        <v>4189</v>
      </c>
      <c r="D1079" s="321" t="s">
        <v>4190</v>
      </c>
    </row>
    <row r="1080" spans="1:4" x14ac:dyDescent="0.2">
      <c r="A1080" s="320" t="s">
        <v>4194</v>
      </c>
      <c r="B1080" s="321" t="s">
        <v>4195</v>
      </c>
      <c r="C1080" s="322" t="s">
        <v>4191</v>
      </c>
      <c r="D1080" s="321" t="s">
        <v>62</v>
      </c>
    </row>
    <row r="1081" spans="1:4" x14ac:dyDescent="0.2">
      <c r="A1081" s="320" t="s">
        <v>4196</v>
      </c>
      <c r="B1081" s="321" t="s">
        <v>91</v>
      </c>
      <c r="C1081" s="322" t="s">
        <v>4189</v>
      </c>
      <c r="D1081" s="321" t="s">
        <v>4190</v>
      </c>
    </row>
    <row r="1082" spans="1:4" x14ac:dyDescent="0.2">
      <c r="A1082" s="320" t="s">
        <v>4196</v>
      </c>
      <c r="B1082" s="321" t="s">
        <v>91</v>
      </c>
      <c r="C1082" s="322" t="s">
        <v>4191</v>
      </c>
      <c r="D1082" s="321" t="s">
        <v>62</v>
      </c>
    </row>
    <row r="1083" spans="1:4" x14ac:dyDescent="0.2">
      <c r="A1083" s="320" t="s">
        <v>4197</v>
      </c>
      <c r="B1083" s="321" t="s">
        <v>4198</v>
      </c>
      <c r="C1083" s="322" t="s">
        <v>4199</v>
      </c>
      <c r="D1083" s="321" t="s">
        <v>4198</v>
      </c>
    </row>
    <row r="1084" spans="1:4" x14ac:dyDescent="0.2">
      <c r="A1084" s="320" t="s">
        <v>4200</v>
      </c>
      <c r="B1084" s="321" t="s">
        <v>4201</v>
      </c>
      <c r="C1084" s="322" t="s">
        <v>4202</v>
      </c>
      <c r="D1084" s="321" t="s">
        <v>4203</v>
      </c>
    </row>
    <row r="1085" spans="1:4" x14ac:dyDescent="0.2">
      <c r="A1085" s="320" t="s">
        <v>4200</v>
      </c>
      <c r="B1085" s="321" t="s">
        <v>4201</v>
      </c>
      <c r="C1085" s="322" t="s">
        <v>4204</v>
      </c>
      <c r="D1085" s="321" t="s">
        <v>4205</v>
      </c>
    </row>
    <row r="1086" spans="1:4" x14ac:dyDescent="0.2">
      <c r="A1086" s="320" t="s">
        <v>4206</v>
      </c>
      <c r="B1086" s="321" t="s">
        <v>4207</v>
      </c>
      <c r="C1086" s="322" t="s">
        <v>4208</v>
      </c>
      <c r="D1086" s="321" t="s">
        <v>4207</v>
      </c>
    </row>
    <row r="1087" spans="1:4" x14ac:dyDescent="0.2">
      <c r="A1087" s="320" t="s">
        <v>4209</v>
      </c>
      <c r="B1087" s="321" t="s">
        <v>4210</v>
      </c>
      <c r="C1087" s="322" t="s">
        <v>4211</v>
      </c>
      <c r="D1087" s="321" t="s">
        <v>4212</v>
      </c>
    </row>
    <row r="1088" spans="1:4" x14ac:dyDescent="0.2">
      <c r="A1088" s="320" t="s">
        <v>4209</v>
      </c>
      <c r="B1088" s="321" t="s">
        <v>4210</v>
      </c>
      <c r="C1088" s="322" t="s">
        <v>4213</v>
      </c>
      <c r="D1088" s="321" t="s">
        <v>62</v>
      </c>
    </row>
    <row r="1089" spans="1:4" x14ac:dyDescent="0.2">
      <c r="A1089" s="320" t="s">
        <v>4214</v>
      </c>
      <c r="B1089" s="321" t="s">
        <v>4215</v>
      </c>
      <c r="C1089" s="322" t="s">
        <v>4216</v>
      </c>
      <c r="D1089" s="321" t="s">
        <v>4215</v>
      </c>
    </row>
    <row r="1090" spans="1:4" x14ac:dyDescent="0.2">
      <c r="A1090" s="320" t="s">
        <v>4217</v>
      </c>
      <c r="B1090" s="321" t="s">
        <v>62</v>
      </c>
      <c r="C1090" s="322" t="s">
        <v>4218</v>
      </c>
      <c r="D1090" s="321" t="s">
        <v>62</v>
      </c>
    </row>
    <row r="1091" spans="1:4" x14ac:dyDescent="0.2">
      <c r="A1091" s="320" t="s">
        <v>4219</v>
      </c>
      <c r="B1091" s="321" t="s">
        <v>4220</v>
      </c>
      <c r="C1091" s="322" t="s">
        <v>4221</v>
      </c>
      <c r="D1091" s="321" t="s">
        <v>4222</v>
      </c>
    </row>
    <row r="1092" spans="1:4" x14ac:dyDescent="0.2">
      <c r="A1092" s="320" t="s">
        <v>4219</v>
      </c>
      <c r="B1092" s="321" t="s">
        <v>4220</v>
      </c>
      <c r="C1092" s="322" t="s">
        <v>4223</v>
      </c>
      <c r="D1092" s="321" t="s">
        <v>4224</v>
      </c>
    </row>
    <row r="1093" spans="1:4" x14ac:dyDescent="0.2">
      <c r="A1093" s="320" t="s">
        <v>4219</v>
      </c>
      <c r="B1093" s="321" t="s">
        <v>4220</v>
      </c>
      <c r="C1093" s="322" t="s">
        <v>4225</v>
      </c>
      <c r="D1093" s="321" t="s">
        <v>4226</v>
      </c>
    </row>
    <row r="1094" spans="1:4" x14ac:dyDescent="0.2">
      <c r="A1094" s="320" t="s">
        <v>4219</v>
      </c>
      <c r="B1094" s="321" t="s">
        <v>4220</v>
      </c>
      <c r="C1094" s="322" t="s">
        <v>4227</v>
      </c>
      <c r="D1094" s="321" t="s">
        <v>4228</v>
      </c>
    </row>
    <row r="1095" spans="1:4" x14ac:dyDescent="0.2">
      <c r="A1095" s="320" t="s">
        <v>4219</v>
      </c>
      <c r="B1095" s="321" t="s">
        <v>4220</v>
      </c>
      <c r="C1095" s="322" t="s">
        <v>4229</v>
      </c>
      <c r="D1095" s="321" t="s">
        <v>4230</v>
      </c>
    </row>
    <row r="1096" spans="1:4" x14ac:dyDescent="0.2">
      <c r="A1096" s="320" t="s">
        <v>4219</v>
      </c>
      <c r="B1096" s="321" t="s">
        <v>4220</v>
      </c>
      <c r="C1096" s="322" t="s">
        <v>4231</v>
      </c>
      <c r="D1096" s="321" t="s">
        <v>91</v>
      </c>
    </row>
    <row r="1097" spans="1:4" x14ac:dyDescent="0.2">
      <c r="A1097" s="320" t="s">
        <v>4232</v>
      </c>
      <c r="B1097" s="321" t="s">
        <v>4233</v>
      </c>
      <c r="C1097" s="322" t="s">
        <v>4234</v>
      </c>
      <c r="D1097" s="321" t="s">
        <v>4233</v>
      </c>
    </row>
    <row r="1098" spans="1:4" x14ac:dyDescent="0.2">
      <c r="A1098" s="320" t="s">
        <v>4235</v>
      </c>
      <c r="B1098" s="321" t="s">
        <v>4236</v>
      </c>
      <c r="C1098" s="322" t="s">
        <v>4237</v>
      </c>
      <c r="D1098" s="321" t="s">
        <v>4236</v>
      </c>
    </row>
    <row r="1099" spans="1:4" x14ac:dyDescent="0.2">
      <c r="A1099" s="320" t="s">
        <v>4238</v>
      </c>
      <c r="B1099" s="321" t="s">
        <v>2503</v>
      </c>
      <c r="C1099" s="322" t="s">
        <v>4239</v>
      </c>
      <c r="D1099" s="321" t="s">
        <v>4240</v>
      </c>
    </row>
    <row r="1100" spans="1:4" x14ac:dyDescent="0.2">
      <c r="A1100" s="320" t="s">
        <v>4238</v>
      </c>
      <c r="B1100" s="321" t="s">
        <v>2503</v>
      </c>
      <c r="C1100" s="322" t="s">
        <v>4241</v>
      </c>
      <c r="D1100" s="321" t="s">
        <v>4242</v>
      </c>
    </row>
    <row r="1101" spans="1:4" x14ac:dyDescent="0.2">
      <c r="A1101" s="320" t="s">
        <v>4238</v>
      </c>
      <c r="B1101" s="321" t="s">
        <v>2503</v>
      </c>
      <c r="C1101" s="322" t="s">
        <v>4243</v>
      </c>
      <c r="D1101" s="321" t="s">
        <v>62</v>
      </c>
    </row>
    <row r="1102" spans="1:4" x14ac:dyDescent="0.2">
      <c r="A1102" s="320" t="s">
        <v>4244</v>
      </c>
      <c r="B1102" s="321" t="s">
        <v>4245</v>
      </c>
      <c r="C1102" s="322" t="s">
        <v>4246</v>
      </c>
      <c r="D1102" s="321" t="s">
        <v>4245</v>
      </c>
    </row>
    <row r="1103" spans="1:4" x14ac:dyDescent="0.2">
      <c r="A1103" s="320" t="s">
        <v>4247</v>
      </c>
      <c r="B1103" s="321" t="s">
        <v>91</v>
      </c>
      <c r="C1103" s="322" t="s">
        <v>4248</v>
      </c>
      <c r="D1103" s="321" t="s">
        <v>62</v>
      </c>
    </row>
    <row r="1104" spans="1:4" x14ac:dyDescent="0.2">
      <c r="A1104" s="320" t="s">
        <v>4249</v>
      </c>
      <c r="B1104" s="321" t="s">
        <v>4250</v>
      </c>
      <c r="C1104" s="322" t="s">
        <v>4251</v>
      </c>
      <c r="D1104" s="321" t="s">
        <v>4250</v>
      </c>
    </row>
    <row r="1105" spans="1:4" x14ac:dyDescent="0.2">
      <c r="A1105" s="320" t="s">
        <v>4252</v>
      </c>
      <c r="B1105" s="321" t="s">
        <v>4253</v>
      </c>
      <c r="C1105" s="322" t="s">
        <v>4254</v>
      </c>
      <c r="D1105" s="321" t="s">
        <v>4255</v>
      </c>
    </row>
    <row r="1106" spans="1:4" x14ac:dyDescent="0.2">
      <c r="A1106" s="320" t="s">
        <v>4252</v>
      </c>
      <c r="B1106" s="321" t="s">
        <v>4253</v>
      </c>
      <c r="C1106" s="322" t="s">
        <v>4256</v>
      </c>
      <c r="D1106" s="321" t="s">
        <v>62</v>
      </c>
    </row>
    <row r="1107" spans="1:4" x14ac:dyDescent="0.2">
      <c r="A1107" s="320" t="s">
        <v>4257</v>
      </c>
      <c r="B1107" s="321" t="s">
        <v>4258</v>
      </c>
      <c r="C1107" s="322" t="s">
        <v>4259</v>
      </c>
      <c r="D1107" s="321" t="s">
        <v>4258</v>
      </c>
    </row>
    <row r="1108" spans="1:4" ht="28.5" x14ac:dyDescent="0.2">
      <c r="A1108" s="320" t="s">
        <v>4260</v>
      </c>
      <c r="B1108" s="321" t="s">
        <v>4261</v>
      </c>
      <c r="C1108" s="322" t="s">
        <v>4262</v>
      </c>
      <c r="D1108" s="321" t="s">
        <v>4263</v>
      </c>
    </row>
    <row r="1109" spans="1:4" x14ac:dyDescent="0.2">
      <c r="A1109" s="320" t="s">
        <v>4264</v>
      </c>
      <c r="B1109" s="321" t="s">
        <v>4265</v>
      </c>
      <c r="C1109" s="322" t="s">
        <v>4266</v>
      </c>
      <c r="D1109" s="321" t="s">
        <v>4267</v>
      </c>
    </row>
    <row r="1110" spans="1:4" x14ac:dyDescent="0.2">
      <c r="A1110" s="320" t="s">
        <v>4264</v>
      </c>
      <c r="B1110" s="321" t="s">
        <v>4265</v>
      </c>
      <c r="C1110" s="322" t="s">
        <v>4268</v>
      </c>
      <c r="D1110" s="321" t="s">
        <v>62</v>
      </c>
    </row>
    <row r="1111" spans="1:4" x14ac:dyDescent="0.2">
      <c r="A1111" s="320" t="s">
        <v>4269</v>
      </c>
      <c r="B1111" s="321" t="s">
        <v>4270</v>
      </c>
      <c r="C1111" s="322" t="s">
        <v>4271</v>
      </c>
      <c r="D1111" s="321" t="s">
        <v>4270</v>
      </c>
    </row>
    <row r="1112" spans="1:4" x14ac:dyDescent="0.2">
      <c r="A1112" s="320" t="s">
        <v>4272</v>
      </c>
      <c r="B1112" s="321" t="s">
        <v>4273</v>
      </c>
      <c r="C1112" s="322" t="s">
        <v>4274</v>
      </c>
      <c r="D1112" s="321" t="s">
        <v>4273</v>
      </c>
    </row>
    <row r="1113" spans="1:4" x14ac:dyDescent="0.2">
      <c r="A1113" s="320" t="s">
        <v>4275</v>
      </c>
      <c r="B1113" s="321" t="s">
        <v>4276</v>
      </c>
      <c r="C1113" s="322" t="s">
        <v>4277</v>
      </c>
      <c r="D1113" s="321" t="s">
        <v>4278</v>
      </c>
    </row>
    <row r="1114" spans="1:4" x14ac:dyDescent="0.2">
      <c r="A1114" s="320" t="s">
        <v>4275</v>
      </c>
      <c r="B1114" s="321" t="s">
        <v>4276</v>
      </c>
      <c r="C1114" s="322" t="s">
        <v>4279</v>
      </c>
      <c r="D1114" s="321" t="s">
        <v>4280</v>
      </c>
    </row>
    <row r="1115" spans="1:4" x14ac:dyDescent="0.2">
      <c r="A1115" s="320" t="s">
        <v>4275</v>
      </c>
      <c r="B1115" s="321" t="s">
        <v>4276</v>
      </c>
      <c r="C1115" s="322" t="s">
        <v>4281</v>
      </c>
      <c r="D1115" s="321" t="s">
        <v>4282</v>
      </c>
    </row>
    <row r="1116" spans="1:4" x14ac:dyDescent="0.2">
      <c r="A1116" s="320" t="s">
        <v>4283</v>
      </c>
      <c r="B1116" s="321" t="s">
        <v>4284</v>
      </c>
      <c r="C1116" s="322" t="s">
        <v>4285</v>
      </c>
      <c r="D1116" s="321" t="s">
        <v>4284</v>
      </c>
    </row>
    <row r="1117" spans="1:4" x14ac:dyDescent="0.2">
      <c r="A1117" s="320" t="s">
        <v>4286</v>
      </c>
      <c r="B1117" s="321" t="s">
        <v>2583</v>
      </c>
      <c r="C1117" s="322" t="s">
        <v>4287</v>
      </c>
      <c r="D1117" s="321" t="s">
        <v>2583</v>
      </c>
    </row>
    <row r="1118" spans="1:4" x14ac:dyDescent="0.2">
      <c r="A1118" s="320" t="s">
        <v>4288</v>
      </c>
      <c r="B1118" s="321" t="s">
        <v>4289</v>
      </c>
      <c r="C1118" s="322" t="s">
        <v>4290</v>
      </c>
      <c r="D1118" s="321" t="s">
        <v>4291</v>
      </c>
    </row>
    <row r="1119" spans="1:4" x14ac:dyDescent="0.2">
      <c r="A1119" s="320" t="s">
        <v>4288</v>
      </c>
      <c r="B1119" s="321" t="s">
        <v>4289</v>
      </c>
      <c r="C1119" s="322" t="s">
        <v>4292</v>
      </c>
      <c r="D1119" s="321" t="s">
        <v>4293</v>
      </c>
    </row>
    <row r="1120" spans="1:4" x14ac:dyDescent="0.2">
      <c r="A1120" s="320" t="s">
        <v>4294</v>
      </c>
      <c r="B1120" s="321" t="s">
        <v>62</v>
      </c>
      <c r="C1120" s="322" t="s">
        <v>4295</v>
      </c>
      <c r="D1120" s="321" t="s">
        <v>4296</v>
      </c>
    </row>
    <row r="1121" spans="1:4" x14ac:dyDescent="0.2">
      <c r="A1121" s="320" t="s">
        <v>4294</v>
      </c>
      <c r="B1121" s="321" t="s">
        <v>62</v>
      </c>
      <c r="C1121" s="322" t="s">
        <v>4297</v>
      </c>
      <c r="D1121" s="321" t="s">
        <v>62</v>
      </c>
    </row>
    <row r="1122" spans="1:4" x14ac:dyDescent="0.2">
      <c r="A1122" s="320" t="s">
        <v>4298</v>
      </c>
      <c r="B1122" s="321" t="s">
        <v>4299</v>
      </c>
      <c r="C1122" s="322" t="s">
        <v>4300</v>
      </c>
      <c r="D1122" s="321" t="s">
        <v>4299</v>
      </c>
    </row>
    <row r="1123" spans="1:4" x14ac:dyDescent="0.2">
      <c r="A1123" s="320" t="s">
        <v>4301</v>
      </c>
      <c r="B1123" s="321" t="s">
        <v>4302</v>
      </c>
      <c r="C1123" s="322" t="s">
        <v>4303</v>
      </c>
      <c r="D1123" s="321" t="s">
        <v>4302</v>
      </c>
    </row>
    <row r="1124" spans="1:4" x14ac:dyDescent="0.2">
      <c r="A1124" s="320" t="s">
        <v>4304</v>
      </c>
      <c r="B1124" s="321" t="s">
        <v>4305</v>
      </c>
      <c r="C1124" s="322" t="s">
        <v>4306</v>
      </c>
      <c r="D1124" s="321" t="s">
        <v>4305</v>
      </c>
    </row>
    <row r="1125" spans="1:4" x14ac:dyDescent="0.2">
      <c r="A1125" s="320" t="s">
        <v>4307</v>
      </c>
      <c r="B1125" s="321" t="s">
        <v>62</v>
      </c>
      <c r="C1125" s="322" t="s">
        <v>4308</v>
      </c>
      <c r="D1125" s="321" t="s">
        <v>62</v>
      </c>
    </row>
    <row r="1126" spans="1:4" x14ac:dyDescent="0.2">
      <c r="A1126" s="320" t="s">
        <v>4309</v>
      </c>
      <c r="B1126" s="321" t="s">
        <v>4310</v>
      </c>
      <c r="C1126" s="322" t="s">
        <v>4311</v>
      </c>
      <c r="D1126" s="321" t="s">
        <v>4310</v>
      </c>
    </row>
    <row r="1127" spans="1:4" ht="28.5" x14ac:dyDescent="0.2">
      <c r="A1127" s="320" t="s">
        <v>4312</v>
      </c>
      <c r="B1127" s="321" t="s">
        <v>4313</v>
      </c>
      <c r="C1127" s="322" t="s">
        <v>4314</v>
      </c>
      <c r="D1127" s="321" t="s">
        <v>4313</v>
      </c>
    </row>
    <row r="1128" spans="1:4" x14ac:dyDescent="0.2">
      <c r="A1128" s="320" t="s">
        <v>4315</v>
      </c>
      <c r="B1128" s="321" t="s">
        <v>1516</v>
      </c>
      <c r="C1128" s="322" t="s">
        <v>4316</v>
      </c>
      <c r="D1128" s="321" t="s">
        <v>1516</v>
      </c>
    </row>
    <row r="1129" spans="1:4" x14ac:dyDescent="0.2">
      <c r="A1129" s="320" t="s">
        <v>4317</v>
      </c>
      <c r="B1129" s="321" t="s">
        <v>4318</v>
      </c>
      <c r="C1129" s="322" t="s">
        <v>4319</v>
      </c>
      <c r="D1129" s="321" t="s">
        <v>4318</v>
      </c>
    </row>
    <row r="1130" spans="1:4" x14ac:dyDescent="0.2">
      <c r="A1130" s="320" t="s">
        <v>4320</v>
      </c>
      <c r="B1130" s="321" t="s">
        <v>4321</v>
      </c>
      <c r="C1130" s="322" t="s">
        <v>4322</v>
      </c>
      <c r="D1130" s="321" t="s">
        <v>62</v>
      </c>
    </row>
    <row r="1131" spans="1:4" x14ac:dyDescent="0.2">
      <c r="A1131" s="320" t="s">
        <v>4323</v>
      </c>
      <c r="B1131" s="321" t="s">
        <v>62</v>
      </c>
      <c r="C1131" s="322" t="s">
        <v>4322</v>
      </c>
      <c r="D1131" s="321" t="s">
        <v>62</v>
      </c>
    </row>
    <row r="1132" spans="1:4" ht="42.75" x14ac:dyDescent="0.2">
      <c r="A1132" s="320" t="s">
        <v>4324</v>
      </c>
      <c r="B1132" s="321" t="s">
        <v>4325</v>
      </c>
      <c r="C1132" s="322" t="s">
        <v>4326</v>
      </c>
      <c r="D1132" s="321" t="s">
        <v>4327</v>
      </c>
    </row>
    <row r="1133" spans="1:4" x14ac:dyDescent="0.2">
      <c r="A1133" s="320" t="s">
        <v>4328</v>
      </c>
      <c r="B1133" s="321" t="s">
        <v>4329</v>
      </c>
      <c r="C1133" s="322" t="s">
        <v>4330</v>
      </c>
      <c r="D1133" s="321" t="s">
        <v>62</v>
      </c>
    </row>
    <row r="1134" spans="1:4" x14ac:dyDescent="0.2">
      <c r="A1134" s="320" t="s">
        <v>4331</v>
      </c>
      <c r="B1134" s="321" t="s">
        <v>4332</v>
      </c>
      <c r="C1134" s="322" t="s">
        <v>4330</v>
      </c>
      <c r="D1134" s="321" t="s">
        <v>62</v>
      </c>
    </row>
    <row r="1135" spans="1:4" x14ac:dyDescent="0.2">
      <c r="A1135" s="320" t="s">
        <v>4333</v>
      </c>
      <c r="B1135" s="321" t="s">
        <v>4334</v>
      </c>
      <c r="C1135" s="322" t="s">
        <v>4335</v>
      </c>
      <c r="D1135" s="321" t="s">
        <v>4334</v>
      </c>
    </row>
    <row r="1136" spans="1:4" ht="42.75" x14ac:dyDescent="0.2">
      <c r="A1136" s="320" t="s">
        <v>4336</v>
      </c>
      <c r="B1136" s="321" t="s">
        <v>4337</v>
      </c>
      <c r="C1136" s="322" t="s">
        <v>4338</v>
      </c>
      <c r="D1136" s="321" t="s">
        <v>4339</v>
      </c>
    </row>
    <row r="1137" spans="1:4" ht="42.75" x14ac:dyDescent="0.2">
      <c r="A1137" s="320" t="s">
        <v>4340</v>
      </c>
      <c r="B1137" s="321" t="s">
        <v>4341</v>
      </c>
      <c r="C1137" s="322" t="s">
        <v>4338</v>
      </c>
      <c r="D1137" s="321" t="s">
        <v>4339</v>
      </c>
    </row>
    <row r="1138" spans="1:4" ht="42.75" x14ac:dyDescent="0.2">
      <c r="A1138" s="320" t="s">
        <v>4342</v>
      </c>
      <c r="B1138" s="321" t="s">
        <v>91</v>
      </c>
      <c r="C1138" s="322" t="s">
        <v>4338</v>
      </c>
      <c r="D1138" s="321" t="s">
        <v>4339</v>
      </c>
    </row>
    <row r="1139" spans="1:4" x14ac:dyDescent="0.2">
      <c r="A1139" s="320" t="s">
        <v>4343</v>
      </c>
      <c r="B1139" s="321" t="s">
        <v>813</v>
      </c>
      <c r="C1139" s="322" t="s">
        <v>4344</v>
      </c>
      <c r="D1139" s="321" t="s">
        <v>813</v>
      </c>
    </row>
    <row r="1140" spans="1:4" x14ac:dyDescent="0.2">
      <c r="A1140" s="320" t="s">
        <v>4345</v>
      </c>
      <c r="B1140" s="321" t="s">
        <v>4341</v>
      </c>
      <c r="C1140" s="322" t="s">
        <v>4346</v>
      </c>
      <c r="D1140" s="321" t="s">
        <v>4341</v>
      </c>
    </row>
    <row r="1141" spans="1:4" x14ac:dyDescent="0.2">
      <c r="A1141" s="320" t="s">
        <v>4347</v>
      </c>
      <c r="B1141" s="321" t="s">
        <v>4348</v>
      </c>
      <c r="C1141" s="322" t="s">
        <v>4349</v>
      </c>
      <c r="D1141" s="321" t="s">
        <v>4348</v>
      </c>
    </row>
    <row r="1142" spans="1:4" ht="42.75" x14ac:dyDescent="0.2">
      <c r="A1142" s="320" t="s">
        <v>4350</v>
      </c>
      <c r="B1142" s="321" t="s">
        <v>4351</v>
      </c>
      <c r="C1142" s="322" t="s">
        <v>4352</v>
      </c>
      <c r="D1142" s="321" t="s">
        <v>4353</v>
      </c>
    </row>
    <row r="1143" spans="1:4" ht="42.75" x14ac:dyDescent="0.2">
      <c r="A1143" s="320" t="s">
        <v>4350</v>
      </c>
      <c r="B1143" s="321" t="s">
        <v>4351</v>
      </c>
      <c r="C1143" s="322" t="s">
        <v>4354</v>
      </c>
      <c r="D1143" s="321" t="s">
        <v>4355</v>
      </c>
    </row>
    <row r="1144" spans="1:4" ht="28.5" x14ac:dyDescent="0.2">
      <c r="A1144" s="320" t="s">
        <v>4356</v>
      </c>
      <c r="B1144" s="321" t="s">
        <v>4357</v>
      </c>
      <c r="C1144" s="322" t="s">
        <v>4358</v>
      </c>
      <c r="D1144" s="321" t="s">
        <v>4357</v>
      </c>
    </row>
    <row r="1145" spans="1:4" x14ac:dyDescent="0.2">
      <c r="A1145" s="320" t="s">
        <v>4359</v>
      </c>
      <c r="B1145" s="321" t="s">
        <v>4360</v>
      </c>
      <c r="C1145" s="322" t="s">
        <v>4361</v>
      </c>
      <c r="D1145" s="321" t="s">
        <v>4362</v>
      </c>
    </row>
    <row r="1146" spans="1:4" x14ac:dyDescent="0.2">
      <c r="A1146" s="320" t="s">
        <v>4363</v>
      </c>
      <c r="B1146" s="321" t="s">
        <v>4364</v>
      </c>
      <c r="C1146" s="322" t="s">
        <v>4365</v>
      </c>
      <c r="D1146" s="321" t="s">
        <v>4366</v>
      </c>
    </row>
    <row r="1147" spans="1:4" ht="28.5" x14ac:dyDescent="0.2">
      <c r="A1147" s="320" t="s">
        <v>4363</v>
      </c>
      <c r="B1147" s="321" t="s">
        <v>4364</v>
      </c>
      <c r="C1147" s="322" t="s">
        <v>4367</v>
      </c>
      <c r="D1147" s="321" t="s">
        <v>4368</v>
      </c>
    </row>
    <row r="1148" spans="1:4" x14ac:dyDescent="0.2">
      <c r="A1148" s="320" t="s">
        <v>4369</v>
      </c>
      <c r="B1148" s="321" t="s">
        <v>4370</v>
      </c>
      <c r="C1148" s="322" t="s">
        <v>4365</v>
      </c>
      <c r="D1148" s="321" t="s">
        <v>4366</v>
      </c>
    </row>
    <row r="1149" spans="1:4" ht="28.5" x14ac:dyDescent="0.2">
      <c r="A1149" s="320" t="s">
        <v>4369</v>
      </c>
      <c r="B1149" s="321" t="s">
        <v>4370</v>
      </c>
      <c r="C1149" s="322" t="s">
        <v>4367</v>
      </c>
      <c r="D1149" s="321" t="s">
        <v>4368</v>
      </c>
    </row>
    <row r="1150" spans="1:4" x14ac:dyDescent="0.2">
      <c r="A1150" s="320" t="s">
        <v>4371</v>
      </c>
      <c r="B1150" s="321" t="s">
        <v>62</v>
      </c>
      <c r="C1150" s="322" t="s">
        <v>4365</v>
      </c>
      <c r="D1150" s="321" t="s">
        <v>4366</v>
      </c>
    </row>
    <row r="1151" spans="1:4" ht="28.5" x14ac:dyDescent="0.2">
      <c r="A1151" s="320" t="s">
        <v>4371</v>
      </c>
      <c r="B1151" s="321" t="s">
        <v>62</v>
      </c>
      <c r="C1151" s="322" t="s">
        <v>4367</v>
      </c>
      <c r="D1151" s="321" t="s">
        <v>4368</v>
      </c>
    </row>
    <row r="1152" spans="1:4" x14ac:dyDescent="0.2">
      <c r="A1152" s="320" t="s">
        <v>4372</v>
      </c>
      <c r="B1152" s="321" t="s">
        <v>4373</v>
      </c>
      <c r="C1152" s="322" t="s">
        <v>4374</v>
      </c>
      <c r="D1152" s="321" t="s">
        <v>4373</v>
      </c>
    </row>
    <row r="1153" spans="1:4" x14ac:dyDescent="0.2">
      <c r="A1153" s="320" t="s">
        <v>4375</v>
      </c>
      <c r="B1153" s="321" t="s">
        <v>91</v>
      </c>
      <c r="C1153" s="322" t="s">
        <v>4376</v>
      </c>
      <c r="D1153" s="321" t="s">
        <v>91</v>
      </c>
    </row>
    <row r="1154" spans="1:4" ht="28.5" x14ac:dyDescent="0.2">
      <c r="A1154" s="320" t="s">
        <v>4377</v>
      </c>
      <c r="B1154" s="321" t="s">
        <v>4378</v>
      </c>
      <c r="C1154" s="322" t="s">
        <v>4379</v>
      </c>
      <c r="D1154" s="321" t="s">
        <v>4380</v>
      </c>
    </row>
    <row r="1155" spans="1:4" ht="28.5" x14ac:dyDescent="0.2">
      <c r="A1155" s="320" t="s">
        <v>4381</v>
      </c>
      <c r="B1155" s="321" t="s">
        <v>62</v>
      </c>
      <c r="C1155" s="322" t="s">
        <v>4379</v>
      </c>
      <c r="D1155" s="321" t="s">
        <v>4380</v>
      </c>
    </row>
    <row r="1156" spans="1:4" x14ac:dyDescent="0.2">
      <c r="A1156" s="320" t="s">
        <v>4382</v>
      </c>
      <c r="B1156" s="321" t="s">
        <v>4383</v>
      </c>
      <c r="C1156" s="322" t="s">
        <v>4384</v>
      </c>
      <c r="D1156" s="321" t="s">
        <v>4383</v>
      </c>
    </row>
    <row r="1157" spans="1:4" x14ac:dyDescent="0.2">
      <c r="A1157" s="320" t="s">
        <v>4385</v>
      </c>
      <c r="B1157" s="321" t="s">
        <v>62</v>
      </c>
      <c r="C1157" s="322" t="s">
        <v>4386</v>
      </c>
      <c r="D1157" s="321" t="s">
        <v>4387</v>
      </c>
    </row>
    <row r="1158" spans="1:4" ht="28.5" x14ac:dyDescent="0.2">
      <c r="A1158" s="320" t="s">
        <v>4385</v>
      </c>
      <c r="B1158" s="321" t="s">
        <v>62</v>
      </c>
      <c r="C1158" s="322" t="s">
        <v>4388</v>
      </c>
      <c r="D1158" s="321" t="s">
        <v>4389</v>
      </c>
    </row>
    <row r="1159" spans="1:4" x14ac:dyDescent="0.2">
      <c r="A1159" s="320" t="s">
        <v>4385</v>
      </c>
      <c r="B1159" s="321" t="s">
        <v>62</v>
      </c>
      <c r="C1159" s="322" t="s">
        <v>4390</v>
      </c>
      <c r="D1159" s="321" t="s">
        <v>62</v>
      </c>
    </row>
    <row r="1160" spans="1:4" x14ac:dyDescent="0.2">
      <c r="A1160" s="320" t="s">
        <v>4391</v>
      </c>
      <c r="B1160" s="321" t="s">
        <v>2883</v>
      </c>
      <c r="C1160" s="322" t="s">
        <v>4392</v>
      </c>
      <c r="D1160" s="321" t="s">
        <v>66</v>
      </c>
    </row>
    <row r="1161" spans="1:4" x14ac:dyDescent="0.2">
      <c r="A1161" s="320" t="s">
        <v>4393</v>
      </c>
      <c r="B1161" s="321" t="s">
        <v>62</v>
      </c>
      <c r="C1161" s="322" t="s">
        <v>4392</v>
      </c>
      <c r="D1161" s="321" t="s">
        <v>66</v>
      </c>
    </row>
    <row r="1162" spans="1:4" x14ac:dyDescent="0.2">
      <c r="A1162" s="320" t="s">
        <v>4394</v>
      </c>
      <c r="B1162" s="321" t="s">
        <v>67</v>
      </c>
      <c r="C1162" s="322" t="s">
        <v>4395</v>
      </c>
      <c r="D1162" s="321" t="s">
        <v>67</v>
      </c>
    </row>
    <row r="1163" spans="1:4" x14ac:dyDescent="0.2">
      <c r="A1163" s="320" t="s">
        <v>4396</v>
      </c>
      <c r="B1163" s="321" t="s">
        <v>4397</v>
      </c>
      <c r="C1163" s="322" t="s">
        <v>4398</v>
      </c>
      <c r="D1163" s="321" t="s">
        <v>4399</v>
      </c>
    </row>
    <row r="1164" spans="1:4" x14ac:dyDescent="0.2">
      <c r="A1164" s="320" t="s">
        <v>4396</v>
      </c>
      <c r="B1164" s="321" t="s">
        <v>4397</v>
      </c>
      <c r="C1164" s="322" t="s">
        <v>4400</v>
      </c>
      <c r="D1164" s="321" t="s">
        <v>4401</v>
      </c>
    </row>
    <row r="1165" spans="1:4" x14ac:dyDescent="0.2">
      <c r="A1165" s="320" t="s">
        <v>4396</v>
      </c>
      <c r="B1165" s="321" t="s">
        <v>4397</v>
      </c>
      <c r="C1165" s="322" t="s">
        <v>4402</v>
      </c>
      <c r="D1165" s="321" t="s">
        <v>62</v>
      </c>
    </row>
    <row r="1166" spans="1:4" x14ac:dyDescent="0.2">
      <c r="A1166" s="320" t="s">
        <v>4403</v>
      </c>
      <c r="B1166" s="321" t="s">
        <v>68</v>
      </c>
      <c r="C1166" s="322" t="s">
        <v>4404</v>
      </c>
      <c r="D1166" s="321" t="s">
        <v>68</v>
      </c>
    </row>
    <row r="1167" spans="1:4" x14ac:dyDescent="0.2">
      <c r="A1167" s="320" t="s">
        <v>4405</v>
      </c>
      <c r="B1167" s="321" t="s">
        <v>69</v>
      </c>
      <c r="C1167" s="322" t="s">
        <v>4406</v>
      </c>
      <c r="D1167" s="321" t="s">
        <v>69</v>
      </c>
    </row>
    <row r="1168" spans="1:4" ht="28.5" x14ac:dyDescent="0.2">
      <c r="A1168" s="320" t="s">
        <v>4407</v>
      </c>
      <c r="B1168" s="321" t="s">
        <v>4408</v>
      </c>
      <c r="C1168" s="322" t="s">
        <v>4409</v>
      </c>
      <c r="D1168" s="321" t="s">
        <v>56</v>
      </c>
    </row>
    <row r="1169" spans="1:4" ht="28.5" x14ac:dyDescent="0.2">
      <c r="A1169" s="320" t="s">
        <v>4410</v>
      </c>
      <c r="B1169" s="321" t="s">
        <v>4411</v>
      </c>
      <c r="C1169" s="322" t="s">
        <v>4409</v>
      </c>
      <c r="D1169" s="321" t="s">
        <v>56</v>
      </c>
    </row>
    <row r="1170" spans="1:4" ht="28.5" x14ac:dyDescent="0.2">
      <c r="A1170" s="320" t="s">
        <v>4412</v>
      </c>
      <c r="B1170" s="321" t="s">
        <v>4413</v>
      </c>
      <c r="C1170" s="322" t="s">
        <v>4409</v>
      </c>
      <c r="D1170" s="321" t="s">
        <v>56</v>
      </c>
    </row>
    <row r="1171" spans="1:4" x14ac:dyDescent="0.2">
      <c r="A1171" s="320" t="s">
        <v>4414</v>
      </c>
      <c r="B1171" s="321" t="s">
        <v>4415</v>
      </c>
      <c r="C1171" s="322" t="s">
        <v>4409</v>
      </c>
      <c r="D1171" s="321" t="s">
        <v>56</v>
      </c>
    </row>
    <row r="1172" spans="1:4" ht="28.5" x14ac:dyDescent="0.2">
      <c r="A1172" s="320" t="s">
        <v>4416</v>
      </c>
      <c r="B1172" s="321" t="s">
        <v>4417</v>
      </c>
      <c r="C1172" s="322" t="s">
        <v>4418</v>
      </c>
      <c r="D1172" s="321" t="s">
        <v>4417</v>
      </c>
    </row>
    <row r="1173" spans="1:4" ht="28.5" x14ac:dyDescent="0.2">
      <c r="A1173" s="320" t="s">
        <v>4419</v>
      </c>
      <c r="B1173" s="321" t="s">
        <v>4420</v>
      </c>
      <c r="C1173" s="322" t="s">
        <v>4421</v>
      </c>
      <c r="D1173" s="321" t="s">
        <v>4420</v>
      </c>
    </row>
    <row r="1174" spans="1:4" x14ac:dyDescent="0.2">
      <c r="A1174" s="320" t="s">
        <v>4422</v>
      </c>
      <c r="B1174" s="321" t="s">
        <v>4423</v>
      </c>
      <c r="C1174" s="322" t="s">
        <v>4424</v>
      </c>
      <c r="D1174" s="321" t="s">
        <v>91</v>
      </c>
    </row>
    <row r="1175" spans="1:4" x14ac:dyDescent="0.2">
      <c r="A1175" s="320" t="s">
        <v>4425</v>
      </c>
      <c r="B1175" s="321" t="s">
        <v>62</v>
      </c>
      <c r="C1175" s="322" t="s">
        <v>4426</v>
      </c>
      <c r="D1175" s="321" t="s">
        <v>4427</v>
      </c>
    </row>
    <row r="1176" spans="1:4" x14ac:dyDescent="0.2">
      <c r="A1176" s="320" t="s">
        <v>4425</v>
      </c>
      <c r="B1176" s="321" t="s">
        <v>62</v>
      </c>
      <c r="C1176" s="322" t="s">
        <v>4424</v>
      </c>
      <c r="D1176" s="321" t="s">
        <v>91</v>
      </c>
    </row>
    <row r="1177" spans="1:4" x14ac:dyDescent="0.2">
      <c r="A1177" s="320" t="s">
        <v>4428</v>
      </c>
      <c r="B1177" s="321" t="s">
        <v>4429</v>
      </c>
      <c r="C1177" s="322" t="s">
        <v>4430</v>
      </c>
      <c r="D1177" s="321" t="s">
        <v>4429</v>
      </c>
    </row>
    <row r="1178" spans="1:4" x14ac:dyDescent="0.2">
      <c r="A1178" s="320" t="s">
        <v>4431</v>
      </c>
      <c r="B1178" s="321" t="s">
        <v>4423</v>
      </c>
      <c r="C1178" s="322" t="s">
        <v>4432</v>
      </c>
      <c r="D1178" s="321" t="s">
        <v>62</v>
      </c>
    </row>
    <row r="1179" spans="1:4" x14ac:dyDescent="0.2">
      <c r="A1179" s="320" t="s">
        <v>4433</v>
      </c>
      <c r="B1179" s="321" t="s">
        <v>62</v>
      </c>
      <c r="C1179" s="322" t="s">
        <v>4434</v>
      </c>
      <c r="D1179" s="321" t="s">
        <v>4427</v>
      </c>
    </row>
    <row r="1180" spans="1:4" x14ac:dyDescent="0.2">
      <c r="A1180" s="320" t="s">
        <v>4433</v>
      </c>
      <c r="B1180" s="321" t="s">
        <v>62</v>
      </c>
      <c r="C1180" s="322" t="s">
        <v>4432</v>
      </c>
      <c r="D1180" s="321" t="s">
        <v>62</v>
      </c>
    </row>
    <row r="1181" spans="1:4" x14ac:dyDescent="0.2">
      <c r="A1181" s="320" t="s">
        <v>4435</v>
      </c>
      <c r="B1181" s="321" t="s">
        <v>4423</v>
      </c>
      <c r="C1181" s="322" t="s">
        <v>4436</v>
      </c>
      <c r="D1181" s="321" t="s">
        <v>62</v>
      </c>
    </row>
    <row r="1182" spans="1:4" x14ac:dyDescent="0.2">
      <c r="A1182" s="320" t="s">
        <v>4437</v>
      </c>
      <c r="B1182" s="321" t="s">
        <v>62</v>
      </c>
      <c r="C1182" s="322" t="s">
        <v>4438</v>
      </c>
      <c r="D1182" s="321" t="s">
        <v>4427</v>
      </c>
    </row>
    <row r="1183" spans="1:4" x14ac:dyDescent="0.2">
      <c r="A1183" s="320" t="s">
        <v>4437</v>
      </c>
      <c r="B1183" s="321" t="s">
        <v>62</v>
      </c>
      <c r="C1183" s="322" t="s">
        <v>4436</v>
      </c>
      <c r="D1183" s="321" t="s">
        <v>62</v>
      </c>
    </row>
    <row r="1184" spans="1:4" ht="28.5" x14ac:dyDescent="0.2">
      <c r="A1184" s="320" t="s">
        <v>4439</v>
      </c>
      <c r="B1184" s="321" t="s">
        <v>1761</v>
      </c>
      <c r="C1184" s="322" t="s">
        <v>4440</v>
      </c>
      <c r="D1184" s="321" t="s">
        <v>4441</v>
      </c>
    </row>
    <row r="1185" spans="1:4" ht="28.5" x14ac:dyDescent="0.2">
      <c r="A1185" s="320" t="s">
        <v>4439</v>
      </c>
      <c r="B1185" s="321" t="s">
        <v>1761</v>
      </c>
      <c r="C1185" s="322" t="s">
        <v>4442</v>
      </c>
      <c r="D1185" s="321" t="s">
        <v>91</v>
      </c>
    </row>
    <row r="1186" spans="1:4" ht="28.5" x14ac:dyDescent="0.2">
      <c r="A1186" s="320" t="s">
        <v>4443</v>
      </c>
      <c r="B1186" s="321" t="s">
        <v>4444</v>
      </c>
      <c r="C1186" s="322" t="s">
        <v>4442</v>
      </c>
      <c r="D1186" s="321" t="s">
        <v>91</v>
      </c>
    </row>
    <row r="1187" spans="1:4" x14ac:dyDescent="0.2">
      <c r="A1187" s="320" t="s">
        <v>4445</v>
      </c>
      <c r="B1187" s="321" t="s">
        <v>62</v>
      </c>
      <c r="C1187" s="322" t="s">
        <v>4440</v>
      </c>
      <c r="D1187" s="321" t="s">
        <v>4441</v>
      </c>
    </row>
    <row r="1188" spans="1:4" x14ac:dyDescent="0.2">
      <c r="A1188" s="320" t="s">
        <v>4445</v>
      </c>
      <c r="B1188" s="321" t="s">
        <v>62</v>
      </c>
      <c r="C1188" s="322" t="s">
        <v>4442</v>
      </c>
      <c r="D1188" s="321" t="s">
        <v>91</v>
      </c>
    </row>
    <row r="1189" spans="1:4" ht="42.75" x14ac:dyDescent="0.2">
      <c r="A1189" s="320" t="s">
        <v>4446</v>
      </c>
      <c r="B1189" s="321" t="s">
        <v>4447</v>
      </c>
      <c r="C1189" s="322" t="s">
        <v>4448</v>
      </c>
      <c r="D1189" s="321" t="s">
        <v>4447</v>
      </c>
    </row>
    <row r="1190" spans="1:4" x14ac:dyDescent="0.2">
      <c r="A1190" s="320" t="s">
        <v>4449</v>
      </c>
      <c r="B1190" s="321" t="s">
        <v>4450</v>
      </c>
      <c r="C1190" s="322" t="s">
        <v>4451</v>
      </c>
      <c r="D1190" s="321" t="s">
        <v>4450</v>
      </c>
    </row>
    <row r="1191" spans="1:4" x14ac:dyDescent="0.2">
      <c r="A1191" s="320" t="s">
        <v>4452</v>
      </c>
      <c r="B1191" s="321" t="s">
        <v>4453</v>
      </c>
      <c r="C1191" s="322" t="s">
        <v>4454</v>
      </c>
      <c r="D1191" s="321" t="s">
        <v>4455</v>
      </c>
    </row>
    <row r="1192" spans="1:4" x14ac:dyDescent="0.2">
      <c r="A1192" s="320" t="s">
        <v>4456</v>
      </c>
      <c r="B1192" s="321" t="s">
        <v>62</v>
      </c>
      <c r="C1192" s="322" t="s">
        <v>4457</v>
      </c>
      <c r="D1192" s="321" t="s">
        <v>62</v>
      </c>
    </row>
    <row r="1193" spans="1:4" x14ac:dyDescent="0.2">
      <c r="A1193" s="320" t="s">
        <v>4458</v>
      </c>
      <c r="B1193" s="321" t="s">
        <v>4459</v>
      </c>
      <c r="C1193" s="322" t="s">
        <v>4460</v>
      </c>
      <c r="D1193" s="321" t="s">
        <v>4459</v>
      </c>
    </row>
    <row r="1194" spans="1:4" x14ac:dyDescent="0.2">
      <c r="A1194" s="320" t="s">
        <v>4461</v>
      </c>
      <c r="B1194" s="321" t="s">
        <v>91</v>
      </c>
      <c r="C1194" s="322" t="s">
        <v>4462</v>
      </c>
      <c r="D1194" s="321" t="s">
        <v>91</v>
      </c>
    </row>
    <row r="1195" spans="1:4" ht="28.5" x14ac:dyDescent="0.2">
      <c r="A1195" s="320" t="s">
        <v>4463</v>
      </c>
      <c r="B1195" s="321" t="s">
        <v>4464</v>
      </c>
      <c r="C1195" s="322" t="s">
        <v>4465</v>
      </c>
      <c r="D1195" s="321" t="s">
        <v>4464</v>
      </c>
    </row>
    <row r="1196" spans="1:4" x14ac:dyDescent="0.2">
      <c r="A1196" s="320" t="s">
        <v>4466</v>
      </c>
      <c r="B1196" s="321" t="s">
        <v>4467</v>
      </c>
      <c r="C1196" s="322" t="s">
        <v>4468</v>
      </c>
      <c r="D1196" s="321" t="s">
        <v>4467</v>
      </c>
    </row>
    <row r="1197" spans="1:4" x14ac:dyDescent="0.2">
      <c r="A1197" s="320" t="s">
        <v>4469</v>
      </c>
      <c r="B1197" s="321" t="s">
        <v>4470</v>
      </c>
      <c r="C1197" s="322" t="s">
        <v>4471</v>
      </c>
      <c r="D1197" s="321" t="s">
        <v>4470</v>
      </c>
    </row>
    <row r="1198" spans="1:4" ht="42.75" x14ac:dyDescent="0.2">
      <c r="A1198" s="320" t="s">
        <v>4472</v>
      </c>
      <c r="B1198" s="321" t="s">
        <v>4473</v>
      </c>
      <c r="C1198" s="322" t="s">
        <v>4474</v>
      </c>
      <c r="D1198" s="321" t="s">
        <v>4473</v>
      </c>
    </row>
    <row r="1199" spans="1:4" ht="28.5" x14ac:dyDescent="0.2">
      <c r="A1199" s="320" t="s">
        <v>4475</v>
      </c>
      <c r="B1199" s="321" t="s">
        <v>4476</v>
      </c>
      <c r="C1199" s="322" t="s">
        <v>4477</v>
      </c>
      <c r="D1199" s="321" t="s">
        <v>4476</v>
      </c>
    </row>
    <row r="1200" spans="1:4" ht="57" x14ac:dyDescent="0.2">
      <c r="A1200" s="320" t="s">
        <v>4478</v>
      </c>
      <c r="B1200" s="321" t="s">
        <v>4479</v>
      </c>
      <c r="C1200" s="322" t="s">
        <v>4480</v>
      </c>
      <c r="D1200" s="321" t="s">
        <v>4479</v>
      </c>
    </row>
    <row r="1201" spans="1:4" x14ac:dyDescent="0.2">
      <c r="A1201" s="320" t="s">
        <v>4481</v>
      </c>
      <c r="B1201" s="321" t="s">
        <v>4482</v>
      </c>
      <c r="C1201" s="322" t="s">
        <v>4483</v>
      </c>
      <c r="D1201" s="321" t="s">
        <v>4484</v>
      </c>
    </row>
    <row r="1202" spans="1:4" x14ac:dyDescent="0.2">
      <c r="A1202" s="320" t="s">
        <v>4485</v>
      </c>
      <c r="B1202" s="321" t="s">
        <v>4486</v>
      </c>
      <c r="C1202" s="322" t="s">
        <v>4487</v>
      </c>
      <c r="D1202" s="321" t="s">
        <v>62</v>
      </c>
    </row>
    <row r="1203" spans="1:4" x14ac:dyDescent="0.2">
      <c r="A1203" s="320" t="s">
        <v>4488</v>
      </c>
      <c r="B1203" s="321" t="s">
        <v>91</v>
      </c>
      <c r="C1203" s="322" t="s">
        <v>4487</v>
      </c>
      <c r="D1203" s="321" t="s">
        <v>62</v>
      </c>
    </row>
    <row r="1204" spans="1:4" x14ac:dyDescent="0.2">
      <c r="A1204" s="320" t="s">
        <v>4489</v>
      </c>
      <c r="B1204" s="321" t="s">
        <v>4490</v>
      </c>
      <c r="C1204" s="322" t="s">
        <v>4491</v>
      </c>
      <c r="D1204" s="321" t="s">
        <v>4490</v>
      </c>
    </row>
    <row r="1205" spans="1:4" x14ac:dyDescent="0.2">
      <c r="A1205" s="320" t="s">
        <v>4492</v>
      </c>
      <c r="B1205" s="321" t="s">
        <v>4493</v>
      </c>
      <c r="C1205" s="322" t="s">
        <v>4494</v>
      </c>
      <c r="D1205" s="321" t="s">
        <v>4493</v>
      </c>
    </row>
    <row r="1206" spans="1:4" x14ac:dyDescent="0.2">
      <c r="A1206" s="320" t="s">
        <v>4495</v>
      </c>
      <c r="B1206" s="321" t="s">
        <v>4496</v>
      </c>
      <c r="C1206" s="322" t="s">
        <v>4497</v>
      </c>
      <c r="D1206" s="321" t="s">
        <v>4496</v>
      </c>
    </row>
    <row r="1207" spans="1:4" ht="28.5" x14ac:dyDescent="0.2">
      <c r="A1207" s="320" t="s">
        <v>4498</v>
      </c>
      <c r="B1207" s="321" t="s">
        <v>4499</v>
      </c>
      <c r="C1207" s="322" t="s">
        <v>4500</v>
      </c>
      <c r="D1207" s="321" t="s">
        <v>4501</v>
      </c>
    </row>
    <row r="1208" spans="1:4" x14ac:dyDescent="0.2">
      <c r="A1208" s="320" t="s">
        <v>4502</v>
      </c>
      <c r="B1208" s="321" t="s">
        <v>4503</v>
      </c>
      <c r="C1208" s="322" t="s">
        <v>4504</v>
      </c>
      <c r="D1208" s="321" t="s">
        <v>4503</v>
      </c>
    </row>
    <row r="1209" spans="1:4" ht="42.75" x14ac:dyDescent="0.2">
      <c r="A1209" s="320" t="s">
        <v>4505</v>
      </c>
      <c r="B1209" s="321" t="s">
        <v>4506</v>
      </c>
      <c r="C1209" s="322" t="s">
        <v>4507</v>
      </c>
      <c r="D1209" s="321" t="s">
        <v>4508</v>
      </c>
    </row>
    <row r="1210" spans="1:4" ht="28.5" x14ac:dyDescent="0.2">
      <c r="A1210" s="320" t="s">
        <v>4505</v>
      </c>
      <c r="B1210" s="321" t="s">
        <v>4506</v>
      </c>
      <c r="C1210" s="322" t="s">
        <v>4509</v>
      </c>
      <c r="D1210" s="321" t="s">
        <v>4510</v>
      </c>
    </row>
    <row r="1211" spans="1:4" x14ac:dyDescent="0.2">
      <c r="A1211" s="320" t="s">
        <v>4505</v>
      </c>
      <c r="B1211" s="321" t="s">
        <v>4506</v>
      </c>
      <c r="C1211" s="322" t="s">
        <v>4511</v>
      </c>
      <c r="D1211" s="321" t="s">
        <v>62</v>
      </c>
    </row>
    <row r="1212" spans="1:4" ht="42.75" x14ac:dyDescent="0.2">
      <c r="A1212" s="320" t="s">
        <v>4512</v>
      </c>
      <c r="B1212" s="321" t="s">
        <v>62</v>
      </c>
      <c r="C1212" s="322" t="s">
        <v>4507</v>
      </c>
      <c r="D1212" s="321" t="s">
        <v>4508</v>
      </c>
    </row>
    <row r="1213" spans="1:4" ht="28.5" x14ac:dyDescent="0.2">
      <c r="A1213" s="320" t="s">
        <v>4512</v>
      </c>
      <c r="B1213" s="321" t="s">
        <v>62</v>
      </c>
      <c r="C1213" s="322" t="s">
        <v>4509</v>
      </c>
      <c r="D1213" s="321" t="s">
        <v>4510</v>
      </c>
    </row>
    <row r="1214" spans="1:4" x14ac:dyDescent="0.2">
      <c r="A1214" s="320" t="s">
        <v>4512</v>
      </c>
      <c r="B1214" s="321" t="s">
        <v>62</v>
      </c>
      <c r="C1214" s="322" t="s">
        <v>4511</v>
      </c>
      <c r="D1214" s="321" t="s">
        <v>62</v>
      </c>
    </row>
    <row r="1215" spans="1:4" x14ac:dyDescent="0.2">
      <c r="A1215" s="320" t="s">
        <v>4513</v>
      </c>
      <c r="B1215" s="321" t="s">
        <v>3001</v>
      </c>
      <c r="C1215" s="322" t="s">
        <v>4514</v>
      </c>
      <c r="D1215" s="321" t="s">
        <v>3001</v>
      </c>
    </row>
    <row r="1216" spans="1:4" x14ac:dyDescent="0.2">
      <c r="A1216" s="320" t="s">
        <v>4515</v>
      </c>
      <c r="B1216" s="321" t="s">
        <v>2962</v>
      </c>
      <c r="C1216" s="322" t="s">
        <v>4516</v>
      </c>
      <c r="D1216" s="321" t="s">
        <v>2962</v>
      </c>
    </row>
    <row r="1217" spans="1:4" x14ac:dyDescent="0.2">
      <c r="A1217" s="320" t="s">
        <v>4517</v>
      </c>
      <c r="B1217" s="321" t="s">
        <v>62</v>
      </c>
      <c r="C1217" s="322" t="s">
        <v>4518</v>
      </c>
      <c r="D1217" s="321" t="s">
        <v>2971</v>
      </c>
    </row>
    <row r="1218" spans="1:4" x14ac:dyDescent="0.2">
      <c r="A1218" s="320" t="s">
        <v>4517</v>
      </c>
      <c r="B1218" s="321" t="s">
        <v>62</v>
      </c>
      <c r="C1218" s="322" t="s">
        <v>4519</v>
      </c>
      <c r="D1218" s="321" t="s">
        <v>2892</v>
      </c>
    </row>
    <row r="1219" spans="1:4" x14ac:dyDescent="0.2">
      <c r="A1219" s="320" t="s">
        <v>4517</v>
      </c>
      <c r="B1219" s="321" t="s">
        <v>62</v>
      </c>
      <c r="C1219" s="322" t="s">
        <v>4520</v>
      </c>
      <c r="D1219" s="321" t="s">
        <v>62</v>
      </c>
    </row>
    <row r="1220" spans="1:4" x14ac:dyDescent="0.2">
      <c r="A1220" s="320" t="s">
        <v>4521</v>
      </c>
      <c r="B1220" s="321" t="s">
        <v>4522</v>
      </c>
      <c r="C1220" s="322" t="s">
        <v>4523</v>
      </c>
      <c r="D1220" s="321" t="s">
        <v>4522</v>
      </c>
    </row>
    <row r="1221" spans="1:4" x14ac:dyDescent="0.2">
      <c r="A1221" s="320" t="s">
        <v>4524</v>
      </c>
      <c r="B1221" s="321" t="s">
        <v>62</v>
      </c>
      <c r="C1221" s="322" t="s">
        <v>4525</v>
      </c>
      <c r="D1221" s="321" t="s">
        <v>62</v>
      </c>
    </row>
    <row r="1222" spans="1:4" x14ac:dyDescent="0.2">
      <c r="A1222" s="320" t="s">
        <v>4526</v>
      </c>
      <c r="B1222" s="321" t="s">
        <v>1721</v>
      </c>
      <c r="C1222" s="322" t="s">
        <v>4527</v>
      </c>
      <c r="D1222" s="321" t="s">
        <v>1721</v>
      </c>
    </row>
    <row r="1223" spans="1:4" x14ac:dyDescent="0.2">
      <c r="A1223" s="320" t="s">
        <v>4528</v>
      </c>
      <c r="B1223" s="321" t="s">
        <v>62</v>
      </c>
      <c r="C1223" s="322" t="s">
        <v>4529</v>
      </c>
      <c r="D1223" s="321" t="s">
        <v>62</v>
      </c>
    </row>
    <row r="1224" spans="1:4" x14ac:dyDescent="0.2">
      <c r="A1224" s="320" t="s">
        <v>4530</v>
      </c>
      <c r="B1224" s="321" t="s">
        <v>2975</v>
      </c>
      <c r="C1224" s="322" t="s">
        <v>4531</v>
      </c>
      <c r="D1224" s="321" t="s">
        <v>2977</v>
      </c>
    </row>
    <row r="1225" spans="1:4" x14ac:dyDescent="0.2">
      <c r="A1225" s="320" t="s">
        <v>4532</v>
      </c>
      <c r="B1225" s="321" t="s">
        <v>4533</v>
      </c>
      <c r="C1225" s="322" t="s">
        <v>4534</v>
      </c>
      <c r="D1225" s="321" t="s">
        <v>4535</v>
      </c>
    </row>
    <row r="1226" spans="1:4" x14ac:dyDescent="0.2">
      <c r="A1226" s="320" t="s">
        <v>4532</v>
      </c>
      <c r="B1226" s="321" t="s">
        <v>4533</v>
      </c>
      <c r="C1226" s="322" t="s">
        <v>4536</v>
      </c>
      <c r="D1226" s="321" t="s">
        <v>2939</v>
      </c>
    </row>
    <row r="1227" spans="1:4" x14ac:dyDescent="0.2">
      <c r="A1227" s="320" t="s">
        <v>4532</v>
      </c>
      <c r="B1227" s="321" t="s">
        <v>4533</v>
      </c>
      <c r="C1227" s="322" t="s">
        <v>4537</v>
      </c>
      <c r="D1227" s="321" t="s">
        <v>4538</v>
      </c>
    </row>
    <row r="1228" spans="1:4" x14ac:dyDescent="0.2">
      <c r="A1228" s="320" t="s">
        <v>4532</v>
      </c>
      <c r="B1228" s="321" t="s">
        <v>4533</v>
      </c>
      <c r="C1228" s="322" t="s">
        <v>4539</v>
      </c>
      <c r="D1228" s="321" t="s">
        <v>91</v>
      </c>
    </row>
    <row r="1229" spans="1:4" x14ac:dyDescent="0.2">
      <c r="A1229" s="320" t="s">
        <v>4540</v>
      </c>
      <c r="B1229" s="321" t="s">
        <v>4541</v>
      </c>
      <c r="C1229" s="322" t="s">
        <v>4542</v>
      </c>
      <c r="D1229" s="321" t="s">
        <v>4541</v>
      </c>
    </row>
    <row r="1230" spans="1:4" x14ac:dyDescent="0.2">
      <c r="A1230" s="320" t="s">
        <v>4543</v>
      </c>
      <c r="B1230" s="321" t="s">
        <v>2975</v>
      </c>
      <c r="C1230" s="322" t="s">
        <v>4544</v>
      </c>
      <c r="D1230" s="321" t="s">
        <v>2977</v>
      </c>
    </row>
    <row r="1231" spans="1:4" x14ac:dyDescent="0.2">
      <c r="A1231" s="320" t="s">
        <v>4545</v>
      </c>
      <c r="B1231" s="321" t="s">
        <v>2929</v>
      </c>
      <c r="C1231" s="322" t="s">
        <v>4546</v>
      </c>
      <c r="D1231" s="321" t="s">
        <v>2931</v>
      </c>
    </row>
    <row r="1232" spans="1:4" x14ac:dyDescent="0.2">
      <c r="A1232" s="320" t="s">
        <v>4547</v>
      </c>
      <c r="B1232" s="321" t="s">
        <v>4548</v>
      </c>
      <c r="C1232" s="322" t="s">
        <v>4549</v>
      </c>
      <c r="D1232" s="321" t="s">
        <v>73</v>
      </c>
    </row>
    <row r="1233" spans="1:4" x14ac:dyDescent="0.2">
      <c r="A1233" s="320" t="s">
        <v>4550</v>
      </c>
      <c r="B1233" s="321" t="s">
        <v>62</v>
      </c>
      <c r="C1233" s="322" t="s">
        <v>4551</v>
      </c>
      <c r="D1233" s="321" t="s">
        <v>91</v>
      </c>
    </row>
    <row r="1234" spans="1:4" x14ac:dyDescent="0.2">
      <c r="A1234" s="320" t="s">
        <v>4552</v>
      </c>
      <c r="B1234" s="321" t="s">
        <v>2939</v>
      </c>
      <c r="C1234" s="322" t="s">
        <v>4553</v>
      </c>
      <c r="D1234" s="321" t="s">
        <v>2939</v>
      </c>
    </row>
    <row r="1235" spans="1:4" x14ac:dyDescent="0.2">
      <c r="A1235" s="320" t="s">
        <v>4554</v>
      </c>
      <c r="B1235" s="321" t="s">
        <v>2962</v>
      </c>
      <c r="C1235" s="322" t="s">
        <v>4555</v>
      </c>
      <c r="D1235" s="321" t="s">
        <v>2962</v>
      </c>
    </row>
    <row r="1236" spans="1:4" x14ac:dyDescent="0.2">
      <c r="A1236" s="320" t="s">
        <v>4556</v>
      </c>
      <c r="B1236" s="321" t="s">
        <v>1692</v>
      </c>
      <c r="C1236" s="322" t="s">
        <v>4557</v>
      </c>
      <c r="D1236" s="321" t="s">
        <v>1692</v>
      </c>
    </row>
    <row r="1237" spans="1:4" x14ac:dyDescent="0.2">
      <c r="A1237" s="320" t="s">
        <v>4558</v>
      </c>
      <c r="B1237" s="321" t="s">
        <v>4559</v>
      </c>
      <c r="C1237" s="322" t="s">
        <v>4560</v>
      </c>
      <c r="D1237" s="321" t="s">
        <v>4559</v>
      </c>
    </row>
    <row r="1238" spans="1:4" x14ac:dyDescent="0.2">
      <c r="A1238" s="320" t="s">
        <v>4561</v>
      </c>
      <c r="B1238" s="321" t="s">
        <v>2958</v>
      </c>
      <c r="C1238" s="322" t="s">
        <v>4562</v>
      </c>
      <c r="D1238" s="321" t="s">
        <v>2958</v>
      </c>
    </row>
    <row r="1239" spans="1:4" x14ac:dyDescent="0.2">
      <c r="A1239" s="320" t="s">
        <v>4563</v>
      </c>
      <c r="B1239" s="321" t="s">
        <v>4564</v>
      </c>
      <c r="C1239" s="322" t="s">
        <v>4565</v>
      </c>
      <c r="D1239" s="321" t="s">
        <v>91</v>
      </c>
    </row>
    <row r="1240" spans="1:4" x14ac:dyDescent="0.2">
      <c r="A1240" s="320" t="s">
        <v>4566</v>
      </c>
      <c r="B1240" s="321" t="s">
        <v>91</v>
      </c>
      <c r="C1240" s="322" t="s">
        <v>4567</v>
      </c>
      <c r="D1240" s="321" t="s">
        <v>4568</v>
      </c>
    </row>
    <row r="1241" spans="1:4" x14ac:dyDescent="0.2">
      <c r="A1241" s="320" t="s">
        <v>4566</v>
      </c>
      <c r="B1241" s="321" t="s">
        <v>91</v>
      </c>
      <c r="C1241" s="322" t="s">
        <v>4565</v>
      </c>
      <c r="D1241" s="321" t="s">
        <v>91</v>
      </c>
    </row>
    <row r="1242" spans="1:4" ht="42.75" x14ac:dyDescent="0.2">
      <c r="A1242" s="320" t="s">
        <v>4569</v>
      </c>
      <c r="B1242" s="321" t="s">
        <v>4570</v>
      </c>
      <c r="C1242" s="322" t="s">
        <v>4571</v>
      </c>
      <c r="D1242" s="321" t="s">
        <v>4572</v>
      </c>
    </row>
    <row r="1243" spans="1:4" ht="42.75" x14ac:dyDescent="0.2">
      <c r="A1243" s="320" t="s">
        <v>4569</v>
      </c>
      <c r="B1243" s="321" t="s">
        <v>4570</v>
      </c>
      <c r="C1243" s="322" t="s">
        <v>4573</v>
      </c>
      <c r="D1243" s="321" t="s">
        <v>62</v>
      </c>
    </row>
    <row r="1244" spans="1:4" ht="42.75" x14ac:dyDescent="0.2">
      <c r="A1244" s="320" t="s">
        <v>4569</v>
      </c>
      <c r="B1244" s="321" t="s">
        <v>4570</v>
      </c>
      <c r="C1244" s="322" t="s">
        <v>4574</v>
      </c>
      <c r="D1244" s="321" t="s">
        <v>4575</v>
      </c>
    </row>
    <row r="1245" spans="1:4" ht="42.75" x14ac:dyDescent="0.2">
      <c r="A1245" s="320" t="s">
        <v>4569</v>
      </c>
      <c r="B1245" s="321" t="s">
        <v>4570</v>
      </c>
      <c r="C1245" s="322" t="s">
        <v>4576</v>
      </c>
      <c r="D1245" s="321" t="s">
        <v>91</v>
      </c>
    </row>
    <row r="1246" spans="1:4" ht="42.75" x14ac:dyDescent="0.2">
      <c r="A1246" s="320" t="s">
        <v>4569</v>
      </c>
      <c r="B1246" s="321" t="s">
        <v>4570</v>
      </c>
      <c r="C1246" s="322" t="s">
        <v>4577</v>
      </c>
      <c r="D1246" s="321" t="s">
        <v>4578</v>
      </c>
    </row>
    <row r="1247" spans="1:4" x14ac:dyDescent="0.2">
      <c r="A1247" s="320" t="s">
        <v>4579</v>
      </c>
      <c r="B1247" s="321" t="s">
        <v>4139</v>
      </c>
      <c r="C1247" s="322" t="s">
        <v>4580</v>
      </c>
      <c r="D1247" s="321" t="s">
        <v>4139</v>
      </c>
    </row>
    <row r="1248" spans="1:4" x14ac:dyDescent="0.2">
      <c r="A1248" s="320" t="s">
        <v>4581</v>
      </c>
      <c r="B1248" s="321" t="s">
        <v>1572</v>
      </c>
      <c r="C1248" s="322" t="s">
        <v>4582</v>
      </c>
      <c r="D1248" s="321" t="s">
        <v>1572</v>
      </c>
    </row>
    <row r="1249" spans="1:4" x14ac:dyDescent="0.2">
      <c r="A1249" s="320" t="s">
        <v>4583</v>
      </c>
      <c r="B1249" s="321" t="s">
        <v>1574</v>
      </c>
      <c r="C1249" s="322" t="s">
        <v>4584</v>
      </c>
      <c r="D1249" s="321" t="s">
        <v>62</v>
      </c>
    </row>
    <row r="1250" spans="1:4" x14ac:dyDescent="0.2">
      <c r="A1250" s="320" t="s">
        <v>4585</v>
      </c>
      <c r="B1250" s="321" t="s">
        <v>1572</v>
      </c>
      <c r="C1250" s="322" t="s">
        <v>4586</v>
      </c>
      <c r="D1250" s="321" t="s">
        <v>1572</v>
      </c>
    </row>
    <row r="1251" spans="1:4" x14ac:dyDescent="0.2">
      <c r="A1251" s="320" t="s">
        <v>4587</v>
      </c>
      <c r="B1251" s="321" t="s">
        <v>1574</v>
      </c>
      <c r="C1251" s="322" t="s">
        <v>4588</v>
      </c>
      <c r="D1251" s="321" t="s">
        <v>62</v>
      </c>
    </row>
    <row r="1252" spans="1:4" x14ac:dyDescent="0.2">
      <c r="A1252" s="320" t="s">
        <v>4589</v>
      </c>
      <c r="B1252" s="321" t="s">
        <v>1572</v>
      </c>
      <c r="C1252" s="322" t="s">
        <v>4586</v>
      </c>
      <c r="D1252" s="321" t="s">
        <v>1572</v>
      </c>
    </row>
    <row r="1253" spans="1:4" x14ac:dyDescent="0.2">
      <c r="A1253" s="320" t="s">
        <v>4590</v>
      </c>
      <c r="B1253" s="321" t="s">
        <v>1574</v>
      </c>
      <c r="C1253" s="322" t="s">
        <v>4591</v>
      </c>
      <c r="D1253" s="321" t="s">
        <v>4592</v>
      </c>
    </row>
    <row r="1254" spans="1:4" x14ac:dyDescent="0.2">
      <c r="A1254" s="320" t="s">
        <v>4590</v>
      </c>
      <c r="B1254" s="321" t="s">
        <v>1574</v>
      </c>
      <c r="C1254" s="322" t="s">
        <v>4593</v>
      </c>
      <c r="D1254" s="321" t="s">
        <v>4594</v>
      </c>
    </row>
    <row r="1255" spans="1:4" x14ac:dyDescent="0.2">
      <c r="A1255" s="320" t="s">
        <v>4590</v>
      </c>
      <c r="B1255" s="321" t="s">
        <v>1574</v>
      </c>
      <c r="C1255" s="322" t="s">
        <v>4595</v>
      </c>
      <c r="D1255" s="321" t="s">
        <v>4596</v>
      </c>
    </row>
    <row r="1256" spans="1:4" x14ac:dyDescent="0.2">
      <c r="A1256" s="320" t="s">
        <v>4590</v>
      </c>
      <c r="B1256" s="321" t="s">
        <v>1574</v>
      </c>
      <c r="C1256" s="322" t="s">
        <v>4588</v>
      </c>
      <c r="D1256" s="321" t="s">
        <v>62</v>
      </c>
    </row>
    <row r="1257" spans="1:4" x14ac:dyDescent="0.2">
      <c r="A1257" s="320" t="s">
        <v>4597</v>
      </c>
      <c r="B1257" s="321" t="s">
        <v>4598</v>
      </c>
      <c r="C1257" s="322" t="s">
        <v>4599</v>
      </c>
      <c r="D1257" s="321" t="s">
        <v>4600</v>
      </c>
    </row>
    <row r="1258" spans="1:4" x14ac:dyDescent="0.2">
      <c r="A1258" s="320" t="s">
        <v>4601</v>
      </c>
      <c r="B1258" s="321" t="s">
        <v>62</v>
      </c>
      <c r="C1258" s="322" t="s">
        <v>4599</v>
      </c>
      <c r="D1258" s="321" t="s">
        <v>4600</v>
      </c>
    </row>
    <row r="1259" spans="1:4" ht="28.5" x14ac:dyDescent="0.2">
      <c r="A1259" s="320" t="s">
        <v>4602</v>
      </c>
      <c r="B1259" s="321" t="s">
        <v>4603</v>
      </c>
      <c r="C1259" s="322" t="s">
        <v>4604</v>
      </c>
      <c r="D1259" s="321" t="s">
        <v>4605</v>
      </c>
    </row>
    <row r="1260" spans="1:4" ht="28.5" x14ac:dyDescent="0.2">
      <c r="A1260" s="320" t="s">
        <v>4602</v>
      </c>
      <c r="B1260" s="321" t="s">
        <v>4603</v>
      </c>
      <c r="C1260" s="322" t="s">
        <v>4606</v>
      </c>
      <c r="D1260" s="321" t="s">
        <v>62</v>
      </c>
    </row>
    <row r="1261" spans="1:4" x14ac:dyDescent="0.2">
      <c r="A1261" s="320" t="s">
        <v>4607</v>
      </c>
      <c r="B1261" s="321" t="s">
        <v>4608</v>
      </c>
      <c r="C1261" s="322" t="s">
        <v>4609</v>
      </c>
      <c r="D1261" s="321" t="s">
        <v>62</v>
      </c>
    </row>
    <row r="1262" spans="1:4" x14ac:dyDescent="0.2">
      <c r="A1262" s="320" t="s">
        <v>4607</v>
      </c>
      <c r="B1262" s="321" t="s">
        <v>4608</v>
      </c>
      <c r="C1262" s="322" t="s">
        <v>4606</v>
      </c>
      <c r="D1262" s="321" t="s">
        <v>62</v>
      </c>
    </row>
    <row r="1263" spans="1:4" x14ac:dyDescent="0.2">
      <c r="A1263" s="320" t="s">
        <v>4610</v>
      </c>
      <c r="B1263" s="321" t="s">
        <v>4611</v>
      </c>
      <c r="C1263" s="322" t="s">
        <v>4609</v>
      </c>
      <c r="D1263" s="321" t="s">
        <v>62</v>
      </c>
    </row>
    <row r="1264" spans="1:4" x14ac:dyDescent="0.2">
      <c r="A1264" s="320" t="s">
        <v>4610</v>
      </c>
      <c r="B1264" s="321" t="s">
        <v>4611</v>
      </c>
      <c r="C1264" s="322" t="s">
        <v>4606</v>
      </c>
      <c r="D1264" s="321" t="s">
        <v>62</v>
      </c>
    </row>
    <row r="1265" spans="1:4" ht="28.5" x14ac:dyDescent="0.2">
      <c r="A1265" s="320" t="s">
        <v>4612</v>
      </c>
      <c r="B1265" s="321" t="s">
        <v>4613</v>
      </c>
      <c r="C1265" s="322" t="s">
        <v>4614</v>
      </c>
      <c r="D1265" s="321" t="s">
        <v>4615</v>
      </c>
    </row>
    <row r="1266" spans="1:4" x14ac:dyDescent="0.2">
      <c r="A1266" s="320" t="s">
        <v>4616</v>
      </c>
      <c r="B1266" s="321" t="s">
        <v>91</v>
      </c>
      <c r="C1266" s="322" t="s">
        <v>4617</v>
      </c>
      <c r="D1266" s="321" t="s">
        <v>62</v>
      </c>
    </row>
    <row r="1267" spans="1:4" ht="28.5" x14ac:dyDescent="0.2">
      <c r="A1267" s="320" t="s">
        <v>4618</v>
      </c>
      <c r="B1267" s="321" t="s">
        <v>4619</v>
      </c>
      <c r="C1267" s="322" t="s">
        <v>4620</v>
      </c>
      <c r="D1267" s="321" t="s">
        <v>4615</v>
      </c>
    </row>
    <row r="1268" spans="1:4" x14ac:dyDescent="0.2">
      <c r="A1268" s="320" t="s">
        <v>4618</v>
      </c>
      <c r="B1268" s="321" t="s">
        <v>4619</v>
      </c>
      <c r="C1268" s="322" t="s">
        <v>4621</v>
      </c>
      <c r="D1268" s="321" t="s">
        <v>62</v>
      </c>
    </row>
    <row r="1269" spans="1:4" ht="28.5" x14ac:dyDescent="0.2">
      <c r="A1269" s="320" t="s">
        <v>4622</v>
      </c>
      <c r="B1269" s="321" t="s">
        <v>3234</v>
      </c>
      <c r="C1269" s="322" t="s">
        <v>4623</v>
      </c>
      <c r="D1269" s="321" t="s">
        <v>4615</v>
      </c>
    </row>
    <row r="1270" spans="1:4" x14ac:dyDescent="0.2">
      <c r="A1270" s="320" t="s">
        <v>4622</v>
      </c>
      <c r="B1270" s="321" t="s">
        <v>3234</v>
      </c>
      <c r="C1270" s="322" t="s">
        <v>4624</v>
      </c>
      <c r="D1270" s="321" t="s">
        <v>62</v>
      </c>
    </row>
    <row r="1271" spans="1:4" ht="28.5" x14ac:dyDescent="0.2">
      <c r="A1271" s="320" t="s">
        <v>4625</v>
      </c>
      <c r="B1271" s="321" t="s">
        <v>3240</v>
      </c>
      <c r="C1271" s="322" t="s">
        <v>4626</v>
      </c>
      <c r="D1271" s="321" t="s">
        <v>4615</v>
      </c>
    </row>
    <row r="1272" spans="1:4" x14ac:dyDescent="0.2">
      <c r="A1272" s="320" t="s">
        <v>4625</v>
      </c>
      <c r="B1272" s="321" t="s">
        <v>3240</v>
      </c>
      <c r="C1272" s="322" t="s">
        <v>4627</v>
      </c>
      <c r="D1272" s="321" t="s">
        <v>62</v>
      </c>
    </row>
    <row r="1273" spans="1:4" ht="28.5" x14ac:dyDescent="0.2">
      <c r="A1273" s="320" t="s">
        <v>4628</v>
      </c>
      <c r="B1273" s="321" t="s">
        <v>4613</v>
      </c>
      <c r="C1273" s="322" t="s">
        <v>4629</v>
      </c>
      <c r="D1273" s="321" t="s">
        <v>4615</v>
      </c>
    </row>
    <row r="1274" spans="1:4" x14ac:dyDescent="0.2">
      <c r="A1274" s="320" t="s">
        <v>4630</v>
      </c>
      <c r="B1274" s="321" t="s">
        <v>91</v>
      </c>
      <c r="C1274" s="322" t="s">
        <v>4631</v>
      </c>
      <c r="D1274" s="321" t="s">
        <v>62</v>
      </c>
    </row>
    <row r="1275" spans="1:4" ht="28.5" x14ac:dyDescent="0.2">
      <c r="A1275" s="320" t="s">
        <v>4632</v>
      </c>
      <c r="B1275" s="321" t="s">
        <v>4613</v>
      </c>
      <c r="C1275" s="322" t="s">
        <v>4633</v>
      </c>
      <c r="D1275" s="321" t="s">
        <v>4615</v>
      </c>
    </row>
    <row r="1276" spans="1:4" x14ac:dyDescent="0.2">
      <c r="A1276" s="320" t="s">
        <v>4634</v>
      </c>
      <c r="B1276" s="321" t="s">
        <v>62</v>
      </c>
      <c r="C1276" s="322" t="s">
        <v>4635</v>
      </c>
      <c r="D1276" s="321" t="s">
        <v>62</v>
      </c>
    </row>
    <row r="1277" spans="1:4" ht="28.5" x14ac:dyDescent="0.2">
      <c r="A1277" s="320" t="s">
        <v>4636</v>
      </c>
      <c r="B1277" s="321" t="s">
        <v>3258</v>
      </c>
      <c r="C1277" s="322" t="s">
        <v>4637</v>
      </c>
      <c r="D1277" s="321" t="s">
        <v>4615</v>
      </c>
    </row>
    <row r="1278" spans="1:4" x14ac:dyDescent="0.2">
      <c r="A1278" s="320" t="s">
        <v>4636</v>
      </c>
      <c r="B1278" s="321" t="s">
        <v>3258</v>
      </c>
      <c r="C1278" s="322" t="s">
        <v>4638</v>
      </c>
      <c r="D1278" s="321" t="s">
        <v>62</v>
      </c>
    </row>
    <row r="1279" spans="1:4" x14ac:dyDescent="0.2">
      <c r="A1279" s="320" t="s">
        <v>4639</v>
      </c>
      <c r="B1279" s="321" t="s">
        <v>4640</v>
      </c>
      <c r="C1279" s="322" t="s">
        <v>4641</v>
      </c>
      <c r="D1279" s="321" t="s">
        <v>4640</v>
      </c>
    </row>
    <row r="1280" spans="1:4" ht="28.5" x14ac:dyDescent="0.2">
      <c r="A1280" s="320" t="s">
        <v>4642</v>
      </c>
      <c r="B1280" s="321" t="s">
        <v>4643</v>
      </c>
      <c r="C1280" s="322" t="s">
        <v>4644</v>
      </c>
      <c r="D1280" s="321" t="s">
        <v>4643</v>
      </c>
    </row>
    <row r="1281" spans="1:4" ht="28.5" x14ac:dyDescent="0.2">
      <c r="A1281" s="320" t="s">
        <v>4645</v>
      </c>
      <c r="B1281" s="321" t="s">
        <v>4646</v>
      </c>
      <c r="C1281" s="322" t="s">
        <v>4647</v>
      </c>
      <c r="D1281" s="321" t="s">
        <v>4615</v>
      </c>
    </row>
    <row r="1282" spans="1:4" x14ac:dyDescent="0.2">
      <c r="A1282" s="320" t="s">
        <v>4645</v>
      </c>
      <c r="B1282" s="321" t="s">
        <v>4646</v>
      </c>
      <c r="C1282" s="322" t="s">
        <v>4648</v>
      </c>
      <c r="D1282" s="321" t="s">
        <v>62</v>
      </c>
    </row>
    <row r="1283" spans="1:4" x14ac:dyDescent="0.2">
      <c r="A1283" s="320" t="s">
        <v>4649</v>
      </c>
      <c r="B1283" s="321" t="s">
        <v>3228</v>
      </c>
      <c r="C1283" s="322" t="s">
        <v>4650</v>
      </c>
      <c r="D1283" s="321" t="s">
        <v>62</v>
      </c>
    </row>
    <row r="1284" spans="1:4" x14ac:dyDescent="0.2">
      <c r="A1284" s="320" t="s">
        <v>4651</v>
      </c>
      <c r="B1284" s="321" t="s">
        <v>4652</v>
      </c>
      <c r="C1284" s="322" t="s">
        <v>4650</v>
      </c>
      <c r="D1284" s="321" t="s">
        <v>62</v>
      </c>
    </row>
    <row r="1285" spans="1:4" x14ac:dyDescent="0.2">
      <c r="A1285" s="320" t="s">
        <v>4653</v>
      </c>
      <c r="B1285" s="321" t="s">
        <v>62</v>
      </c>
      <c r="C1285" s="322" t="s">
        <v>4650</v>
      </c>
      <c r="D1285" s="321" t="s">
        <v>62</v>
      </c>
    </row>
    <row r="1286" spans="1:4" x14ac:dyDescent="0.2">
      <c r="A1286" s="320" t="s">
        <v>4654</v>
      </c>
      <c r="B1286" s="321" t="s">
        <v>74</v>
      </c>
      <c r="C1286" s="322" t="s">
        <v>4655</v>
      </c>
      <c r="D1286" s="321" t="s">
        <v>74</v>
      </c>
    </row>
    <row r="1287" spans="1:4" x14ac:dyDescent="0.2">
      <c r="A1287" s="320" t="s">
        <v>4656</v>
      </c>
      <c r="B1287" s="321" t="s">
        <v>4657</v>
      </c>
      <c r="C1287" s="322" t="s">
        <v>4658</v>
      </c>
      <c r="D1287" s="321" t="s">
        <v>4657</v>
      </c>
    </row>
    <row r="1288" spans="1:4" x14ac:dyDescent="0.2">
      <c r="A1288" s="320" t="s">
        <v>4659</v>
      </c>
      <c r="B1288" s="321" t="s">
        <v>62</v>
      </c>
      <c r="C1288" s="322" t="s">
        <v>4660</v>
      </c>
      <c r="D1288" s="321" t="s">
        <v>62</v>
      </c>
    </row>
    <row r="1289" spans="1:4" x14ac:dyDescent="0.2">
      <c r="A1289" s="320" t="s">
        <v>4661</v>
      </c>
      <c r="B1289" s="321" t="s">
        <v>4662</v>
      </c>
      <c r="C1289" s="322" t="s">
        <v>4663</v>
      </c>
      <c r="D1289" s="321" t="s">
        <v>4662</v>
      </c>
    </row>
    <row r="1290" spans="1:4" x14ac:dyDescent="0.2">
      <c r="A1290" s="320" t="s">
        <v>4664</v>
      </c>
      <c r="B1290" s="321" t="s">
        <v>62</v>
      </c>
      <c r="C1290" s="322" t="s">
        <v>4665</v>
      </c>
      <c r="D1290" s="321" t="s">
        <v>62</v>
      </c>
    </row>
    <row r="1291" spans="1:4" x14ac:dyDescent="0.2">
      <c r="A1291" s="320" t="s">
        <v>4666</v>
      </c>
      <c r="B1291" s="321" t="s">
        <v>4662</v>
      </c>
      <c r="C1291" s="322" t="s">
        <v>4667</v>
      </c>
      <c r="D1291" s="321" t="s">
        <v>4662</v>
      </c>
    </row>
    <row r="1292" spans="1:4" x14ac:dyDescent="0.2">
      <c r="A1292" s="320" t="s">
        <v>4668</v>
      </c>
      <c r="B1292" s="321" t="s">
        <v>4669</v>
      </c>
      <c r="C1292" s="322" t="s">
        <v>4670</v>
      </c>
      <c r="D1292" s="321" t="s">
        <v>62</v>
      </c>
    </row>
    <row r="1293" spans="1:4" x14ac:dyDescent="0.2">
      <c r="A1293" s="320" t="s">
        <v>4671</v>
      </c>
      <c r="B1293" s="321" t="s">
        <v>62</v>
      </c>
      <c r="C1293" s="322" t="s">
        <v>4670</v>
      </c>
      <c r="D1293" s="321" t="s">
        <v>62</v>
      </c>
    </row>
    <row r="1294" spans="1:4" x14ac:dyDescent="0.2">
      <c r="A1294" s="320" t="s">
        <v>4672</v>
      </c>
      <c r="B1294" s="321" t="s">
        <v>4662</v>
      </c>
      <c r="C1294" s="322" t="s">
        <v>4673</v>
      </c>
      <c r="D1294" s="321" t="s">
        <v>4662</v>
      </c>
    </row>
    <row r="1295" spans="1:4" x14ac:dyDescent="0.2">
      <c r="A1295" s="320" t="s">
        <v>4674</v>
      </c>
      <c r="B1295" s="321" t="s">
        <v>62</v>
      </c>
      <c r="C1295" s="322" t="s">
        <v>4675</v>
      </c>
      <c r="D1295" s="321" t="s">
        <v>62</v>
      </c>
    </row>
    <row r="1296" spans="1:4" x14ac:dyDescent="0.2">
      <c r="A1296" s="320" t="s">
        <v>4676</v>
      </c>
      <c r="B1296" s="321" t="s">
        <v>4677</v>
      </c>
      <c r="C1296" s="322" t="s">
        <v>4678</v>
      </c>
      <c r="D1296" s="321" t="s">
        <v>4677</v>
      </c>
    </row>
    <row r="1297" spans="1:4" x14ac:dyDescent="0.2">
      <c r="A1297" s="320" t="s">
        <v>4679</v>
      </c>
      <c r="B1297" s="321" t="s">
        <v>4680</v>
      </c>
      <c r="C1297" s="322" t="s">
        <v>4681</v>
      </c>
      <c r="D1297" s="321" t="s">
        <v>4680</v>
      </c>
    </row>
    <row r="1298" spans="1:4" x14ac:dyDescent="0.2">
      <c r="A1298" s="320" t="s">
        <v>4682</v>
      </c>
      <c r="B1298" s="321" t="s">
        <v>62</v>
      </c>
      <c r="C1298" s="322" t="s">
        <v>4683</v>
      </c>
      <c r="D1298" s="321" t="s">
        <v>62</v>
      </c>
    </row>
    <row r="1299" spans="1:4" x14ac:dyDescent="0.2">
      <c r="A1299" s="320" t="s">
        <v>4684</v>
      </c>
      <c r="B1299" s="321" t="s">
        <v>4662</v>
      </c>
      <c r="C1299" s="322" t="s">
        <v>4685</v>
      </c>
      <c r="D1299" s="321" t="s">
        <v>4662</v>
      </c>
    </row>
    <row r="1300" spans="1:4" x14ac:dyDescent="0.2">
      <c r="A1300" s="320" t="s">
        <v>4686</v>
      </c>
      <c r="B1300" s="321" t="s">
        <v>62</v>
      </c>
      <c r="C1300" s="322" t="s">
        <v>4687</v>
      </c>
      <c r="D1300" s="321" t="s">
        <v>62</v>
      </c>
    </row>
    <row r="1301" spans="1:4" ht="28.5" x14ac:dyDescent="0.2">
      <c r="A1301" s="320" t="s">
        <v>4688</v>
      </c>
      <c r="B1301" s="321" t="s">
        <v>4689</v>
      </c>
      <c r="C1301" s="322" t="s">
        <v>4690</v>
      </c>
      <c r="D1301" s="321" t="s">
        <v>4689</v>
      </c>
    </row>
    <row r="1302" spans="1:4" x14ac:dyDescent="0.2">
      <c r="A1302" s="320" t="s">
        <v>4691</v>
      </c>
      <c r="B1302" s="321" t="s">
        <v>4692</v>
      </c>
      <c r="C1302" s="322" t="s">
        <v>4693</v>
      </c>
      <c r="D1302" s="321" t="s">
        <v>4694</v>
      </c>
    </row>
    <row r="1303" spans="1:4" x14ac:dyDescent="0.2">
      <c r="A1303" s="320" t="s">
        <v>4695</v>
      </c>
      <c r="B1303" s="321" t="s">
        <v>4696</v>
      </c>
      <c r="C1303" s="322" t="s">
        <v>4693</v>
      </c>
      <c r="D1303" s="321" t="s">
        <v>4694</v>
      </c>
    </row>
    <row r="1304" spans="1:4" x14ac:dyDescent="0.2">
      <c r="A1304" s="320" t="s">
        <v>4697</v>
      </c>
      <c r="B1304" s="321" t="s">
        <v>4698</v>
      </c>
      <c r="C1304" s="322" t="s">
        <v>4693</v>
      </c>
      <c r="D1304" s="321" t="s">
        <v>4694</v>
      </c>
    </row>
    <row r="1305" spans="1:4" x14ac:dyDescent="0.2">
      <c r="A1305" s="320" t="s">
        <v>4699</v>
      </c>
      <c r="B1305" s="321" t="s">
        <v>4700</v>
      </c>
      <c r="C1305" s="322" t="s">
        <v>4693</v>
      </c>
      <c r="D1305" s="321" t="s">
        <v>4694</v>
      </c>
    </row>
    <row r="1306" spans="1:4" x14ac:dyDescent="0.2">
      <c r="A1306" s="320" t="s">
        <v>4701</v>
      </c>
      <c r="B1306" s="321" t="s">
        <v>4702</v>
      </c>
      <c r="C1306" s="322" t="s">
        <v>4693</v>
      </c>
      <c r="D1306" s="321" t="s">
        <v>4694</v>
      </c>
    </row>
    <row r="1307" spans="1:4" x14ac:dyDescent="0.2">
      <c r="A1307" s="320" t="s">
        <v>4703</v>
      </c>
      <c r="B1307" s="321" t="s">
        <v>4704</v>
      </c>
      <c r="C1307" s="322" t="s">
        <v>4705</v>
      </c>
      <c r="D1307" s="321" t="s">
        <v>4706</v>
      </c>
    </row>
    <row r="1308" spans="1:4" x14ac:dyDescent="0.2">
      <c r="A1308" s="320" t="s">
        <v>4707</v>
      </c>
      <c r="B1308" s="321" t="s">
        <v>62</v>
      </c>
      <c r="C1308" s="322" t="s">
        <v>4693</v>
      </c>
      <c r="D1308" s="321" t="s">
        <v>4694</v>
      </c>
    </row>
    <row r="1309" spans="1:4" x14ac:dyDescent="0.2">
      <c r="A1309" s="320" t="s">
        <v>4708</v>
      </c>
      <c r="B1309" s="321" t="s">
        <v>4709</v>
      </c>
      <c r="C1309" s="322" t="s">
        <v>4710</v>
      </c>
      <c r="D1309" s="321" t="s">
        <v>4709</v>
      </c>
    </row>
    <row r="1310" spans="1:4" ht="28.5" x14ac:dyDescent="0.2">
      <c r="A1310" s="320" t="s">
        <v>4711</v>
      </c>
      <c r="B1310" s="321" t="s">
        <v>4712</v>
      </c>
      <c r="C1310" s="322" t="s">
        <v>4713</v>
      </c>
      <c r="D1310" s="321" t="s">
        <v>76</v>
      </c>
    </row>
    <row r="1311" spans="1:4" x14ac:dyDescent="0.2">
      <c r="A1311" s="320" t="s">
        <v>4714</v>
      </c>
      <c r="B1311" s="321" t="s">
        <v>62</v>
      </c>
      <c r="C1311" s="322" t="s">
        <v>4713</v>
      </c>
      <c r="D1311" s="321" t="s">
        <v>76</v>
      </c>
    </row>
    <row r="1312" spans="1:4" x14ac:dyDescent="0.2">
      <c r="A1312" s="320" t="s">
        <v>4714</v>
      </c>
      <c r="B1312" s="321" t="s">
        <v>62</v>
      </c>
      <c r="C1312" s="322" t="s">
        <v>4715</v>
      </c>
      <c r="D1312" s="321" t="s">
        <v>62</v>
      </c>
    </row>
    <row r="1313" spans="1:4" ht="28.5" x14ac:dyDescent="0.2">
      <c r="A1313" s="320" t="s">
        <v>4716</v>
      </c>
      <c r="B1313" s="321" t="s">
        <v>4717</v>
      </c>
      <c r="C1313" s="322" t="s">
        <v>4718</v>
      </c>
      <c r="D1313" s="321" t="s">
        <v>4717</v>
      </c>
    </row>
    <row r="1314" spans="1:4" ht="57" x14ac:dyDescent="0.2">
      <c r="A1314" s="320" t="s">
        <v>4719</v>
      </c>
      <c r="B1314" s="321" t="s">
        <v>4720</v>
      </c>
      <c r="C1314" s="322" t="s">
        <v>4721</v>
      </c>
      <c r="D1314" s="321" t="s">
        <v>4722</v>
      </c>
    </row>
    <row r="1315" spans="1:4" ht="57" x14ac:dyDescent="0.2">
      <c r="A1315" s="320" t="s">
        <v>4719</v>
      </c>
      <c r="B1315" s="321" t="s">
        <v>4720</v>
      </c>
      <c r="C1315" s="322" t="s">
        <v>4723</v>
      </c>
      <c r="D1315" s="321" t="s">
        <v>62</v>
      </c>
    </row>
    <row r="1316" spans="1:4" ht="57" x14ac:dyDescent="0.2">
      <c r="A1316" s="320" t="s">
        <v>4719</v>
      </c>
      <c r="B1316" s="321" t="s">
        <v>4720</v>
      </c>
      <c r="C1316" s="322" t="s">
        <v>4724</v>
      </c>
      <c r="D1316" s="321" t="s">
        <v>4725</v>
      </c>
    </row>
    <row r="1317" spans="1:4" ht="57" x14ac:dyDescent="0.2">
      <c r="A1317" s="320" t="s">
        <v>4719</v>
      </c>
      <c r="B1317" s="321" t="s">
        <v>4720</v>
      </c>
      <c r="C1317" s="322" t="s">
        <v>4726</v>
      </c>
      <c r="D1317" s="321" t="s">
        <v>62</v>
      </c>
    </row>
    <row r="1318" spans="1:4" ht="28.5" x14ac:dyDescent="0.2">
      <c r="A1318" s="320" t="s">
        <v>4727</v>
      </c>
      <c r="B1318" s="321" t="s">
        <v>4728</v>
      </c>
      <c r="C1318" s="322" t="s">
        <v>4729</v>
      </c>
      <c r="D1318" s="321" t="s">
        <v>4728</v>
      </c>
    </row>
    <row r="1319" spans="1:4" x14ac:dyDescent="0.2">
      <c r="A1319" s="320" t="s">
        <v>4730</v>
      </c>
      <c r="B1319" s="321" t="s">
        <v>4731</v>
      </c>
      <c r="C1319" s="322" t="s">
        <v>4732</v>
      </c>
      <c r="D1319" s="321" t="s">
        <v>4733</v>
      </c>
    </row>
    <row r="1320" spans="1:4" x14ac:dyDescent="0.2">
      <c r="A1320" s="320" t="s">
        <v>4734</v>
      </c>
      <c r="B1320" s="321" t="s">
        <v>91</v>
      </c>
      <c r="C1320" s="322" t="s">
        <v>4735</v>
      </c>
      <c r="D1320" s="321" t="s">
        <v>91</v>
      </c>
    </row>
    <row r="1321" spans="1:4" ht="28.5" x14ac:dyDescent="0.2">
      <c r="A1321" s="320" t="s">
        <v>4736</v>
      </c>
      <c r="B1321" s="321" t="s">
        <v>4737</v>
      </c>
      <c r="C1321" s="322" t="s">
        <v>4738</v>
      </c>
      <c r="D1321" s="321" t="s">
        <v>4739</v>
      </c>
    </row>
    <row r="1322" spans="1:4" ht="28.5" x14ac:dyDescent="0.2">
      <c r="A1322" s="320" t="s">
        <v>4736</v>
      </c>
      <c r="B1322" s="321" t="s">
        <v>4737</v>
      </c>
      <c r="C1322" s="322" t="s">
        <v>4740</v>
      </c>
      <c r="D1322" s="321" t="s">
        <v>62</v>
      </c>
    </row>
    <row r="1323" spans="1:4" x14ac:dyDescent="0.2">
      <c r="A1323" s="320" t="s">
        <v>4741</v>
      </c>
      <c r="B1323" s="321" t="s">
        <v>4742</v>
      </c>
      <c r="C1323" s="322" t="s">
        <v>4743</v>
      </c>
      <c r="D1323" s="321" t="s">
        <v>4744</v>
      </c>
    </row>
    <row r="1324" spans="1:4" x14ac:dyDescent="0.2">
      <c r="A1324" s="320" t="s">
        <v>4745</v>
      </c>
      <c r="B1324" s="321" t="s">
        <v>4746</v>
      </c>
      <c r="C1324" s="322" t="s">
        <v>4747</v>
      </c>
      <c r="D1324" s="321" t="s">
        <v>4746</v>
      </c>
    </row>
    <row r="1325" spans="1:4" x14ac:dyDescent="0.2">
      <c r="A1325" s="320" t="s">
        <v>4748</v>
      </c>
      <c r="B1325" s="321" t="s">
        <v>4749</v>
      </c>
      <c r="C1325" s="322" t="s">
        <v>4750</v>
      </c>
      <c r="D1325" s="321" t="s">
        <v>4751</v>
      </c>
    </row>
    <row r="1326" spans="1:4" x14ac:dyDescent="0.2">
      <c r="A1326" s="320" t="s">
        <v>4748</v>
      </c>
      <c r="B1326" s="321" t="s">
        <v>4749</v>
      </c>
      <c r="C1326" s="322" t="s">
        <v>4752</v>
      </c>
      <c r="D1326" s="321" t="s">
        <v>62</v>
      </c>
    </row>
    <row r="1327" spans="1:4" x14ac:dyDescent="0.2">
      <c r="A1327" s="320" t="s">
        <v>4753</v>
      </c>
      <c r="B1327" s="321" t="s">
        <v>4754</v>
      </c>
      <c r="C1327" s="322" t="s">
        <v>4755</v>
      </c>
      <c r="D1327" s="321" t="s">
        <v>4754</v>
      </c>
    </row>
    <row r="1328" spans="1:4" x14ac:dyDescent="0.2">
      <c r="A1328" s="320" t="s">
        <v>4756</v>
      </c>
      <c r="B1328" s="321" t="s">
        <v>4757</v>
      </c>
      <c r="C1328" s="322" t="s">
        <v>4758</v>
      </c>
      <c r="D1328" s="321" t="s">
        <v>4757</v>
      </c>
    </row>
    <row r="1329" spans="1:4" x14ac:dyDescent="0.2">
      <c r="A1329" s="320" t="s">
        <v>4759</v>
      </c>
      <c r="B1329" s="321" t="s">
        <v>4760</v>
      </c>
      <c r="C1329" s="322" t="s">
        <v>4761</v>
      </c>
      <c r="D1329" s="321" t="s">
        <v>4762</v>
      </c>
    </row>
    <row r="1330" spans="1:4" x14ac:dyDescent="0.2">
      <c r="A1330" s="320" t="s">
        <v>4763</v>
      </c>
      <c r="B1330" s="321" t="s">
        <v>4764</v>
      </c>
      <c r="C1330" s="322" t="s">
        <v>4765</v>
      </c>
      <c r="D1330" s="321" t="s">
        <v>62</v>
      </c>
    </row>
    <row r="1331" spans="1:4" x14ac:dyDescent="0.2">
      <c r="A1331" s="320" t="s">
        <v>4766</v>
      </c>
      <c r="B1331" s="321" t="s">
        <v>91</v>
      </c>
      <c r="C1331" s="322" t="s">
        <v>4765</v>
      </c>
      <c r="D1331" s="321" t="s">
        <v>62</v>
      </c>
    </row>
    <row r="1332" spans="1:4" ht="28.5" x14ac:dyDescent="0.2">
      <c r="A1332" s="320" t="s">
        <v>4767</v>
      </c>
      <c r="B1332" s="321" t="s">
        <v>4768</v>
      </c>
      <c r="C1332" s="322" t="s">
        <v>4769</v>
      </c>
      <c r="D1332" s="321" t="s">
        <v>4770</v>
      </c>
    </row>
    <row r="1333" spans="1:4" ht="28.5" x14ac:dyDescent="0.2">
      <c r="A1333" s="320" t="s">
        <v>4771</v>
      </c>
      <c r="B1333" s="321" t="s">
        <v>4772</v>
      </c>
      <c r="C1333" s="322" t="s">
        <v>4769</v>
      </c>
      <c r="D1333" s="321" t="s">
        <v>4770</v>
      </c>
    </row>
    <row r="1334" spans="1:4" ht="28.5" x14ac:dyDescent="0.2">
      <c r="A1334" s="320" t="s">
        <v>4773</v>
      </c>
      <c r="B1334" s="321" t="s">
        <v>4774</v>
      </c>
      <c r="C1334" s="322" t="s">
        <v>4775</v>
      </c>
      <c r="D1334" s="321" t="s">
        <v>4774</v>
      </c>
    </row>
    <row r="1335" spans="1:4" ht="28.5" x14ac:dyDescent="0.2">
      <c r="A1335" s="320" t="s">
        <v>4776</v>
      </c>
      <c r="B1335" s="321" t="s">
        <v>1709</v>
      </c>
      <c r="C1335" s="322" t="s">
        <v>4777</v>
      </c>
      <c r="D1335" s="321" t="s">
        <v>4778</v>
      </c>
    </row>
    <row r="1336" spans="1:4" x14ac:dyDescent="0.2">
      <c r="A1336" s="320" t="s">
        <v>4779</v>
      </c>
      <c r="B1336" s="321" t="s">
        <v>62</v>
      </c>
      <c r="C1336" s="322" t="s">
        <v>4777</v>
      </c>
      <c r="D1336" s="321" t="s">
        <v>4778</v>
      </c>
    </row>
    <row r="1337" spans="1:4" ht="28.5" x14ac:dyDescent="0.2">
      <c r="A1337" s="320" t="s">
        <v>4780</v>
      </c>
      <c r="B1337" s="321" t="s">
        <v>4781</v>
      </c>
      <c r="C1337" s="322" t="s">
        <v>4782</v>
      </c>
      <c r="D1337" s="321" t="s">
        <v>4783</v>
      </c>
    </row>
    <row r="1338" spans="1:4" ht="28.5" x14ac:dyDescent="0.2">
      <c r="A1338" s="320" t="s">
        <v>4784</v>
      </c>
      <c r="B1338" s="321" t="s">
        <v>62</v>
      </c>
      <c r="C1338" s="322" t="s">
        <v>4782</v>
      </c>
      <c r="D1338" s="321" t="s">
        <v>4783</v>
      </c>
    </row>
    <row r="1339" spans="1:4" ht="28.5" x14ac:dyDescent="0.2">
      <c r="A1339" s="320" t="s">
        <v>4785</v>
      </c>
      <c r="B1339" s="321" t="s">
        <v>4786</v>
      </c>
      <c r="C1339" s="322" t="s">
        <v>4782</v>
      </c>
      <c r="D1339" s="321" t="s">
        <v>4783</v>
      </c>
    </row>
    <row r="1340" spans="1:4" ht="42.75" x14ac:dyDescent="0.2">
      <c r="A1340" s="320" t="s">
        <v>4787</v>
      </c>
      <c r="B1340" s="321" t="s">
        <v>4788</v>
      </c>
      <c r="C1340" s="322" t="s">
        <v>4789</v>
      </c>
      <c r="D1340" s="321" t="s">
        <v>4790</v>
      </c>
    </row>
    <row r="1341" spans="1:4" ht="28.5" x14ac:dyDescent="0.2">
      <c r="A1341" s="320" t="s">
        <v>4791</v>
      </c>
      <c r="B1341" s="321" t="s">
        <v>4792</v>
      </c>
      <c r="C1341" s="322" t="s">
        <v>4793</v>
      </c>
      <c r="D1341" s="321" t="s">
        <v>4794</v>
      </c>
    </row>
    <row r="1342" spans="1:4" ht="28.5" x14ac:dyDescent="0.2">
      <c r="A1342" s="320" t="s">
        <v>4795</v>
      </c>
      <c r="B1342" s="321" t="s">
        <v>91</v>
      </c>
      <c r="C1342" s="322" t="s">
        <v>4793</v>
      </c>
      <c r="D1342" s="321" t="s">
        <v>4794</v>
      </c>
    </row>
    <row r="1343" spans="1:4" x14ac:dyDescent="0.2">
      <c r="A1343" s="320" t="s">
        <v>4796</v>
      </c>
      <c r="B1343" s="321" t="s">
        <v>4797</v>
      </c>
      <c r="C1343" s="322" t="s">
        <v>4798</v>
      </c>
      <c r="D1343" s="321" t="s">
        <v>4797</v>
      </c>
    </row>
    <row r="1344" spans="1:4" x14ac:dyDescent="0.2">
      <c r="A1344" s="320" t="s">
        <v>4799</v>
      </c>
      <c r="B1344" s="321" t="s">
        <v>4800</v>
      </c>
      <c r="C1344" s="322" t="s">
        <v>4801</v>
      </c>
      <c r="D1344" s="321" t="s">
        <v>91</v>
      </c>
    </row>
    <row r="1345" spans="1:4" x14ac:dyDescent="0.2">
      <c r="A1345" s="320" t="s">
        <v>4802</v>
      </c>
      <c r="B1345" s="321" t="s">
        <v>4803</v>
      </c>
      <c r="C1345" s="322" t="s">
        <v>4801</v>
      </c>
      <c r="D1345" s="321" t="s">
        <v>91</v>
      </c>
    </row>
    <row r="1346" spans="1:4" ht="28.5" x14ac:dyDescent="0.2">
      <c r="A1346" s="320" t="s">
        <v>4804</v>
      </c>
      <c r="B1346" s="321" t="s">
        <v>4805</v>
      </c>
      <c r="C1346" s="322" t="s">
        <v>4801</v>
      </c>
      <c r="D1346" s="321" t="s">
        <v>91</v>
      </c>
    </row>
    <row r="1347" spans="1:4" ht="42.75" x14ac:dyDescent="0.2">
      <c r="A1347" s="320" t="s">
        <v>4806</v>
      </c>
      <c r="B1347" s="321" t="s">
        <v>4807</v>
      </c>
      <c r="C1347" s="322" t="s">
        <v>4801</v>
      </c>
      <c r="D1347" s="321" t="s">
        <v>91</v>
      </c>
    </row>
    <row r="1348" spans="1:4" ht="57" x14ac:dyDescent="0.2">
      <c r="A1348" s="320" t="s">
        <v>4808</v>
      </c>
      <c r="B1348" s="321" t="s">
        <v>4809</v>
      </c>
      <c r="C1348" s="322" t="s">
        <v>4801</v>
      </c>
      <c r="D1348" s="321" t="s">
        <v>91</v>
      </c>
    </row>
    <row r="1349" spans="1:4" ht="28.5" x14ac:dyDescent="0.2">
      <c r="A1349" s="320" t="s">
        <v>4810</v>
      </c>
      <c r="B1349" s="321" t="s">
        <v>4811</v>
      </c>
      <c r="C1349" s="322" t="s">
        <v>4801</v>
      </c>
      <c r="D1349" s="321" t="s">
        <v>91</v>
      </c>
    </row>
    <row r="1350" spans="1:4" ht="28.5" x14ac:dyDescent="0.2">
      <c r="A1350" s="320" t="s">
        <v>4812</v>
      </c>
      <c r="B1350" s="321" t="s">
        <v>4813</v>
      </c>
      <c r="C1350" s="322" t="s">
        <v>4801</v>
      </c>
      <c r="D1350" s="321" t="s">
        <v>91</v>
      </c>
    </row>
    <row r="1351" spans="1:4" x14ac:dyDescent="0.2">
      <c r="A1351" s="320" t="s">
        <v>4814</v>
      </c>
      <c r="B1351" s="321" t="s">
        <v>62</v>
      </c>
      <c r="C1351" s="322" t="s">
        <v>4801</v>
      </c>
      <c r="D1351" s="321" t="s">
        <v>91</v>
      </c>
    </row>
    <row r="1352" spans="1:4" ht="28.5" x14ac:dyDescent="0.2">
      <c r="A1352" s="320" t="s">
        <v>4815</v>
      </c>
      <c r="B1352" s="321" t="s">
        <v>4816</v>
      </c>
      <c r="C1352" s="322" t="s">
        <v>4801</v>
      </c>
      <c r="D1352" s="321" t="s">
        <v>91</v>
      </c>
    </row>
    <row r="1353" spans="1:4" x14ac:dyDescent="0.2">
      <c r="A1353" s="320" t="s">
        <v>4817</v>
      </c>
      <c r="B1353" s="321" t="s">
        <v>1563</v>
      </c>
      <c r="C1353" s="322" t="s">
        <v>4801</v>
      </c>
      <c r="D1353" s="321" t="s">
        <v>91</v>
      </c>
    </row>
    <row r="1354" spans="1:4" x14ac:dyDescent="0.2">
      <c r="A1354" s="320" t="s">
        <v>4818</v>
      </c>
      <c r="B1354" s="321" t="s">
        <v>91</v>
      </c>
      <c r="C1354" s="322" t="s">
        <v>4801</v>
      </c>
      <c r="D1354" s="321" t="s">
        <v>91</v>
      </c>
    </row>
    <row r="1355" spans="1:4" x14ac:dyDescent="0.2">
      <c r="A1355" s="320" t="s">
        <v>4819</v>
      </c>
      <c r="B1355" s="321" t="s">
        <v>4820</v>
      </c>
      <c r="C1355" s="322" t="s">
        <v>4821</v>
      </c>
      <c r="D1355" s="321" t="s">
        <v>4822</v>
      </c>
    </row>
    <row r="1356" spans="1:4" x14ac:dyDescent="0.2">
      <c r="A1356" s="320" t="s">
        <v>4819</v>
      </c>
      <c r="B1356" s="321" t="s">
        <v>4820</v>
      </c>
      <c r="C1356" s="322" t="s">
        <v>4823</v>
      </c>
      <c r="D1356" s="321" t="s">
        <v>91</v>
      </c>
    </row>
    <row r="1357" spans="1:4" x14ac:dyDescent="0.2">
      <c r="A1357" s="320" t="s">
        <v>4824</v>
      </c>
      <c r="B1357" s="321" t="s">
        <v>62</v>
      </c>
      <c r="C1357" s="322" t="s">
        <v>4825</v>
      </c>
      <c r="D1357" s="321" t="s">
        <v>4826</v>
      </c>
    </row>
    <row r="1358" spans="1:4" x14ac:dyDescent="0.2">
      <c r="A1358" s="320" t="s">
        <v>4824</v>
      </c>
      <c r="B1358" s="321" t="s">
        <v>62</v>
      </c>
      <c r="C1358" s="322" t="s">
        <v>4827</v>
      </c>
      <c r="D1358" s="321" t="s">
        <v>4828</v>
      </c>
    </row>
    <row r="1359" spans="1:4" ht="28.5" x14ac:dyDescent="0.2">
      <c r="A1359" s="320" t="s">
        <v>4829</v>
      </c>
      <c r="B1359" s="321" t="s">
        <v>4830</v>
      </c>
      <c r="C1359" s="322" t="s">
        <v>4831</v>
      </c>
      <c r="D1359" s="321" t="s">
        <v>4830</v>
      </c>
    </row>
    <row r="1360" spans="1:4" x14ac:dyDescent="0.2">
      <c r="A1360" s="320" t="s">
        <v>4832</v>
      </c>
      <c r="B1360" s="321" t="s">
        <v>91</v>
      </c>
      <c r="C1360" s="322" t="s">
        <v>4833</v>
      </c>
      <c r="D1360" s="321" t="s">
        <v>91</v>
      </c>
    </row>
    <row r="1361" spans="1:4" x14ac:dyDescent="0.2">
      <c r="A1361" s="320" t="s">
        <v>4834</v>
      </c>
      <c r="B1361" s="321" t="s">
        <v>4835</v>
      </c>
      <c r="C1361" s="322" t="s">
        <v>4836</v>
      </c>
      <c r="D1361" s="321" t="s">
        <v>4835</v>
      </c>
    </row>
    <row r="1362" spans="1:4" x14ac:dyDescent="0.2">
      <c r="A1362" s="320" t="s">
        <v>4837</v>
      </c>
      <c r="B1362" s="321" t="s">
        <v>4838</v>
      </c>
      <c r="C1362" s="322" t="s">
        <v>4839</v>
      </c>
      <c r="D1362" s="321" t="s">
        <v>4838</v>
      </c>
    </row>
    <row r="1363" spans="1:4" x14ac:dyDescent="0.2">
      <c r="A1363" s="320" t="s">
        <v>4840</v>
      </c>
      <c r="B1363" s="321" t="s">
        <v>4841</v>
      </c>
      <c r="C1363" s="322" t="s">
        <v>4842</v>
      </c>
      <c r="D1363" s="321" t="s">
        <v>4843</v>
      </c>
    </row>
    <row r="1364" spans="1:4" x14ac:dyDescent="0.2">
      <c r="A1364" s="320" t="s">
        <v>4840</v>
      </c>
      <c r="B1364" s="321" t="s">
        <v>4841</v>
      </c>
      <c r="C1364" s="322" t="s">
        <v>4844</v>
      </c>
      <c r="D1364" s="321" t="s">
        <v>4845</v>
      </c>
    </row>
    <row r="1365" spans="1:4" x14ac:dyDescent="0.2">
      <c r="A1365" s="320" t="s">
        <v>4840</v>
      </c>
      <c r="B1365" s="321" t="s">
        <v>4841</v>
      </c>
      <c r="C1365" s="322" t="s">
        <v>4846</v>
      </c>
      <c r="D1365" s="321" t="s">
        <v>62</v>
      </c>
    </row>
    <row r="1366" spans="1:4" ht="42.75" x14ac:dyDescent="0.2">
      <c r="A1366" s="320" t="s">
        <v>4840</v>
      </c>
      <c r="B1366" s="321" t="s">
        <v>4841</v>
      </c>
      <c r="C1366" s="322" t="s">
        <v>4847</v>
      </c>
      <c r="D1366" s="321" t="s">
        <v>4848</v>
      </c>
    </row>
    <row r="1367" spans="1:4" x14ac:dyDescent="0.2">
      <c r="A1367" s="320" t="s">
        <v>4840</v>
      </c>
      <c r="B1367" s="321" t="s">
        <v>4841</v>
      </c>
      <c r="C1367" s="322" t="s">
        <v>4849</v>
      </c>
      <c r="D1367" s="321" t="s">
        <v>62</v>
      </c>
    </row>
    <row r="1368" spans="1:4" ht="28.5" x14ac:dyDescent="0.2">
      <c r="A1368" s="320" t="s">
        <v>4840</v>
      </c>
      <c r="B1368" s="321" t="s">
        <v>4841</v>
      </c>
      <c r="C1368" s="322" t="s">
        <v>4850</v>
      </c>
      <c r="D1368" s="321" t="s">
        <v>4851</v>
      </c>
    </row>
    <row r="1369" spans="1:4" ht="42.75" x14ac:dyDescent="0.2">
      <c r="A1369" s="320" t="s">
        <v>4852</v>
      </c>
      <c r="B1369" s="321" t="s">
        <v>4853</v>
      </c>
      <c r="C1369" s="322" t="s">
        <v>4854</v>
      </c>
      <c r="D1369" s="321" t="s">
        <v>4851</v>
      </c>
    </row>
    <row r="1370" spans="1:4" x14ac:dyDescent="0.2">
      <c r="A1370" s="320" t="s">
        <v>4855</v>
      </c>
      <c r="B1370" s="321" t="s">
        <v>4856</v>
      </c>
      <c r="C1370" s="322" t="s">
        <v>4857</v>
      </c>
      <c r="D1370" s="321" t="s">
        <v>4845</v>
      </c>
    </row>
    <row r="1371" spans="1:4" x14ac:dyDescent="0.2">
      <c r="A1371" s="320" t="s">
        <v>4855</v>
      </c>
      <c r="B1371" s="321" t="s">
        <v>4856</v>
      </c>
      <c r="C1371" s="322" t="s">
        <v>4858</v>
      </c>
      <c r="D1371" s="321" t="s">
        <v>62</v>
      </c>
    </row>
    <row r="1372" spans="1:4" x14ac:dyDescent="0.2">
      <c r="A1372" s="320" t="s">
        <v>4855</v>
      </c>
      <c r="B1372" s="321" t="s">
        <v>4856</v>
      </c>
      <c r="C1372" s="322" t="s">
        <v>4859</v>
      </c>
      <c r="D1372" s="321" t="s">
        <v>4856</v>
      </c>
    </row>
    <row r="1373" spans="1:4" x14ac:dyDescent="0.2">
      <c r="A1373" s="320" t="s">
        <v>4860</v>
      </c>
      <c r="B1373" s="321" t="s">
        <v>4861</v>
      </c>
      <c r="C1373" s="322" t="s">
        <v>4862</v>
      </c>
      <c r="D1373" s="321" t="s">
        <v>4861</v>
      </c>
    </row>
    <row r="1374" spans="1:4" x14ac:dyDescent="0.2">
      <c r="A1374" s="320" t="s">
        <v>4863</v>
      </c>
      <c r="B1374" s="321" t="s">
        <v>4841</v>
      </c>
      <c r="C1374" s="322" t="s">
        <v>4864</v>
      </c>
      <c r="D1374" s="321" t="s">
        <v>4865</v>
      </c>
    </row>
    <row r="1375" spans="1:4" x14ac:dyDescent="0.2">
      <c r="A1375" s="320" t="s">
        <v>4863</v>
      </c>
      <c r="B1375" s="321" t="s">
        <v>4841</v>
      </c>
      <c r="C1375" s="322" t="s">
        <v>4866</v>
      </c>
      <c r="D1375" s="321" t="s">
        <v>62</v>
      </c>
    </row>
    <row r="1376" spans="1:4" x14ac:dyDescent="0.2">
      <c r="A1376" s="320" t="s">
        <v>4867</v>
      </c>
      <c r="B1376" s="321" t="s">
        <v>62</v>
      </c>
      <c r="C1376" s="322" t="s">
        <v>4868</v>
      </c>
      <c r="D1376" s="321" t="s">
        <v>4865</v>
      </c>
    </row>
    <row r="1377" spans="1:4" x14ac:dyDescent="0.2">
      <c r="A1377" s="320" t="s">
        <v>4867</v>
      </c>
      <c r="B1377" s="321" t="s">
        <v>62</v>
      </c>
      <c r="C1377" s="322" t="s">
        <v>4869</v>
      </c>
      <c r="D1377" s="321" t="s">
        <v>62</v>
      </c>
    </row>
    <row r="1378" spans="1:4" ht="71.25" x14ac:dyDescent="0.2">
      <c r="A1378" s="320" t="s">
        <v>4870</v>
      </c>
      <c r="B1378" s="321" t="s">
        <v>4871</v>
      </c>
      <c r="C1378" s="322" t="s">
        <v>4872</v>
      </c>
      <c r="D1378" s="321" t="s">
        <v>4873</v>
      </c>
    </row>
    <row r="1379" spans="1:4" ht="71.25" x14ac:dyDescent="0.2">
      <c r="A1379" s="320" t="s">
        <v>4870</v>
      </c>
      <c r="B1379" s="321" t="s">
        <v>4871</v>
      </c>
      <c r="C1379" s="322" t="s">
        <v>4874</v>
      </c>
      <c r="D1379" s="321" t="s">
        <v>91</v>
      </c>
    </row>
    <row r="1380" spans="1:4" ht="28.5" x14ac:dyDescent="0.2">
      <c r="A1380" s="320" t="s">
        <v>4875</v>
      </c>
      <c r="B1380" s="321" t="s">
        <v>4876</v>
      </c>
      <c r="C1380" s="322" t="s">
        <v>4877</v>
      </c>
      <c r="D1380" s="321" t="s">
        <v>4878</v>
      </c>
    </row>
    <row r="1381" spans="1:4" ht="28.5" x14ac:dyDescent="0.2">
      <c r="A1381" s="320" t="s">
        <v>4879</v>
      </c>
      <c r="B1381" s="321" t="s">
        <v>4880</v>
      </c>
      <c r="C1381" s="322" t="s">
        <v>4881</v>
      </c>
      <c r="D1381" s="321" t="s">
        <v>4880</v>
      </c>
    </row>
    <row r="1382" spans="1:4" x14ac:dyDescent="0.2">
      <c r="A1382" s="320" t="s">
        <v>4882</v>
      </c>
      <c r="B1382" s="321" t="s">
        <v>4883</v>
      </c>
      <c r="C1382" s="322" t="s">
        <v>4884</v>
      </c>
      <c r="D1382" s="321" t="s">
        <v>4885</v>
      </c>
    </row>
    <row r="1383" spans="1:4" x14ac:dyDescent="0.2">
      <c r="A1383" s="320" t="s">
        <v>4886</v>
      </c>
      <c r="B1383" s="321" t="s">
        <v>4887</v>
      </c>
      <c r="C1383" s="322" t="s">
        <v>4884</v>
      </c>
      <c r="D1383" s="321" t="s">
        <v>4885</v>
      </c>
    </row>
    <row r="1384" spans="1:4" x14ac:dyDescent="0.2">
      <c r="A1384" s="320" t="s">
        <v>4888</v>
      </c>
      <c r="B1384" s="321" t="s">
        <v>62</v>
      </c>
      <c r="C1384" s="322" t="s">
        <v>4884</v>
      </c>
      <c r="D1384" s="321" t="s">
        <v>4885</v>
      </c>
    </row>
    <row r="1385" spans="1:4" x14ac:dyDescent="0.2">
      <c r="A1385" s="320" t="s">
        <v>4889</v>
      </c>
      <c r="B1385" s="321" t="s">
        <v>4890</v>
      </c>
      <c r="C1385" s="322" t="s">
        <v>4891</v>
      </c>
      <c r="D1385" s="321" t="s">
        <v>4892</v>
      </c>
    </row>
    <row r="1386" spans="1:4" x14ac:dyDescent="0.2">
      <c r="A1386" s="320" t="s">
        <v>4893</v>
      </c>
      <c r="B1386" s="321" t="s">
        <v>4894</v>
      </c>
      <c r="C1386" s="322" t="s">
        <v>4895</v>
      </c>
      <c r="D1386" s="321" t="s">
        <v>4894</v>
      </c>
    </row>
    <row r="1387" spans="1:4" ht="42.75" x14ac:dyDescent="0.2">
      <c r="A1387" s="320" t="s">
        <v>4896</v>
      </c>
      <c r="B1387" s="321" t="s">
        <v>4897</v>
      </c>
      <c r="C1387" s="322" t="s">
        <v>4898</v>
      </c>
      <c r="D1387" s="321" t="s">
        <v>4897</v>
      </c>
    </row>
    <row r="1388" spans="1:4" x14ac:dyDescent="0.2">
      <c r="A1388" s="320" t="s">
        <v>4899</v>
      </c>
      <c r="B1388" s="321" t="s">
        <v>4900</v>
      </c>
      <c r="C1388" s="322" t="s">
        <v>4901</v>
      </c>
      <c r="D1388" s="321" t="s">
        <v>4902</v>
      </c>
    </row>
    <row r="1389" spans="1:4" x14ac:dyDescent="0.2">
      <c r="A1389" s="320" t="s">
        <v>4899</v>
      </c>
      <c r="B1389" s="321" t="s">
        <v>4900</v>
      </c>
      <c r="C1389" s="322" t="s">
        <v>4903</v>
      </c>
      <c r="D1389" s="321" t="s">
        <v>4904</v>
      </c>
    </row>
    <row r="1390" spans="1:4" x14ac:dyDescent="0.2">
      <c r="A1390" s="320" t="s">
        <v>4905</v>
      </c>
      <c r="B1390" s="321" t="s">
        <v>4906</v>
      </c>
      <c r="C1390" s="322" t="s">
        <v>4907</v>
      </c>
      <c r="D1390" s="321" t="s">
        <v>4906</v>
      </c>
    </row>
    <row r="1391" spans="1:4" x14ac:dyDescent="0.2">
      <c r="A1391" s="320" t="s">
        <v>4908</v>
      </c>
      <c r="B1391" s="321" t="s">
        <v>4909</v>
      </c>
      <c r="C1391" s="322" t="s">
        <v>4910</v>
      </c>
      <c r="D1391" s="321" t="s">
        <v>4909</v>
      </c>
    </row>
    <row r="1392" spans="1:4" x14ac:dyDescent="0.2">
      <c r="A1392" s="320" t="s">
        <v>4911</v>
      </c>
      <c r="B1392" s="321" t="s">
        <v>4912</v>
      </c>
      <c r="C1392" s="322" t="s">
        <v>4913</v>
      </c>
      <c r="D1392" s="321" t="s">
        <v>4912</v>
      </c>
    </row>
    <row r="1393" spans="1:4" x14ac:dyDescent="0.2">
      <c r="A1393" s="320" t="s">
        <v>4914</v>
      </c>
      <c r="B1393" s="321" t="s">
        <v>62</v>
      </c>
      <c r="C1393" s="322" t="s">
        <v>4910</v>
      </c>
      <c r="D1393" s="321" t="s">
        <v>4909</v>
      </c>
    </row>
    <row r="1394" spans="1:4" ht="28.5" x14ac:dyDescent="0.2">
      <c r="A1394" s="320" t="s">
        <v>4914</v>
      </c>
      <c r="B1394" s="321" t="s">
        <v>62</v>
      </c>
      <c r="C1394" s="322" t="s">
        <v>4915</v>
      </c>
      <c r="D1394" s="321" t="s">
        <v>4916</v>
      </c>
    </row>
    <row r="1395" spans="1:4" x14ac:dyDescent="0.2">
      <c r="A1395" s="320" t="s">
        <v>4914</v>
      </c>
      <c r="B1395" s="321" t="s">
        <v>62</v>
      </c>
      <c r="C1395" s="322" t="s">
        <v>4917</v>
      </c>
      <c r="D1395" s="321" t="s">
        <v>62</v>
      </c>
    </row>
    <row r="1396" spans="1:4" ht="28.5" x14ac:dyDescent="0.2">
      <c r="A1396" s="320" t="s">
        <v>4918</v>
      </c>
      <c r="B1396" s="321" t="s">
        <v>4919</v>
      </c>
      <c r="C1396" s="322" t="s">
        <v>4920</v>
      </c>
      <c r="D1396" s="321" t="s">
        <v>4921</v>
      </c>
    </row>
    <row r="1397" spans="1:4" x14ac:dyDescent="0.2">
      <c r="A1397" s="320" t="s">
        <v>4922</v>
      </c>
      <c r="B1397" s="321" t="s">
        <v>4923</v>
      </c>
      <c r="C1397" s="322" t="s">
        <v>4924</v>
      </c>
      <c r="D1397" s="321" t="s">
        <v>4925</v>
      </c>
    </row>
    <row r="1398" spans="1:4" x14ac:dyDescent="0.2">
      <c r="A1398" s="320" t="s">
        <v>4926</v>
      </c>
      <c r="B1398" s="321" t="s">
        <v>4909</v>
      </c>
      <c r="C1398" s="322" t="s">
        <v>4927</v>
      </c>
      <c r="D1398" s="321" t="s">
        <v>62</v>
      </c>
    </row>
    <row r="1399" spans="1:4" x14ac:dyDescent="0.2">
      <c r="A1399" s="320" t="s">
        <v>4928</v>
      </c>
      <c r="B1399" s="321" t="s">
        <v>62</v>
      </c>
      <c r="C1399" s="322" t="s">
        <v>4927</v>
      </c>
      <c r="D1399" s="321" t="s">
        <v>62</v>
      </c>
    </row>
    <row r="1400" spans="1:4" x14ac:dyDescent="0.2">
      <c r="A1400" s="320" t="s">
        <v>4929</v>
      </c>
      <c r="B1400" s="321" t="s">
        <v>62</v>
      </c>
      <c r="C1400" s="322" t="s">
        <v>4930</v>
      </c>
      <c r="D1400" s="321" t="s">
        <v>62</v>
      </c>
    </row>
    <row r="1401" spans="1:4" ht="28.5" x14ac:dyDescent="0.2">
      <c r="A1401" s="320" t="s">
        <v>4931</v>
      </c>
      <c r="B1401" s="321" t="s">
        <v>4932</v>
      </c>
      <c r="C1401" s="322" t="s">
        <v>4933</v>
      </c>
      <c r="D1401" s="321" t="s">
        <v>4934</v>
      </c>
    </row>
    <row r="1402" spans="1:4" ht="28.5" x14ac:dyDescent="0.2">
      <c r="A1402" s="320" t="s">
        <v>4931</v>
      </c>
      <c r="B1402" s="321" t="s">
        <v>4932</v>
      </c>
      <c r="C1402" s="322" t="s">
        <v>4935</v>
      </c>
      <c r="D1402" s="321" t="s">
        <v>62</v>
      </c>
    </row>
    <row r="1403" spans="1:4" x14ac:dyDescent="0.2">
      <c r="A1403" s="320" t="s">
        <v>4936</v>
      </c>
      <c r="B1403" s="321" t="s">
        <v>4937</v>
      </c>
      <c r="C1403" s="322" t="s">
        <v>4938</v>
      </c>
      <c r="D1403" s="321" t="s">
        <v>4937</v>
      </c>
    </row>
    <row r="1404" spans="1:4" x14ac:dyDescent="0.2">
      <c r="A1404" s="320" t="s">
        <v>4939</v>
      </c>
      <c r="B1404" s="321" t="s">
        <v>62</v>
      </c>
      <c r="C1404" s="322" t="s">
        <v>4940</v>
      </c>
      <c r="D1404" s="321" t="s">
        <v>4941</v>
      </c>
    </row>
    <row r="1405" spans="1:4" x14ac:dyDescent="0.2">
      <c r="A1405" s="320" t="s">
        <v>4942</v>
      </c>
      <c r="B1405" s="321" t="s">
        <v>4943</v>
      </c>
      <c r="C1405" s="322" t="s">
        <v>4944</v>
      </c>
      <c r="D1405" s="321" t="s">
        <v>4091</v>
      </c>
    </row>
    <row r="1406" spans="1:4" ht="28.5" x14ac:dyDescent="0.2">
      <c r="A1406" s="320" t="s">
        <v>4945</v>
      </c>
      <c r="B1406" s="321" t="s">
        <v>4946</v>
      </c>
      <c r="C1406" s="322" t="s">
        <v>4944</v>
      </c>
      <c r="D1406" s="321" t="s">
        <v>4091</v>
      </c>
    </row>
    <row r="1407" spans="1:4" x14ac:dyDescent="0.2">
      <c r="A1407" s="320" t="s">
        <v>4947</v>
      </c>
      <c r="B1407" s="321" t="s">
        <v>62</v>
      </c>
      <c r="C1407" s="322" t="s">
        <v>4948</v>
      </c>
      <c r="D1407" s="321" t="s">
        <v>62</v>
      </c>
    </row>
    <row r="1408" spans="1:4" x14ac:dyDescent="0.2">
      <c r="A1408" s="320" t="s">
        <v>4949</v>
      </c>
      <c r="B1408" s="321" t="s">
        <v>65</v>
      </c>
      <c r="C1408" s="322" t="s">
        <v>4950</v>
      </c>
      <c r="D1408" s="321" t="s">
        <v>65</v>
      </c>
    </row>
    <row r="1409" spans="1:4" x14ac:dyDescent="0.2">
      <c r="A1409" s="320" t="s">
        <v>4951</v>
      </c>
      <c r="B1409" s="321" t="s">
        <v>3582</v>
      </c>
      <c r="C1409" s="322" t="s">
        <v>4952</v>
      </c>
      <c r="D1409" s="321" t="s">
        <v>3582</v>
      </c>
    </row>
    <row r="1410" spans="1:4" x14ac:dyDescent="0.2">
      <c r="A1410" s="320" t="s">
        <v>4953</v>
      </c>
      <c r="B1410" s="321" t="s">
        <v>3587</v>
      </c>
      <c r="C1410" s="322" t="s">
        <v>4954</v>
      </c>
      <c r="D1410" s="321" t="s">
        <v>3579</v>
      </c>
    </row>
    <row r="1411" spans="1:4" x14ac:dyDescent="0.2">
      <c r="A1411" s="320" t="s">
        <v>4953</v>
      </c>
      <c r="B1411" s="321" t="s">
        <v>3587</v>
      </c>
      <c r="C1411" s="322" t="s">
        <v>4955</v>
      </c>
      <c r="D1411" s="321" t="s">
        <v>62</v>
      </c>
    </row>
    <row r="1412" spans="1:4" x14ac:dyDescent="0.2">
      <c r="A1412" s="320" t="s">
        <v>4956</v>
      </c>
      <c r="B1412" s="321" t="s">
        <v>4957</v>
      </c>
      <c r="C1412" s="322" t="s">
        <v>4958</v>
      </c>
      <c r="D1412" s="321" t="s">
        <v>4957</v>
      </c>
    </row>
    <row r="1413" spans="1:4" ht="28.5" x14ac:dyDescent="0.2">
      <c r="A1413" s="320" t="s">
        <v>4959</v>
      </c>
      <c r="B1413" s="321" t="s">
        <v>4960</v>
      </c>
      <c r="C1413" s="322" t="s">
        <v>4961</v>
      </c>
      <c r="D1413" s="321" t="s">
        <v>4962</v>
      </c>
    </row>
    <row r="1414" spans="1:4" ht="28.5" x14ac:dyDescent="0.2">
      <c r="A1414" s="320" t="s">
        <v>4959</v>
      </c>
      <c r="B1414" s="321" t="s">
        <v>4960</v>
      </c>
      <c r="C1414" s="322" t="s">
        <v>4963</v>
      </c>
      <c r="D1414" s="321" t="s">
        <v>62</v>
      </c>
    </row>
    <row r="1415" spans="1:4" ht="28.5" x14ac:dyDescent="0.2">
      <c r="A1415" s="320" t="s">
        <v>4964</v>
      </c>
      <c r="B1415" s="321" t="s">
        <v>4965</v>
      </c>
      <c r="C1415" s="322" t="s">
        <v>4966</v>
      </c>
      <c r="D1415" s="321" t="s">
        <v>4965</v>
      </c>
    </row>
    <row r="1416" spans="1:4" x14ac:dyDescent="0.2">
      <c r="A1416" s="320" t="s">
        <v>4967</v>
      </c>
      <c r="B1416" s="321" t="s">
        <v>4968</v>
      </c>
      <c r="C1416" s="322" t="s">
        <v>4969</v>
      </c>
      <c r="D1416" s="321" t="s">
        <v>4968</v>
      </c>
    </row>
    <row r="1417" spans="1:4" ht="42.75" x14ac:dyDescent="0.2">
      <c r="A1417" s="320" t="s">
        <v>4970</v>
      </c>
      <c r="B1417" s="321" t="s">
        <v>4971</v>
      </c>
      <c r="C1417" s="322" t="s">
        <v>4972</v>
      </c>
      <c r="D1417" s="321" t="s">
        <v>4971</v>
      </c>
    </row>
    <row r="1418" spans="1:4" ht="42.75" x14ac:dyDescent="0.2">
      <c r="A1418" s="320" t="s">
        <v>4973</v>
      </c>
      <c r="B1418" s="321" t="s">
        <v>4974</v>
      </c>
      <c r="C1418" s="322" t="s">
        <v>4975</v>
      </c>
      <c r="D1418" s="321" t="s">
        <v>4976</v>
      </c>
    </row>
    <row r="1419" spans="1:4" x14ac:dyDescent="0.2">
      <c r="A1419" s="320" t="s">
        <v>4977</v>
      </c>
      <c r="B1419" s="321" t="s">
        <v>4978</v>
      </c>
      <c r="C1419" s="322" t="s">
        <v>4979</v>
      </c>
      <c r="D1419" s="321" t="s">
        <v>4978</v>
      </c>
    </row>
    <row r="1420" spans="1:4" x14ac:dyDescent="0.2">
      <c r="A1420" s="320" t="s">
        <v>4980</v>
      </c>
      <c r="B1420" s="321" t="s">
        <v>4981</v>
      </c>
      <c r="C1420" s="322" t="s">
        <v>4982</v>
      </c>
      <c r="D1420" s="321" t="s">
        <v>4981</v>
      </c>
    </row>
    <row r="1421" spans="1:4" x14ac:dyDescent="0.2">
      <c r="A1421" s="320" t="s">
        <v>4983</v>
      </c>
      <c r="B1421" s="321" t="s">
        <v>4984</v>
      </c>
      <c r="C1421" s="322" t="s">
        <v>4985</v>
      </c>
      <c r="D1421" s="321" t="s">
        <v>4984</v>
      </c>
    </row>
    <row r="1422" spans="1:4" x14ac:dyDescent="0.2">
      <c r="A1422" s="320" t="s">
        <v>4986</v>
      </c>
      <c r="B1422" s="321" t="s">
        <v>4987</v>
      </c>
      <c r="C1422" s="322" t="s">
        <v>4988</v>
      </c>
      <c r="D1422" s="321" t="s">
        <v>4987</v>
      </c>
    </row>
    <row r="1423" spans="1:4" x14ac:dyDescent="0.2">
      <c r="A1423" s="320" t="s">
        <v>4989</v>
      </c>
      <c r="B1423" s="321" t="s">
        <v>62</v>
      </c>
      <c r="C1423" s="322" t="s">
        <v>4990</v>
      </c>
      <c r="D1423" s="321" t="s">
        <v>62</v>
      </c>
    </row>
    <row r="1424" spans="1:4" x14ac:dyDescent="0.2">
      <c r="A1424" s="320" t="s">
        <v>4991</v>
      </c>
      <c r="B1424" s="321" t="s">
        <v>4992</v>
      </c>
      <c r="C1424" s="322" t="s">
        <v>4993</v>
      </c>
      <c r="D1424" s="321" t="s">
        <v>4992</v>
      </c>
    </row>
    <row r="1425" spans="1:4" x14ac:dyDescent="0.2">
      <c r="A1425" s="320" t="s">
        <v>4994</v>
      </c>
      <c r="B1425" s="321" t="s">
        <v>4995</v>
      </c>
      <c r="C1425" s="322" t="s">
        <v>4996</v>
      </c>
      <c r="D1425" s="321" t="s">
        <v>4995</v>
      </c>
    </row>
    <row r="1426" spans="1:4" x14ac:dyDescent="0.2">
      <c r="A1426" s="320" t="s">
        <v>4997</v>
      </c>
      <c r="B1426" s="321" t="s">
        <v>62</v>
      </c>
      <c r="C1426" s="322" t="s">
        <v>4998</v>
      </c>
      <c r="D1426" s="321" t="s">
        <v>4999</v>
      </c>
    </row>
    <row r="1427" spans="1:4" x14ac:dyDescent="0.2">
      <c r="A1427" s="320" t="s">
        <v>4997</v>
      </c>
      <c r="B1427" s="321" t="s">
        <v>62</v>
      </c>
      <c r="C1427" s="322" t="s">
        <v>5000</v>
      </c>
      <c r="D1427" s="321" t="s">
        <v>62</v>
      </c>
    </row>
    <row r="1428" spans="1:4" x14ac:dyDescent="0.2">
      <c r="A1428" s="320" t="s">
        <v>5001</v>
      </c>
      <c r="B1428" s="321" t="s">
        <v>5002</v>
      </c>
      <c r="C1428" s="322" t="s">
        <v>5003</v>
      </c>
      <c r="D1428" s="321" t="s">
        <v>5004</v>
      </c>
    </row>
    <row r="1429" spans="1:4" x14ac:dyDescent="0.2">
      <c r="A1429" s="320" t="s">
        <v>5001</v>
      </c>
      <c r="B1429" s="321" t="s">
        <v>5002</v>
      </c>
      <c r="C1429" s="322" t="s">
        <v>5005</v>
      </c>
      <c r="D1429" s="321" t="s">
        <v>5006</v>
      </c>
    </row>
    <row r="1430" spans="1:4" ht="71.25" x14ac:dyDescent="0.2">
      <c r="A1430" s="320" t="s">
        <v>5007</v>
      </c>
      <c r="B1430" s="321" t="s">
        <v>5008</v>
      </c>
      <c r="C1430" s="322" t="s">
        <v>5009</v>
      </c>
      <c r="D1430" s="321" t="s">
        <v>5010</v>
      </c>
    </row>
    <row r="1431" spans="1:4" ht="71.25" x14ac:dyDescent="0.2">
      <c r="A1431" s="320" t="s">
        <v>5011</v>
      </c>
      <c r="B1431" s="321" t="s">
        <v>91</v>
      </c>
      <c r="C1431" s="322" t="s">
        <v>5009</v>
      </c>
      <c r="D1431" s="321" t="s">
        <v>5010</v>
      </c>
    </row>
    <row r="1432" spans="1:4" x14ac:dyDescent="0.2">
      <c r="A1432" s="320" t="s">
        <v>5012</v>
      </c>
      <c r="B1432" s="321" t="s">
        <v>5013</v>
      </c>
      <c r="C1432" s="322" t="s">
        <v>5014</v>
      </c>
      <c r="D1432" s="321" t="s">
        <v>5015</v>
      </c>
    </row>
    <row r="1433" spans="1:4" x14ac:dyDescent="0.2">
      <c r="A1433" s="320" t="s">
        <v>5012</v>
      </c>
      <c r="B1433" s="321" t="s">
        <v>5013</v>
      </c>
      <c r="C1433" s="322" t="s">
        <v>5016</v>
      </c>
      <c r="D1433" s="321" t="s">
        <v>62</v>
      </c>
    </row>
    <row r="1434" spans="1:4" x14ac:dyDescent="0.2">
      <c r="A1434" s="320" t="s">
        <v>5017</v>
      </c>
      <c r="B1434" s="321" t="s">
        <v>62</v>
      </c>
      <c r="C1434" s="322" t="s">
        <v>5014</v>
      </c>
      <c r="D1434" s="321" t="s">
        <v>5015</v>
      </c>
    </row>
    <row r="1435" spans="1:4" x14ac:dyDescent="0.2">
      <c r="A1435" s="320" t="s">
        <v>5017</v>
      </c>
      <c r="B1435" s="321" t="s">
        <v>62</v>
      </c>
      <c r="C1435" s="322" t="s">
        <v>5016</v>
      </c>
      <c r="D1435" s="321" t="s">
        <v>62</v>
      </c>
    </row>
    <row r="1436" spans="1:4" ht="28.5" x14ac:dyDescent="0.2">
      <c r="A1436" s="320" t="s">
        <v>5018</v>
      </c>
      <c r="B1436" s="321" t="s">
        <v>5019</v>
      </c>
      <c r="C1436" s="322" t="s">
        <v>5020</v>
      </c>
      <c r="D1436" s="321" t="s">
        <v>5021</v>
      </c>
    </row>
    <row r="1437" spans="1:4" ht="42.75" x14ac:dyDescent="0.2">
      <c r="A1437" s="320" t="s">
        <v>5022</v>
      </c>
      <c r="B1437" s="321" t="s">
        <v>5023</v>
      </c>
      <c r="C1437" s="322" t="s">
        <v>5024</v>
      </c>
      <c r="D1437" s="321" t="s">
        <v>5025</v>
      </c>
    </row>
    <row r="1438" spans="1:4" x14ac:dyDescent="0.2">
      <c r="A1438" s="320" t="s">
        <v>5026</v>
      </c>
      <c r="B1438" s="321" t="s">
        <v>5027</v>
      </c>
      <c r="C1438" s="322" t="s">
        <v>5028</v>
      </c>
      <c r="D1438" s="321" t="s">
        <v>91</v>
      </c>
    </row>
    <row r="1439" spans="1:4" x14ac:dyDescent="0.2">
      <c r="A1439" s="320" t="s">
        <v>5029</v>
      </c>
      <c r="B1439" s="321" t="s">
        <v>91</v>
      </c>
      <c r="C1439" s="322" t="s">
        <v>5030</v>
      </c>
      <c r="D1439" s="321" t="s">
        <v>5031</v>
      </c>
    </row>
    <row r="1440" spans="1:4" x14ac:dyDescent="0.2">
      <c r="A1440" s="320" t="s">
        <v>5029</v>
      </c>
      <c r="B1440" s="321" t="s">
        <v>91</v>
      </c>
      <c r="C1440" s="322" t="s">
        <v>5028</v>
      </c>
      <c r="D1440" s="321" t="s">
        <v>91</v>
      </c>
    </row>
    <row r="1441" spans="1:4" x14ac:dyDescent="0.2">
      <c r="A1441" s="320" t="s">
        <v>5032</v>
      </c>
      <c r="B1441" s="321" t="s">
        <v>5033</v>
      </c>
      <c r="C1441" s="322" t="s">
        <v>5034</v>
      </c>
      <c r="D1441" s="321" t="s">
        <v>5033</v>
      </c>
    </row>
    <row r="1442" spans="1:4" x14ac:dyDescent="0.2">
      <c r="A1442" s="320" t="s">
        <v>5035</v>
      </c>
      <c r="B1442" s="321" t="s">
        <v>5036</v>
      </c>
      <c r="C1442" s="322" t="s">
        <v>5037</v>
      </c>
      <c r="D1442" s="321" t="s">
        <v>5036</v>
      </c>
    </row>
    <row r="1443" spans="1:4" x14ac:dyDescent="0.2">
      <c r="A1443" s="320" t="s">
        <v>5038</v>
      </c>
      <c r="B1443" s="321" t="s">
        <v>5033</v>
      </c>
      <c r="C1443" s="322" t="s">
        <v>5039</v>
      </c>
      <c r="D1443" s="321" t="s">
        <v>5033</v>
      </c>
    </row>
    <row r="1444" spans="1:4" x14ac:dyDescent="0.2">
      <c r="A1444" s="320" t="s">
        <v>5040</v>
      </c>
      <c r="B1444" s="321" t="s">
        <v>5036</v>
      </c>
      <c r="C1444" s="322" t="s">
        <v>5041</v>
      </c>
      <c r="D1444" s="321" t="s">
        <v>5036</v>
      </c>
    </row>
    <row r="1445" spans="1:4" x14ac:dyDescent="0.2">
      <c r="A1445" s="320" t="s">
        <v>5042</v>
      </c>
      <c r="B1445" s="321" t="s">
        <v>5043</v>
      </c>
      <c r="C1445" s="322" t="s">
        <v>5044</v>
      </c>
      <c r="D1445" s="321" t="s">
        <v>5043</v>
      </c>
    </row>
    <row r="1446" spans="1:4" ht="28.5" x14ac:dyDescent="0.2">
      <c r="A1446" s="320" t="s">
        <v>5045</v>
      </c>
      <c r="B1446" s="321" t="s">
        <v>5046</v>
      </c>
      <c r="C1446" s="322" t="s">
        <v>5047</v>
      </c>
      <c r="D1446" s="321" t="s">
        <v>5046</v>
      </c>
    </row>
    <row r="1447" spans="1:4" x14ac:dyDescent="0.2">
      <c r="A1447" s="320" t="s">
        <v>5048</v>
      </c>
      <c r="B1447" s="321" t="s">
        <v>5049</v>
      </c>
      <c r="C1447" s="322" t="s">
        <v>5050</v>
      </c>
      <c r="D1447" s="321" t="s">
        <v>5051</v>
      </c>
    </row>
    <row r="1448" spans="1:4" x14ac:dyDescent="0.2">
      <c r="A1448" s="320" t="s">
        <v>5052</v>
      </c>
      <c r="B1448" s="321" t="s">
        <v>5053</v>
      </c>
      <c r="C1448" s="322" t="s">
        <v>5050</v>
      </c>
      <c r="D1448" s="321" t="s">
        <v>5051</v>
      </c>
    </row>
    <row r="1449" spans="1:4" ht="28.5" x14ac:dyDescent="0.2">
      <c r="A1449" s="320" t="s">
        <v>5054</v>
      </c>
      <c r="B1449" s="321" t="s">
        <v>62</v>
      </c>
      <c r="C1449" s="322" t="s">
        <v>5055</v>
      </c>
      <c r="D1449" s="321" t="s">
        <v>5056</v>
      </c>
    </row>
    <row r="1450" spans="1:4" x14ac:dyDescent="0.2">
      <c r="A1450" s="320" t="s">
        <v>5054</v>
      </c>
      <c r="B1450" s="321" t="s">
        <v>62</v>
      </c>
      <c r="C1450" s="322" t="s">
        <v>5057</v>
      </c>
      <c r="D1450" s="321" t="s">
        <v>5058</v>
      </c>
    </row>
    <row r="1451" spans="1:4" ht="28.5" x14ac:dyDescent="0.2">
      <c r="A1451" s="320" t="s">
        <v>5059</v>
      </c>
      <c r="B1451" s="321" t="s">
        <v>5060</v>
      </c>
      <c r="C1451" s="322" t="s">
        <v>5061</v>
      </c>
      <c r="D1451" s="321" t="s">
        <v>5060</v>
      </c>
    </row>
    <row r="1452" spans="1:4" x14ac:dyDescent="0.2">
      <c r="A1452" s="320" t="s">
        <v>5062</v>
      </c>
      <c r="B1452" s="321" t="s">
        <v>62</v>
      </c>
      <c r="C1452" s="322" t="s">
        <v>5063</v>
      </c>
      <c r="D1452" s="321" t="s">
        <v>62</v>
      </c>
    </row>
    <row r="1453" spans="1:4" x14ac:dyDescent="0.2">
      <c r="A1453" s="320" t="s">
        <v>5064</v>
      </c>
      <c r="B1453" s="321" t="s">
        <v>5065</v>
      </c>
      <c r="C1453" s="322" t="s">
        <v>5066</v>
      </c>
      <c r="D1453" s="321" t="s">
        <v>5065</v>
      </c>
    </row>
    <row r="1454" spans="1:4" x14ac:dyDescent="0.2">
      <c r="A1454" s="320" t="s">
        <v>5067</v>
      </c>
      <c r="B1454" s="321" t="s">
        <v>62</v>
      </c>
      <c r="C1454" s="322" t="s">
        <v>5068</v>
      </c>
      <c r="D1454" s="321" t="s">
        <v>62</v>
      </c>
    </row>
    <row r="1455" spans="1:4" x14ac:dyDescent="0.2">
      <c r="A1455" s="320" t="s">
        <v>5069</v>
      </c>
      <c r="B1455" s="321" t="s">
        <v>5070</v>
      </c>
      <c r="C1455" s="322" t="s">
        <v>5071</v>
      </c>
      <c r="D1455" s="321" t="s">
        <v>5072</v>
      </c>
    </row>
    <row r="1456" spans="1:4" ht="28.5" x14ac:dyDescent="0.2">
      <c r="A1456" s="320" t="s">
        <v>5073</v>
      </c>
      <c r="B1456" s="321" t="s">
        <v>5074</v>
      </c>
      <c r="C1456" s="322" t="s">
        <v>5075</v>
      </c>
      <c r="D1456" s="321" t="s">
        <v>62</v>
      </c>
    </row>
    <row r="1457" spans="1:4" x14ac:dyDescent="0.2">
      <c r="A1457" s="320" t="s">
        <v>5076</v>
      </c>
      <c r="B1457" s="321" t="s">
        <v>5077</v>
      </c>
      <c r="C1457" s="322" t="s">
        <v>5071</v>
      </c>
      <c r="D1457" s="321" t="s">
        <v>5072</v>
      </c>
    </row>
    <row r="1458" spans="1:4" x14ac:dyDescent="0.2">
      <c r="A1458" s="320" t="s">
        <v>5078</v>
      </c>
      <c r="B1458" s="321" t="s">
        <v>5079</v>
      </c>
      <c r="C1458" s="322" t="s">
        <v>5071</v>
      </c>
      <c r="D1458" s="321" t="s">
        <v>5072</v>
      </c>
    </row>
    <row r="1459" spans="1:4" x14ac:dyDescent="0.2">
      <c r="A1459" s="320" t="s">
        <v>5080</v>
      </c>
      <c r="B1459" s="321" t="s">
        <v>62</v>
      </c>
      <c r="C1459" s="322" t="s">
        <v>5071</v>
      </c>
      <c r="D1459" s="321" t="s">
        <v>5072</v>
      </c>
    </row>
    <row r="1460" spans="1:4" x14ac:dyDescent="0.2">
      <c r="A1460" s="320" t="s">
        <v>5080</v>
      </c>
      <c r="B1460" s="321" t="s">
        <v>62</v>
      </c>
      <c r="C1460" s="322" t="s">
        <v>5075</v>
      </c>
      <c r="D1460" s="321" t="s">
        <v>62</v>
      </c>
    </row>
    <row r="1461" spans="1:4" x14ac:dyDescent="0.2">
      <c r="A1461" s="320" t="s">
        <v>5081</v>
      </c>
      <c r="B1461" s="321" t="s">
        <v>5082</v>
      </c>
      <c r="C1461" s="322" t="s">
        <v>5083</v>
      </c>
      <c r="D1461" s="321" t="s">
        <v>5082</v>
      </c>
    </row>
    <row r="1462" spans="1:4" ht="28.5" x14ac:dyDescent="0.2">
      <c r="A1462" s="320" t="s">
        <v>5084</v>
      </c>
      <c r="B1462" s="321" t="s">
        <v>5085</v>
      </c>
      <c r="C1462" s="322" t="s">
        <v>5086</v>
      </c>
      <c r="D1462" s="321" t="s">
        <v>5085</v>
      </c>
    </row>
    <row r="1463" spans="1:4" x14ac:dyDescent="0.2">
      <c r="A1463" s="320" t="s">
        <v>5087</v>
      </c>
      <c r="B1463" s="321" t="s">
        <v>5088</v>
      </c>
      <c r="C1463" s="322" t="s">
        <v>5089</v>
      </c>
      <c r="D1463" s="321" t="s">
        <v>5088</v>
      </c>
    </row>
    <row r="1464" spans="1:4" x14ac:dyDescent="0.2">
      <c r="A1464" s="320" t="s">
        <v>5090</v>
      </c>
      <c r="B1464" s="321" t="s">
        <v>62</v>
      </c>
      <c r="C1464" s="322" t="s">
        <v>5091</v>
      </c>
      <c r="D1464" s="321" t="s">
        <v>62</v>
      </c>
    </row>
    <row r="1465" spans="1:4" x14ac:dyDescent="0.2">
      <c r="A1465" s="320" t="s">
        <v>5092</v>
      </c>
      <c r="B1465" s="321" t="s">
        <v>5093</v>
      </c>
      <c r="C1465" s="322" t="s">
        <v>5094</v>
      </c>
      <c r="D1465" s="321" t="s">
        <v>5093</v>
      </c>
    </row>
    <row r="1466" spans="1:4" x14ac:dyDescent="0.2">
      <c r="A1466" s="320" t="s">
        <v>5095</v>
      </c>
      <c r="B1466" s="321" t="s">
        <v>91</v>
      </c>
      <c r="C1466" s="322" t="s">
        <v>5096</v>
      </c>
      <c r="D1466" s="321" t="s">
        <v>91</v>
      </c>
    </row>
    <row r="1467" spans="1:4" x14ac:dyDescent="0.2">
      <c r="A1467" s="320" t="s">
        <v>5097</v>
      </c>
      <c r="B1467" s="321" t="s">
        <v>5098</v>
      </c>
      <c r="C1467" s="322" t="s">
        <v>5099</v>
      </c>
      <c r="D1467" s="321" t="s">
        <v>5098</v>
      </c>
    </row>
    <row r="1468" spans="1:4" x14ac:dyDescent="0.2">
      <c r="A1468" s="320" t="s">
        <v>5100</v>
      </c>
      <c r="B1468" s="321" t="s">
        <v>5101</v>
      </c>
      <c r="C1468" s="322" t="s">
        <v>5102</v>
      </c>
      <c r="D1468" s="321" t="s">
        <v>5101</v>
      </c>
    </row>
    <row r="1469" spans="1:4" ht="28.5" x14ac:dyDescent="0.2">
      <c r="A1469" s="320" t="s">
        <v>5103</v>
      </c>
      <c r="B1469" s="321" t="s">
        <v>5104</v>
      </c>
      <c r="C1469" s="322" t="s">
        <v>5105</v>
      </c>
      <c r="D1469" s="321" t="s">
        <v>5106</v>
      </c>
    </row>
    <row r="1470" spans="1:4" ht="28.5" x14ac:dyDescent="0.2">
      <c r="A1470" s="320" t="s">
        <v>5107</v>
      </c>
      <c r="B1470" s="321" t="s">
        <v>91</v>
      </c>
      <c r="C1470" s="322" t="s">
        <v>5105</v>
      </c>
      <c r="D1470" s="321" t="s">
        <v>5106</v>
      </c>
    </row>
    <row r="1471" spans="1:4" x14ac:dyDescent="0.2">
      <c r="A1471" s="320" t="s">
        <v>5108</v>
      </c>
      <c r="B1471" s="321" t="s">
        <v>5109</v>
      </c>
      <c r="C1471" s="322" t="s">
        <v>5110</v>
      </c>
      <c r="D1471" s="321" t="s">
        <v>5109</v>
      </c>
    </row>
    <row r="1472" spans="1:4" x14ac:dyDescent="0.2">
      <c r="A1472" s="320" t="s">
        <v>5111</v>
      </c>
      <c r="B1472" s="321" t="s">
        <v>5112</v>
      </c>
      <c r="C1472" s="322" t="s">
        <v>5113</v>
      </c>
      <c r="D1472" s="321" t="s">
        <v>5112</v>
      </c>
    </row>
    <row r="1473" spans="1:4" x14ac:dyDescent="0.2">
      <c r="A1473" s="320" t="s">
        <v>5114</v>
      </c>
      <c r="B1473" s="321" t="s">
        <v>5115</v>
      </c>
      <c r="C1473" s="322" t="s">
        <v>5116</v>
      </c>
      <c r="D1473" s="321" t="s">
        <v>5115</v>
      </c>
    </row>
    <row r="1474" spans="1:4" x14ac:dyDescent="0.2">
      <c r="A1474" s="320" t="s">
        <v>5117</v>
      </c>
      <c r="B1474" s="321" t="s">
        <v>5118</v>
      </c>
      <c r="C1474" s="322" t="s">
        <v>5119</v>
      </c>
      <c r="D1474" s="321" t="s">
        <v>5118</v>
      </c>
    </row>
    <row r="1475" spans="1:4" x14ac:dyDescent="0.2">
      <c r="A1475" s="320" t="s">
        <v>5120</v>
      </c>
      <c r="B1475" s="321" t="s">
        <v>5121</v>
      </c>
      <c r="C1475" s="322" t="s">
        <v>5122</v>
      </c>
      <c r="D1475" s="321" t="s">
        <v>5121</v>
      </c>
    </row>
    <row r="1476" spans="1:4" x14ac:dyDescent="0.2">
      <c r="A1476" s="320" t="s">
        <v>5123</v>
      </c>
      <c r="B1476" s="321" t="s">
        <v>5124</v>
      </c>
      <c r="C1476" s="322" t="s">
        <v>5125</v>
      </c>
      <c r="D1476" s="321" t="s">
        <v>5124</v>
      </c>
    </row>
    <row r="1477" spans="1:4" x14ac:dyDescent="0.2">
      <c r="A1477" s="320" t="s">
        <v>5126</v>
      </c>
      <c r="B1477" s="321" t="s">
        <v>5127</v>
      </c>
      <c r="C1477" s="322" t="s">
        <v>5128</v>
      </c>
      <c r="D1477" s="321" t="s">
        <v>5127</v>
      </c>
    </row>
    <row r="1478" spans="1:4" ht="28.5" x14ac:dyDescent="0.2">
      <c r="A1478" s="320" t="s">
        <v>5129</v>
      </c>
      <c r="B1478" s="321" t="s">
        <v>5130</v>
      </c>
      <c r="C1478" s="322" t="s">
        <v>5131</v>
      </c>
      <c r="D1478" s="321" t="s">
        <v>5132</v>
      </c>
    </row>
    <row r="1479" spans="1:4" x14ac:dyDescent="0.2">
      <c r="A1479" s="320" t="s">
        <v>5129</v>
      </c>
      <c r="B1479" s="321" t="s">
        <v>5130</v>
      </c>
      <c r="C1479" s="322" t="s">
        <v>5133</v>
      </c>
      <c r="D1479" s="321" t="s">
        <v>62</v>
      </c>
    </row>
    <row r="1480" spans="1:4" ht="28.5" x14ac:dyDescent="0.2">
      <c r="A1480" s="320" t="s">
        <v>5134</v>
      </c>
      <c r="B1480" s="321" t="s">
        <v>5135</v>
      </c>
      <c r="C1480" s="322" t="s">
        <v>5136</v>
      </c>
      <c r="D1480" s="321" t="s">
        <v>5132</v>
      </c>
    </row>
    <row r="1481" spans="1:4" x14ac:dyDescent="0.2">
      <c r="A1481" s="320" t="s">
        <v>5134</v>
      </c>
      <c r="B1481" s="321" t="s">
        <v>5135</v>
      </c>
      <c r="C1481" s="322" t="s">
        <v>5137</v>
      </c>
      <c r="D1481" s="321" t="s">
        <v>5138</v>
      </c>
    </row>
    <row r="1482" spans="1:4" x14ac:dyDescent="0.2">
      <c r="A1482" s="320" t="s">
        <v>5134</v>
      </c>
      <c r="B1482" s="321" t="s">
        <v>5135</v>
      </c>
      <c r="C1482" s="322" t="s">
        <v>5139</v>
      </c>
      <c r="D1482" s="321" t="s">
        <v>5140</v>
      </c>
    </row>
    <row r="1483" spans="1:4" x14ac:dyDescent="0.2">
      <c r="A1483" s="320" t="s">
        <v>5141</v>
      </c>
      <c r="B1483" s="321" t="s">
        <v>5142</v>
      </c>
      <c r="C1483" s="322" t="s">
        <v>5143</v>
      </c>
      <c r="D1483" s="321" t="s">
        <v>5142</v>
      </c>
    </row>
    <row r="1484" spans="1:4" x14ac:dyDescent="0.2">
      <c r="A1484" s="320" t="s">
        <v>5144</v>
      </c>
      <c r="B1484" s="321" t="s">
        <v>5145</v>
      </c>
      <c r="C1484" s="322" t="s">
        <v>5146</v>
      </c>
      <c r="D1484" s="321" t="s">
        <v>5145</v>
      </c>
    </row>
    <row r="1485" spans="1:4" ht="57" x14ac:dyDescent="0.2">
      <c r="A1485" s="320" t="s">
        <v>5147</v>
      </c>
      <c r="B1485" s="321" t="s">
        <v>5148</v>
      </c>
      <c r="C1485" s="322" t="s">
        <v>5149</v>
      </c>
      <c r="D1485" s="321" t="s">
        <v>5148</v>
      </c>
    </row>
    <row r="1486" spans="1:4" ht="28.5" x14ac:dyDescent="0.2">
      <c r="A1486" s="320" t="s">
        <v>5150</v>
      </c>
      <c r="B1486" s="321" t="s">
        <v>5151</v>
      </c>
      <c r="C1486" s="322" t="s">
        <v>5152</v>
      </c>
      <c r="D1486" s="321" t="s">
        <v>5153</v>
      </c>
    </row>
    <row r="1487" spans="1:4" x14ac:dyDescent="0.2">
      <c r="A1487" s="320" t="s">
        <v>5150</v>
      </c>
      <c r="B1487" s="321" t="s">
        <v>5151</v>
      </c>
      <c r="C1487" s="322" t="s">
        <v>5154</v>
      </c>
      <c r="D1487" s="321" t="s">
        <v>91</v>
      </c>
    </row>
    <row r="1488" spans="1:4" ht="28.5" x14ac:dyDescent="0.2">
      <c r="A1488" s="320" t="s">
        <v>5155</v>
      </c>
      <c r="B1488" s="321" t="s">
        <v>5156</v>
      </c>
      <c r="C1488" s="322" t="s">
        <v>5157</v>
      </c>
      <c r="D1488" s="321" t="s">
        <v>5156</v>
      </c>
    </row>
    <row r="1489" spans="1:4" ht="42.75" x14ac:dyDescent="0.2">
      <c r="A1489" s="320" t="s">
        <v>5158</v>
      </c>
      <c r="B1489" s="321" t="s">
        <v>5159</v>
      </c>
      <c r="C1489" s="322" t="s">
        <v>5160</v>
      </c>
      <c r="D1489" s="321" t="s">
        <v>5159</v>
      </c>
    </row>
    <row r="1490" spans="1:4" x14ac:dyDescent="0.2">
      <c r="A1490" s="320" t="s">
        <v>5161</v>
      </c>
      <c r="B1490" s="321" t="s">
        <v>5162</v>
      </c>
      <c r="C1490" s="322" t="s">
        <v>5163</v>
      </c>
      <c r="D1490" s="321" t="s">
        <v>5164</v>
      </c>
    </row>
    <row r="1491" spans="1:4" x14ac:dyDescent="0.2">
      <c r="A1491" s="320" t="s">
        <v>5161</v>
      </c>
      <c r="B1491" s="321" t="s">
        <v>5162</v>
      </c>
      <c r="C1491" s="322" t="s">
        <v>5165</v>
      </c>
      <c r="D1491" s="321" t="s">
        <v>5166</v>
      </c>
    </row>
    <row r="1492" spans="1:4" ht="42.75" x14ac:dyDescent="0.2">
      <c r="A1492" s="320" t="s">
        <v>5167</v>
      </c>
      <c r="B1492" s="321" t="s">
        <v>5168</v>
      </c>
      <c r="C1492" s="322" t="s">
        <v>5169</v>
      </c>
      <c r="D1492" s="321" t="s">
        <v>5164</v>
      </c>
    </row>
    <row r="1493" spans="1:4" ht="42.75" x14ac:dyDescent="0.2">
      <c r="A1493" s="320" t="s">
        <v>5167</v>
      </c>
      <c r="B1493" s="321" t="s">
        <v>5168</v>
      </c>
      <c r="C1493" s="322" t="s">
        <v>5170</v>
      </c>
      <c r="D1493" s="321" t="s">
        <v>5166</v>
      </c>
    </row>
    <row r="1494" spans="1:4" ht="28.5" x14ac:dyDescent="0.2">
      <c r="A1494" s="320" t="s">
        <v>5171</v>
      </c>
      <c r="B1494" s="321" t="s">
        <v>5172</v>
      </c>
      <c r="C1494" s="322" t="s">
        <v>5173</v>
      </c>
      <c r="D1494" s="321" t="s">
        <v>5174</v>
      </c>
    </row>
    <row r="1495" spans="1:4" ht="28.5" x14ac:dyDescent="0.2">
      <c r="A1495" s="320" t="s">
        <v>5171</v>
      </c>
      <c r="B1495" s="321" t="s">
        <v>5172</v>
      </c>
      <c r="C1495" s="322" t="s">
        <v>5175</v>
      </c>
      <c r="D1495" s="321" t="s">
        <v>5176</v>
      </c>
    </row>
    <row r="1496" spans="1:4" x14ac:dyDescent="0.2">
      <c r="A1496" s="320" t="s">
        <v>5177</v>
      </c>
      <c r="B1496" s="321" t="s">
        <v>5178</v>
      </c>
      <c r="C1496" s="322" t="s">
        <v>5179</v>
      </c>
      <c r="D1496" s="321" t="s">
        <v>5178</v>
      </c>
    </row>
    <row r="1497" spans="1:4" ht="42.75" x14ac:dyDescent="0.2">
      <c r="A1497" s="320" t="s">
        <v>5180</v>
      </c>
      <c r="B1497" s="321" t="s">
        <v>5181</v>
      </c>
      <c r="C1497" s="322" t="s">
        <v>5182</v>
      </c>
      <c r="D1497" s="321" t="s">
        <v>5181</v>
      </c>
    </row>
    <row r="1498" spans="1:4" x14ac:dyDescent="0.2">
      <c r="A1498" s="320" t="s">
        <v>5183</v>
      </c>
      <c r="B1498" s="321" t="s">
        <v>5184</v>
      </c>
      <c r="C1498" s="322" t="s">
        <v>5185</v>
      </c>
      <c r="D1498" s="321" t="s">
        <v>5184</v>
      </c>
    </row>
    <row r="1499" spans="1:4" x14ac:dyDescent="0.2">
      <c r="A1499" s="320" t="s">
        <v>5186</v>
      </c>
      <c r="B1499" s="321" t="s">
        <v>5187</v>
      </c>
      <c r="C1499" s="322" t="s">
        <v>5188</v>
      </c>
      <c r="D1499" s="321" t="s">
        <v>5187</v>
      </c>
    </row>
    <row r="1500" spans="1:4" ht="71.25" x14ac:dyDescent="0.2">
      <c r="A1500" s="320" t="s">
        <v>5189</v>
      </c>
      <c r="B1500" s="321" t="s">
        <v>5190</v>
      </c>
      <c r="C1500" s="322" t="s">
        <v>5191</v>
      </c>
      <c r="D1500" s="321" t="s">
        <v>5190</v>
      </c>
    </row>
    <row r="1501" spans="1:4" ht="42.75" x14ac:dyDescent="0.2">
      <c r="A1501" s="320" t="s">
        <v>5192</v>
      </c>
      <c r="B1501" s="321" t="s">
        <v>5193</v>
      </c>
      <c r="C1501" s="322" t="s">
        <v>5194</v>
      </c>
      <c r="D1501" s="321" t="s">
        <v>5193</v>
      </c>
    </row>
    <row r="1502" spans="1:4" x14ac:dyDescent="0.2">
      <c r="A1502" s="320" t="s">
        <v>5195</v>
      </c>
      <c r="B1502" s="321" t="s">
        <v>5196</v>
      </c>
      <c r="C1502" s="322" t="s">
        <v>5197</v>
      </c>
      <c r="D1502" s="321" t="s">
        <v>5196</v>
      </c>
    </row>
    <row r="1503" spans="1:4" x14ac:dyDescent="0.2">
      <c r="A1503" s="320" t="s">
        <v>5198</v>
      </c>
      <c r="B1503" s="321" t="s">
        <v>5199</v>
      </c>
      <c r="C1503" s="322" t="s">
        <v>5200</v>
      </c>
      <c r="D1503" s="321" t="s">
        <v>5199</v>
      </c>
    </row>
    <row r="1504" spans="1:4" x14ac:dyDescent="0.2">
      <c r="A1504" s="320" t="s">
        <v>5201</v>
      </c>
      <c r="B1504" s="321" t="s">
        <v>62</v>
      </c>
      <c r="C1504" s="322" t="s">
        <v>5202</v>
      </c>
      <c r="D1504" s="321" t="s">
        <v>62</v>
      </c>
    </row>
    <row r="1505" spans="1:4" x14ac:dyDescent="0.2">
      <c r="A1505" s="320" t="s">
        <v>5203</v>
      </c>
      <c r="B1505" s="321" t="s">
        <v>5204</v>
      </c>
      <c r="C1505" s="322" t="s">
        <v>5205</v>
      </c>
      <c r="D1505" s="321" t="s">
        <v>5204</v>
      </c>
    </row>
    <row r="1506" spans="1:4" x14ac:dyDescent="0.2">
      <c r="A1506" s="320" t="s">
        <v>5206</v>
      </c>
      <c r="B1506" s="321" t="s">
        <v>5207</v>
      </c>
      <c r="C1506" s="322" t="s">
        <v>5208</v>
      </c>
      <c r="D1506" s="321" t="s">
        <v>5207</v>
      </c>
    </row>
    <row r="1507" spans="1:4" x14ac:dyDescent="0.2">
      <c r="A1507" s="320" t="s">
        <v>5209</v>
      </c>
      <c r="B1507" s="321" t="s">
        <v>5210</v>
      </c>
      <c r="C1507" s="322" t="s">
        <v>5211</v>
      </c>
      <c r="D1507" s="321" t="s">
        <v>5210</v>
      </c>
    </row>
    <row r="1508" spans="1:4" x14ac:dyDescent="0.2">
      <c r="A1508" s="320" t="s">
        <v>5212</v>
      </c>
      <c r="B1508" s="321" t="s">
        <v>5213</v>
      </c>
      <c r="C1508" s="322" t="s">
        <v>5214</v>
      </c>
      <c r="D1508" s="321" t="s">
        <v>5213</v>
      </c>
    </row>
    <row r="1509" spans="1:4" x14ac:dyDescent="0.2">
      <c r="A1509" s="320" t="s">
        <v>5215</v>
      </c>
      <c r="B1509" s="321" t="s">
        <v>5216</v>
      </c>
      <c r="C1509" s="322" t="s">
        <v>5217</v>
      </c>
      <c r="D1509" s="321" t="s">
        <v>5216</v>
      </c>
    </row>
    <row r="1510" spans="1:4" x14ac:dyDescent="0.2">
      <c r="A1510" s="320" t="s">
        <v>5218</v>
      </c>
      <c r="B1510" s="321" t="s">
        <v>5219</v>
      </c>
      <c r="C1510" s="322" t="s">
        <v>5220</v>
      </c>
      <c r="D1510" s="321" t="s">
        <v>5221</v>
      </c>
    </row>
    <row r="1511" spans="1:4" x14ac:dyDescent="0.2">
      <c r="A1511" s="320" t="s">
        <v>5218</v>
      </c>
      <c r="B1511" s="321" t="s">
        <v>5219</v>
      </c>
      <c r="C1511" s="322" t="s">
        <v>5222</v>
      </c>
      <c r="D1511" s="321" t="s">
        <v>5223</v>
      </c>
    </row>
    <row r="1512" spans="1:4" x14ac:dyDescent="0.2">
      <c r="A1512" s="320" t="s">
        <v>5218</v>
      </c>
      <c r="B1512" s="321" t="s">
        <v>5219</v>
      </c>
      <c r="C1512" s="322" t="s">
        <v>5224</v>
      </c>
      <c r="D1512" s="321" t="s">
        <v>62</v>
      </c>
    </row>
    <row r="1513" spans="1:4" ht="42.75" x14ac:dyDescent="0.2">
      <c r="A1513" s="320" t="s">
        <v>5225</v>
      </c>
      <c r="B1513" s="321" t="s">
        <v>5226</v>
      </c>
      <c r="C1513" s="322" t="s">
        <v>5227</v>
      </c>
      <c r="D1513" s="321" t="s">
        <v>5228</v>
      </c>
    </row>
    <row r="1514" spans="1:4" x14ac:dyDescent="0.2">
      <c r="A1514" s="320" t="s">
        <v>5229</v>
      </c>
      <c r="B1514" s="321" t="s">
        <v>5230</v>
      </c>
      <c r="C1514" s="322" t="s">
        <v>5231</v>
      </c>
      <c r="D1514" s="321" t="s">
        <v>5230</v>
      </c>
    </row>
    <row r="1515" spans="1:4" x14ac:dyDescent="0.2">
      <c r="A1515" s="320" t="s">
        <v>5232</v>
      </c>
      <c r="B1515" s="321" t="s">
        <v>5233</v>
      </c>
      <c r="C1515" s="322" t="s">
        <v>5234</v>
      </c>
      <c r="D1515" s="321" t="s">
        <v>5235</v>
      </c>
    </row>
    <row r="1516" spans="1:4" x14ac:dyDescent="0.2">
      <c r="A1516" s="320" t="s">
        <v>5232</v>
      </c>
      <c r="B1516" s="321" t="s">
        <v>5233</v>
      </c>
      <c r="C1516" s="322" t="s">
        <v>5236</v>
      </c>
      <c r="D1516" s="321" t="s">
        <v>62</v>
      </c>
    </row>
    <row r="1517" spans="1:4" ht="28.5" x14ac:dyDescent="0.2">
      <c r="A1517" s="320" t="s">
        <v>5237</v>
      </c>
      <c r="B1517" s="321" t="s">
        <v>5238</v>
      </c>
      <c r="C1517" s="322" t="s">
        <v>5239</v>
      </c>
      <c r="D1517" s="321" t="s">
        <v>5238</v>
      </c>
    </row>
    <row r="1518" spans="1:4" x14ac:dyDescent="0.2">
      <c r="A1518" s="320" t="s">
        <v>5240</v>
      </c>
      <c r="B1518" s="321" t="s">
        <v>5241</v>
      </c>
      <c r="C1518" s="322" t="s">
        <v>5242</v>
      </c>
      <c r="D1518" s="321" t="s">
        <v>5241</v>
      </c>
    </row>
    <row r="1519" spans="1:4" x14ac:dyDescent="0.2">
      <c r="A1519" s="320" t="s">
        <v>5243</v>
      </c>
      <c r="B1519" s="321" t="s">
        <v>5244</v>
      </c>
      <c r="C1519" s="322" t="s">
        <v>5245</v>
      </c>
      <c r="D1519" s="321" t="s">
        <v>5244</v>
      </c>
    </row>
    <row r="1520" spans="1:4" x14ac:dyDescent="0.2">
      <c r="A1520" s="320" t="s">
        <v>5246</v>
      </c>
      <c r="B1520" s="321" t="s">
        <v>5247</v>
      </c>
      <c r="C1520" s="322" t="s">
        <v>5248</v>
      </c>
      <c r="D1520" s="321" t="s">
        <v>5247</v>
      </c>
    </row>
    <row r="1521" spans="1:4" x14ac:dyDescent="0.2">
      <c r="A1521" s="320" t="s">
        <v>5249</v>
      </c>
      <c r="B1521" s="321" t="s">
        <v>5250</v>
      </c>
      <c r="C1521" s="322" t="s">
        <v>5251</v>
      </c>
      <c r="D1521" s="321" t="s">
        <v>5252</v>
      </c>
    </row>
    <row r="1522" spans="1:4" x14ac:dyDescent="0.2">
      <c r="A1522" s="320" t="s">
        <v>5253</v>
      </c>
      <c r="B1522" s="321" t="s">
        <v>5254</v>
      </c>
      <c r="C1522" s="322" t="s">
        <v>5255</v>
      </c>
      <c r="D1522" s="321" t="s">
        <v>5254</v>
      </c>
    </row>
    <row r="1523" spans="1:4" x14ac:dyDescent="0.2">
      <c r="A1523" s="320" t="s">
        <v>5256</v>
      </c>
      <c r="B1523" s="321" t="s">
        <v>62</v>
      </c>
      <c r="C1523" s="322" t="s">
        <v>5257</v>
      </c>
      <c r="D1523" s="321" t="s">
        <v>62</v>
      </c>
    </row>
    <row r="1524" spans="1:4" x14ac:dyDescent="0.2">
      <c r="A1524" s="320" t="s">
        <v>5258</v>
      </c>
      <c r="B1524" s="321" t="s">
        <v>5259</v>
      </c>
      <c r="C1524" s="322" t="s">
        <v>5260</v>
      </c>
      <c r="D1524" s="321" t="s">
        <v>5259</v>
      </c>
    </row>
    <row r="1525" spans="1:4" x14ac:dyDescent="0.2">
      <c r="A1525" s="320" t="s">
        <v>5261</v>
      </c>
      <c r="B1525" s="321" t="s">
        <v>5262</v>
      </c>
      <c r="C1525" s="322" t="s">
        <v>5263</v>
      </c>
      <c r="D1525" s="321" t="s">
        <v>5262</v>
      </c>
    </row>
    <row r="1526" spans="1:4" x14ac:dyDescent="0.2">
      <c r="A1526" s="320" t="s">
        <v>5264</v>
      </c>
      <c r="B1526" s="321" t="s">
        <v>5265</v>
      </c>
      <c r="C1526" s="322" t="s">
        <v>5266</v>
      </c>
      <c r="D1526" s="321" t="s">
        <v>5267</v>
      </c>
    </row>
    <row r="1527" spans="1:4" x14ac:dyDescent="0.2">
      <c r="A1527" s="320" t="s">
        <v>5268</v>
      </c>
      <c r="B1527" s="321" t="s">
        <v>62</v>
      </c>
      <c r="C1527" s="322" t="s">
        <v>5269</v>
      </c>
      <c r="D1527" s="321" t="s">
        <v>62</v>
      </c>
    </row>
    <row r="1528" spans="1:4" x14ac:dyDescent="0.2">
      <c r="A1528" s="320" t="s">
        <v>5270</v>
      </c>
      <c r="B1528" s="321" t="s">
        <v>62</v>
      </c>
      <c r="C1528" s="322" t="s">
        <v>5271</v>
      </c>
      <c r="D1528" s="321" t="s">
        <v>62</v>
      </c>
    </row>
    <row r="1529" spans="1:4" ht="28.5" x14ac:dyDescent="0.2">
      <c r="A1529" s="320" t="s">
        <v>5272</v>
      </c>
      <c r="B1529" s="321" t="s">
        <v>5273</v>
      </c>
      <c r="C1529" s="322" t="s">
        <v>5274</v>
      </c>
      <c r="D1529" s="321" t="s">
        <v>5273</v>
      </c>
    </row>
    <row r="1530" spans="1:4" x14ac:dyDescent="0.2">
      <c r="A1530" s="320" t="s">
        <v>5275</v>
      </c>
      <c r="B1530" s="321" t="s">
        <v>5276</v>
      </c>
      <c r="C1530" s="322" t="s">
        <v>5277</v>
      </c>
      <c r="D1530" s="321" t="s">
        <v>5276</v>
      </c>
    </row>
    <row r="1531" spans="1:4" x14ac:dyDescent="0.2">
      <c r="A1531" s="320" t="s">
        <v>5278</v>
      </c>
      <c r="B1531" s="321" t="s">
        <v>5279</v>
      </c>
      <c r="C1531" s="322" t="s">
        <v>5280</v>
      </c>
      <c r="D1531" s="321" t="s">
        <v>5279</v>
      </c>
    </row>
    <row r="1532" spans="1:4" x14ac:dyDescent="0.2">
      <c r="A1532" s="320" t="s">
        <v>5281</v>
      </c>
      <c r="B1532" s="321" t="s">
        <v>3394</v>
      </c>
      <c r="C1532" s="322" t="s">
        <v>5282</v>
      </c>
      <c r="D1532" s="321" t="s">
        <v>5283</v>
      </c>
    </row>
    <row r="1533" spans="1:4" x14ac:dyDescent="0.2">
      <c r="A1533" s="320" t="s">
        <v>5281</v>
      </c>
      <c r="B1533" s="321" t="s">
        <v>3394</v>
      </c>
      <c r="C1533" s="322" t="s">
        <v>5284</v>
      </c>
      <c r="D1533" s="321" t="s">
        <v>5285</v>
      </c>
    </row>
    <row r="1534" spans="1:4" x14ac:dyDescent="0.2">
      <c r="A1534" s="320" t="s">
        <v>5286</v>
      </c>
      <c r="B1534" s="321" t="s">
        <v>3406</v>
      </c>
      <c r="C1534" s="322" t="s">
        <v>5287</v>
      </c>
      <c r="D1534" s="321" t="s">
        <v>5283</v>
      </c>
    </row>
    <row r="1535" spans="1:4" x14ac:dyDescent="0.2">
      <c r="A1535" s="320" t="s">
        <v>5286</v>
      </c>
      <c r="B1535" s="321" t="s">
        <v>3406</v>
      </c>
      <c r="C1535" s="322" t="s">
        <v>5288</v>
      </c>
      <c r="D1535" s="321" t="s">
        <v>5285</v>
      </c>
    </row>
    <row r="1536" spans="1:4" ht="28.5" x14ac:dyDescent="0.2">
      <c r="A1536" s="320" t="s">
        <v>5289</v>
      </c>
      <c r="B1536" s="321" t="s">
        <v>5290</v>
      </c>
      <c r="C1536" s="322" t="s">
        <v>5291</v>
      </c>
      <c r="D1536" s="321" t="s">
        <v>5290</v>
      </c>
    </row>
    <row r="1537" spans="1:4" x14ac:dyDescent="0.2">
      <c r="A1537" s="320" t="s">
        <v>5292</v>
      </c>
      <c r="B1537" s="321" t="s">
        <v>62</v>
      </c>
      <c r="C1537" s="322" t="s">
        <v>5293</v>
      </c>
      <c r="D1537" s="321" t="s">
        <v>62</v>
      </c>
    </row>
    <row r="1538" spans="1:4" x14ac:dyDescent="0.2">
      <c r="A1538" s="320" t="s">
        <v>5294</v>
      </c>
      <c r="B1538" s="321" t="s">
        <v>5295</v>
      </c>
      <c r="C1538" s="322" t="s">
        <v>5296</v>
      </c>
      <c r="D1538" s="321" t="s">
        <v>5295</v>
      </c>
    </row>
    <row r="1539" spans="1:4" ht="28.5" x14ac:dyDescent="0.2">
      <c r="A1539" s="320" t="s">
        <v>5297</v>
      </c>
      <c r="B1539" s="321" t="s">
        <v>5298</v>
      </c>
      <c r="C1539" s="322" t="s">
        <v>5299</v>
      </c>
      <c r="D1539" s="321" t="s">
        <v>5300</v>
      </c>
    </row>
    <row r="1540" spans="1:4" ht="28.5" x14ac:dyDescent="0.2">
      <c r="A1540" s="320" t="s">
        <v>5301</v>
      </c>
      <c r="B1540" s="321" t="s">
        <v>5302</v>
      </c>
      <c r="C1540" s="322" t="s">
        <v>5303</v>
      </c>
      <c r="D1540" s="321" t="s">
        <v>5304</v>
      </c>
    </row>
    <row r="1541" spans="1:4" x14ac:dyDescent="0.2">
      <c r="A1541" s="320" t="s">
        <v>5305</v>
      </c>
      <c r="B1541" s="321" t="s">
        <v>5306</v>
      </c>
      <c r="C1541" s="322" t="s">
        <v>5307</v>
      </c>
      <c r="D1541" s="321" t="s">
        <v>5306</v>
      </c>
    </row>
    <row r="1542" spans="1:4" x14ac:dyDescent="0.2">
      <c r="A1542" s="320" t="s">
        <v>5308</v>
      </c>
      <c r="B1542" s="321" t="s">
        <v>5309</v>
      </c>
      <c r="C1542" s="322" t="s">
        <v>5310</v>
      </c>
      <c r="D1542" s="321" t="s">
        <v>5309</v>
      </c>
    </row>
    <row r="1543" spans="1:4" ht="28.5" x14ac:dyDescent="0.2">
      <c r="A1543" s="320" t="s">
        <v>5311</v>
      </c>
      <c r="B1543" s="321" t="s">
        <v>5312</v>
      </c>
      <c r="C1543" s="322" t="s">
        <v>5313</v>
      </c>
      <c r="D1543" s="321" t="s">
        <v>5312</v>
      </c>
    </row>
    <row r="1544" spans="1:4" x14ac:dyDescent="0.2">
      <c r="A1544" s="320" t="s">
        <v>5314</v>
      </c>
      <c r="B1544" s="321" t="s">
        <v>91</v>
      </c>
      <c r="C1544" s="322" t="s">
        <v>5315</v>
      </c>
      <c r="D1544" s="321" t="s">
        <v>91</v>
      </c>
    </row>
    <row r="1545" spans="1:4" x14ac:dyDescent="0.2">
      <c r="A1545" s="320" t="s">
        <v>5316</v>
      </c>
      <c r="B1545" s="321" t="s">
        <v>5317</v>
      </c>
      <c r="C1545" s="322" t="s">
        <v>5318</v>
      </c>
      <c r="D1545" s="321" t="s">
        <v>5317</v>
      </c>
    </row>
    <row r="1546" spans="1:4" x14ac:dyDescent="0.2">
      <c r="A1546" s="320" t="s">
        <v>5319</v>
      </c>
      <c r="B1546" s="321" t="s">
        <v>5320</v>
      </c>
      <c r="C1546" s="322" t="s">
        <v>5321</v>
      </c>
      <c r="D1546" s="321" t="s">
        <v>5320</v>
      </c>
    </row>
    <row r="1547" spans="1:4" x14ac:dyDescent="0.2">
      <c r="A1547" s="320" t="s">
        <v>5322</v>
      </c>
      <c r="B1547" s="321" t="s">
        <v>5323</v>
      </c>
      <c r="C1547" s="322" t="s">
        <v>5324</v>
      </c>
      <c r="D1547" s="321" t="s">
        <v>5323</v>
      </c>
    </row>
    <row r="1548" spans="1:4" ht="71.25" x14ac:dyDescent="0.2">
      <c r="A1548" s="320" t="s">
        <v>5325</v>
      </c>
      <c r="B1548" s="321" t="s">
        <v>5326</v>
      </c>
      <c r="C1548" s="322" t="s">
        <v>5327</v>
      </c>
      <c r="D1548" s="321" t="s">
        <v>5328</v>
      </c>
    </row>
    <row r="1549" spans="1:4" x14ac:dyDescent="0.2">
      <c r="A1549" s="320" t="s">
        <v>5329</v>
      </c>
      <c r="B1549" s="321" t="s">
        <v>5330</v>
      </c>
      <c r="C1549" s="322" t="s">
        <v>5331</v>
      </c>
      <c r="D1549" s="321" t="s">
        <v>5330</v>
      </c>
    </row>
    <row r="1550" spans="1:4" x14ac:dyDescent="0.2">
      <c r="A1550" s="320" t="s">
        <v>5332</v>
      </c>
      <c r="B1550" s="321" t="s">
        <v>5333</v>
      </c>
      <c r="C1550" s="322" t="s">
        <v>5334</v>
      </c>
      <c r="D1550" s="321" t="s">
        <v>5333</v>
      </c>
    </row>
    <row r="1551" spans="1:4" x14ac:dyDescent="0.2">
      <c r="A1551" s="320" t="s">
        <v>5335</v>
      </c>
      <c r="B1551" s="321" t="s">
        <v>5336</v>
      </c>
      <c r="C1551" s="322" t="s">
        <v>5337</v>
      </c>
      <c r="D1551" s="321" t="s">
        <v>5336</v>
      </c>
    </row>
    <row r="1552" spans="1:4" x14ac:dyDescent="0.2">
      <c r="A1552" s="320" t="s">
        <v>5338</v>
      </c>
      <c r="B1552" s="321" t="s">
        <v>5339</v>
      </c>
      <c r="C1552" s="322" t="s">
        <v>5340</v>
      </c>
      <c r="D1552" s="321" t="s">
        <v>5341</v>
      </c>
    </row>
    <row r="1553" spans="1:4" x14ac:dyDescent="0.2">
      <c r="A1553" s="320" t="s">
        <v>5338</v>
      </c>
      <c r="B1553" s="321" t="s">
        <v>5339</v>
      </c>
      <c r="C1553" s="322" t="s">
        <v>5342</v>
      </c>
      <c r="D1553" s="321" t="s">
        <v>5343</v>
      </c>
    </row>
    <row r="1554" spans="1:4" x14ac:dyDescent="0.2">
      <c r="A1554" s="320" t="s">
        <v>5338</v>
      </c>
      <c r="B1554" s="321" t="s">
        <v>5339</v>
      </c>
      <c r="C1554" s="322" t="s">
        <v>5344</v>
      </c>
      <c r="D1554" s="321" t="s">
        <v>62</v>
      </c>
    </row>
    <row r="1555" spans="1:4" x14ac:dyDescent="0.2">
      <c r="A1555" s="320" t="s">
        <v>5345</v>
      </c>
      <c r="B1555" s="321" t="s">
        <v>5346</v>
      </c>
      <c r="C1555" s="322" t="s">
        <v>5347</v>
      </c>
      <c r="D1555" s="321" t="s">
        <v>5346</v>
      </c>
    </row>
    <row r="1556" spans="1:4" x14ac:dyDescent="0.2">
      <c r="A1556" s="320" t="s">
        <v>5348</v>
      </c>
      <c r="B1556" s="321" t="s">
        <v>5349</v>
      </c>
      <c r="C1556" s="322" t="s">
        <v>5350</v>
      </c>
      <c r="D1556" s="321" t="s">
        <v>5349</v>
      </c>
    </row>
    <row r="1557" spans="1:4" x14ac:dyDescent="0.2">
      <c r="A1557" s="320" t="s">
        <v>5351</v>
      </c>
      <c r="B1557" s="321" t="s">
        <v>5352</v>
      </c>
      <c r="C1557" s="322" t="s">
        <v>5353</v>
      </c>
      <c r="D1557" s="321" t="s">
        <v>5352</v>
      </c>
    </row>
    <row r="1558" spans="1:4" x14ac:dyDescent="0.2">
      <c r="A1558" s="320" t="s">
        <v>5354</v>
      </c>
      <c r="B1558" s="321" t="s">
        <v>5355</v>
      </c>
      <c r="C1558" s="322" t="s">
        <v>5356</v>
      </c>
      <c r="D1558" s="321" t="s">
        <v>5357</v>
      </c>
    </row>
    <row r="1559" spans="1:4" x14ac:dyDescent="0.2">
      <c r="A1559" s="320" t="s">
        <v>5354</v>
      </c>
      <c r="B1559" s="321" t="s">
        <v>5355</v>
      </c>
      <c r="C1559" s="322" t="s">
        <v>5358</v>
      </c>
      <c r="D1559" s="321" t="s">
        <v>62</v>
      </c>
    </row>
    <row r="1560" spans="1:4" ht="28.5" x14ac:dyDescent="0.2">
      <c r="A1560" s="320" t="s">
        <v>5359</v>
      </c>
      <c r="B1560" s="321" t="s">
        <v>5360</v>
      </c>
      <c r="C1560" s="322" t="s">
        <v>5361</v>
      </c>
      <c r="D1560" s="321" t="s">
        <v>5360</v>
      </c>
    </row>
    <row r="1561" spans="1:4" x14ac:dyDescent="0.2">
      <c r="A1561" s="320" t="s">
        <v>5362</v>
      </c>
      <c r="B1561" s="321" t="s">
        <v>5363</v>
      </c>
      <c r="C1561" s="322" t="s">
        <v>5364</v>
      </c>
      <c r="D1561" s="321" t="s">
        <v>5363</v>
      </c>
    </row>
    <row r="1562" spans="1:4" x14ac:dyDescent="0.2">
      <c r="A1562" s="320" t="s">
        <v>5365</v>
      </c>
      <c r="B1562" s="321" t="s">
        <v>5366</v>
      </c>
      <c r="C1562" s="322" t="s">
        <v>5367</v>
      </c>
      <c r="D1562" s="321" t="s">
        <v>5366</v>
      </c>
    </row>
    <row r="1563" spans="1:4" x14ac:dyDescent="0.2">
      <c r="A1563" s="320" t="s">
        <v>5368</v>
      </c>
      <c r="B1563" s="321" t="s">
        <v>5369</v>
      </c>
      <c r="C1563" s="322" t="s">
        <v>5370</v>
      </c>
      <c r="D1563" s="321" t="s">
        <v>5369</v>
      </c>
    </row>
    <row r="1564" spans="1:4" x14ac:dyDescent="0.2">
      <c r="A1564" s="320" t="s">
        <v>5371</v>
      </c>
      <c r="B1564" s="321" t="s">
        <v>62</v>
      </c>
      <c r="C1564" s="322" t="s">
        <v>5372</v>
      </c>
      <c r="D1564" s="321" t="s">
        <v>62</v>
      </c>
    </row>
    <row r="1565" spans="1:4" x14ac:dyDescent="0.2">
      <c r="A1565" s="320" t="s">
        <v>5373</v>
      </c>
      <c r="B1565" s="321" t="s">
        <v>5374</v>
      </c>
      <c r="C1565" s="322" t="s">
        <v>5375</v>
      </c>
      <c r="D1565" s="321" t="s">
        <v>5374</v>
      </c>
    </row>
    <row r="1566" spans="1:4" x14ac:dyDescent="0.2">
      <c r="A1566" s="320" t="s">
        <v>5376</v>
      </c>
      <c r="B1566" s="321" t="s">
        <v>5377</v>
      </c>
      <c r="C1566" s="322" t="s">
        <v>5378</v>
      </c>
      <c r="D1566" s="321" t="s">
        <v>5379</v>
      </c>
    </row>
    <row r="1567" spans="1:4" x14ac:dyDescent="0.2">
      <c r="A1567" s="320" t="s">
        <v>5376</v>
      </c>
      <c r="B1567" s="321" t="s">
        <v>5377</v>
      </c>
      <c r="C1567" s="322" t="s">
        <v>5380</v>
      </c>
      <c r="D1567" s="321" t="s">
        <v>62</v>
      </c>
    </row>
    <row r="1568" spans="1:4" x14ac:dyDescent="0.2">
      <c r="A1568" s="320" t="s">
        <v>5381</v>
      </c>
      <c r="B1568" s="321" t="s">
        <v>62</v>
      </c>
      <c r="C1568" s="322" t="s">
        <v>5382</v>
      </c>
      <c r="D1568" s="321" t="s">
        <v>62</v>
      </c>
    </row>
    <row r="1569" spans="1:4" x14ac:dyDescent="0.2">
      <c r="A1569" s="320" t="s">
        <v>5383</v>
      </c>
      <c r="B1569" s="321" t="s">
        <v>5384</v>
      </c>
      <c r="C1569" s="322" t="s">
        <v>5385</v>
      </c>
      <c r="D1569" s="321" t="s">
        <v>5384</v>
      </c>
    </row>
    <row r="1570" spans="1:4" x14ac:dyDescent="0.2">
      <c r="A1570" s="320" t="s">
        <v>5386</v>
      </c>
      <c r="B1570" s="321" t="s">
        <v>5387</v>
      </c>
      <c r="C1570" s="322" t="s">
        <v>5388</v>
      </c>
      <c r="D1570" s="321" t="s">
        <v>5389</v>
      </c>
    </row>
    <row r="1571" spans="1:4" x14ac:dyDescent="0.2">
      <c r="A1571" s="320" t="s">
        <v>5390</v>
      </c>
      <c r="B1571" s="321" t="s">
        <v>62</v>
      </c>
      <c r="C1571" s="322" t="s">
        <v>5391</v>
      </c>
      <c r="D1571" s="321" t="s">
        <v>62</v>
      </c>
    </row>
    <row r="1572" spans="1:4" x14ac:dyDescent="0.2">
      <c r="A1572" s="320" t="s">
        <v>5392</v>
      </c>
      <c r="B1572" s="321" t="s">
        <v>5393</v>
      </c>
      <c r="C1572" s="322" t="s">
        <v>5394</v>
      </c>
      <c r="D1572" s="321" t="s">
        <v>5393</v>
      </c>
    </row>
    <row r="1573" spans="1:4" x14ac:dyDescent="0.2">
      <c r="A1573" s="320" t="s">
        <v>5395</v>
      </c>
      <c r="B1573" s="321" t="s">
        <v>62</v>
      </c>
      <c r="C1573" s="322" t="s">
        <v>5396</v>
      </c>
      <c r="D1573" s="321" t="s">
        <v>62</v>
      </c>
    </row>
    <row r="1574" spans="1:4" ht="28.5" x14ac:dyDescent="0.2">
      <c r="A1574" s="320" t="s">
        <v>5397</v>
      </c>
      <c r="B1574" s="321" t="s">
        <v>5398</v>
      </c>
      <c r="C1574" s="322" t="s">
        <v>5399</v>
      </c>
      <c r="D1574" s="321" t="s">
        <v>5398</v>
      </c>
    </row>
    <row r="1575" spans="1:4" ht="28.5" x14ac:dyDescent="0.2">
      <c r="A1575" s="320" t="s">
        <v>5400</v>
      </c>
      <c r="B1575" s="321" t="s">
        <v>5401</v>
      </c>
      <c r="C1575" s="322" t="s">
        <v>5402</v>
      </c>
      <c r="D1575" s="321" t="s">
        <v>5401</v>
      </c>
    </row>
    <row r="1576" spans="1:4" x14ac:dyDescent="0.2">
      <c r="A1576" s="320" t="s">
        <v>5403</v>
      </c>
      <c r="B1576" s="321" t="s">
        <v>5404</v>
      </c>
      <c r="C1576" s="322" t="s">
        <v>5405</v>
      </c>
      <c r="D1576" s="321" t="s">
        <v>5404</v>
      </c>
    </row>
    <row r="1577" spans="1:4" x14ac:dyDescent="0.2">
      <c r="A1577" s="320" t="s">
        <v>5406</v>
      </c>
      <c r="B1577" s="321" t="s">
        <v>62</v>
      </c>
      <c r="C1577" s="322" t="s">
        <v>5407</v>
      </c>
      <c r="D1577" s="321" t="s">
        <v>62</v>
      </c>
    </row>
    <row r="1578" spans="1:4" ht="28.5" x14ac:dyDescent="0.2">
      <c r="A1578" s="320" t="s">
        <v>5408</v>
      </c>
      <c r="B1578" s="321" t="s">
        <v>5409</v>
      </c>
      <c r="C1578" s="322" t="s">
        <v>5410</v>
      </c>
      <c r="D1578" s="321" t="s">
        <v>5409</v>
      </c>
    </row>
    <row r="1579" spans="1:4" x14ac:dyDescent="0.2">
      <c r="A1579" s="320" t="s">
        <v>5411</v>
      </c>
      <c r="B1579" s="321" t="s">
        <v>62</v>
      </c>
      <c r="C1579" s="322" t="s">
        <v>5412</v>
      </c>
      <c r="D1579" s="321" t="s">
        <v>62</v>
      </c>
    </row>
    <row r="1580" spans="1:4" x14ac:dyDescent="0.2">
      <c r="A1580" s="320" t="s">
        <v>5413</v>
      </c>
      <c r="B1580" s="321" t="s">
        <v>5414</v>
      </c>
      <c r="C1580" s="322" t="s">
        <v>5415</v>
      </c>
      <c r="D1580" s="321" t="s">
        <v>5414</v>
      </c>
    </row>
    <row r="1581" spans="1:4" x14ac:dyDescent="0.2">
      <c r="A1581" s="320" t="s">
        <v>5416</v>
      </c>
      <c r="B1581" s="321" t="s">
        <v>5417</v>
      </c>
      <c r="C1581" s="322" t="s">
        <v>5418</v>
      </c>
      <c r="D1581" s="321" t="s">
        <v>5417</v>
      </c>
    </row>
    <row r="1582" spans="1:4" ht="57" x14ac:dyDescent="0.2">
      <c r="A1582" s="320" t="s">
        <v>5419</v>
      </c>
      <c r="B1582" s="321" t="s">
        <v>5420</v>
      </c>
      <c r="C1582" s="322" t="s">
        <v>5421</v>
      </c>
      <c r="D1582" s="321" t="s">
        <v>5420</v>
      </c>
    </row>
    <row r="1583" spans="1:4" ht="28.5" x14ac:dyDescent="0.2">
      <c r="A1583" s="320" t="s">
        <v>5422</v>
      </c>
      <c r="B1583" s="321" t="s">
        <v>5423</v>
      </c>
      <c r="C1583" s="322" t="s">
        <v>5424</v>
      </c>
      <c r="D1583" s="321" t="s">
        <v>5423</v>
      </c>
    </row>
    <row r="1584" spans="1:4" x14ac:dyDescent="0.2">
      <c r="A1584" s="320" t="s">
        <v>5425</v>
      </c>
      <c r="B1584" s="321" t="s">
        <v>62</v>
      </c>
      <c r="C1584" s="322" t="s">
        <v>5426</v>
      </c>
      <c r="D1584" s="321" t="s">
        <v>62</v>
      </c>
    </row>
    <row r="1585" spans="1:4" ht="28.5" x14ac:dyDescent="0.2">
      <c r="A1585" s="320" t="s">
        <v>5427</v>
      </c>
      <c r="B1585" s="321" t="s">
        <v>5428</v>
      </c>
      <c r="C1585" s="322" t="s">
        <v>5429</v>
      </c>
      <c r="D1585" s="321" t="s">
        <v>5428</v>
      </c>
    </row>
    <row r="1586" spans="1:4" x14ac:dyDescent="0.2">
      <c r="A1586" s="320" t="s">
        <v>5430</v>
      </c>
      <c r="B1586" s="321" t="s">
        <v>91</v>
      </c>
      <c r="C1586" s="322" t="s">
        <v>5431</v>
      </c>
      <c r="D1586" s="321" t="s">
        <v>91</v>
      </c>
    </row>
    <row r="1587" spans="1:4" x14ac:dyDescent="0.2">
      <c r="A1587" s="320" t="s">
        <v>5432</v>
      </c>
      <c r="B1587" s="321" t="s">
        <v>5433</v>
      </c>
      <c r="C1587" s="322" t="s">
        <v>5434</v>
      </c>
      <c r="D1587" s="321" t="s">
        <v>5433</v>
      </c>
    </row>
    <row r="1588" spans="1:4" x14ac:dyDescent="0.2">
      <c r="A1588" s="320" t="s">
        <v>5435</v>
      </c>
      <c r="B1588" s="321" t="s">
        <v>5436</v>
      </c>
      <c r="C1588" s="322" t="s">
        <v>5437</v>
      </c>
      <c r="D1588" s="321" t="s">
        <v>5438</v>
      </c>
    </row>
    <row r="1589" spans="1:4" x14ac:dyDescent="0.2">
      <c r="A1589" s="320" t="s">
        <v>5439</v>
      </c>
      <c r="B1589" s="321" t="s">
        <v>91</v>
      </c>
      <c r="C1589" s="322" t="s">
        <v>5437</v>
      </c>
      <c r="D1589" s="321" t="s">
        <v>5438</v>
      </c>
    </row>
    <row r="1590" spans="1:4" x14ac:dyDescent="0.2">
      <c r="A1590" s="320" t="s">
        <v>5440</v>
      </c>
      <c r="B1590" s="321" t="s">
        <v>5441</v>
      </c>
      <c r="C1590" s="322" t="s">
        <v>5442</v>
      </c>
      <c r="D1590" s="321" t="s">
        <v>5441</v>
      </c>
    </row>
    <row r="1591" spans="1:4" ht="28.5" x14ac:dyDescent="0.2">
      <c r="A1591" s="320" t="s">
        <v>5443</v>
      </c>
      <c r="B1591" s="321" t="s">
        <v>5444</v>
      </c>
      <c r="C1591" s="322" t="s">
        <v>5445</v>
      </c>
      <c r="D1591" s="321" t="s">
        <v>5444</v>
      </c>
    </row>
    <row r="1592" spans="1:4" x14ac:dyDescent="0.2">
      <c r="A1592" s="320" t="s">
        <v>5446</v>
      </c>
      <c r="B1592" s="321" t="s">
        <v>5447</v>
      </c>
      <c r="C1592" s="322" t="s">
        <v>5448</v>
      </c>
      <c r="D1592" s="321" t="s">
        <v>5447</v>
      </c>
    </row>
    <row r="1593" spans="1:4" x14ac:dyDescent="0.2">
      <c r="A1593" s="320" t="s">
        <v>5449</v>
      </c>
      <c r="B1593" s="321" t="s">
        <v>5450</v>
      </c>
      <c r="C1593" s="322" t="s">
        <v>5451</v>
      </c>
      <c r="D1593" s="321" t="s">
        <v>5450</v>
      </c>
    </row>
    <row r="1594" spans="1:4" ht="28.5" x14ac:dyDescent="0.2">
      <c r="A1594" s="320" t="s">
        <v>5452</v>
      </c>
      <c r="B1594" s="321" t="s">
        <v>5453</v>
      </c>
      <c r="C1594" s="322" t="s">
        <v>5454</v>
      </c>
      <c r="D1594" s="321" t="s">
        <v>5455</v>
      </c>
    </row>
    <row r="1595" spans="1:4" ht="28.5" x14ac:dyDescent="0.2">
      <c r="A1595" s="320" t="s">
        <v>5452</v>
      </c>
      <c r="B1595" s="321" t="s">
        <v>5453</v>
      </c>
      <c r="C1595" s="322" t="s">
        <v>5456</v>
      </c>
      <c r="D1595" s="321" t="s">
        <v>5457</v>
      </c>
    </row>
    <row r="1596" spans="1:4" x14ac:dyDescent="0.2">
      <c r="A1596" s="320" t="s">
        <v>5458</v>
      </c>
      <c r="B1596" s="321" t="s">
        <v>5459</v>
      </c>
      <c r="C1596" s="322" t="s">
        <v>5460</v>
      </c>
      <c r="D1596" s="321" t="s">
        <v>5459</v>
      </c>
    </row>
    <row r="1597" spans="1:4" x14ac:dyDescent="0.2">
      <c r="A1597" s="320" t="s">
        <v>5461</v>
      </c>
      <c r="B1597" s="321" t="s">
        <v>5462</v>
      </c>
      <c r="C1597" s="322" t="s">
        <v>5463</v>
      </c>
      <c r="D1597" s="321" t="s">
        <v>62</v>
      </c>
    </row>
    <row r="1598" spans="1:4" x14ac:dyDescent="0.2">
      <c r="A1598" s="320" t="s">
        <v>5464</v>
      </c>
      <c r="B1598" s="321" t="s">
        <v>5465</v>
      </c>
      <c r="C1598" s="322" t="s">
        <v>5463</v>
      </c>
      <c r="D1598" s="321" t="s">
        <v>62</v>
      </c>
    </row>
    <row r="1599" spans="1:4" ht="42.75" x14ac:dyDescent="0.2">
      <c r="A1599" s="320" t="s">
        <v>5466</v>
      </c>
      <c r="B1599" s="321" t="s">
        <v>5467</v>
      </c>
      <c r="C1599" s="322" t="s">
        <v>5468</v>
      </c>
      <c r="D1599" s="321" t="s">
        <v>5469</v>
      </c>
    </row>
    <row r="1600" spans="1:4" ht="42.75" x14ac:dyDescent="0.2">
      <c r="A1600" s="320" t="s">
        <v>5466</v>
      </c>
      <c r="B1600" s="321" t="s">
        <v>5467</v>
      </c>
      <c r="C1600" s="322" t="s">
        <v>5470</v>
      </c>
      <c r="D1600" s="321" t="s">
        <v>62</v>
      </c>
    </row>
    <row r="1601" spans="1:4" ht="57" x14ac:dyDescent="0.2">
      <c r="A1601" s="320" t="s">
        <v>5471</v>
      </c>
      <c r="B1601" s="321" t="s">
        <v>5472</v>
      </c>
      <c r="C1601" s="322" t="s">
        <v>5473</v>
      </c>
      <c r="D1601" s="321" t="s">
        <v>5474</v>
      </c>
    </row>
    <row r="1602" spans="1:4" ht="57" x14ac:dyDescent="0.2">
      <c r="A1602" s="320" t="s">
        <v>5471</v>
      </c>
      <c r="B1602" s="321" t="s">
        <v>5472</v>
      </c>
      <c r="C1602" s="322" t="s">
        <v>5475</v>
      </c>
      <c r="D1602" s="321" t="s">
        <v>62</v>
      </c>
    </row>
    <row r="1603" spans="1:4" x14ac:dyDescent="0.2">
      <c r="A1603" s="320" t="s">
        <v>5476</v>
      </c>
      <c r="B1603" s="321" t="s">
        <v>5477</v>
      </c>
      <c r="C1603" s="322" t="s">
        <v>5478</v>
      </c>
      <c r="D1603" s="321" t="s">
        <v>5477</v>
      </c>
    </row>
    <row r="1604" spans="1:4" x14ac:dyDescent="0.2">
      <c r="A1604" s="320" t="s">
        <v>5479</v>
      </c>
      <c r="B1604" s="321" t="s">
        <v>5480</v>
      </c>
      <c r="C1604" s="322" t="s">
        <v>5481</v>
      </c>
      <c r="D1604" s="321" t="s">
        <v>5480</v>
      </c>
    </row>
    <row r="1605" spans="1:4" x14ac:dyDescent="0.2">
      <c r="A1605" s="320" t="s">
        <v>5482</v>
      </c>
      <c r="B1605" s="321" t="s">
        <v>5483</v>
      </c>
      <c r="C1605" s="322" t="s">
        <v>5484</v>
      </c>
      <c r="D1605" s="321" t="s">
        <v>5483</v>
      </c>
    </row>
    <row r="1606" spans="1:4" x14ac:dyDescent="0.2">
      <c r="A1606" s="320" t="s">
        <v>5485</v>
      </c>
      <c r="B1606" s="321" t="s">
        <v>5486</v>
      </c>
      <c r="C1606" s="322" t="s">
        <v>5487</v>
      </c>
      <c r="D1606" s="321" t="s">
        <v>5486</v>
      </c>
    </row>
    <row r="1607" spans="1:4" x14ac:dyDescent="0.2">
      <c r="A1607" s="320" t="s">
        <v>5488</v>
      </c>
      <c r="B1607" s="321" t="s">
        <v>5489</v>
      </c>
      <c r="C1607" s="322" t="s">
        <v>5490</v>
      </c>
      <c r="D1607" s="321" t="s">
        <v>5489</v>
      </c>
    </row>
    <row r="1608" spans="1:4" x14ac:dyDescent="0.2">
      <c r="A1608" s="320" t="s">
        <v>5491</v>
      </c>
      <c r="B1608" s="321" t="s">
        <v>91</v>
      </c>
      <c r="C1608" s="322" t="s">
        <v>5492</v>
      </c>
      <c r="D1608" s="321" t="s">
        <v>91</v>
      </c>
    </row>
    <row r="1609" spans="1:4" x14ac:dyDescent="0.2">
      <c r="A1609" s="320" t="s">
        <v>5493</v>
      </c>
      <c r="B1609" s="321" t="s">
        <v>5494</v>
      </c>
      <c r="C1609" s="322" t="s">
        <v>5495</v>
      </c>
      <c r="D1609" s="321" t="s">
        <v>5494</v>
      </c>
    </row>
    <row r="1610" spans="1:4" x14ac:dyDescent="0.2">
      <c r="A1610" s="320" t="s">
        <v>5496</v>
      </c>
      <c r="B1610" s="321" t="s">
        <v>5497</v>
      </c>
      <c r="C1610" s="322" t="s">
        <v>5498</v>
      </c>
      <c r="D1610" s="321" t="s">
        <v>62</v>
      </c>
    </row>
    <row r="1611" spans="1:4" x14ac:dyDescent="0.2">
      <c r="A1611" s="320" t="s">
        <v>5499</v>
      </c>
      <c r="B1611" s="321" t="s">
        <v>62</v>
      </c>
      <c r="C1611" s="322" t="s">
        <v>5498</v>
      </c>
      <c r="D1611" s="321" t="s">
        <v>62</v>
      </c>
    </row>
    <row r="1612" spans="1:4" x14ac:dyDescent="0.2">
      <c r="A1612" s="320" t="s">
        <v>5500</v>
      </c>
      <c r="B1612" s="321" t="s">
        <v>5501</v>
      </c>
      <c r="C1612" s="322" t="s">
        <v>5502</v>
      </c>
      <c r="D1612" s="321" t="s">
        <v>5501</v>
      </c>
    </row>
    <row r="1613" spans="1:4" x14ac:dyDescent="0.2">
      <c r="A1613" s="320" t="s">
        <v>5503</v>
      </c>
      <c r="B1613" s="321" t="s">
        <v>5504</v>
      </c>
      <c r="C1613" s="322" t="s">
        <v>5505</v>
      </c>
      <c r="D1613" s="321" t="s">
        <v>5504</v>
      </c>
    </row>
    <row r="1614" spans="1:4" x14ac:dyDescent="0.2">
      <c r="A1614" s="320" t="s">
        <v>5506</v>
      </c>
      <c r="B1614" s="321" t="s">
        <v>5507</v>
      </c>
      <c r="C1614" s="322" t="s">
        <v>5508</v>
      </c>
      <c r="D1614" s="321" t="s">
        <v>5507</v>
      </c>
    </row>
    <row r="1615" spans="1:4" ht="28.5" x14ac:dyDescent="0.2">
      <c r="A1615" s="320" t="s">
        <v>5509</v>
      </c>
      <c r="B1615" s="321" t="s">
        <v>5510</v>
      </c>
      <c r="C1615" s="322" t="s">
        <v>5511</v>
      </c>
      <c r="D1615" s="321" t="s">
        <v>5512</v>
      </c>
    </row>
    <row r="1616" spans="1:4" x14ac:dyDescent="0.2">
      <c r="A1616" s="320" t="s">
        <v>5513</v>
      </c>
      <c r="B1616" s="321" t="s">
        <v>5514</v>
      </c>
      <c r="C1616" s="322" t="s">
        <v>5515</v>
      </c>
      <c r="D1616" s="321" t="s">
        <v>5516</v>
      </c>
    </row>
    <row r="1617" spans="1:4" x14ac:dyDescent="0.2">
      <c r="A1617" s="320" t="s">
        <v>5517</v>
      </c>
      <c r="B1617" s="321" t="s">
        <v>91</v>
      </c>
      <c r="C1617" s="322" t="s">
        <v>5515</v>
      </c>
      <c r="D1617" s="321" t="s">
        <v>5516</v>
      </c>
    </row>
    <row r="1618" spans="1:4" ht="28.5" x14ac:dyDescent="0.2">
      <c r="A1618" s="320" t="s">
        <v>5518</v>
      </c>
      <c r="B1618" s="321" t="s">
        <v>5519</v>
      </c>
      <c r="C1618" s="322" t="s">
        <v>5511</v>
      </c>
      <c r="D1618" s="321" t="s">
        <v>5512</v>
      </c>
    </row>
    <row r="1619" spans="1:4" x14ac:dyDescent="0.2">
      <c r="A1619" s="320" t="s">
        <v>5518</v>
      </c>
      <c r="B1619" s="321" t="s">
        <v>5519</v>
      </c>
      <c r="C1619" s="322" t="s">
        <v>5515</v>
      </c>
      <c r="D1619" s="321" t="s">
        <v>5516</v>
      </c>
    </row>
    <row r="1620" spans="1:4" x14ac:dyDescent="0.2">
      <c r="A1620" s="320" t="s">
        <v>5520</v>
      </c>
      <c r="B1620" s="321" t="s">
        <v>5521</v>
      </c>
      <c r="C1620" s="322" t="s">
        <v>5522</v>
      </c>
      <c r="D1620" s="321" t="s">
        <v>5523</v>
      </c>
    </row>
    <row r="1621" spans="1:4" ht="28.5" x14ac:dyDescent="0.2">
      <c r="A1621" s="320" t="s">
        <v>5524</v>
      </c>
      <c r="B1621" s="321" t="s">
        <v>5525</v>
      </c>
      <c r="C1621" s="322" t="s">
        <v>5526</v>
      </c>
      <c r="D1621" s="321" t="s">
        <v>5527</v>
      </c>
    </row>
    <row r="1622" spans="1:4" x14ac:dyDescent="0.2">
      <c r="A1622" s="320" t="s">
        <v>5528</v>
      </c>
      <c r="B1622" s="321" t="s">
        <v>5529</v>
      </c>
      <c r="C1622" s="322" t="s">
        <v>5530</v>
      </c>
      <c r="D1622" s="321" t="s">
        <v>62</v>
      </c>
    </row>
    <row r="1623" spans="1:4" ht="28.5" x14ac:dyDescent="0.2">
      <c r="A1623" s="320" t="s">
        <v>5531</v>
      </c>
      <c r="B1623" s="321" t="s">
        <v>5532</v>
      </c>
      <c r="C1623" s="322" t="s">
        <v>5533</v>
      </c>
      <c r="D1623" s="321" t="s">
        <v>5534</v>
      </c>
    </row>
    <row r="1624" spans="1:4" x14ac:dyDescent="0.2">
      <c r="A1624" s="320" t="s">
        <v>5531</v>
      </c>
      <c r="B1624" s="321" t="s">
        <v>5532</v>
      </c>
      <c r="C1624" s="322" t="s">
        <v>5530</v>
      </c>
      <c r="D1624" s="321" t="s">
        <v>62</v>
      </c>
    </row>
    <row r="1625" spans="1:4" x14ac:dyDescent="0.2">
      <c r="A1625" s="320" t="s">
        <v>5535</v>
      </c>
      <c r="B1625" s="321" t="s">
        <v>5536</v>
      </c>
      <c r="C1625" s="322" t="s">
        <v>5530</v>
      </c>
      <c r="D1625" s="321" t="s">
        <v>62</v>
      </c>
    </row>
    <row r="1626" spans="1:4" ht="28.5" x14ac:dyDescent="0.2">
      <c r="A1626" s="320" t="s">
        <v>5537</v>
      </c>
      <c r="B1626" s="321" t="s">
        <v>62</v>
      </c>
      <c r="C1626" s="322" t="s">
        <v>5533</v>
      </c>
      <c r="D1626" s="321" t="s">
        <v>5534</v>
      </c>
    </row>
    <row r="1627" spans="1:4" x14ac:dyDescent="0.2">
      <c r="A1627" s="320" t="s">
        <v>5537</v>
      </c>
      <c r="B1627" s="321" t="s">
        <v>62</v>
      </c>
      <c r="C1627" s="322" t="s">
        <v>5530</v>
      </c>
      <c r="D1627" s="321" t="s">
        <v>62</v>
      </c>
    </row>
    <row r="1628" spans="1:4" x14ac:dyDescent="0.2">
      <c r="A1628" s="320" t="s">
        <v>5538</v>
      </c>
      <c r="B1628" s="321" t="s">
        <v>5532</v>
      </c>
      <c r="C1628" s="322" t="s">
        <v>5539</v>
      </c>
      <c r="D1628" s="321" t="s">
        <v>62</v>
      </c>
    </row>
    <row r="1629" spans="1:4" x14ac:dyDescent="0.2">
      <c r="A1629" s="320" t="s">
        <v>5540</v>
      </c>
      <c r="B1629" s="321" t="s">
        <v>5536</v>
      </c>
      <c r="C1629" s="322" t="s">
        <v>5539</v>
      </c>
      <c r="D1629" s="321" t="s">
        <v>62</v>
      </c>
    </row>
    <row r="1630" spans="1:4" x14ac:dyDescent="0.2">
      <c r="A1630" s="320" t="s">
        <v>5541</v>
      </c>
      <c r="B1630" s="321" t="s">
        <v>5542</v>
      </c>
      <c r="C1630" s="322" t="s">
        <v>5543</v>
      </c>
      <c r="D1630" s="321" t="s">
        <v>5544</v>
      </c>
    </row>
    <row r="1631" spans="1:4" ht="28.5" x14ac:dyDescent="0.2">
      <c r="A1631" s="320" t="s">
        <v>5545</v>
      </c>
      <c r="B1631" s="321" t="s">
        <v>5546</v>
      </c>
      <c r="C1631" s="322" t="s">
        <v>5547</v>
      </c>
      <c r="D1631" s="321" t="s">
        <v>5548</v>
      </c>
    </row>
    <row r="1632" spans="1:4" x14ac:dyDescent="0.2">
      <c r="A1632" s="320" t="s">
        <v>5549</v>
      </c>
      <c r="B1632" s="321" t="s">
        <v>62</v>
      </c>
      <c r="C1632" s="322" t="s">
        <v>5539</v>
      </c>
      <c r="D1632" s="321" t="s">
        <v>62</v>
      </c>
    </row>
    <row r="1633" spans="1:4" x14ac:dyDescent="0.2">
      <c r="A1633" s="320" t="s">
        <v>5550</v>
      </c>
      <c r="B1633" s="321" t="s">
        <v>5551</v>
      </c>
      <c r="C1633" s="322" t="s">
        <v>5552</v>
      </c>
      <c r="D1633" s="321" t="s">
        <v>5553</v>
      </c>
    </row>
    <row r="1634" spans="1:4" x14ac:dyDescent="0.2">
      <c r="A1634" s="320" t="s">
        <v>5554</v>
      </c>
      <c r="B1634" s="321" t="s">
        <v>5555</v>
      </c>
      <c r="C1634" s="322" t="s">
        <v>5556</v>
      </c>
      <c r="D1634" s="321" t="s">
        <v>5557</v>
      </c>
    </row>
    <row r="1635" spans="1:4" x14ac:dyDescent="0.2">
      <c r="A1635" s="320" t="s">
        <v>5558</v>
      </c>
      <c r="B1635" s="321" t="s">
        <v>62</v>
      </c>
      <c r="C1635" s="322" t="s">
        <v>5559</v>
      </c>
      <c r="D1635" s="321" t="s">
        <v>62</v>
      </c>
    </row>
    <row r="1636" spans="1:4" x14ac:dyDescent="0.2">
      <c r="A1636" s="320" t="s">
        <v>5560</v>
      </c>
      <c r="B1636" s="321" t="s">
        <v>5532</v>
      </c>
      <c r="C1636" s="322" t="s">
        <v>5559</v>
      </c>
      <c r="D1636" s="321" t="s">
        <v>62</v>
      </c>
    </row>
    <row r="1637" spans="1:4" x14ac:dyDescent="0.2">
      <c r="A1637" s="320" t="s">
        <v>5561</v>
      </c>
      <c r="B1637" s="321" t="s">
        <v>5536</v>
      </c>
      <c r="C1637" s="322" t="s">
        <v>5559</v>
      </c>
      <c r="D1637" s="321" t="s">
        <v>62</v>
      </c>
    </row>
    <row r="1638" spans="1:4" x14ac:dyDescent="0.2">
      <c r="A1638" s="320" t="s">
        <v>5562</v>
      </c>
      <c r="B1638" s="321" t="s">
        <v>5563</v>
      </c>
      <c r="C1638" s="322" t="s">
        <v>5564</v>
      </c>
      <c r="D1638" s="321" t="s">
        <v>5565</v>
      </c>
    </row>
    <row r="1639" spans="1:4" x14ac:dyDescent="0.2">
      <c r="A1639" s="320" t="s">
        <v>5566</v>
      </c>
      <c r="B1639" s="321" t="s">
        <v>5567</v>
      </c>
      <c r="C1639" s="322" t="s">
        <v>5568</v>
      </c>
      <c r="D1639" s="321" t="s">
        <v>5567</v>
      </c>
    </row>
    <row r="1640" spans="1:4" x14ac:dyDescent="0.2">
      <c r="A1640" s="320" t="s">
        <v>5569</v>
      </c>
      <c r="B1640" s="321" t="s">
        <v>5570</v>
      </c>
      <c r="C1640" s="322" t="s">
        <v>5571</v>
      </c>
      <c r="D1640" s="321" t="s">
        <v>62</v>
      </c>
    </row>
    <row r="1641" spans="1:4" ht="28.5" x14ac:dyDescent="0.2">
      <c r="A1641" s="320" t="s">
        <v>5572</v>
      </c>
      <c r="B1641" s="321" t="s">
        <v>5573</v>
      </c>
      <c r="C1641" s="322" t="s">
        <v>5574</v>
      </c>
      <c r="D1641" s="321" t="s">
        <v>5575</v>
      </c>
    </row>
    <row r="1642" spans="1:4" x14ac:dyDescent="0.2">
      <c r="A1642" s="320" t="s">
        <v>5576</v>
      </c>
      <c r="B1642" s="321" t="s">
        <v>5577</v>
      </c>
      <c r="C1642" s="322" t="s">
        <v>5578</v>
      </c>
      <c r="D1642" s="321" t="s">
        <v>5579</v>
      </c>
    </row>
    <row r="1643" spans="1:4" x14ac:dyDescent="0.2">
      <c r="A1643" s="320" t="s">
        <v>5580</v>
      </c>
      <c r="B1643" s="321" t="s">
        <v>5581</v>
      </c>
      <c r="C1643" s="322" t="s">
        <v>5571</v>
      </c>
      <c r="D1643" s="321" t="s">
        <v>62</v>
      </c>
    </row>
    <row r="1644" spans="1:4" x14ac:dyDescent="0.2">
      <c r="A1644" s="320" t="s">
        <v>5582</v>
      </c>
      <c r="B1644" s="321" t="s">
        <v>62</v>
      </c>
      <c r="C1644" s="322" t="s">
        <v>5559</v>
      </c>
      <c r="D1644" s="321" t="s">
        <v>62</v>
      </c>
    </row>
    <row r="1645" spans="1:4" ht="114" x14ac:dyDescent="0.2">
      <c r="A1645" s="320" t="s">
        <v>5583</v>
      </c>
      <c r="B1645" s="321" t="s">
        <v>5584</v>
      </c>
      <c r="C1645" s="322" t="s">
        <v>5585</v>
      </c>
      <c r="D1645" s="321" t="s">
        <v>5586</v>
      </c>
    </row>
    <row r="1646" spans="1:4" ht="42.75" x14ac:dyDescent="0.2">
      <c r="A1646" s="320" t="s">
        <v>5587</v>
      </c>
      <c r="B1646" s="321" t="s">
        <v>5588</v>
      </c>
      <c r="C1646" s="322" t="s">
        <v>5589</v>
      </c>
      <c r="D1646" s="321" t="s">
        <v>5590</v>
      </c>
    </row>
    <row r="1647" spans="1:4" x14ac:dyDescent="0.2">
      <c r="A1647" s="320" t="s">
        <v>5591</v>
      </c>
      <c r="B1647" s="321" t="s">
        <v>62</v>
      </c>
      <c r="C1647" s="322" t="s">
        <v>5592</v>
      </c>
      <c r="D1647" s="321" t="s">
        <v>62</v>
      </c>
    </row>
    <row r="1648" spans="1:4" x14ac:dyDescent="0.2">
      <c r="A1648" s="320" t="s">
        <v>5593</v>
      </c>
      <c r="B1648" s="321" t="s">
        <v>5594</v>
      </c>
      <c r="C1648" s="322" t="s">
        <v>5595</v>
      </c>
      <c r="D1648" s="321" t="s">
        <v>5594</v>
      </c>
    </row>
    <row r="1649" spans="1:4" x14ac:dyDescent="0.2">
      <c r="A1649" s="320" t="s">
        <v>5596</v>
      </c>
      <c r="B1649" s="321" t="s">
        <v>5597</v>
      </c>
      <c r="C1649" s="322" t="s">
        <v>5598</v>
      </c>
      <c r="D1649" s="321" t="s">
        <v>5597</v>
      </c>
    </row>
    <row r="1650" spans="1:4" x14ac:dyDescent="0.2">
      <c r="A1650" s="320" t="s">
        <v>5599</v>
      </c>
      <c r="B1650" s="321" t="s">
        <v>5600</v>
      </c>
      <c r="C1650" s="322" t="s">
        <v>5601</v>
      </c>
      <c r="D1650" s="321" t="s">
        <v>5600</v>
      </c>
    </row>
    <row r="1651" spans="1:4" x14ac:dyDescent="0.2">
      <c r="A1651" s="320" t="s">
        <v>5602</v>
      </c>
      <c r="B1651" s="321" t="s">
        <v>5603</v>
      </c>
      <c r="C1651" s="322" t="s">
        <v>5604</v>
      </c>
      <c r="D1651" s="321" t="s">
        <v>5603</v>
      </c>
    </row>
    <row r="1652" spans="1:4" x14ac:dyDescent="0.2">
      <c r="A1652" s="320" t="s">
        <v>5605</v>
      </c>
      <c r="B1652" s="321" t="s">
        <v>62</v>
      </c>
      <c r="C1652" s="322" t="s">
        <v>5606</v>
      </c>
      <c r="D1652" s="321" t="s">
        <v>5607</v>
      </c>
    </row>
    <row r="1653" spans="1:4" x14ac:dyDescent="0.2">
      <c r="A1653" s="320" t="s">
        <v>5605</v>
      </c>
      <c r="B1653" s="321" t="s">
        <v>62</v>
      </c>
      <c r="C1653" s="322" t="s">
        <v>5608</v>
      </c>
      <c r="D1653" s="321" t="s">
        <v>62</v>
      </c>
    </row>
    <row r="1654" spans="1:4" x14ac:dyDescent="0.2">
      <c r="A1654" s="320" t="s">
        <v>5609</v>
      </c>
      <c r="B1654" s="321" t="s">
        <v>5594</v>
      </c>
      <c r="C1654" s="322" t="s">
        <v>5610</v>
      </c>
      <c r="D1654" s="321" t="s">
        <v>5594</v>
      </c>
    </row>
    <row r="1655" spans="1:4" x14ac:dyDescent="0.2">
      <c r="A1655" s="320" t="s">
        <v>5611</v>
      </c>
      <c r="B1655" s="321" t="s">
        <v>62</v>
      </c>
      <c r="C1655" s="322" t="s">
        <v>5612</v>
      </c>
      <c r="D1655" s="321" t="s">
        <v>62</v>
      </c>
    </row>
    <row r="1656" spans="1:4" x14ac:dyDescent="0.2">
      <c r="A1656" s="320" t="s">
        <v>5613</v>
      </c>
      <c r="B1656" s="321" t="s">
        <v>3980</v>
      </c>
      <c r="C1656" s="322" t="s">
        <v>5614</v>
      </c>
      <c r="D1656" s="321" t="s">
        <v>5615</v>
      </c>
    </row>
    <row r="1657" spans="1:4" x14ac:dyDescent="0.2">
      <c r="A1657" s="320" t="s">
        <v>5616</v>
      </c>
      <c r="B1657" s="321" t="s">
        <v>91</v>
      </c>
      <c r="C1657" s="322" t="s">
        <v>5617</v>
      </c>
      <c r="D1657" s="321" t="s">
        <v>5618</v>
      </c>
    </row>
    <row r="1658" spans="1:4" x14ac:dyDescent="0.2">
      <c r="A1658" s="320" t="s">
        <v>5616</v>
      </c>
      <c r="B1658" s="321" t="s">
        <v>91</v>
      </c>
      <c r="C1658" s="322" t="s">
        <v>5619</v>
      </c>
      <c r="D1658" s="321" t="s">
        <v>5620</v>
      </c>
    </row>
    <row r="1659" spans="1:4" ht="28.5" x14ac:dyDescent="0.2">
      <c r="A1659" s="320" t="s">
        <v>5621</v>
      </c>
      <c r="B1659" s="321" t="s">
        <v>5622</v>
      </c>
      <c r="C1659" s="322" t="s">
        <v>5623</v>
      </c>
      <c r="D1659" s="321" t="s">
        <v>5624</v>
      </c>
    </row>
    <row r="1660" spans="1:4" x14ac:dyDescent="0.2">
      <c r="A1660" s="320" t="s">
        <v>5625</v>
      </c>
      <c r="B1660" s="321" t="s">
        <v>5626</v>
      </c>
      <c r="C1660" s="322" t="s">
        <v>5627</v>
      </c>
      <c r="D1660" s="321" t="s">
        <v>5626</v>
      </c>
    </row>
    <row r="1661" spans="1:4" x14ac:dyDescent="0.2">
      <c r="A1661" s="320" t="s">
        <v>5628</v>
      </c>
      <c r="B1661" s="321" t="s">
        <v>5629</v>
      </c>
      <c r="C1661" s="322" t="s">
        <v>5630</v>
      </c>
      <c r="D1661" s="321" t="s">
        <v>5629</v>
      </c>
    </row>
    <row r="1662" spans="1:4" ht="28.5" x14ac:dyDescent="0.2">
      <c r="A1662" s="320" t="s">
        <v>5631</v>
      </c>
      <c r="B1662" s="321" t="s">
        <v>5632</v>
      </c>
      <c r="C1662" s="322" t="s">
        <v>5633</v>
      </c>
      <c r="D1662" s="321" t="s">
        <v>4611</v>
      </c>
    </row>
    <row r="1663" spans="1:4" x14ac:dyDescent="0.2">
      <c r="A1663" s="320" t="s">
        <v>5634</v>
      </c>
      <c r="B1663" s="321" t="s">
        <v>62</v>
      </c>
      <c r="C1663" s="322" t="s">
        <v>5633</v>
      </c>
      <c r="D1663" s="321" t="s">
        <v>4611</v>
      </c>
    </row>
    <row r="1664" spans="1:4" x14ac:dyDescent="0.2">
      <c r="A1664" s="320" t="s">
        <v>5635</v>
      </c>
      <c r="B1664" s="321" t="s">
        <v>5636</v>
      </c>
      <c r="C1664" s="322" t="s">
        <v>5637</v>
      </c>
      <c r="D1664" s="321" t="s">
        <v>5636</v>
      </c>
    </row>
    <row r="1665" spans="1:4" x14ac:dyDescent="0.2">
      <c r="A1665" s="320" t="s">
        <v>5638</v>
      </c>
      <c r="B1665" s="321" t="s">
        <v>5639</v>
      </c>
      <c r="C1665" s="322" t="s">
        <v>5640</v>
      </c>
      <c r="D1665" s="321" t="s">
        <v>5639</v>
      </c>
    </row>
    <row r="1666" spans="1:4" x14ac:dyDescent="0.2">
      <c r="A1666" s="320" t="s">
        <v>5641</v>
      </c>
      <c r="B1666" s="321" t="s">
        <v>5642</v>
      </c>
      <c r="C1666" s="322" t="s">
        <v>5643</v>
      </c>
      <c r="D1666" s="321" t="s">
        <v>5642</v>
      </c>
    </row>
    <row r="1667" spans="1:4" ht="28.5" x14ac:dyDescent="0.2">
      <c r="A1667" s="320" t="s">
        <v>5644</v>
      </c>
      <c r="B1667" s="321" t="s">
        <v>5645</v>
      </c>
      <c r="C1667" s="322" t="s">
        <v>5646</v>
      </c>
      <c r="D1667" s="321" t="s">
        <v>5645</v>
      </c>
    </row>
    <row r="1668" spans="1:4" x14ac:dyDescent="0.2">
      <c r="A1668" s="320" t="s">
        <v>5647</v>
      </c>
      <c r="B1668" s="321" t="s">
        <v>5648</v>
      </c>
      <c r="C1668" s="322" t="s">
        <v>5649</v>
      </c>
      <c r="D1668" s="321" t="s">
        <v>5648</v>
      </c>
    </row>
    <row r="1669" spans="1:4" x14ac:dyDescent="0.2">
      <c r="A1669" s="320" t="s">
        <v>5650</v>
      </c>
      <c r="B1669" s="321" t="s">
        <v>62</v>
      </c>
      <c r="C1669" s="322" t="s">
        <v>5651</v>
      </c>
      <c r="D1669" s="321" t="s">
        <v>62</v>
      </c>
    </row>
    <row r="1670" spans="1:4" x14ac:dyDescent="0.2">
      <c r="A1670" s="320" t="s">
        <v>5652</v>
      </c>
      <c r="B1670" s="321" t="s">
        <v>5653</v>
      </c>
      <c r="C1670" s="322" t="s">
        <v>5654</v>
      </c>
      <c r="D1670" s="321" t="s">
        <v>5653</v>
      </c>
    </row>
    <row r="1671" spans="1:4" x14ac:dyDescent="0.2">
      <c r="A1671" s="320" t="s">
        <v>5655</v>
      </c>
      <c r="B1671" s="321" t="s">
        <v>62</v>
      </c>
      <c r="C1671" s="322" t="s">
        <v>5656</v>
      </c>
      <c r="D1671" s="321" t="s">
        <v>5657</v>
      </c>
    </row>
    <row r="1672" spans="1:4" x14ac:dyDescent="0.2">
      <c r="A1672" s="320" t="s">
        <v>5655</v>
      </c>
      <c r="B1672" s="321" t="s">
        <v>62</v>
      </c>
      <c r="C1672" s="322" t="s">
        <v>5658</v>
      </c>
      <c r="D1672" s="321" t="s">
        <v>62</v>
      </c>
    </row>
    <row r="1673" spans="1:4" x14ac:dyDescent="0.2">
      <c r="A1673" s="320" t="s">
        <v>5659</v>
      </c>
      <c r="B1673" s="321" t="s">
        <v>5660</v>
      </c>
      <c r="C1673" s="322" t="s">
        <v>5661</v>
      </c>
      <c r="D1673" s="321" t="s">
        <v>5662</v>
      </c>
    </row>
    <row r="1674" spans="1:4" x14ac:dyDescent="0.2">
      <c r="A1674" s="320" t="s">
        <v>5663</v>
      </c>
      <c r="B1674" s="321" t="s">
        <v>5664</v>
      </c>
      <c r="C1674" s="322" t="s">
        <v>5665</v>
      </c>
      <c r="D1674" s="321" t="s">
        <v>5664</v>
      </c>
    </row>
    <row r="1675" spans="1:4" x14ac:dyDescent="0.2">
      <c r="A1675" s="320" t="s">
        <v>5666</v>
      </c>
      <c r="B1675" s="321" t="s">
        <v>5667</v>
      </c>
      <c r="C1675" s="322" t="s">
        <v>5668</v>
      </c>
      <c r="D1675" s="321" t="s">
        <v>5669</v>
      </c>
    </row>
    <row r="1676" spans="1:4" x14ac:dyDescent="0.2">
      <c r="A1676" s="320" t="s">
        <v>5666</v>
      </c>
      <c r="B1676" s="321" t="s">
        <v>5667</v>
      </c>
      <c r="C1676" s="322" t="s">
        <v>5670</v>
      </c>
      <c r="D1676" s="321" t="s">
        <v>62</v>
      </c>
    </row>
    <row r="1677" spans="1:4" x14ac:dyDescent="0.2">
      <c r="A1677" s="320" t="s">
        <v>5671</v>
      </c>
      <c r="B1677" s="321" t="s">
        <v>5672</v>
      </c>
      <c r="C1677" s="322" t="s">
        <v>5673</v>
      </c>
      <c r="D1677" s="321" t="s">
        <v>5672</v>
      </c>
    </row>
    <row r="1678" spans="1:4" x14ac:dyDescent="0.2">
      <c r="A1678" s="320" t="s">
        <v>5674</v>
      </c>
      <c r="B1678" s="321" t="s">
        <v>5675</v>
      </c>
      <c r="C1678" s="322" t="s">
        <v>5676</v>
      </c>
      <c r="D1678" s="321" t="s">
        <v>5675</v>
      </c>
    </row>
    <row r="1679" spans="1:4" ht="42.75" x14ac:dyDescent="0.2">
      <c r="A1679" s="320" t="s">
        <v>5677</v>
      </c>
      <c r="B1679" s="321" t="s">
        <v>5678</v>
      </c>
      <c r="C1679" s="322" t="s">
        <v>5679</v>
      </c>
      <c r="D1679" s="321" t="s">
        <v>5680</v>
      </c>
    </row>
    <row r="1680" spans="1:4" ht="42.75" x14ac:dyDescent="0.2">
      <c r="A1680" s="320" t="s">
        <v>5681</v>
      </c>
      <c r="B1680" s="321" t="s">
        <v>62</v>
      </c>
      <c r="C1680" s="322" t="s">
        <v>5679</v>
      </c>
      <c r="D1680" s="321" t="s">
        <v>5680</v>
      </c>
    </row>
    <row r="1681" spans="1:4" x14ac:dyDescent="0.2">
      <c r="A1681" s="320" t="s">
        <v>5682</v>
      </c>
      <c r="B1681" s="321" t="s">
        <v>5683</v>
      </c>
      <c r="C1681" s="322" t="s">
        <v>5684</v>
      </c>
      <c r="D1681" s="321" t="s">
        <v>5683</v>
      </c>
    </row>
    <row r="1682" spans="1:4" x14ac:dyDescent="0.2">
      <c r="A1682" s="320" t="s">
        <v>5685</v>
      </c>
      <c r="B1682" s="321" t="s">
        <v>5686</v>
      </c>
      <c r="C1682" s="322" t="s">
        <v>5687</v>
      </c>
      <c r="D1682" s="321" t="s">
        <v>5686</v>
      </c>
    </row>
    <row r="1683" spans="1:4" x14ac:dyDescent="0.2">
      <c r="A1683" s="320" t="s">
        <v>5688</v>
      </c>
      <c r="B1683" s="321" t="s">
        <v>62</v>
      </c>
      <c r="C1683" s="322" t="s">
        <v>5689</v>
      </c>
      <c r="D1683" s="321" t="s">
        <v>5690</v>
      </c>
    </row>
    <row r="1684" spans="1:4" x14ac:dyDescent="0.2">
      <c r="A1684" s="320" t="s">
        <v>5688</v>
      </c>
      <c r="B1684" s="321" t="s">
        <v>62</v>
      </c>
      <c r="C1684" s="322" t="s">
        <v>5691</v>
      </c>
      <c r="D1684" s="321" t="s">
        <v>62</v>
      </c>
    </row>
    <row r="1685" spans="1:4" x14ac:dyDescent="0.2">
      <c r="A1685" s="320" t="s">
        <v>5692</v>
      </c>
      <c r="B1685" s="321" t="s">
        <v>5693</v>
      </c>
      <c r="C1685" s="322" t="s">
        <v>5694</v>
      </c>
      <c r="D1685" s="321" t="s">
        <v>5693</v>
      </c>
    </row>
    <row r="1686" spans="1:4" x14ac:dyDescent="0.2">
      <c r="A1686" s="320" t="s">
        <v>5695</v>
      </c>
      <c r="B1686" s="321" t="s">
        <v>5696</v>
      </c>
      <c r="C1686" s="322" t="s">
        <v>5697</v>
      </c>
      <c r="D1686" s="321" t="s">
        <v>5696</v>
      </c>
    </row>
    <row r="1687" spans="1:4" x14ac:dyDescent="0.2">
      <c r="A1687" s="320" t="s">
        <v>5698</v>
      </c>
      <c r="B1687" s="321" t="s">
        <v>5699</v>
      </c>
      <c r="C1687" s="322" t="s">
        <v>5700</v>
      </c>
      <c r="D1687" s="321" t="s">
        <v>5701</v>
      </c>
    </row>
    <row r="1688" spans="1:4" x14ac:dyDescent="0.2">
      <c r="A1688" s="320" t="s">
        <v>5702</v>
      </c>
      <c r="B1688" s="321" t="s">
        <v>5703</v>
      </c>
      <c r="C1688" s="322" t="s">
        <v>5700</v>
      </c>
      <c r="D1688" s="321" t="s">
        <v>5701</v>
      </c>
    </row>
    <row r="1689" spans="1:4" ht="28.5" x14ac:dyDescent="0.2">
      <c r="A1689" s="320" t="s">
        <v>5704</v>
      </c>
      <c r="B1689" s="321" t="s">
        <v>5705</v>
      </c>
      <c r="C1689" s="322" t="s">
        <v>5706</v>
      </c>
      <c r="D1689" s="321" t="s">
        <v>5707</v>
      </c>
    </row>
    <row r="1690" spans="1:4" x14ac:dyDescent="0.2">
      <c r="A1690" s="320" t="s">
        <v>5708</v>
      </c>
      <c r="B1690" s="321" t="s">
        <v>62</v>
      </c>
      <c r="C1690" s="322" t="s">
        <v>5709</v>
      </c>
      <c r="D1690" s="321" t="s">
        <v>62</v>
      </c>
    </row>
    <row r="1691" spans="1:4" x14ac:dyDescent="0.2">
      <c r="A1691" s="320" t="s">
        <v>5710</v>
      </c>
      <c r="B1691" s="321" t="s">
        <v>5711</v>
      </c>
      <c r="C1691" s="322" t="s">
        <v>5712</v>
      </c>
      <c r="D1691" s="321" t="s">
        <v>5713</v>
      </c>
    </row>
    <row r="1692" spans="1:4" x14ac:dyDescent="0.2">
      <c r="A1692" s="320" t="s">
        <v>5714</v>
      </c>
      <c r="B1692" s="321" t="s">
        <v>62</v>
      </c>
      <c r="C1692" s="322" t="s">
        <v>5715</v>
      </c>
      <c r="D1692" s="321" t="s">
        <v>3512</v>
      </c>
    </row>
    <row r="1693" spans="1:4" x14ac:dyDescent="0.2">
      <c r="A1693" s="320" t="s">
        <v>5714</v>
      </c>
      <c r="B1693" s="321" t="s">
        <v>62</v>
      </c>
      <c r="C1693" s="322" t="s">
        <v>5716</v>
      </c>
      <c r="D1693" s="321" t="s">
        <v>3049</v>
      </c>
    </row>
    <row r="1694" spans="1:4" x14ac:dyDescent="0.2">
      <c r="A1694" s="320" t="s">
        <v>5717</v>
      </c>
      <c r="B1694" s="321" t="s">
        <v>5718</v>
      </c>
      <c r="C1694" s="322" t="s">
        <v>5719</v>
      </c>
      <c r="D1694" s="321" t="s">
        <v>5718</v>
      </c>
    </row>
    <row r="1695" spans="1:4" x14ac:dyDescent="0.2">
      <c r="A1695" s="320" t="s">
        <v>5720</v>
      </c>
      <c r="B1695" s="321" t="s">
        <v>5721</v>
      </c>
      <c r="C1695" s="322" t="s">
        <v>5722</v>
      </c>
      <c r="D1695" s="321" t="s">
        <v>5723</v>
      </c>
    </row>
    <row r="1696" spans="1:4" x14ac:dyDescent="0.2">
      <c r="A1696" s="320" t="s">
        <v>5724</v>
      </c>
      <c r="B1696" s="321" t="s">
        <v>62</v>
      </c>
      <c r="C1696" s="322" t="s">
        <v>5722</v>
      </c>
      <c r="D1696" s="321" t="s">
        <v>5723</v>
      </c>
    </row>
    <row r="1697" spans="1:4" x14ac:dyDescent="0.2">
      <c r="A1697" s="320" t="s">
        <v>5725</v>
      </c>
      <c r="B1697" s="321" t="s">
        <v>5726</v>
      </c>
      <c r="C1697" s="322" t="s">
        <v>5727</v>
      </c>
      <c r="D1697" s="321" t="s">
        <v>5726</v>
      </c>
    </row>
    <row r="1698" spans="1:4" x14ac:dyDescent="0.2">
      <c r="A1698" s="320" t="s">
        <v>5728</v>
      </c>
      <c r="B1698" s="321" t="s">
        <v>5729</v>
      </c>
      <c r="C1698" s="322" t="s">
        <v>5730</v>
      </c>
      <c r="D1698" s="321" t="s">
        <v>5729</v>
      </c>
    </row>
    <row r="1699" spans="1:4" x14ac:dyDescent="0.2">
      <c r="A1699" s="320" t="s">
        <v>5731</v>
      </c>
      <c r="B1699" s="321" t="s">
        <v>62</v>
      </c>
      <c r="C1699" s="322" t="s">
        <v>5732</v>
      </c>
      <c r="D1699" s="321" t="s">
        <v>5733</v>
      </c>
    </row>
    <row r="1700" spans="1:4" x14ac:dyDescent="0.2">
      <c r="A1700" s="320" t="s">
        <v>5731</v>
      </c>
      <c r="B1700" s="321" t="s">
        <v>62</v>
      </c>
      <c r="C1700" s="322" t="s">
        <v>5734</v>
      </c>
      <c r="D1700" s="321" t="s">
        <v>62</v>
      </c>
    </row>
    <row r="1701" spans="1:4" ht="28.5" x14ac:dyDescent="0.2">
      <c r="A1701" s="320" t="s">
        <v>5735</v>
      </c>
      <c r="B1701" s="321" t="s">
        <v>5736</v>
      </c>
      <c r="C1701" s="322" t="s">
        <v>5737</v>
      </c>
      <c r="D1701" s="321" t="s">
        <v>5736</v>
      </c>
    </row>
    <row r="1702" spans="1:4" x14ac:dyDescent="0.2">
      <c r="A1702" s="320" t="s">
        <v>5738</v>
      </c>
      <c r="B1702" s="321" t="s">
        <v>5739</v>
      </c>
      <c r="C1702" s="322" t="s">
        <v>5740</v>
      </c>
      <c r="D1702" s="321" t="s">
        <v>5739</v>
      </c>
    </row>
    <row r="1703" spans="1:4" x14ac:dyDescent="0.2">
      <c r="A1703" s="320" t="s">
        <v>5741</v>
      </c>
      <c r="B1703" s="321" t="s">
        <v>5742</v>
      </c>
      <c r="C1703" s="322" t="s">
        <v>5743</v>
      </c>
      <c r="D1703" s="321" t="s">
        <v>5744</v>
      </c>
    </row>
    <row r="1704" spans="1:4" x14ac:dyDescent="0.2">
      <c r="A1704" s="320" t="s">
        <v>5741</v>
      </c>
      <c r="B1704" s="321" t="s">
        <v>5742</v>
      </c>
      <c r="C1704" s="322" t="s">
        <v>5745</v>
      </c>
      <c r="D1704" s="321" t="s">
        <v>5746</v>
      </c>
    </row>
    <row r="1705" spans="1:4" x14ac:dyDescent="0.2">
      <c r="A1705" s="320" t="s">
        <v>5747</v>
      </c>
      <c r="B1705" s="321" t="s">
        <v>5748</v>
      </c>
      <c r="C1705" s="322" t="s">
        <v>5749</v>
      </c>
      <c r="D1705" s="321" t="s">
        <v>5750</v>
      </c>
    </row>
    <row r="1706" spans="1:4" x14ac:dyDescent="0.2">
      <c r="A1706" s="320" t="s">
        <v>5751</v>
      </c>
      <c r="B1706" s="321" t="s">
        <v>5752</v>
      </c>
      <c r="C1706" s="322" t="s">
        <v>5753</v>
      </c>
      <c r="D1706" s="321" t="s">
        <v>5752</v>
      </c>
    </row>
    <row r="1707" spans="1:4" x14ac:dyDescent="0.2">
      <c r="A1707" s="320" t="s">
        <v>5754</v>
      </c>
      <c r="B1707" s="321" t="s">
        <v>5755</v>
      </c>
      <c r="C1707" s="322" t="s">
        <v>5756</v>
      </c>
      <c r="D1707" s="321" t="s">
        <v>5755</v>
      </c>
    </row>
    <row r="1708" spans="1:4" x14ac:dyDescent="0.2">
      <c r="A1708" s="320" t="s">
        <v>5757</v>
      </c>
      <c r="B1708" s="321" t="s">
        <v>5758</v>
      </c>
      <c r="C1708" s="322" t="s">
        <v>5759</v>
      </c>
      <c r="D1708" s="321" t="s">
        <v>5760</v>
      </c>
    </row>
    <row r="1709" spans="1:4" x14ac:dyDescent="0.2">
      <c r="A1709" s="320" t="s">
        <v>5761</v>
      </c>
      <c r="B1709" s="321" t="s">
        <v>5762</v>
      </c>
      <c r="C1709" s="322" t="s">
        <v>5763</v>
      </c>
      <c r="D1709" s="321" t="s">
        <v>5764</v>
      </c>
    </row>
    <row r="1710" spans="1:4" x14ac:dyDescent="0.2">
      <c r="A1710" s="320" t="s">
        <v>5765</v>
      </c>
      <c r="B1710" s="321" t="s">
        <v>5766</v>
      </c>
      <c r="C1710" s="322" t="s">
        <v>5767</v>
      </c>
      <c r="D1710" s="321" t="s">
        <v>5766</v>
      </c>
    </row>
    <row r="1711" spans="1:4" ht="28.5" x14ac:dyDescent="0.2">
      <c r="A1711" s="320" t="s">
        <v>5768</v>
      </c>
      <c r="B1711" s="321" t="s">
        <v>5769</v>
      </c>
      <c r="C1711" s="322" t="s">
        <v>5770</v>
      </c>
      <c r="D1711" s="321" t="s">
        <v>5771</v>
      </c>
    </row>
    <row r="1712" spans="1:4" x14ac:dyDescent="0.2">
      <c r="A1712" s="320" t="s">
        <v>5772</v>
      </c>
      <c r="B1712" s="321" t="s">
        <v>62</v>
      </c>
      <c r="C1712" s="322" t="s">
        <v>5770</v>
      </c>
      <c r="D1712" s="321" t="s">
        <v>5771</v>
      </c>
    </row>
    <row r="1713" spans="1:4" x14ac:dyDescent="0.2">
      <c r="A1713" s="320" t="s">
        <v>5773</v>
      </c>
      <c r="B1713" s="321" t="s">
        <v>5774</v>
      </c>
      <c r="C1713" s="322" t="s">
        <v>5775</v>
      </c>
      <c r="D1713" s="321" t="s">
        <v>5776</v>
      </c>
    </row>
    <row r="1714" spans="1:4" x14ac:dyDescent="0.2">
      <c r="A1714" s="320" t="s">
        <v>5777</v>
      </c>
      <c r="B1714" s="321" t="s">
        <v>5778</v>
      </c>
      <c r="C1714" s="322" t="s">
        <v>5779</v>
      </c>
      <c r="D1714" s="321" t="s">
        <v>5780</v>
      </c>
    </row>
    <row r="1715" spans="1:4" x14ac:dyDescent="0.2">
      <c r="A1715" s="320" t="s">
        <v>5781</v>
      </c>
      <c r="B1715" s="321" t="s">
        <v>62</v>
      </c>
      <c r="C1715" s="322" t="s">
        <v>5782</v>
      </c>
      <c r="D1715" s="321" t="s">
        <v>5783</v>
      </c>
    </row>
    <row r="1716" spans="1:4" x14ac:dyDescent="0.2">
      <c r="A1716" s="320" t="s">
        <v>5781</v>
      </c>
      <c r="B1716" s="321" t="s">
        <v>62</v>
      </c>
      <c r="C1716" s="322" t="s">
        <v>5784</v>
      </c>
      <c r="D1716" s="321" t="s">
        <v>62</v>
      </c>
    </row>
    <row r="1717" spans="1:4" x14ac:dyDescent="0.2">
      <c r="A1717" s="320" t="s">
        <v>5785</v>
      </c>
      <c r="B1717" s="321" t="s">
        <v>5786</v>
      </c>
      <c r="C1717" s="322" t="s">
        <v>5787</v>
      </c>
      <c r="D1717" s="321" t="s">
        <v>5786</v>
      </c>
    </row>
    <row r="1718" spans="1:4" x14ac:dyDescent="0.2">
      <c r="A1718" s="320" t="s">
        <v>5788</v>
      </c>
      <c r="B1718" s="321" t="s">
        <v>5789</v>
      </c>
      <c r="C1718" s="322" t="s">
        <v>5790</v>
      </c>
      <c r="D1718" s="321" t="s">
        <v>62</v>
      </c>
    </row>
    <row r="1719" spans="1:4" x14ac:dyDescent="0.2">
      <c r="A1719" s="320" t="s">
        <v>5791</v>
      </c>
      <c r="B1719" s="321" t="s">
        <v>5792</v>
      </c>
      <c r="C1719" s="322" t="s">
        <v>5790</v>
      </c>
      <c r="D1719" s="321" t="s">
        <v>62</v>
      </c>
    </row>
    <row r="1720" spans="1:4" x14ac:dyDescent="0.2">
      <c r="A1720" s="320" t="s">
        <v>5793</v>
      </c>
      <c r="B1720" s="321" t="s">
        <v>5794</v>
      </c>
      <c r="C1720" s="322" t="s">
        <v>5795</v>
      </c>
      <c r="D1720" s="321" t="s">
        <v>5794</v>
      </c>
    </row>
    <row r="1721" spans="1:4" x14ac:dyDescent="0.2">
      <c r="A1721" s="320" t="s">
        <v>5796</v>
      </c>
      <c r="B1721" s="321" t="s">
        <v>62</v>
      </c>
      <c r="C1721" s="322" t="s">
        <v>5790</v>
      </c>
      <c r="D1721" s="321" t="s">
        <v>62</v>
      </c>
    </row>
    <row r="1722" spans="1:4" x14ac:dyDescent="0.2">
      <c r="A1722" s="320" t="s">
        <v>5797</v>
      </c>
      <c r="B1722" s="321" t="s">
        <v>5798</v>
      </c>
      <c r="C1722" s="322" t="s">
        <v>5799</v>
      </c>
      <c r="D1722" s="321" t="s">
        <v>5798</v>
      </c>
    </row>
    <row r="1723" spans="1:4" x14ac:dyDescent="0.2">
      <c r="A1723" s="320" t="s">
        <v>5800</v>
      </c>
      <c r="B1723" s="321" t="s">
        <v>5801</v>
      </c>
      <c r="C1723" s="322" t="s">
        <v>5802</v>
      </c>
      <c r="D1723" s="321" t="s">
        <v>5801</v>
      </c>
    </row>
    <row r="1724" spans="1:4" x14ac:dyDescent="0.2">
      <c r="A1724" s="320" t="s">
        <v>5803</v>
      </c>
      <c r="B1724" s="321" t="s">
        <v>62</v>
      </c>
      <c r="C1724" s="322" t="s">
        <v>5804</v>
      </c>
      <c r="D1724" s="321" t="s">
        <v>62</v>
      </c>
    </row>
    <row r="1725" spans="1:4" ht="28.5" x14ac:dyDescent="0.2">
      <c r="A1725" s="320" t="s">
        <v>5805</v>
      </c>
      <c r="B1725" s="321" t="s">
        <v>5806</v>
      </c>
      <c r="C1725" s="322" t="s">
        <v>5807</v>
      </c>
      <c r="D1725" s="321" t="s">
        <v>62</v>
      </c>
    </row>
    <row r="1726" spans="1:4" ht="28.5" x14ac:dyDescent="0.2">
      <c r="A1726" s="320" t="s">
        <v>5808</v>
      </c>
      <c r="B1726" s="321" t="s">
        <v>5809</v>
      </c>
      <c r="C1726" s="322" t="s">
        <v>5807</v>
      </c>
      <c r="D1726" s="321" t="s">
        <v>62</v>
      </c>
    </row>
    <row r="1727" spans="1:4" x14ac:dyDescent="0.2">
      <c r="A1727" s="320" t="s">
        <v>5810</v>
      </c>
      <c r="B1727" s="321" t="s">
        <v>5811</v>
      </c>
      <c r="C1727" s="322" t="s">
        <v>5812</v>
      </c>
      <c r="D1727" s="321" t="s">
        <v>5811</v>
      </c>
    </row>
    <row r="1728" spans="1:4" x14ac:dyDescent="0.2">
      <c r="A1728" s="320" t="s">
        <v>5813</v>
      </c>
      <c r="B1728" s="321" t="s">
        <v>62</v>
      </c>
      <c r="C1728" s="322" t="s">
        <v>5807</v>
      </c>
      <c r="D1728" s="321" t="s">
        <v>62</v>
      </c>
    </row>
    <row r="1729" spans="1:4" x14ac:dyDescent="0.2">
      <c r="A1729" s="320" t="s">
        <v>5814</v>
      </c>
      <c r="B1729" s="321" t="s">
        <v>5815</v>
      </c>
      <c r="C1729" s="322" t="s">
        <v>5816</v>
      </c>
      <c r="D1729" s="321" t="s">
        <v>5815</v>
      </c>
    </row>
    <row r="1730" spans="1:4" x14ac:dyDescent="0.2">
      <c r="A1730" s="320" t="s">
        <v>5817</v>
      </c>
      <c r="B1730" s="321" t="s">
        <v>5818</v>
      </c>
      <c r="C1730" s="322" t="s">
        <v>5819</v>
      </c>
      <c r="D1730" s="321" t="s">
        <v>5818</v>
      </c>
    </row>
    <row r="1731" spans="1:4" x14ac:dyDescent="0.2">
      <c r="A1731" s="320" t="s">
        <v>5820</v>
      </c>
      <c r="B1731" s="321" t="s">
        <v>5821</v>
      </c>
      <c r="C1731" s="322" t="s">
        <v>5822</v>
      </c>
      <c r="D1731" s="321" t="s">
        <v>5821</v>
      </c>
    </row>
    <row r="1732" spans="1:4" x14ac:dyDescent="0.2">
      <c r="A1732" s="320" t="s">
        <v>5823</v>
      </c>
      <c r="B1732" s="321" t="s">
        <v>5824</v>
      </c>
      <c r="C1732" s="322" t="s">
        <v>5825</v>
      </c>
      <c r="D1732" s="321" t="s">
        <v>5824</v>
      </c>
    </row>
    <row r="1733" spans="1:4" x14ac:dyDescent="0.2">
      <c r="A1733" s="320" t="s">
        <v>5826</v>
      </c>
      <c r="B1733" s="321" t="s">
        <v>5827</v>
      </c>
      <c r="C1733" s="322" t="s">
        <v>5828</v>
      </c>
      <c r="D1733" s="321" t="s">
        <v>5827</v>
      </c>
    </row>
    <row r="1734" spans="1:4" x14ac:dyDescent="0.2">
      <c r="A1734" s="320" t="s">
        <v>5829</v>
      </c>
      <c r="B1734" s="321" t="s">
        <v>62</v>
      </c>
      <c r="C1734" s="322" t="s">
        <v>5830</v>
      </c>
      <c r="D1734" s="321" t="s">
        <v>62</v>
      </c>
    </row>
    <row r="1735" spans="1:4" x14ac:dyDescent="0.2">
      <c r="A1735" s="320" t="s">
        <v>5831</v>
      </c>
      <c r="B1735" s="321" t="s">
        <v>5832</v>
      </c>
      <c r="C1735" s="322" t="s">
        <v>5833</v>
      </c>
      <c r="D1735" s="321" t="s">
        <v>5832</v>
      </c>
    </row>
    <row r="1736" spans="1:4" x14ac:dyDescent="0.2">
      <c r="A1736" s="320" t="s">
        <v>5834</v>
      </c>
      <c r="B1736" s="321" t="s">
        <v>5835</v>
      </c>
      <c r="C1736" s="322" t="s">
        <v>5836</v>
      </c>
      <c r="D1736" s="321" t="s">
        <v>5835</v>
      </c>
    </row>
    <row r="1737" spans="1:4" x14ac:dyDescent="0.2">
      <c r="A1737" s="320" t="s">
        <v>5837</v>
      </c>
      <c r="B1737" s="321" t="s">
        <v>62</v>
      </c>
      <c r="C1737" s="322" t="s">
        <v>5830</v>
      </c>
      <c r="D1737" s="321" t="s">
        <v>62</v>
      </c>
    </row>
    <row r="1738" spans="1:4" x14ac:dyDescent="0.2">
      <c r="A1738" s="320" t="s">
        <v>5838</v>
      </c>
      <c r="B1738" s="321" t="s">
        <v>5839</v>
      </c>
      <c r="C1738" s="322" t="s">
        <v>5840</v>
      </c>
      <c r="D1738" s="321" t="s">
        <v>5839</v>
      </c>
    </row>
    <row r="1739" spans="1:4" x14ac:dyDescent="0.2">
      <c r="A1739" s="320" t="s">
        <v>5841</v>
      </c>
      <c r="B1739" s="321" t="s">
        <v>62</v>
      </c>
      <c r="C1739" s="322" t="s">
        <v>5830</v>
      </c>
      <c r="D1739" s="321" t="s">
        <v>62</v>
      </c>
    </row>
    <row r="1740" spans="1:4" x14ac:dyDescent="0.2">
      <c r="A1740" s="320" t="s">
        <v>5842</v>
      </c>
      <c r="B1740" s="321" t="s">
        <v>62</v>
      </c>
      <c r="C1740" s="322" t="s">
        <v>5843</v>
      </c>
      <c r="D1740" s="321" t="s">
        <v>62</v>
      </c>
    </row>
    <row r="1741" spans="1:4" x14ac:dyDescent="0.2">
      <c r="A1741" s="320" t="s">
        <v>5844</v>
      </c>
      <c r="B1741" s="321" t="s">
        <v>5845</v>
      </c>
      <c r="C1741" s="322" t="s">
        <v>5846</v>
      </c>
      <c r="D1741" s="321" t="s">
        <v>5845</v>
      </c>
    </row>
    <row r="1742" spans="1:4" x14ac:dyDescent="0.2">
      <c r="A1742" s="320" t="s">
        <v>5847</v>
      </c>
      <c r="B1742" s="321" t="s">
        <v>5848</v>
      </c>
      <c r="C1742" s="322" t="s">
        <v>5849</v>
      </c>
      <c r="D1742" s="321" t="s">
        <v>62</v>
      </c>
    </row>
    <row r="1743" spans="1:4" x14ac:dyDescent="0.2">
      <c r="A1743" s="320" t="s">
        <v>5850</v>
      </c>
      <c r="B1743" s="321" t="s">
        <v>62</v>
      </c>
      <c r="C1743" s="322" t="s">
        <v>5849</v>
      </c>
      <c r="D1743" s="321" t="s">
        <v>62</v>
      </c>
    </row>
    <row r="1744" spans="1:4" x14ac:dyDescent="0.2">
      <c r="A1744" s="320" t="s">
        <v>5851</v>
      </c>
      <c r="B1744" s="321" t="s">
        <v>5852</v>
      </c>
      <c r="C1744" s="322" t="s">
        <v>5853</v>
      </c>
      <c r="D1744" s="321" t="s">
        <v>5852</v>
      </c>
    </row>
    <row r="1745" spans="1:4" x14ac:dyDescent="0.2">
      <c r="A1745" s="320" t="s">
        <v>5854</v>
      </c>
      <c r="B1745" s="321" t="s">
        <v>5855</v>
      </c>
      <c r="C1745" s="322" t="s">
        <v>5856</v>
      </c>
      <c r="D1745" s="321" t="s">
        <v>5855</v>
      </c>
    </row>
    <row r="1746" spans="1:4" x14ac:dyDescent="0.2">
      <c r="A1746" s="320" t="s">
        <v>5857</v>
      </c>
      <c r="B1746" s="321" t="s">
        <v>5858</v>
      </c>
      <c r="C1746" s="322" t="s">
        <v>5859</v>
      </c>
      <c r="D1746" s="321" t="s">
        <v>5858</v>
      </c>
    </row>
    <row r="1747" spans="1:4" x14ac:dyDescent="0.2">
      <c r="A1747" s="320" t="s">
        <v>5860</v>
      </c>
      <c r="B1747" s="321" t="s">
        <v>5861</v>
      </c>
      <c r="C1747" s="322" t="s">
        <v>5862</v>
      </c>
      <c r="D1747" s="321" t="s">
        <v>5861</v>
      </c>
    </row>
    <row r="1748" spans="1:4" x14ac:dyDescent="0.2">
      <c r="A1748" s="320" t="s">
        <v>5863</v>
      </c>
      <c r="B1748" s="321" t="s">
        <v>5864</v>
      </c>
      <c r="C1748" s="322" t="s">
        <v>5865</v>
      </c>
      <c r="D1748" s="321" t="s">
        <v>5864</v>
      </c>
    </row>
    <row r="1749" spans="1:4" x14ac:dyDescent="0.2">
      <c r="A1749" s="320" t="s">
        <v>5866</v>
      </c>
      <c r="B1749" s="321" t="s">
        <v>5867</v>
      </c>
      <c r="C1749" s="322" t="s">
        <v>5868</v>
      </c>
      <c r="D1749" s="321" t="s">
        <v>5867</v>
      </c>
    </row>
    <row r="1750" spans="1:4" x14ac:dyDescent="0.2">
      <c r="A1750" s="320" t="s">
        <v>5869</v>
      </c>
      <c r="B1750" s="321" t="s">
        <v>5870</v>
      </c>
      <c r="C1750" s="322" t="s">
        <v>5871</v>
      </c>
      <c r="D1750" s="321" t="s">
        <v>5870</v>
      </c>
    </row>
    <row r="1751" spans="1:4" ht="28.5" x14ac:dyDescent="0.2">
      <c r="A1751" s="320" t="s">
        <v>5872</v>
      </c>
      <c r="B1751" s="321" t="s">
        <v>5873</v>
      </c>
      <c r="C1751" s="322" t="s">
        <v>5874</v>
      </c>
      <c r="D1751" s="321" t="s">
        <v>5875</v>
      </c>
    </row>
    <row r="1752" spans="1:4" ht="28.5" x14ac:dyDescent="0.2">
      <c r="A1752" s="320" t="s">
        <v>5872</v>
      </c>
      <c r="B1752" s="321" t="s">
        <v>5873</v>
      </c>
      <c r="C1752" s="322" t="s">
        <v>5876</v>
      </c>
      <c r="D1752" s="321" t="s">
        <v>5877</v>
      </c>
    </row>
    <row r="1753" spans="1:4" ht="28.5" x14ac:dyDescent="0.2">
      <c r="A1753" s="320" t="s">
        <v>5872</v>
      </c>
      <c r="B1753" s="321" t="s">
        <v>5873</v>
      </c>
      <c r="C1753" s="322" t="s">
        <v>5878</v>
      </c>
      <c r="D1753" s="321" t="s">
        <v>62</v>
      </c>
    </row>
    <row r="1754" spans="1:4" x14ac:dyDescent="0.2">
      <c r="A1754" s="320" t="s">
        <v>5879</v>
      </c>
      <c r="B1754" s="321" t="s">
        <v>5880</v>
      </c>
      <c r="C1754" s="322" t="s">
        <v>5881</v>
      </c>
      <c r="D1754" s="321" t="s">
        <v>5882</v>
      </c>
    </row>
    <row r="1755" spans="1:4" x14ac:dyDescent="0.2">
      <c r="A1755" s="320" t="s">
        <v>5883</v>
      </c>
      <c r="B1755" s="321" t="s">
        <v>5884</v>
      </c>
      <c r="C1755" s="322" t="s">
        <v>5885</v>
      </c>
      <c r="D1755" s="321" t="s">
        <v>5884</v>
      </c>
    </row>
    <row r="1756" spans="1:4" ht="28.5" x14ac:dyDescent="0.2">
      <c r="A1756" s="320" t="s">
        <v>5886</v>
      </c>
      <c r="B1756" s="321" t="s">
        <v>5887</v>
      </c>
      <c r="C1756" s="322" t="s">
        <v>5888</v>
      </c>
      <c r="D1756" s="321" t="s">
        <v>5887</v>
      </c>
    </row>
    <row r="1757" spans="1:4" x14ac:dyDescent="0.2">
      <c r="A1757" s="320" t="s">
        <v>5889</v>
      </c>
      <c r="B1757" s="321" t="s">
        <v>5890</v>
      </c>
      <c r="C1757" s="322" t="s">
        <v>5891</v>
      </c>
      <c r="D1757" s="321" t="s">
        <v>5892</v>
      </c>
    </row>
    <row r="1758" spans="1:4" x14ac:dyDescent="0.2">
      <c r="A1758" s="320" t="s">
        <v>5893</v>
      </c>
      <c r="B1758" s="321" t="s">
        <v>5894</v>
      </c>
      <c r="C1758" s="322" t="s">
        <v>5895</v>
      </c>
      <c r="D1758" s="321" t="s">
        <v>5894</v>
      </c>
    </row>
    <row r="1759" spans="1:4" x14ac:dyDescent="0.2">
      <c r="A1759" s="320" t="s">
        <v>5896</v>
      </c>
      <c r="B1759" s="321" t="s">
        <v>5897</v>
      </c>
      <c r="C1759" s="322" t="s">
        <v>5898</v>
      </c>
      <c r="D1759" s="321" t="s">
        <v>5897</v>
      </c>
    </row>
    <row r="1760" spans="1:4" ht="28.5" x14ac:dyDescent="0.2">
      <c r="A1760" s="320" t="s">
        <v>5899</v>
      </c>
      <c r="B1760" s="321" t="s">
        <v>5900</v>
      </c>
      <c r="C1760" s="322" t="s">
        <v>5901</v>
      </c>
      <c r="D1760" s="321" t="s">
        <v>5902</v>
      </c>
    </row>
    <row r="1761" spans="1:4" x14ac:dyDescent="0.2">
      <c r="A1761" s="320" t="s">
        <v>5903</v>
      </c>
      <c r="B1761" s="321" t="s">
        <v>62</v>
      </c>
      <c r="C1761" s="322" t="s">
        <v>5904</v>
      </c>
      <c r="D1761" s="321" t="s">
        <v>62</v>
      </c>
    </row>
    <row r="1762" spans="1:4" x14ac:dyDescent="0.2">
      <c r="A1762" s="320" t="s">
        <v>5905</v>
      </c>
      <c r="B1762" s="321" t="s">
        <v>5906</v>
      </c>
      <c r="C1762" s="322" t="s">
        <v>5907</v>
      </c>
      <c r="D1762" s="321" t="s">
        <v>5906</v>
      </c>
    </row>
    <row r="1763" spans="1:4" x14ac:dyDescent="0.2">
      <c r="A1763" s="320" t="s">
        <v>5908</v>
      </c>
      <c r="B1763" s="321" t="s">
        <v>62</v>
      </c>
      <c r="C1763" s="322" t="s">
        <v>5909</v>
      </c>
      <c r="D1763" s="321" t="s">
        <v>62</v>
      </c>
    </row>
    <row r="1764" spans="1:4" x14ac:dyDescent="0.2">
      <c r="A1764" s="320" t="s">
        <v>5910</v>
      </c>
      <c r="B1764" s="321" t="s">
        <v>5911</v>
      </c>
      <c r="C1764" s="322" t="s">
        <v>5912</v>
      </c>
      <c r="D1764" s="321" t="s">
        <v>5913</v>
      </c>
    </row>
    <row r="1765" spans="1:4" x14ac:dyDescent="0.2">
      <c r="A1765" s="320" t="s">
        <v>5914</v>
      </c>
      <c r="B1765" s="321" t="s">
        <v>5915</v>
      </c>
      <c r="C1765" s="322" t="s">
        <v>5916</v>
      </c>
      <c r="D1765" s="321" t="s">
        <v>5917</v>
      </c>
    </row>
    <row r="1766" spans="1:4" x14ac:dyDescent="0.2">
      <c r="A1766" s="320" t="s">
        <v>5918</v>
      </c>
      <c r="B1766" s="321" t="s">
        <v>5919</v>
      </c>
      <c r="C1766" s="322" t="s">
        <v>5920</v>
      </c>
      <c r="D1766" s="321" t="s">
        <v>5919</v>
      </c>
    </row>
    <row r="1767" spans="1:4" ht="28.5" x14ac:dyDescent="0.2">
      <c r="A1767" s="320" t="s">
        <v>5921</v>
      </c>
      <c r="B1767" s="321" t="s">
        <v>5922</v>
      </c>
      <c r="C1767" s="322" t="s">
        <v>5923</v>
      </c>
      <c r="D1767" s="321" t="s">
        <v>5924</v>
      </c>
    </row>
    <row r="1768" spans="1:4" ht="28.5" x14ac:dyDescent="0.2">
      <c r="A1768" s="320" t="s">
        <v>5921</v>
      </c>
      <c r="B1768" s="321" t="s">
        <v>5922</v>
      </c>
      <c r="C1768" s="322" t="s">
        <v>5925</v>
      </c>
      <c r="D1768" s="321" t="s">
        <v>62</v>
      </c>
    </row>
    <row r="1769" spans="1:4" ht="28.5" x14ac:dyDescent="0.2">
      <c r="A1769" s="320" t="s">
        <v>5921</v>
      </c>
      <c r="B1769" s="321" t="s">
        <v>5922</v>
      </c>
      <c r="C1769" s="322" t="s">
        <v>5926</v>
      </c>
      <c r="D1769" s="321" t="s">
        <v>5927</v>
      </c>
    </row>
    <row r="1770" spans="1:4" x14ac:dyDescent="0.2">
      <c r="A1770" s="320" t="s">
        <v>5928</v>
      </c>
      <c r="B1770" s="321" t="s">
        <v>5929</v>
      </c>
      <c r="C1770" s="322" t="s">
        <v>5930</v>
      </c>
      <c r="D1770" s="321" t="s">
        <v>5931</v>
      </c>
    </row>
    <row r="1771" spans="1:4" x14ac:dyDescent="0.2">
      <c r="A1771" s="320" t="s">
        <v>5932</v>
      </c>
      <c r="B1771" s="321" t="s">
        <v>62</v>
      </c>
      <c r="C1771" s="322" t="s">
        <v>5930</v>
      </c>
      <c r="D1771" s="321" t="s">
        <v>5931</v>
      </c>
    </row>
    <row r="1772" spans="1:4" x14ac:dyDescent="0.2">
      <c r="A1772" s="320" t="s">
        <v>5933</v>
      </c>
      <c r="B1772" s="321" t="s">
        <v>5934</v>
      </c>
      <c r="C1772" s="322" t="s">
        <v>5935</v>
      </c>
      <c r="D1772" s="321" t="s">
        <v>5934</v>
      </c>
    </row>
    <row r="1773" spans="1:4" x14ac:dyDescent="0.2">
      <c r="A1773" s="320" t="s">
        <v>5936</v>
      </c>
      <c r="B1773" s="321" t="s">
        <v>5937</v>
      </c>
      <c r="C1773" s="322" t="s">
        <v>5938</v>
      </c>
      <c r="D1773" s="321" t="s">
        <v>5937</v>
      </c>
    </row>
    <row r="1774" spans="1:4" x14ac:dyDescent="0.2">
      <c r="A1774" s="320" t="s">
        <v>5939</v>
      </c>
      <c r="B1774" s="321" t="s">
        <v>62</v>
      </c>
      <c r="C1774" s="322" t="s">
        <v>5940</v>
      </c>
      <c r="D1774" s="321" t="s">
        <v>62</v>
      </c>
    </row>
    <row r="1775" spans="1:4" x14ac:dyDescent="0.2">
      <c r="A1775" s="320" t="s">
        <v>5941</v>
      </c>
      <c r="B1775" s="321" t="s">
        <v>5942</v>
      </c>
      <c r="C1775" s="322" t="s">
        <v>5943</v>
      </c>
      <c r="D1775" s="321" t="s">
        <v>5944</v>
      </c>
    </row>
    <row r="1776" spans="1:4" x14ac:dyDescent="0.2">
      <c r="A1776" s="320" t="s">
        <v>5941</v>
      </c>
      <c r="B1776" s="321" t="s">
        <v>5942</v>
      </c>
      <c r="C1776" s="322" t="s">
        <v>5945</v>
      </c>
      <c r="D1776" s="321" t="s">
        <v>5946</v>
      </c>
    </row>
    <row r="1777" spans="1:4" x14ac:dyDescent="0.2">
      <c r="A1777" s="320" t="s">
        <v>5947</v>
      </c>
      <c r="B1777" s="321" t="s">
        <v>5948</v>
      </c>
      <c r="C1777" s="322" t="s">
        <v>5949</v>
      </c>
      <c r="D1777" s="321" t="s">
        <v>5950</v>
      </c>
    </row>
    <row r="1778" spans="1:4" x14ac:dyDescent="0.2">
      <c r="A1778" s="320" t="s">
        <v>5951</v>
      </c>
      <c r="B1778" s="321" t="s">
        <v>5952</v>
      </c>
      <c r="C1778" s="322" t="s">
        <v>5953</v>
      </c>
      <c r="D1778" s="321" t="s">
        <v>5954</v>
      </c>
    </row>
    <row r="1779" spans="1:4" x14ac:dyDescent="0.2">
      <c r="A1779" s="320" t="s">
        <v>5955</v>
      </c>
      <c r="B1779" s="321" t="s">
        <v>5956</v>
      </c>
      <c r="C1779" s="322" t="s">
        <v>5957</v>
      </c>
      <c r="D1779" s="321" t="s">
        <v>5958</v>
      </c>
    </row>
    <row r="1780" spans="1:4" x14ac:dyDescent="0.2">
      <c r="A1780" s="320" t="s">
        <v>5959</v>
      </c>
      <c r="B1780" s="321" t="s">
        <v>5960</v>
      </c>
      <c r="C1780" s="322" t="s">
        <v>5961</v>
      </c>
      <c r="D1780" s="321" t="s">
        <v>5962</v>
      </c>
    </row>
    <row r="1781" spans="1:4" x14ac:dyDescent="0.2">
      <c r="A1781" s="320" t="s">
        <v>5963</v>
      </c>
      <c r="B1781" s="321" t="s">
        <v>5964</v>
      </c>
      <c r="C1781" s="322" t="s">
        <v>5965</v>
      </c>
      <c r="D1781" s="321" t="s">
        <v>5966</v>
      </c>
    </row>
    <row r="1782" spans="1:4" x14ac:dyDescent="0.2">
      <c r="A1782" s="320" t="s">
        <v>5967</v>
      </c>
      <c r="B1782" s="321" t="s">
        <v>5968</v>
      </c>
      <c r="C1782" s="322" t="s">
        <v>5969</v>
      </c>
      <c r="D1782" s="321" t="s">
        <v>5970</v>
      </c>
    </row>
    <row r="1783" spans="1:4" x14ac:dyDescent="0.2">
      <c r="A1783" s="320" t="s">
        <v>5971</v>
      </c>
      <c r="B1783" s="321" t="s">
        <v>5972</v>
      </c>
      <c r="C1783" s="322" t="s">
        <v>5973</v>
      </c>
      <c r="D1783" s="321" t="s">
        <v>5974</v>
      </c>
    </row>
    <row r="1784" spans="1:4" x14ac:dyDescent="0.2">
      <c r="A1784" s="320" t="s">
        <v>5975</v>
      </c>
      <c r="B1784" s="321" t="s">
        <v>5976</v>
      </c>
      <c r="C1784" s="322" t="s">
        <v>5977</v>
      </c>
      <c r="D1784" s="321" t="s">
        <v>62</v>
      </c>
    </row>
    <row r="1785" spans="1:4" x14ac:dyDescent="0.2">
      <c r="A1785" s="320" t="s">
        <v>5978</v>
      </c>
      <c r="B1785" s="321" t="s">
        <v>5979</v>
      </c>
      <c r="C1785" s="322" t="s">
        <v>5977</v>
      </c>
      <c r="D1785" s="321" t="s">
        <v>62</v>
      </c>
    </row>
    <row r="1786" spans="1:4" x14ac:dyDescent="0.2">
      <c r="A1786" s="320" t="s">
        <v>5980</v>
      </c>
      <c r="B1786" s="321" t="s">
        <v>62</v>
      </c>
      <c r="C1786" s="322" t="s">
        <v>5977</v>
      </c>
      <c r="D1786" s="321" t="s">
        <v>62</v>
      </c>
    </row>
    <row r="1787" spans="1:4" x14ac:dyDescent="0.2">
      <c r="A1787" s="320" t="s">
        <v>5981</v>
      </c>
      <c r="B1787" s="321" t="s">
        <v>5982</v>
      </c>
      <c r="C1787" s="322" t="s">
        <v>5983</v>
      </c>
      <c r="D1787" s="321" t="s">
        <v>5982</v>
      </c>
    </row>
    <row r="1788" spans="1:4" x14ac:dyDescent="0.2">
      <c r="A1788" s="320" t="s">
        <v>5984</v>
      </c>
      <c r="B1788" s="321" t="s">
        <v>5985</v>
      </c>
      <c r="C1788" s="322" t="s">
        <v>5986</v>
      </c>
      <c r="D1788" s="321" t="s">
        <v>5985</v>
      </c>
    </row>
    <row r="1789" spans="1:4" x14ac:dyDescent="0.2">
      <c r="A1789" s="320" t="s">
        <v>5987</v>
      </c>
      <c r="B1789" s="321" t="s">
        <v>62</v>
      </c>
      <c r="C1789" s="322" t="s">
        <v>5988</v>
      </c>
      <c r="D1789" s="321" t="s">
        <v>5989</v>
      </c>
    </row>
    <row r="1790" spans="1:4" x14ac:dyDescent="0.2">
      <c r="A1790" s="320" t="s">
        <v>5987</v>
      </c>
      <c r="B1790" s="321" t="s">
        <v>62</v>
      </c>
      <c r="C1790" s="322" t="s">
        <v>5990</v>
      </c>
      <c r="D1790" s="321" t="s">
        <v>62</v>
      </c>
    </row>
    <row r="1791" spans="1:4" x14ac:dyDescent="0.2">
      <c r="A1791" s="320" t="s">
        <v>5991</v>
      </c>
      <c r="B1791" s="321" t="s">
        <v>5992</v>
      </c>
      <c r="C1791" s="322" t="s">
        <v>5993</v>
      </c>
      <c r="D1791" s="321" t="s">
        <v>5992</v>
      </c>
    </row>
    <row r="1792" spans="1:4" x14ac:dyDescent="0.2">
      <c r="A1792" s="320" t="s">
        <v>5994</v>
      </c>
      <c r="B1792" s="321" t="s">
        <v>62</v>
      </c>
      <c r="C1792" s="322" t="s">
        <v>5995</v>
      </c>
      <c r="D1792" s="321" t="s">
        <v>5996</v>
      </c>
    </row>
    <row r="1793" spans="1:4" x14ac:dyDescent="0.2">
      <c r="A1793" s="320" t="s">
        <v>5994</v>
      </c>
      <c r="B1793" s="321" t="s">
        <v>62</v>
      </c>
      <c r="C1793" s="322" t="s">
        <v>5997</v>
      </c>
      <c r="D1793" s="321" t="s">
        <v>62</v>
      </c>
    </row>
    <row r="1794" spans="1:4" x14ac:dyDescent="0.2">
      <c r="A1794" s="320" t="s">
        <v>5998</v>
      </c>
      <c r="B1794" s="321" t="s">
        <v>5999</v>
      </c>
      <c r="C1794" s="322" t="s">
        <v>6000</v>
      </c>
      <c r="D1794" s="321" t="s">
        <v>5999</v>
      </c>
    </row>
    <row r="1795" spans="1:4" x14ac:dyDescent="0.2">
      <c r="A1795" s="320" t="s">
        <v>6001</v>
      </c>
      <c r="B1795" s="321" t="s">
        <v>6002</v>
      </c>
      <c r="C1795" s="322" t="s">
        <v>6003</v>
      </c>
      <c r="D1795" s="321" t="s">
        <v>6002</v>
      </c>
    </row>
    <row r="1796" spans="1:4" x14ac:dyDescent="0.2">
      <c r="A1796" s="320" t="s">
        <v>6004</v>
      </c>
      <c r="B1796" s="321" t="s">
        <v>6005</v>
      </c>
      <c r="C1796" s="322" t="s">
        <v>6006</v>
      </c>
      <c r="D1796" s="321" t="s">
        <v>6005</v>
      </c>
    </row>
    <row r="1797" spans="1:4" x14ac:dyDescent="0.2">
      <c r="A1797" s="320" t="s">
        <v>6007</v>
      </c>
      <c r="B1797" s="321" t="s">
        <v>5982</v>
      </c>
      <c r="C1797" s="322" t="s">
        <v>6008</v>
      </c>
      <c r="D1797" s="321" t="s">
        <v>5982</v>
      </c>
    </row>
    <row r="1798" spans="1:4" x14ac:dyDescent="0.2">
      <c r="A1798" s="320" t="s">
        <v>6009</v>
      </c>
      <c r="B1798" s="321" t="s">
        <v>6010</v>
      </c>
      <c r="C1798" s="322" t="s">
        <v>6011</v>
      </c>
      <c r="D1798" s="321" t="s">
        <v>6010</v>
      </c>
    </row>
    <row r="1799" spans="1:4" x14ac:dyDescent="0.2">
      <c r="A1799" s="320" t="s">
        <v>6012</v>
      </c>
      <c r="B1799" s="321" t="s">
        <v>6013</v>
      </c>
      <c r="C1799" s="322" t="s">
        <v>6014</v>
      </c>
      <c r="D1799" s="321" t="s">
        <v>6013</v>
      </c>
    </row>
    <row r="1800" spans="1:4" x14ac:dyDescent="0.2">
      <c r="A1800" s="320" t="s">
        <v>6015</v>
      </c>
      <c r="B1800" s="321" t="s">
        <v>6016</v>
      </c>
      <c r="C1800" s="322" t="s">
        <v>6017</v>
      </c>
      <c r="D1800" s="321" t="s">
        <v>62</v>
      </c>
    </row>
    <row r="1801" spans="1:4" x14ac:dyDescent="0.2">
      <c r="A1801" s="320" t="s">
        <v>6018</v>
      </c>
      <c r="B1801" s="321" t="s">
        <v>6019</v>
      </c>
      <c r="C1801" s="322" t="s">
        <v>6020</v>
      </c>
      <c r="D1801" s="321" t="s">
        <v>6019</v>
      </c>
    </row>
    <row r="1802" spans="1:4" x14ac:dyDescent="0.2">
      <c r="A1802" s="320" t="s">
        <v>6021</v>
      </c>
      <c r="B1802" s="321" t="s">
        <v>6022</v>
      </c>
      <c r="C1802" s="322" t="s">
        <v>6023</v>
      </c>
      <c r="D1802" s="321" t="s">
        <v>6022</v>
      </c>
    </row>
    <row r="1803" spans="1:4" x14ac:dyDescent="0.2">
      <c r="A1803" s="320" t="s">
        <v>6024</v>
      </c>
      <c r="B1803" s="321" t="s">
        <v>6025</v>
      </c>
      <c r="C1803" s="322" t="s">
        <v>6026</v>
      </c>
      <c r="D1803" s="321" t="s">
        <v>6025</v>
      </c>
    </row>
    <row r="1804" spans="1:4" x14ac:dyDescent="0.2">
      <c r="A1804" s="320" t="s">
        <v>6027</v>
      </c>
      <c r="B1804" s="321" t="s">
        <v>62</v>
      </c>
      <c r="C1804" s="322" t="s">
        <v>6017</v>
      </c>
      <c r="D1804" s="321" t="s">
        <v>62</v>
      </c>
    </row>
    <row r="1805" spans="1:4" x14ac:dyDescent="0.2">
      <c r="A1805" s="320" t="s">
        <v>6028</v>
      </c>
      <c r="B1805" s="321" t="s">
        <v>6013</v>
      </c>
      <c r="C1805" s="322" t="s">
        <v>6029</v>
      </c>
      <c r="D1805" s="321" t="s">
        <v>6013</v>
      </c>
    </row>
    <row r="1806" spans="1:4" x14ac:dyDescent="0.2">
      <c r="A1806" s="320" t="s">
        <v>6030</v>
      </c>
      <c r="B1806" s="321" t="s">
        <v>5982</v>
      </c>
      <c r="C1806" s="322" t="s">
        <v>6031</v>
      </c>
      <c r="D1806" s="321" t="s">
        <v>62</v>
      </c>
    </row>
    <row r="1807" spans="1:4" x14ac:dyDescent="0.2">
      <c r="A1807" s="320" t="s">
        <v>6032</v>
      </c>
      <c r="B1807" s="321" t="s">
        <v>62</v>
      </c>
      <c r="C1807" s="322" t="s">
        <v>6033</v>
      </c>
      <c r="D1807" s="321" t="s">
        <v>6034</v>
      </c>
    </row>
    <row r="1808" spans="1:4" x14ac:dyDescent="0.2">
      <c r="A1808" s="320" t="s">
        <v>6032</v>
      </c>
      <c r="B1808" s="321" t="s">
        <v>62</v>
      </c>
      <c r="C1808" s="322" t="s">
        <v>6031</v>
      </c>
      <c r="D1808" s="321" t="s">
        <v>62</v>
      </c>
    </row>
    <row r="1809" spans="1:4" x14ac:dyDescent="0.2">
      <c r="A1809" s="320" t="s">
        <v>6035</v>
      </c>
      <c r="B1809" s="321" t="s">
        <v>6036</v>
      </c>
      <c r="C1809" s="322" t="s">
        <v>6037</v>
      </c>
      <c r="D1809" s="321" t="s">
        <v>6036</v>
      </c>
    </row>
    <row r="1810" spans="1:4" x14ac:dyDescent="0.2">
      <c r="A1810" s="320" t="s">
        <v>6038</v>
      </c>
      <c r="B1810" s="321" t="s">
        <v>62</v>
      </c>
      <c r="C1810" s="322" t="s">
        <v>6039</v>
      </c>
      <c r="D1810" s="321" t="s">
        <v>62</v>
      </c>
    </row>
    <row r="1811" spans="1:4" x14ac:dyDescent="0.2">
      <c r="A1811" s="320" t="s">
        <v>6040</v>
      </c>
      <c r="B1811" s="321" t="s">
        <v>6041</v>
      </c>
      <c r="C1811" s="322" t="s">
        <v>6042</v>
      </c>
      <c r="D1811" s="321" t="s">
        <v>5985</v>
      </c>
    </row>
    <row r="1812" spans="1:4" x14ac:dyDescent="0.2">
      <c r="A1812" s="320" t="s">
        <v>6040</v>
      </c>
      <c r="B1812" s="321" t="s">
        <v>6041</v>
      </c>
      <c r="C1812" s="322" t="s">
        <v>6043</v>
      </c>
      <c r="D1812" s="321" t="s">
        <v>6044</v>
      </c>
    </row>
    <row r="1813" spans="1:4" x14ac:dyDescent="0.2">
      <c r="A1813" s="320" t="s">
        <v>6045</v>
      </c>
      <c r="B1813" s="321" t="s">
        <v>62</v>
      </c>
      <c r="C1813" s="322" t="s">
        <v>6046</v>
      </c>
      <c r="D1813" s="321" t="s">
        <v>62</v>
      </c>
    </row>
    <row r="1814" spans="1:4" ht="28.5" x14ac:dyDescent="0.2">
      <c r="A1814" s="320" t="s">
        <v>6047</v>
      </c>
      <c r="B1814" s="321" t="s">
        <v>6048</v>
      </c>
      <c r="C1814" s="322" t="s">
        <v>6049</v>
      </c>
      <c r="D1814" s="321" t="s">
        <v>6048</v>
      </c>
    </row>
    <row r="1815" spans="1:4" x14ac:dyDescent="0.2">
      <c r="A1815" s="320" t="s">
        <v>6050</v>
      </c>
      <c r="B1815" s="321" t="s">
        <v>5985</v>
      </c>
      <c r="C1815" s="322" t="s">
        <v>6051</v>
      </c>
      <c r="D1815" s="321" t="s">
        <v>5985</v>
      </c>
    </row>
    <row r="1816" spans="1:4" x14ac:dyDescent="0.2">
      <c r="A1816" s="320" t="s">
        <v>6052</v>
      </c>
      <c r="B1816" s="321" t="s">
        <v>62</v>
      </c>
      <c r="C1816" s="322" t="s">
        <v>6053</v>
      </c>
      <c r="D1816" s="321" t="s">
        <v>62</v>
      </c>
    </row>
    <row r="1817" spans="1:4" x14ac:dyDescent="0.2">
      <c r="A1817" s="320" t="s">
        <v>6054</v>
      </c>
      <c r="B1817" s="321" t="s">
        <v>6055</v>
      </c>
      <c r="C1817" s="322" t="s">
        <v>6056</v>
      </c>
      <c r="D1817" s="321" t="s">
        <v>5985</v>
      </c>
    </row>
    <row r="1818" spans="1:4" x14ac:dyDescent="0.2">
      <c r="A1818" s="320" t="s">
        <v>6054</v>
      </c>
      <c r="B1818" s="321" t="s">
        <v>6055</v>
      </c>
      <c r="C1818" s="322" t="s">
        <v>6057</v>
      </c>
      <c r="D1818" s="321" t="s">
        <v>62</v>
      </c>
    </row>
    <row r="1819" spans="1:4" x14ac:dyDescent="0.2">
      <c r="A1819" s="320" t="s">
        <v>6058</v>
      </c>
      <c r="B1819" s="321" t="s">
        <v>6059</v>
      </c>
      <c r="C1819" s="322" t="s">
        <v>6060</v>
      </c>
      <c r="D1819" s="321" t="s">
        <v>6061</v>
      </c>
    </row>
    <row r="1820" spans="1:4" x14ac:dyDescent="0.2">
      <c r="A1820" s="320" t="s">
        <v>6062</v>
      </c>
      <c r="B1820" s="321" t="s">
        <v>5985</v>
      </c>
      <c r="C1820" s="322" t="s">
        <v>6063</v>
      </c>
      <c r="D1820" s="321" t="s">
        <v>5985</v>
      </c>
    </row>
    <row r="1821" spans="1:4" x14ac:dyDescent="0.2">
      <c r="A1821" s="320" t="s">
        <v>6064</v>
      </c>
      <c r="B1821" s="321" t="s">
        <v>6044</v>
      </c>
      <c r="C1821" s="322" t="s">
        <v>6065</v>
      </c>
      <c r="D1821" s="321" t="s">
        <v>6044</v>
      </c>
    </row>
    <row r="1822" spans="1:4" x14ac:dyDescent="0.2">
      <c r="A1822" s="320" t="s">
        <v>6066</v>
      </c>
      <c r="B1822" s="321" t="s">
        <v>62</v>
      </c>
      <c r="C1822" s="322" t="s">
        <v>6067</v>
      </c>
      <c r="D1822" s="321" t="s">
        <v>62</v>
      </c>
    </row>
    <row r="1823" spans="1:4" x14ac:dyDescent="0.2">
      <c r="A1823" s="320" t="s">
        <v>6068</v>
      </c>
      <c r="B1823" s="321" t="s">
        <v>6069</v>
      </c>
      <c r="C1823" s="322" t="s">
        <v>6070</v>
      </c>
      <c r="D1823" s="321" t="s">
        <v>5989</v>
      </c>
    </row>
    <row r="1824" spans="1:4" x14ac:dyDescent="0.2">
      <c r="A1824" s="320" t="s">
        <v>6068</v>
      </c>
      <c r="B1824" s="321" t="s">
        <v>6069</v>
      </c>
      <c r="C1824" s="322" t="s">
        <v>6071</v>
      </c>
      <c r="D1824" s="321" t="s">
        <v>62</v>
      </c>
    </row>
    <row r="1825" spans="1:4" x14ac:dyDescent="0.2">
      <c r="A1825" s="320" t="s">
        <v>6072</v>
      </c>
      <c r="B1825" s="321" t="s">
        <v>6073</v>
      </c>
      <c r="C1825" s="322" t="s">
        <v>6074</v>
      </c>
      <c r="D1825" s="321" t="s">
        <v>6075</v>
      </c>
    </row>
    <row r="1826" spans="1:4" x14ac:dyDescent="0.2">
      <c r="A1826" s="320" t="s">
        <v>6076</v>
      </c>
      <c r="B1826" s="321" t="s">
        <v>62</v>
      </c>
      <c r="C1826" s="322" t="s">
        <v>6077</v>
      </c>
      <c r="D1826" s="321" t="s">
        <v>6078</v>
      </c>
    </row>
    <row r="1827" spans="1:4" x14ac:dyDescent="0.2">
      <c r="A1827" s="320" t="s">
        <v>6076</v>
      </c>
      <c r="B1827" s="321" t="s">
        <v>62</v>
      </c>
      <c r="C1827" s="322" t="s">
        <v>6074</v>
      </c>
      <c r="D1827" s="321" t="s">
        <v>6075</v>
      </c>
    </row>
    <row r="1828" spans="1:4" x14ac:dyDescent="0.2">
      <c r="A1828" s="320" t="s">
        <v>6076</v>
      </c>
      <c r="B1828" s="321" t="s">
        <v>62</v>
      </c>
      <c r="C1828" s="322" t="s">
        <v>6079</v>
      </c>
      <c r="D1828" s="321" t="s">
        <v>62</v>
      </c>
    </row>
    <row r="1829" spans="1:4" x14ac:dyDescent="0.2">
      <c r="A1829" s="320" t="s">
        <v>6080</v>
      </c>
      <c r="B1829" s="321" t="s">
        <v>6081</v>
      </c>
      <c r="C1829" s="322" t="s">
        <v>6082</v>
      </c>
      <c r="D1829" s="321" t="s">
        <v>6083</v>
      </c>
    </row>
    <row r="1830" spans="1:4" x14ac:dyDescent="0.2">
      <c r="A1830" s="320" t="s">
        <v>6084</v>
      </c>
      <c r="B1830" s="321" t="s">
        <v>6085</v>
      </c>
      <c r="C1830" s="322" t="s">
        <v>6082</v>
      </c>
      <c r="D1830" s="321" t="s">
        <v>6083</v>
      </c>
    </row>
    <row r="1831" spans="1:4" x14ac:dyDescent="0.2">
      <c r="A1831" s="320" t="s">
        <v>6086</v>
      </c>
      <c r="B1831" s="321" t="s">
        <v>6087</v>
      </c>
      <c r="C1831" s="322" t="s">
        <v>6088</v>
      </c>
      <c r="D1831" s="321" t="s">
        <v>62</v>
      </c>
    </row>
    <row r="1832" spans="1:4" x14ac:dyDescent="0.2">
      <c r="A1832" s="320" t="s">
        <v>6089</v>
      </c>
      <c r="B1832" s="321" t="s">
        <v>62</v>
      </c>
      <c r="C1832" s="322" t="s">
        <v>6090</v>
      </c>
      <c r="D1832" s="321" t="s">
        <v>6022</v>
      </c>
    </row>
    <row r="1833" spans="1:4" x14ac:dyDescent="0.2">
      <c r="A1833" s="320" t="s">
        <v>6089</v>
      </c>
      <c r="B1833" s="321" t="s">
        <v>62</v>
      </c>
      <c r="C1833" s="322" t="s">
        <v>6091</v>
      </c>
      <c r="D1833" s="321" t="s">
        <v>6092</v>
      </c>
    </row>
    <row r="1834" spans="1:4" x14ac:dyDescent="0.2">
      <c r="A1834" s="320" t="s">
        <v>6089</v>
      </c>
      <c r="B1834" s="321" t="s">
        <v>62</v>
      </c>
      <c r="C1834" s="322" t="s">
        <v>6088</v>
      </c>
      <c r="D1834" s="321" t="s">
        <v>62</v>
      </c>
    </row>
    <row r="1835" spans="1:4" x14ac:dyDescent="0.2">
      <c r="A1835" s="320" t="s">
        <v>6089</v>
      </c>
      <c r="B1835" s="321" t="s">
        <v>62</v>
      </c>
      <c r="C1835" s="322" t="s">
        <v>6093</v>
      </c>
      <c r="D1835" s="321" t="s">
        <v>6094</v>
      </c>
    </row>
    <row r="1836" spans="1:4" x14ac:dyDescent="0.2">
      <c r="A1836" s="320" t="s">
        <v>6095</v>
      </c>
      <c r="B1836" s="321" t="s">
        <v>5985</v>
      </c>
      <c r="C1836" s="322" t="s">
        <v>6096</v>
      </c>
      <c r="D1836" s="321" t="s">
        <v>6097</v>
      </c>
    </row>
    <row r="1837" spans="1:4" x14ac:dyDescent="0.2">
      <c r="A1837" s="320" t="s">
        <v>6095</v>
      </c>
      <c r="B1837" s="321" t="s">
        <v>5985</v>
      </c>
      <c r="C1837" s="322" t="s">
        <v>6098</v>
      </c>
      <c r="D1837" s="321" t="s">
        <v>6099</v>
      </c>
    </row>
    <row r="1838" spans="1:4" x14ac:dyDescent="0.2">
      <c r="A1838" s="320" t="s">
        <v>6100</v>
      </c>
      <c r="B1838" s="321" t="s">
        <v>62</v>
      </c>
      <c r="C1838" s="322" t="s">
        <v>6101</v>
      </c>
      <c r="D1838" s="321" t="s">
        <v>6097</v>
      </c>
    </row>
    <row r="1839" spans="1:4" x14ac:dyDescent="0.2">
      <c r="A1839" s="320" t="s">
        <v>6100</v>
      </c>
      <c r="B1839" s="321" t="s">
        <v>62</v>
      </c>
      <c r="C1839" s="322" t="s">
        <v>6102</v>
      </c>
      <c r="D1839" s="321" t="s">
        <v>6099</v>
      </c>
    </row>
    <row r="1840" spans="1:4" x14ac:dyDescent="0.2">
      <c r="A1840" s="320" t="s">
        <v>6103</v>
      </c>
      <c r="B1840" s="321" t="s">
        <v>6104</v>
      </c>
      <c r="C1840" s="322" t="s">
        <v>6105</v>
      </c>
      <c r="D1840" s="321" t="s">
        <v>6104</v>
      </c>
    </row>
    <row r="1841" spans="1:4" x14ac:dyDescent="0.2">
      <c r="A1841" s="320" t="s">
        <v>6106</v>
      </c>
      <c r="B1841" s="321" t="s">
        <v>5989</v>
      </c>
      <c r="C1841" s="322" t="s">
        <v>6107</v>
      </c>
      <c r="D1841" s="321" t="s">
        <v>62</v>
      </c>
    </row>
    <row r="1842" spans="1:4" x14ac:dyDescent="0.2">
      <c r="A1842" s="320" t="s">
        <v>6108</v>
      </c>
      <c r="B1842" s="321" t="s">
        <v>62</v>
      </c>
      <c r="C1842" s="322" t="s">
        <v>6109</v>
      </c>
      <c r="D1842" s="321" t="s">
        <v>6044</v>
      </c>
    </row>
    <row r="1843" spans="1:4" x14ac:dyDescent="0.2">
      <c r="A1843" s="320" t="s">
        <v>6108</v>
      </c>
      <c r="B1843" s="321" t="s">
        <v>62</v>
      </c>
      <c r="C1843" s="322" t="s">
        <v>6107</v>
      </c>
      <c r="D1843" s="321" t="s">
        <v>62</v>
      </c>
    </row>
    <row r="1844" spans="1:4" x14ac:dyDescent="0.2">
      <c r="A1844" s="320" t="s">
        <v>6110</v>
      </c>
      <c r="B1844" s="321" t="s">
        <v>5985</v>
      </c>
      <c r="C1844" s="322" t="s">
        <v>6111</v>
      </c>
      <c r="D1844" s="321" t="s">
        <v>62</v>
      </c>
    </row>
    <row r="1845" spans="1:4" x14ac:dyDescent="0.2">
      <c r="A1845" s="320" t="s">
        <v>6112</v>
      </c>
      <c r="B1845" s="321" t="s">
        <v>62</v>
      </c>
      <c r="C1845" s="322" t="s">
        <v>6113</v>
      </c>
      <c r="D1845" s="321" t="s">
        <v>5989</v>
      </c>
    </row>
    <row r="1846" spans="1:4" x14ac:dyDescent="0.2">
      <c r="A1846" s="320" t="s">
        <v>6112</v>
      </c>
      <c r="B1846" s="321" t="s">
        <v>62</v>
      </c>
      <c r="C1846" s="322" t="s">
        <v>6111</v>
      </c>
      <c r="D1846" s="321" t="s">
        <v>62</v>
      </c>
    </row>
    <row r="1847" spans="1:4" x14ac:dyDescent="0.2">
      <c r="A1847" s="320" t="s">
        <v>6114</v>
      </c>
      <c r="B1847" s="321" t="s">
        <v>6115</v>
      </c>
      <c r="C1847" s="322" t="s">
        <v>6116</v>
      </c>
      <c r="D1847" s="321" t="s">
        <v>6115</v>
      </c>
    </row>
    <row r="1848" spans="1:4" x14ac:dyDescent="0.2">
      <c r="A1848" s="320" t="s">
        <v>6117</v>
      </c>
      <c r="B1848" s="321" t="s">
        <v>62</v>
      </c>
      <c r="C1848" s="322" t="s">
        <v>6118</v>
      </c>
      <c r="D1848" s="321" t="s">
        <v>62</v>
      </c>
    </row>
    <row r="1849" spans="1:4" x14ac:dyDescent="0.2">
      <c r="A1849" s="320" t="s">
        <v>6119</v>
      </c>
      <c r="B1849" s="321" t="s">
        <v>6005</v>
      </c>
      <c r="C1849" s="322" t="s">
        <v>6120</v>
      </c>
      <c r="D1849" s="321" t="s">
        <v>6005</v>
      </c>
    </row>
    <row r="1850" spans="1:4" x14ac:dyDescent="0.2">
      <c r="A1850" s="320" t="s">
        <v>6121</v>
      </c>
      <c r="B1850" s="321" t="s">
        <v>5982</v>
      </c>
      <c r="C1850" s="322" t="s">
        <v>6122</v>
      </c>
      <c r="D1850" s="321" t="s">
        <v>5982</v>
      </c>
    </row>
    <row r="1851" spans="1:4" x14ac:dyDescent="0.2">
      <c r="A1851" s="320" t="s">
        <v>6123</v>
      </c>
      <c r="B1851" s="321" t="s">
        <v>6010</v>
      </c>
      <c r="C1851" s="322" t="s">
        <v>6124</v>
      </c>
      <c r="D1851" s="321" t="s">
        <v>6010</v>
      </c>
    </row>
    <row r="1852" spans="1:4" x14ac:dyDescent="0.2">
      <c r="A1852" s="320" t="s">
        <v>6125</v>
      </c>
      <c r="B1852" s="321" t="s">
        <v>6013</v>
      </c>
      <c r="C1852" s="322" t="s">
        <v>6126</v>
      </c>
      <c r="D1852" s="321" t="s">
        <v>6013</v>
      </c>
    </row>
    <row r="1853" spans="1:4" x14ac:dyDescent="0.2">
      <c r="A1853" s="320" t="s">
        <v>6127</v>
      </c>
      <c r="B1853" s="321" t="s">
        <v>6128</v>
      </c>
      <c r="C1853" s="322" t="s">
        <v>6129</v>
      </c>
      <c r="D1853" s="321" t="s">
        <v>6128</v>
      </c>
    </row>
    <row r="1854" spans="1:4" x14ac:dyDescent="0.2">
      <c r="A1854" s="320" t="s">
        <v>6130</v>
      </c>
      <c r="B1854" s="321" t="s">
        <v>6019</v>
      </c>
      <c r="C1854" s="322" t="s">
        <v>6131</v>
      </c>
      <c r="D1854" s="321" t="s">
        <v>6019</v>
      </c>
    </row>
    <row r="1855" spans="1:4" x14ac:dyDescent="0.2">
      <c r="A1855" s="320" t="s">
        <v>6132</v>
      </c>
      <c r="B1855" s="321" t="s">
        <v>6133</v>
      </c>
      <c r="C1855" s="322" t="s">
        <v>6134</v>
      </c>
      <c r="D1855" s="321" t="s">
        <v>62</v>
      </c>
    </row>
    <row r="1856" spans="1:4" x14ac:dyDescent="0.2">
      <c r="A1856" s="320" t="s">
        <v>6135</v>
      </c>
      <c r="B1856" s="321" t="s">
        <v>6136</v>
      </c>
      <c r="C1856" s="322" t="s">
        <v>6137</v>
      </c>
      <c r="D1856" s="321" t="s">
        <v>6136</v>
      </c>
    </row>
    <row r="1857" spans="1:4" x14ac:dyDescent="0.2">
      <c r="A1857" s="320" t="s">
        <v>6138</v>
      </c>
      <c r="B1857" s="321" t="s">
        <v>6022</v>
      </c>
      <c r="C1857" s="322" t="s">
        <v>6139</v>
      </c>
      <c r="D1857" s="321" t="s">
        <v>6022</v>
      </c>
    </row>
    <row r="1858" spans="1:4" x14ac:dyDescent="0.2">
      <c r="A1858" s="320" t="s">
        <v>6140</v>
      </c>
      <c r="B1858" s="321" t="s">
        <v>62</v>
      </c>
      <c r="C1858" s="322" t="s">
        <v>6134</v>
      </c>
      <c r="D1858" s="321" t="s">
        <v>62</v>
      </c>
    </row>
    <row r="1859" spans="1:4" x14ac:dyDescent="0.2">
      <c r="A1859" s="320" t="s">
        <v>6141</v>
      </c>
      <c r="B1859" s="321" t="s">
        <v>5982</v>
      </c>
      <c r="C1859" s="322" t="s">
        <v>6142</v>
      </c>
      <c r="D1859" s="321" t="s">
        <v>5982</v>
      </c>
    </row>
    <row r="1860" spans="1:4" x14ac:dyDescent="0.2">
      <c r="A1860" s="320" t="s">
        <v>6143</v>
      </c>
      <c r="B1860" s="321" t="s">
        <v>62</v>
      </c>
      <c r="C1860" s="322" t="s">
        <v>6144</v>
      </c>
      <c r="D1860" s="321" t="s">
        <v>62</v>
      </c>
    </row>
    <row r="1861" spans="1:4" x14ac:dyDescent="0.2">
      <c r="A1861" s="320" t="s">
        <v>6145</v>
      </c>
      <c r="B1861" s="321" t="s">
        <v>5985</v>
      </c>
      <c r="C1861" s="322" t="s">
        <v>6146</v>
      </c>
      <c r="D1861" s="321" t="s">
        <v>5985</v>
      </c>
    </row>
    <row r="1862" spans="1:4" x14ac:dyDescent="0.2">
      <c r="A1862" s="320" t="s">
        <v>6147</v>
      </c>
      <c r="B1862" s="321" t="s">
        <v>62</v>
      </c>
      <c r="C1862" s="322" t="s">
        <v>6148</v>
      </c>
      <c r="D1862" s="321" t="s">
        <v>5989</v>
      </c>
    </row>
    <row r="1863" spans="1:4" x14ac:dyDescent="0.2">
      <c r="A1863" s="320" t="s">
        <v>6147</v>
      </c>
      <c r="B1863" s="321" t="s">
        <v>62</v>
      </c>
      <c r="C1863" s="322" t="s">
        <v>6149</v>
      </c>
      <c r="D1863" s="321" t="s">
        <v>62</v>
      </c>
    </row>
    <row r="1864" spans="1:4" x14ac:dyDescent="0.2">
      <c r="A1864" s="320" t="s">
        <v>6150</v>
      </c>
      <c r="B1864" s="321" t="s">
        <v>6151</v>
      </c>
      <c r="C1864" s="322" t="s">
        <v>6152</v>
      </c>
      <c r="D1864" s="321" t="s">
        <v>5985</v>
      </c>
    </row>
    <row r="1865" spans="1:4" x14ac:dyDescent="0.2">
      <c r="A1865" s="320" t="s">
        <v>6150</v>
      </c>
      <c r="B1865" s="321" t="s">
        <v>6151</v>
      </c>
      <c r="C1865" s="322" t="s">
        <v>6153</v>
      </c>
      <c r="D1865" s="321" t="s">
        <v>62</v>
      </c>
    </row>
    <row r="1866" spans="1:4" ht="28.5" x14ac:dyDescent="0.2">
      <c r="A1866" s="320" t="s">
        <v>6154</v>
      </c>
      <c r="B1866" s="321" t="s">
        <v>6044</v>
      </c>
      <c r="C1866" s="322" t="s">
        <v>6155</v>
      </c>
      <c r="D1866" s="321" t="s">
        <v>6156</v>
      </c>
    </row>
    <row r="1867" spans="1:4" x14ac:dyDescent="0.2">
      <c r="A1867" s="320" t="s">
        <v>6154</v>
      </c>
      <c r="B1867" s="321" t="s">
        <v>6044</v>
      </c>
      <c r="C1867" s="322" t="s">
        <v>6157</v>
      </c>
      <c r="D1867" s="321" t="s">
        <v>62</v>
      </c>
    </row>
    <row r="1868" spans="1:4" x14ac:dyDescent="0.2">
      <c r="A1868" s="320" t="s">
        <v>6158</v>
      </c>
      <c r="B1868" s="321" t="s">
        <v>6005</v>
      </c>
      <c r="C1868" s="322" t="s">
        <v>6159</v>
      </c>
      <c r="D1868" s="321" t="s">
        <v>62</v>
      </c>
    </row>
    <row r="1869" spans="1:4" x14ac:dyDescent="0.2">
      <c r="A1869" s="320" t="s">
        <v>6160</v>
      </c>
      <c r="B1869" s="321" t="s">
        <v>62</v>
      </c>
      <c r="C1869" s="322" t="s">
        <v>6159</v>
      </c>
      <c r="D1869" s="321" t="s">
        <v>62</v>
      </c>
    </row>
    <row r="1870" spans="1:4" x14ac:dyDescent="0.2">
      <c r="A1870" s="320" t="s">
        <v>6161</v>
      </c>
      <c r="B1870" s="321" t="s">
        <v>6162</v>
      </c>
      <c r="C1870" s="322" t="s">
        <v>6163</v>
      </c>
      <c r="D1870" s="321" t="s">
        <v>6164</v>
      </c>
    </row>
    <row r="1871" spans="1:4" x14ac:dyDescent="0.2">
      <c r="A1871" s="320" t="s">
        <v>6161</v>
      </c>
      <c r="B1871" s="321" t="s">
        <v>6162</v>
      </c>
      <c r="C1871" s="322" t="s">
        <v>6165</v>
      </c>
      <c r="D1871" s="321" t="s">
        <v>6166</v>
      </c>
    </row>
    <row r="1872" spans="1:4" x14ac:dyDescent="0.2">
      <c r="A1872" s="320" t="s">
        <v>6167</v>
      </c>
      <c r="B1872" s="321" t="s">
        <v>6168</v>
      </c>
      <c r="C1872" s="322" t="s">
        <v>6169</v>
      </c>
      <c r="D1872" s="321" t="s">
        <v>6168</v>
      </c>
    </row>
    <row r="1873" spans="1:4" x14ac:dyDescent="0.2">
      <c r="A1873" s="320" t="s">
        <v>6170</v>
      </c>
      <c r="B1873" s="321" t="s">
        <v>6044</v>
      </c>
      <c r="C1873" s="322" t="s">
        <v>6171</v>
      </c>
      <c r="D1873" s="321" t="s">
        <v>6044</v>
      </c>
    </row>
    <row r="1874" spans="1:4" x14ac:dyDescent="0.2">
      <c r="A1874" s="320" t="s">
        <v>6172</v>
      </c>
      <c r="B1874" s="321" t="s">
        <v>6173</v>
      </c>
      <c r="C1874" s="322" t="s">
        <v>6174</v>
      </c>
      <c r="D1874" s="321" t="s">
        <v>6173</v>
      </c>
    </row>
    <row r="1875" spans="1:4" x14ac:dyDescent="0.2">
      <c r="A1875" s="320" t="s">
        <v>6175</v>
      </c>
      <c r="B1875" s="321" t="s">
        <v>6176</v>
      </c>
      <c r="C1875" s="322" t="s">
        <v>6177</v>
      </c>
      <c r="D1875" s="321" t="s">
        <v>6176</v>
      </c>
    </row>
    <row r="1876" spans="1:4" x14ac:dyDescent="0.2">
      <c r="A1876" s="320" t="s">
        <v>6178</v>
      </c>
      <c r="B1876" s="321" t="s">
        <v>6019</v>
      </c>
      <c r="C1876" s="322" t="s">
        <v>6179</v>
      </c>
      <c r="D1876" s="321" t="s">
        <v>62</v>
      </c>
    </row>
    <row r="1877" spans="1:4" x14ac:dyDescent="0.2">
      <c r="A1877" s="320" t="s">
        <v>6180</v>
      </c>
      <c r="B1877" s="321" t="s">
        <v>6181</v>
      </c>
      <c r="C1877" s="322" t="s">
        <v>6179</v>
      </c>
      <c r="D1877" s="321" t="s">
        <v>62</v>
      </c>
    </row>
    <row r="1878" spans="1:4" x14ac:dyDescent="0.2">
      <c r="A1878" s="320" t="s">
        <v>6182</v>
      </c>
      <c r="B1878" s="321" t="s">
        <v>62</v>
      </c>
      <c r="C1878" s="322" t="s">
        <v>6183</v>
      </c>
      <c r="D1878" s="321" t="s">
        <v>6184</v>
      </c>
    </row>
    <row r="1879" spans="1:4" x14ac:dyDescent="0.2">
      <c r="A1879" s="320" t="s">
        <v>6182</v>
      </c>
      <c r="B1879" s="321" t="s">
        <v>62</v>
      </c>
      <c r="C1879" s="322" t="s">
        <v>6179</v>
      </c>
      <c r="D1879" s="321" t="s">
        <v>62</v>
      </c>
    </row>
    <row r="1880" spans="1:4" x14ac:dyDescent="0.2">
      <c r="A1880" s="320" t="s">
        <v>6185</v>
      </c>
      <c r="B1880" s="321" t="s">
        <v>6186</v>
      </c>
      <c r="C1880" s="322" t="s">
        <v>6187</v>
      </c>
      <c r="D1880" s="321" t="s">
        <v>6186</v>
      </c>
    </row>
    <row r="1881" spans="1:4" x14ac:dyDescent="0.2">
      <c r="A1881" s="320" t="s">
        <v>6188</v>
      </c>
      <c r="B1881" s="321" t="s">
        <v>6189</v>
      </c>
      <c r="C1881" s="322" t="s">
        <v>6190</v>
      </c>
      <c r="D1881" s="321" t="s">
        <v>6191</v>
      </c>
    </row>
    <row r="1882" spans="1:4" x14ac:dyDescent="0.2">
      <c r="A1882" s="320" t="s">
        <v>6188</v>
      </c>
      <c r="B1882" s="321" t="s">
        <v>6189</v>
      </c>
      <c r="C1882" s="322" t="s">
        <v>6192</v>
      </c>
      <c r="D1882" s="321" t="s">
        <v>62</v>
      </c>
    </row>
    <row r="1883" spans="1:4" x14ac:dyDescent="0.2">
      <c r="A1883" s="320" t="s">
        <v>6193</v>
      </c>
      <c r="B1883" s="321" t="s">
        <v>62</v>
      </c>
      <c r="C1883" s="322" t="s">
        <v>6192</v>
      </c>
      <c r="D1883" s="321" t="s">
        <v>62</v>
      </c>
    </row>
    <row r="1884" spans="1:4" x14ac:dyDescent="0.2">
      <c r="A1884" s="320" t="s">
        <v>6194</v>
      </c>
      <c r="B1884" s="321" t="s">
        <v>6195</v>
      </c>
      <c r="C1884" s="322" t="s">
        <v>6196</v>
      </c>
      <c r="D1884" s="321" t="s">
        <v>6195</v>
      </c>
    </row>
    <row r="1885" spans="1:4" x14ac:dyDescent="0.2">
      <c r="A1885" s="320" t="s">
        <v>6197</v>
      </c>
      <c r="B1885" s="321" t="s">
        <v>6198</v>
      </c>
      <c r="C1885" s="322" t="s">
        <v>6199</v>
      </c>
      <c r="D1885" s="321" t="s">
        <v>6198</v>
      </c>
    </row>
    <row r="1886" spans="1:4" x14ac:dyDescent="0.2">
      <c r="A1886" s="320" t="s">
        <v>6200</v>
      </c>
      <c r="B1886" s="321" t="s">
        <v>6201</v>
      </c>
      <c r="C1886" s="322" t="s">
        <v>6202</v>
      </c>
      <c r="D1886" s="321" t="s">
        <v>6201</v>
      </c>
    </row>
    <row r="1887" spans="1:4" x14ac:dyDescent="0.2">
      <c r="A1887" s="320" t="s">
        <v>6203</v>
      </c>
      <c r="B1887" s="321" t="s">
        <v>6204</v>
      </c>
      <c r="C1887" s="322" t="s">
        <v>6205</v>
      </c>
      <c r="D1887" s="321" t="s">
        <v>6204</v>
      </c>
    </row>
    <row r="1888" spans="1:4" x14ac:dyDescent="0.2">
      <c r="A1888" s="320" t="s">
        <v>6206</v>
      </c>
      <c r="B1888" s="321" t="s">
        <v>6207</v>
      </c>
      <c r="C1888" s="322" t="s">
        <v>6208</v>
      </c>
      <c r="D1888" s="321" t="s">
        <v>6207</v>
      </c>
    </row>
    <row r="1889" spans="1:4" x14ac:dyDescent="0.2">
      <c r="A1889" s="320" t="s">
        <v>6209</v>
      </c>
      <c r="B1889" s="321" t="s">
        <v>6210</v>
      </c>
      <c r="C1889" s="322" t="s">
        <v>6211</v>
      </c>
      <c r="D1889" s="321" t="s">
        <v>6210</v>
      </c>
    </row>
    <row r="1890" spans="1:4" x14ac:dyDescent="0.2">
      <c r="A1890" s="320" t="s">
        <v>6212</v>
      </c>
      <c r="B1890" s="321" t="s">
        <v>6213</v>
      </c>
      <c r="C1890" s="322" t="s">
        <v>6214</v>
      </c>
      <c r="D1890" s="321" t="s">
        <v>6213</v>
      </c>
    </row>
    <row r="1891" spans="1:4" x14ac:dyDescent="0.2">
      <c r="A1891" s="320" t="s">
        <v>6215</v>
      </c>
      <c r="B1891" s="321" t="s">
        <v>6216</v>
      </c>
      <c r="C1891" s="322" t="s">
        <v>6217</v>
      </c>
      <c r="D1891" s="321" t="s">
        <v>6218</v>
      </c>
    </row>
    <row r="1892" spans="1:4" ht="28.5" x14ac:dyDescent="0.2">
      <c r="A1892" s="320" t="s">
        <v>6219</v>
      </c>
      <c r="B1892" s="321" t="s">
        <v>6220</v>
      </c>
      <c r="C1892" s="322" t="s">
        <v>6221</v>
      </c>
      <c r="D1892" s="321" t="s">
        <v>6222</v>
      </c>
    </row>
    <row r="1893" spans="1:4" x14ac:dyDescent="0.2">
      <c r="A1893" s="320" t="s">
        <v>6223</v>
      </c>
      <c r="B1893" s="321" t="s">
        <v>6224</v>
      </c>
      <c r="C1893" s="322" t="s">
        <v>6225</v>
      </c>
      <c r="D1893" s="321" t="s">
        <v>62</v>
      </c>
    </row>
    <row r="1894" spans="1:4" x14ac:dyDescent="0.2">
      <c r="A1894" s="320" t="s">
        <v>6226</v>
      </c>
      <c r="B1894" s="321" t="s">
        <v>6227</v>
      </c>
      <c r="C1894" s="322" t="s">
        <v>6225</v>
      </c>
      <c r="D1894" s="321" t="s">
        <v>62</v>
      </c>
    </row>
    <row r="1895" spans="1:4" x14ac:dyDescent="0.2">
      <c r="A1895" s="320" t="s">
        <v>6228</v>
      </c>
      <c r="B1895" s="321" t="s">
        <v>6229</v>
      </c>
      <c r="C1895" s="322" t="s">
        <v>6225</v>
      </c>
      <c r="D1895" s="321" t="s">
        <v>62</v>
      </c>
    </row>
    <row r="1896" spans="1:4" x14ac:dyDescent="0.2">
      <c r="A1896" s="320" t="s">
        <v>6230</v>
      </c>
      <c r="B1896" s="321" t="s">
        <v>62</v>
      </c>
      <c r="C1896" s="322" t="s">
        <v>6225</v>
      </c>
      <c r="D1896" s="321" t="s">
        <v>62</v>
      </c>
    </row>
    <row r="1897" spans="1:4" x14ac:dyDescent="0.2">
      <c r="A1897" s="320" t="s">
        <v>6230</v>
      </c>
      <c r="B1897" s="321" t="s">
        <v>62</v>
      </c>
      <c r="C1897" s="322" t="s">
        <v>6231</v>
      </c>
      <c r="D1897" s="321" t="s">
        <v>6232</v>
      </c>
    </row>
    <row r="1898" spans="1:4" x14ac:dyDescent="0.2">
      <c r="A1898" s="320" t="s">
        <v>6233</v>
      </c>
      <c r="B1898" s="321" t="s">
        <v>6234</v>
      </c>
      <c r="C1898" s="322" t="s">
        <v>6235</v>
      </c>
      <c r="D1898" s="321" t="s">
        <v>5985</v>
      </c>
    </row>
    <row r="1899" spans="1:4" x14ac:dyDescent="0.2">
      <c r="A1899" s="320" t="s">
        <v>6236</v>
      </c>
      <c r="B1899" s="321" t="s">
        <v>6237</v>
      </c>
      <c r="C1899" s="322" t="s">
        <v>6235</v>
      </c>
      <c r="D1899" s="321" t="s">
        <v>5985</v>
      </c>
    </row>
    <row r="1900" spans="1:4" x14ac:dyDescent="0.2">
      <c r="A1900" s="320" t="s">
        <v>6238</v>
      </c>
      <c r="B1900" s="321" t="s">
        <v>62</v>
      </c>
      <c r="C1900" s="322" t="s">
        <v>6239</v>
      </c>
      <c r="D1900" s="321" t="s">
        <v>6044</v>
      </c>
    </row>
    <row r="1901" spans="1:4" x14ac:dyDescent="0.2">
      <c r="A1901" s="320" t="s">
        <v>6238</v>
      </c>
      <c r="B1901" s="321" t="s">
        <v>62</v>
      </c>
      <c r="C1901" s="322" t="s">
        <v>6240</v>
      </c>
      <c r="D1901" s="321" t="s">
        <v>6013</v>
      </c>
    </row>
    <row r="1902" spans="1:4" x14ac:dyDescent="0.2">
      <c r="A1902" s="320" t="s">
        <v>6238</v>
      </c>
      <c r="B1902" s="321" t="s">
        <v>62</v>
      </c>
      <c r="C1902" s="322" t="s">
        <v>6241</v>
      </c>
      <c r="D1902" s="321" t="s">
        <v>62</v>
      </c>
    </row>
    <row r="1903" spans="1:4" x14ac:dyDescent="0.2">
      <c r="A1903" s="320" t="s">
        <v>6242</v>
      </c>
      <c r="B1903" s="321" t="s">
        <v>6243</v>
      </c>
      <c r="C1903" s="322" t="s">
        <v>6244</v>
      </c>
      <c r="D1903" s="321" t="s">
        <v>6019</v>
      </c>
    </row>
    <row r="1904" spans="1:4" x14ac:dyDescent="0.2">
      <c r="A1904" s="320" t="s">
        <v>6242</v>
      </c>
      <c r="B1904" s="321" t="s">
        <v>6243</v>
      </c>
      <c r="C1904" s="322" t="s">
        <v>6245</v>
      </c>
      <c r="D1904" s="321" t="s">
        <v>62</v>
      </c>
    </row>
    <row r="1905" spans="1:4" x14ac:dyDescent="0.2">
      <c r="A1905" s="320" t="s">
        <v>6242</v>
      </c>
      <c r="B1905" s="321" t="s">
        <v>6243</v>
      </c>
      <c r="C1905" s="322" t="s">
        <v>6246</v>
      </c>
      <c r="D1905" s="321" t="s">
        <v>62</v>
      </c>
    </row>
    <row r="1906" spans="1:4" x14ac:dyDescent="0.2">
      <c r="A1906" s="320" t="s">
        <v>6247</v>
      </c>
      <c r="B1906" s="321" t="s">
        <v>6248</v>
      </c>
      <c r="C1906" s="322" t="s">
        <v>6249</v>
      </c>
      <c r="D1906" s="321" t="s">
        <v>6248</v>
      </c>
    </row>
    <row r="1907" spans="1:4" x14ac:dyDescent="0.2">
      <c r="A1907" s="320" t="s">
        <v>6250</v>
      </c>
      <c r="B1907" s="321" t="s">
        <v>62</v>
      </c>
      <c r="C1907" s="322" t="s">
        <v>6251</v>
      </c>
      <c r="D1907" s="321" t="s">
        <v>62</v>
      </c>
    </row>
    <row r="1908" spans="1:4" x14ac:dyDescent="0.2">
      <c r="A1908" s="320" t="s">
        <v>6252</v>
      </c>
      <c r="B1908" s="321" t="s">
        <v>5982</v>
      </c>
      <c r="C1908" s="322" t="s">
        <v>6253</v>
      </c>
      <c r="D1908" s="321" t="s">
        <v>5982</v>
      </c>
    </row>
    <row r="1909" spans="1:4" x14ac:dyDescent="0.2">
      <c r="A1909" s="320" t="s">
        <v>6254</v>
      </c>
      <c r="B1909" s="321" t="s">
        <v>6255</v>
      </c>
      <c r="C1909" s="322" t="s">
        <v>6256</v>
      </c>
      <c r="D1909" s="321" t="s">
        <v>62</v>
      </c>
    </row>
    <row r="1910" spans="1:4" x14ac:dyDescent="0.2">
      <c r="A1910" s="320" t="s">
        <v>6257</v>
      </c>
      <c r="B1910" s="321" t="s">
        <v>6005</v>
      </c>
      <c r="C1910" s="322" t="s">
        <v>6256</v>
      </c>
      <c r="D1910" s="321" t="s">
        <v>62</v>
      </c>
    </row>
    <row r="1911" spans="1:4" x14ac:dyDescent="0.2">
      <c r="A1911" s="320" t="s">
        <v>6258</v>
      </c>
      <c r="B1911" s="321" t="s">
        <v>6044</v>
      </c>
      <c r="C1911" s="322" t="s">
        <v>6259</v>
      </c>
      <c r="D1911" s="321" t="s">
        <v>6044</v>
      </c>
    </row>
    <row r="1912" spans="1:4" x14ac:dyDescent="0.2">
      <c r="A1912" s="320" t="s">
        <v>6260</v>
      </c>
      <c r="B1912" s="321" t="s">
        <v>62</v>
      </c>
      <c r="C1912" s="322" t="s">
        <v>6256</v>
      </c>
      <c r="D1912" s="321" t="s">
        <v>62</v>
      </c>
    </row>
    <row r="1913" spans="1:4" x14ac:dyDescent="0.2">
      <c r="A1913" s="320" t="s">
        <v>6261</v>
      </c>
      <c r="B1913" s="321" t="s">
        <v>6262</v>
      </c>
      <c r="C1913" s="322" t="s">
        <v>6263</v>
      </c>
      <c r="D1913" s="321" t="s">
        <v>6262</v>
      </c>
    </row>
    <row r="1914" spans="1:4" x14ac:dyDescent="0.2">
      <c r="A1914" s="320" t="s">
        <v>6264</v>
      </c>
      <c r="B1914" s="321" t="s">
        <v>62</v>
      </c>
      <c r="C1914" s="322" t="s">
        <v>6265</v>
      </c>
      <c r="D1914" s="321" t="s">
        <v>62</v>
      </c>
    </row>
    <row r="1915" spans="1:4" x14ac:dyDescent="0.2">
      <c r="A1915" s="320" t="s">
        <v>6266</v>
      </c>
      <c r="B1915" s="321" t="s">
        <v>6267</v>
      </c>
      <c r="C1915" s="322" t="s">
        <v>6268</v>
      </c>
      <c r="D1915" s="321" t="s">
        <v>5985</v>
      </c>
    </row>
    <row r="1916" spans="1:4" x14ac:dyDescent="0.2">
      <c r="A1916" s="320" t="s">
        <v>6266</v>
      </c>
      <c r="B1916" s="321" t="s">
        <v>6267</v>
      </c>
      <c r="C1916" s="322" t="s">
        <v>6269</v>
      </c>
      <c r="D1916" s="321" t="s">
        <v>62</v>
      </c>
    </row>
    <row r="1917" spans="1:4" x14ac:dyDescent="0.2">
      <c r="A1917" s="320" t="s">
        <v>6270</v>
      </c>
      <c r="B1917" s="321" t="s">
        <v>6271</v>
      </c>
      <c r="C1917" s="322" t="s">
        <v>6272</v>
      </c>
      <c r="D1917" s="321" t="s">
        <v>6271</v>
      </c>
    </row>
    <row r="1918" spans="1:4" x14ac:dyDescent="0.2">
      <c r="A1918" s="320" t="s">
        <v>6273</v>
      </c>
      <c r="B1918" s="321" t="s">
        <v>6274</v>
      </c>
      <c r="C1918" s="322" t="s">
        <v>6275</v>
      </c>
      <c r="D1918" s="321" t="s">
        <v>6274</v>
      </c>
    </row>
    <row r="1919" spans="1:4" x14ac:dyDescent="0.2">
      <c r="A1919" s="320" t="s">
        <v>6276</v>
      </c>
      <c r="B1919" s="321" t="s">
        <v>6277</v>
      </c>
      <c r="C1919" s="322" t="s">
        <v>6278</v>
      </c>
      <c r="D1919" s="321" t="s">
        <v>6022</v>
      </c>
    </row>
    <row r="1920" spans="1:4" x14ac:dyDescent="0.2">
      <c r="A1920" s="320" t="s">
        <v>6276</v>
      </c>
      <c r="B1920" s="321" t="s">
        <v>6277</v>
      </c>
      <c r="C1920" s="322" t="s">
        <v>6279</v>
      </c>
      <c r="D1920" s="321" t="s">
        <v>6133</v>
      </c>
    </row>
    <row r="1921" spans="1:4" x14ac:dyDescent="0.2">
      <c r="A1921" s="320" t="s">
        <v>6280</v>
      </c>
      <c r="B1921" s="321" t="s">
        <v>6281</v>
      </c>
      <c r="C1921" s="322" t="s">
        <v>6282</v>
      </c>
      <c r="D1921" s="321" t="s">
        <v>62</v>
      </c>
    </row>
    <row r="1922" spans="1:4" x14ac:dyDescent="0.2">
      <c r="A1922" s="320" t="s">
        <v>6283</v>
      </c>
      <c r="B1922" s="321" t="s">
        <v>6284</v>
      </c>
      <c r="C1922" s="322" t="s">
        <v>6282</v>
      </c>
      <c r="D1922" s="321" t="s">
        <v>62</v>
      </c>
    </row>
    <row r="1923" spans="1:4" x14ac:dyDescent="0.2">
      <c r="A1923" s="320" t="s">
        <v>6285</v>
      </c>
      <c r="B1923" s="321" t="s">
        <v>6286</v>
      </c>
      <c r="C1923" s="322" t="s">
        <v>6282</v>
      </c>
      <c r="D1923" s="321" t="s">
        <v>62</v>
      </c>
    </row>
    <row r="1924" spans="1:4" x14ac:dyDescent="0.2">
      <c r="A1924" s="320" t="s">
        <v>6287</v>
      </c>
      <c r="B1924" s="321" t="s">
        <v>6288</v>
      </c>
      <c r="C1924" s="322" t="s">
        <v>6282</v>
      </c>
      <c r="D1924" s="321" t="s">
        <v>62</v>
      </c>
    </row>
    <row r="1925" spans="1:4" x14ac:dyDescent="0.2">
      <c r="A1925" s="320" t="s">
        <v>6289</v>
      </c>
      <c r="B1925" s="321" t="s">
        <v>62</v>
      </c>
      <c r="C1925" s="322" t="s">
        <v>6282</v>
      </c>
      <c r="D1925" s="321" t="s">
        <v>62</v>
      </c>
    </row>
    <row r="1926" spans="1:4" x14ac:dyDescent="0.2">
      <c r="A1926" s="320" t="s">
        <v>6290</v>
      </c>
      <c r="B1926" s="321" t="s">
        <v>6291</v>
      </c>
      <c r="C1926" s="322" t="s">
        <v>6292</v>
      </c>
      <c r="D1926" s="321" t="s">
        <v>6291</v>
      </c>
    </row>
    <row r="1927" spans="1:4" x14ac:dyDescent="0.2">
      <c r="A1927" s="320" t="s">
        <v>6293</v>
      </c>
      <c r="B1927" s="321" t="s">
        <v>62</v>
      </c>
      <c r="C1927" s="322" t="s">
        <v>6294</v>
      </c>
      <c r="D1927" s="321" t="s">
        <v>62</v>
      </c>
    </row>
    <row r="1928" spans="1:4" x14ac:dyDescent="0.2">
      <c r="A1928" s="320" t="s">
        <v>6295</v>
      </c>
      <c r="B1928" s="321" t="s">
        <v>6296</v>
      </c>
      <c r="C1928" s="322" t="s">
        <v>6297</v>
      </c>
      <c r="D1928" s="321" t="s">
        <v>6296</v>
      </c>
    </row>
    <row r="1929" spans="1:4" x14ac:dyDescent="0.2">
      <c r="A1929" s="320" t="s">
        <v>6298</v>
      </c>
      <c r="B1929" s="321" t="s">
        <v>6299</v>
      </c>
      <c r="C1929" s="322" t="s">
        <v>6300</v>
      </c>
      <c r="D1929" s="321" t="s">
        <v>6299</v>
      </c>
    </row>
    <row r="1930" spans="1:4" x14ac:dyDescent="0.2">
      <c r="A1930" s="320" t="s">
        <v>6301</v>
      </c>
      <c r="B1930" s="321" t="s">
        <v>6302</v>
      </c>
      <c r="C1930" s="322" t="s">
        <v>6303</v>
      </c>
      <c r="D1930" s="321" t="s">
        <v>5985</v>
      </c>
    </row>
    <row r="1931" spans="1:4" x14ac:dyDescent="0.2">
      <c r="A1931" s="320" t="s">
        <v>6301</v>
      </c>
      <c r="B1931" s="321" t="s">
        <v>6302</v>
      </c>
      <c r="C1931" s="322" t="s">
        <v>6304</v>
      </c>
      <c r="D1931" s="321" t="s">
        <v>62</v>
      </c>
    </row>
    <row r="1932" spans="1:4" x14ac:dyDescent="0.2">
      <c r="A1932" s="320" t="s">
        <v>6305</v>
      </c>
      <c r="B1932" s="321" t="s">
        <v>62</v>
      </c>
      <c r="C1932" s="322" t="s">
        <v>6306</v>
      </c>
      <c r="D1932" s="321" t="s">
        <v>62</v>
      </c>
    </row>
    <row r="1933" spans="1:4" ht="42.75" x14ac:dyDescent="0.2">
      <c r="A1933" s="320" t="s">
        <v>6307</v>
      </c>
      <c r="B1933" s="321" t="s">
        <v>6308</v>
      </c>
      <c r="C1933" s="322" t="s">
        <v>6309</v>
      </c>
      <c r="D1933" s="321" t="s">
        <v>6310</v>
      </c>
    </row>
    <row r="1934" spans="1:4" ht="42.75" x14ac:dyDescent="0.2">
      <c r="A1934" s="320" t="s">
        <v>6307</v>
      </c>
      <c r="B1934" s="321" t="s">
        <v>6308</v>
      </c>
      <c r="C1934" s="322" t="s">
        <v>6311</v>
      </c>
      <c r="D1934" s="321" t="s">
        <v>62</v>
      </c>
    </row>
    <row r="1935" spans="1:4" x14ac:dyDescent="0.2">
      <c r="A1935" s="320" t="s">
        <v>6312</v>
      </c>
      <c r="B1935" s="321" t="s">
        <v>6313</v>
      </c>
      <c r="C1935" s="322" t="s">
        <v>6314</v>
      </c>
      <c r="D1935" s="321" t="s">
        <v>91</v>
      </c>
    </row>
    <row r="1936" spans="1:4" x14ac:dyDescent="0.2">
      <c r="A1936" s="320" t="s">
        <v>6315</v>
      </c>
      <c r="B1936" s="321" t="s">
        <v>6316</v>
      </c>
      <c r="C1936" s="322" t="s">
        <v>6317</v>
      </c>
      <c r="D1936" s="321" t="s">
        <v>6316</v>
      </c>
    </row>
    <row r="1937" spans="1:4" x14ac:dyDescent="0.2">
      <c r="A1937" s="320" t="s">
        <v>6318</v>
      </c>
      <c r="B1937" s="321" t="s">
        <v>62</v>
      </c>
      <c r="C1937" s="322" t="s">
        <v>6319</v>
      </c>
      <c r="D1937" s="321" t="s">
        <v>62</v>
      </c>
    </row>
    <row r="1938" spans="1:4" x14ac:dyDescent="0.2">
      <c r="A1938" s="320" t="s">
        <v>6320</v>
      </c>
      <c r="B1938" s="321" t="s">
        <v>6321</v>
      </c>
      <c r="C1938" s="322" t="s">
        <v>6314</v>
      </c>
      <c r="D1938" s="321" t="s">
        <v>91</v>
      </c>
    </row>
    <row r="1939" spans="1:4" x14ac:dyDescent="0.2">
      <c r="A1939" s="320" t="s">
        <v>6322</v>
      </c>
      <c r="B1939" s="321" t="s">
        <v>91</v>
      </c>
      <c r="C1939" s="322" t="s">
        <v>6314</v>
      </c>
      <c r="D1939" s="321" t="s">
        <v>91</v>
      </c>
    </row>
    <row r="1940" spans="1:4" x14ac:dyDescent="0.2">
      <c r="A1940" s="320" t="s">
        <v>6323</v>
      </c>
      <c r="B1940" s="321" t="s">
        <v>6324</v>
      </c>
      <c r="C1940" s="322" t="s">
        <v>6325</v>
      </c>
      <c r="D1940" s="321" t="s">
        <v>6326</v>
      </c>
    </row>
    <row r="1941" spans="1:4" x14ac:dyDescent="0.2">
      <c r="A1941" s="320" t="s">
        <v>6323</v>
      </c>
      <c r="B1941" s="321" t="s">
        <v>6324</v>
      </c>
      <c r="C1941" s="322" t="s">
        <v>6327</v>
      </c>
      <c r="D1941" s="321" t="s">
        <v>6328</v>
      </c>
    </row>
    <row r="1942" spans="1:4" x14ac:dyDescent="0.2">
      <c r="A1942" s="320" t="s">
        <v>6323</v>
      </c>
      <c r="B1942" s="321" t="s">
        <v>6324</v>
      </c>
      <c r="C1942" s="322" t="s">
        <v>6329</v>
      </c>
      <c r="D1942" s="321" t="s">
        <v>6330</v>
      </c>
    </row>
    <row r="1943" spans="1:4" x14ac:dyDescent="0.2">
      <c r="A1943" s="320" t="s">
        <v>6331</v>
      </c>
      <c r="B1943" s="321" t="s">
        <v>6332</v>
      </c>
      <c r="C1943" s="322" t="s">
        <v>6333</v>
      </c>
      <c r="D1943" s="321" t="s">
        <v>6332</v>
      </c>
    </row>
    <row r="1944" spans="1:4" x14ac:dyDescent="0.2">
      <c r="A1944" s="320" t="s">
        <v>6334</v>
      </c>
      <c r="B1944" s="321" t="s">
        <v>62</v>
      </c>
      <c r="C1944" s="322" t="s">
        <v>6335</v>
      </c>
      <c r="D1944" s="321" t="s">
        <v>62</v>
      </c>
    </row>
    <row r="1945" spans="1:4" x14ac:dyDescent="0.2">
      <c r="A1945" s="320" t="s">
        <v>6336</v>
      </c>
      <c r="B1945" s="321" t="s">
        <v>6337</v>
      </c>
      <c r="C1945" s="322" t="s">
        <v>6338</v>
      </c>
      <c r="D1945" s="321" t="s">
        <v>6337</v>
      </c>
    </row>
    <row r="1946" spans="1:4" x14ac:dyDescent="0.2">
      <c r="A1946" s="320" t="s">
        <v>6339</v>
      </c>
      <c r="B1946" s="321" t="s">
        <v>6340</v>
      </c>
      <c r="C1946" s="322" t="s">
        <v>6341</v>
      </c>
      <c r="D1946" s="321" t="s">
        <v>6340</v>
      </c>
    </row>
    <row r="1947" spans="1:4" ht="57" x14ac:dyDescent="0.2">
      <c r="A1947" s="320" t="s">
        <v>6342</v>
      </c>
      <c r="B1947" s="321" t="s">
        <v>6343</v>
      </c>
      <c r="C1947" s="322" t="s">
        <v>6344</v>
      </c>
      <c r="D1947" s="321" t="s">
        <v>6345</v>
      </c>
    </row>
    <row r="1948" spans="1:4" ht="57" x14ac:dyDescent="0.2">
      <c r="A1948" s="320" t="s">
        <v>6342</v>
      </c>
      <c r="B1948" s="321" t="s">
        <v>6343</v>
      </c>
      <c r="C1948" s="322" t="s">
        <v>6346</v>
      </c>
      <c r="D1948" s="321" t="s">
        <v>6347</v>
      </c>
    </row>
    <row r="1949" spans="1:4" ht="85.5" x14ac:dyDescent="0.2">
      <c r="A1949" s="320" t="s">
        <v>6348</v>
      </c>
      <c r="B1949" s="321" t="s">
        <v>6349</v>
      </c>
      <c r="C1949" s="322" t="s">
        <v>6350</v>
      </c>
      <c r="D1949" s="321" t="s">
        <v>6351</v>
      </c>
    </row>
    <row r="1950" spans="1:4" ht="85.5" x14ac:dyDescent="0.2">
      <c r="A1950" s="320" t="s">
        <v>6348</v>
      </c>
      <c r="B1950" s="321" t="s">
        <v>6349</v>
      </c>
      <c r="C1950" s="322" t="s">
        <v>6352</v>
      </c>
      <c r="D1950" s="321" t="s">
        <v>6353</v>
      </c>
    </row>
    <row r="1951" spans="1:4" ht="85.5" x14ac:dyDescent="0.2">
      <c r="A1951" s="320" t="s">
        <v>6348</v>
      </c>
      <c r="B1951" s="321" t="s">
        <v>6349</v>
      </c>
      <c r="C1951" s="322" t="s">
        <v>6354</v>
      </c>
      <c r="D1951" s="321" t="s">
        <v>6355</v>
      </c>
    </row>
    <row r="1952" spans="1:4" ht="71.25" x14ac:dyDescent="0.2">
      <c r="A1952" s="320" t="s">
        <v>6356</v>
      </c>
      <c r="B1952" s="321" t="s">
        <v>6357</v>
      </c>
      <c r="C1952" s="322" t="s">
        <v>6358</v>
      </c>
      <c r="D1952" s="321" t="s">
        <v>6359</v>
      </c>
    </row>
    <row r="1953" spans="1:4" ht="71.25" x14ac:dyDescent="0.2">
      <c r="A1953" s="320" t="s">
        <v>6356</v>
      </c>
      <c r="B1953" s="321" t="s">
        <v>6357</v>
      </c>
      <c r="C1953" s="322" t="s">
        <v>6360</v>
      </c>
      <c r="D1953" s="321" t="s">
        <v>6361</v>
      </c>
    </row>
    <row r="1954" spans="1:4" ht="71.25" x14ac:dyDescent="0.2">
      <c r="A1954" s="320" t="s">
        <v>6356</v>
      </c>
      <c r="B1954" s="321" t="s">
        <v>6357</v>
      </c>
      <c r="C1954" s="322" t="s">
        <v>6362</v>
      </c>
      <c r="D1954" s="321" t="s">
        <v>6363</v>
      </c>
    </row>
    <row r="1955" spans="1:4" x14ac:dyDescent="0.2">
      <c r="A1955" s="320" t="s">
        <v>6364</v>
      </c>
      <c r="B1955" s="321" t="s">
        <v>6365</v>
      </c>
      <c r="C1955" s="322" t="s">
        <v>6366</v>
      </c>
      <c r="D1955" s="321" t="s">
        <v>6365</v>
      </c>
    </row>
    <row r="1956" spans="1:4" x14ac:dyDescent="0.2">
      <c r="A1956" s="320" t="s">
        <v>6367</v>
      </c>
      <c r="B1956" s="321" t="s">
        <v>62</v>
      </c>
      <c r="C1956" s="322" t="s">
        <v>6368</v>
      </c>
      <c r="D1956" s="321" t="s">
        <v>6369</v>
      </c>
    </row>
    <row r="1957" spans="1:4" ht="57" x14ac:dyDescent="0.2">
      <c r="A1957" s="320" t="s">
        <v>6367</v>
      </c>
      <c r="B1957" s="321" t="s">
        <v>62</v>
      </c>
      <c r="C1957" s="322" t="s">
        <v>6370</v>
      </c>
      <c r="D1957" s="321" t="s">
        <v>6371</v>
      </c>
    </row>
    <row r="1958" spans="1:4" ht="28.5" x14ac:dyDescent="0.2">
      <c r="A1958" s="320" t="s">
        <v>6372</v>
      </c>
      <c r="B1958" s="321" t="s">
        <v>6373</v>
      </c>
      <c r="C1958" s="322" t="s">
        <v>6374</v>
      </c>
      <c r="D1958" s="321" t="s">
        <v>6373</v>
      </c>
    </row>
    <row r="1959" spans="1:4" x14ac:dyDescent="0.2">
      <c r="A1959" s="320" t="s">
        <v>6375</v>
      </c>
      <c r="B1959" s="321" t="s">
        <v>6376</v>
      </c>
      <c r="C1959" s="322" t="s">
        <v>6377</v>
      </c>
      <c r="D1959" s="321" t="s">
        <v>6376</v>
      </c>
    </row>
    <row r="1960" spans="1:4" x14ac:dyDescent="0.2">
      <c r="A1960" s="320" t="s">
        <v>6378</v>
      </c>
      <c r="B1960" s="321" t="s">
        <v>62</v>
      </c>
      <c r="C1960" s="322" t="s">
        <v>6379</v>
      </c>
      <c r="D1960" s="321" t="s">
        <v>62</v>
      </c>
    </row>
    <row r="1961" spans="1:4" x14ac:dyDescent="0.2">
      <c r="A1961" s="320" t="s">
        <v>6380</v>
      </c>
      <c r="B1961" s="321" t="s">
        <v>6381</v>
      </c>
      <c r="C1961" s="322" t="s">
        <v>6382</v>
      </c>
      <c r="D1961" s="321" t="s">
        <v>6381</v>
      </c>
    </row>
    <row r="1962" spans="1:4" x14ac:dyDescent="0.2">
      <c r="A1962" s="320" t="s">
        <v>6383</v>
      </c>
      <c r="B1962" s="321" t="s">
        <v>62</v>
      </c>
      <c r="C1962" s="322" t="s">
        <v>6384</v>
      </c>
      <c r="D1962" s="321" t="s">
        <v>62</v>
      </c>
    </row>
    <row r="1963" spans="1:4" ht="28.5" x14ac:dyDescent="0.2">
      <c r="A1963" s="320" t="s">
        <v>6385</v>
      </c>
      <c r="B1963" s="321" t="s">
        <v>6386</v>
      </c>
      <c r="C1963" s="322" t="s">
        <v>6387</v>
      </c>
      <c r="D1963" s="321" t="s">
        <v>6386</v>
      </c>
    </row>
    <row r="1964" spans="1:4" ht="28.5" x14ac:dyDescent="0.2">
      <c r="A1964" s="320" t="s">
        <v>6388</v>
      </c>
      <c r="B1964" s="321" t="s">
        <v>6389</v>
      </c>
      <c r="C1964" s="322" t="s">
        <v>6390</v>
      </c>
      <c r="D1964" s="321" t="s">
        <v>6389</v>
      </c>
    </row>
    <row r="1965" spans="1:4" x14ac:dyDescent="0.2">
      <c r="A1965" s="320" t="s">
        <v>6391</v>
      </c>
      <c r="B1965" s="321" t="s">
        <v>6392</v>
      </c>
      <c r="C1965" s="322" t="s">
        <v>6393</v>
      </c>
      <c r="D1965" s="321" t="s">
        <v>6392</v>
      </c>
    </row>
    <row r="1966" spans="1:4" x14ac:dyDescent="0.2">
      <c r="A1966" s="320" t="s">
        <v>6394</v>
      </c>
      <c r="B1966" s="321" t="s">
        <v>6395</v>
      </c>
      <c r="C1966" s="322" t="s">
        <v>6396</v>
      </c>
      <c r="D1966" s="321" t="s">
        <v>6395</v>
      </c>
    </row>
    <row r="1967" spans="1:4" x14ac:dyDescent="0.2">
      <c r="A1967" s="320" t="s">
        <v>6397</v>
      </c>
      <c r="B1967" s="321" t="s">
        <v>6398</v>
      </c>
      <c r="C1967" s="322" t="s">
        <v>6399</v>
      </c>
      <c r="D1967" s="321" t="s">
        <v>6400</v>
      </c>
    </row>
    <row r="1968" spans="1:4" x14ac:dyDescent="0.2">
      <c r="A1968" s="320" t="s">
        <v>6401</v>
      </c>
      <c r="B1968" s="321" t="s">
        <v>62</v>
      </c>
      <c r="C1968" s="322" t="s">
        <v>6402</v>
      </c>
      <c r="D1968" s="321" t="s">
        <v>6403</v>
      </c>
    </row>
    <row r="1969" spans="1:4" x14ac:dyDescent="0.2">
      <c r="A1969" s="320" t="s">
        <v>6401</v>
      </c>
      <c r="B1969" s="321" t="s">
        <v>62</v>
      </c>
      <c r="C1969" s="322" t="s">
        <v>6404</v>
      </c>
      <c r="D1969" s="321" t="s">
        <v>62</v>
      </c>
    </row>
    <row r="1970" spans="1:4" x14ac:dyDescent="0.2">
      <c r="A1970" s="320" t="s">
        <v>6405</v>
      </c>
      <c r="B1970" s="321" t="s">
        <v>6406</v>
      </c>
      <c r="C1970" s="322" t="s">
        <v>6407</v>
      </c>
      <c r="D1970" s="321" t="s">
        <v>62</v>
      </c>
    </row>
    <row r="1971" spans="1:4" x14ac:dyDescent="0.2">
      <c r="A1971" s="320" t="s">
        <v>6408</v>
      </c>
      <c r="B1971" s="321" t="s">
        <v>6409</v>
      </c>
      <c r="C1971" s="322" t="s">
        <v>6407</v>
      </c>
      <c r="D1971" s="321" t="s">
        <v>62</v>
      </c>
    </row>
    <row r="1972" spans="1:4" x14ac:dyDescent="0.2">
      <c r="A1972" s="320" t="s">
        <v>6410</v>
      </c>
      <c r="B1972" s="321" t="s">
        <v>62</v>
      </c>
      <c r="C1972" s="322" t="s">
        <v>6411</v>
      </c>
      <c r="D1972" s="321" t="s">
        <v>6412</v>
      </c>
    </row>
    <row r="1973" spans="1:4" x14ac:dyDescent="0.2">
      <c r="A1973" s="320" t="s">
        <v>6410</v>
      </c>
      <c r="B1973" s="321" t="s">
        <v>62</v>
      </c>
      <c r="C1973" s="322" t="s">
        <v>6413</v>
      </c>
      <c r="D1973" s="321" t="s">
        <v>6392</v>
      </c>
    </row>
    <row r="1974" spans="1:4" x14ac:dyDescent="0.2">
      <c r="A1974" s="320" t="s">
        <v>6410</v>
      </c>
      <c r="B1974" s="321" t="s">
        <v>62</v>
      </c>
      <c r="C1974" s="322" t="s">
        <v>6414</v>
      </c>
      <c r="D1974" s="321" t="s">
        <v>62</v>
      </c>
    </row>
    <row r="1975" spans="1:4" x14ac:dyDescent="0.2">
      <c r="A1975" s="320" t="s">
        <v>6410</v>
      </c>
      <c r="B1975" s="321" t="s">
        <v>62</v>
      </c>
      <c r="C1975" s="322" t="s">
        <v>6415</v>
      </c>
      <c r="D1975" s="321" t="s">
        <v>6416</v>
      </c>
    </row>
    <row r="1976" spans="1:4" x14ac:dyDescent="0.2">
      <c r="A1976" s="320" t="s">
        <v>6410</v>
      </c>
      <c r="B1976" s="321" t="s">
        <v>62</v>
      </c>
      <c r="C1976" s="322" t="s">
        <v>6407</v>
      </c>
      <c r="D1976" s="321" t="s">
        <v>62</v>
      </c>
    </row>
    <row r="1977" spans="1:4" x14ac:dyDescent="0.2">
      <c r="A1977" s="320" t="s">
        <v>6417</v>
      </c>
      <c r="B1977" s="321" t="s">
        <v>6418</v>
      </c>
      <c r="C1977" s="322" t="s">
        <v>6419</v>
      </c>
      <c r="D1977" s="321" t="s">
        <v>62</v>
      </c>
    </row>
    <row r="1978" spans="1:4" x14ac:dyDescent="0.2">
      <c r="A1978" s="320" t="s">
        <v>6420</v>
      </c>
      <c r="B1978" s="321" t="s">
        <v>6421</v>
      </c>
      <c r="C1978" s="322" t="s">
        <v>6419</v>
      </c>
      <c r="D1978" s="321" t="s">
        <v>62</v>
      </c>
    </row>
    <row r="1979" spans="1:4" x14ac:dyDescent="0.2">
      <c r="A1979" s="320" t="s">
        <v>6422</v>
      </c>
      <c r="B1979" s="321" t="s">
        <v>62</v>
      </c>
      <c r="C1979" s="322" t="s">
        <v>6423</v>
      </c>
      <c r="D1979" s="321" t="s">
        <v>6424</v>
      </c>
    </row>
    <row r="1980" spans="1:4" x14ac:dyDescent="0.2">
      <c r="A1980" s="320" t="s">
        <v>6422</v>
      </c>
      <c r="B1980" s="321" t="s">
        <v>62</v>
      </c>
      <c r="C1980" s="322" t="s">
        <v>6419</v>
      </c>
      <c r="D1980" s="321" t="s">
        <v>62</v>
      </c>
    </row>
    <row r="1981" spans="1:4" x14ac:dyDescent="0.2">
      <c r="A1981" s="320" t="s">
        <v>6425</v>
      </c>
      <c r="B1981" s="321" t="s">
        <v>62</v>
      </c>
      <c r="C1981" s="322" t="s">
        <v>6419</v>
      </c>
      <c r="D1981" s="321" t="s">
        <v>62</v>
      </c>
    </row>
    <row r="1982" spans="1:4" x14ac:dyDescent="0.2">
      <c r="A1982" s="320" t="s">
        <v>6426</v>
      </c>
      <c r="B1982" s="321" t="s">
        <v>6427</v>
      </c>
      <c r="C1982" s="322" t="s">
        <v>6428</v>
      </c>
      <c r="D1982" s="321" t="s">
        <v>62</v>
      </c>
    </row>
    <row r="1983" spans="1:4" x14ac:dyDescent="0.2">
      <c r="A1983" s="320" t="s">
        <v>6429</v>
      </c>
      <c r="B1983" s="321" t="s">
        <v>62</v>
      </c>
      <c r="C1983" s="322" t="s">
        <v>6428</v>
      </c>
      <c r="D1983" s="321" t="s">
        <v>62</v>
      </c>
    </row>
    <row r="1984" spans="1:4" x14ac:dyDescent="0.2">
      <c r="A1984" s="320" t="s">
        <v>6430</v>
      </c>
      <c r="B1984" s="321" t="s">
        <v>6431</v>
      </c>
      <c r="C1984" s="322" t="s">
        <v>6432</v>
      </c>
      <c r="D1984" s="321" t="s">
        <v>6431</v>
      </c>
    </row>
    <row r="1985" spans="1:4" ht="28.5" x14ac:dyDescent="0.2">
      <c r="A1985" s="320" t="s">
        <v>6433</v>
      </c>
      <c r="B1985" s="321" t="s">
        <v>6434</v>
      </c>
      <c r="C1985" s="322" t="s">
        <v>6435</v>
      </c>
      <c r="D1985" s="321" t="s">
        <v>62</v>
      </c>
    </row>
    <row r="1986" spans="1:4" x14ac:dyDescent="0.2">
      <c r="A1986" s="320" t="s">
        <v>6436</v>
      </c>
      <c r="B1986" s="321" t="s">
        <v>62</v>
      </c>
      <c r="C1986" s="322" t="s">
        <v>6435</v>
      </c>
      <c r="D1986" s="321" t="s">
        <v>62</v>
      </c>
    </row>
    <row r="1987" spans="1:4" x14ac:dyDescent="0.2">
      <c r="A1987" s="320" t="s">
        <v>6437</v>
      </c>
      <c r="B1987" s="321" t="s">
        <v>6438</v>
      </c>
      <c r="C1987" s="322" t="s">
        <v>6439</v>
      </c>
      <c r="D1987" s="321" t="s">
        <v>5600</v>
      </c>
    </row>
    <row r="1988" spans="1:4" x14ac:dyDescent="0.2">
      <c r="A1988" s="320" t="s">
        <v>6437</v>
      </c>
      <c r="B1988" s="321" t="s">
        <v>6438</v>
      </c>
      <c r="C1988" s="322" t="s">
        <v>6440</v>
      </c>
      <c r="D1988" s="321" t="s">
        <v>6441</v>
      </c>
    </row>
    <row r="1989" spans="1:4" x14ac:dyDescent="0.2">
      <c r="A1989" s="320" t="s">
        <v>6437</v>
      </c>
      <c r="B1989" s="321" t="s">
        <v>6438</v>
      </c>
      <c r="C1989" s="322" t="s">
        <v>6442</v>
      </c>
      <c r="D1989" s="321" t="s">
        <v>62</v>
      </c>
    </row>
    <row r="1990" spans="1:4" x14ac:dyDescent="0.2">
      <c r="A1990" s="320" t="s">
        <v>6443</v>
      </c>
      <c r="B1990" s="321" t="s">
        <v>6444</v>
      </c>
      <c r="C1990" s="322" t="s">
        <v>6445</v>
      </c>
      <c r="D1990" s="321" t="s">
        <v>6444</v>
      </c>
    </row>
    <row r="1991" spans="1:4" x14ac:dyDescent="0.2">
      <c r="A1991" s="320" t="s">
        <v>6446</v>
      </c>
      <c r="B1991" s="321" t="s">
        <v>6447</v>
      </c>
      <c r="C1991" s="322" t="s">
        <v>6448</v>
      </c>
      <c r="D1991" s="321" t="s">
        <v>6447</v>
      </c>
    </row>
    <row r="1992" spans="1:4" x14ac:dyDescent="0.2">
      <c r="A1992" s="320" t="s">
        <v>6449</v>
      </c>
      <c r="B1992" s="321" t="s">
        <v>6450</v>
      </c>
      <c r="C1992" s="322" t="s">
        <v>6451</v>
      </c>
      <c r="D1992" s="321" t="s">
        <v>6450</v>
      </c>
    </row>
    <row r="1993" spans="1:4" x14ac:dyDescent="0.2">
      <c r="A1993" s="320" t="s">
        <v>6452</v>
      </c>
      <c r="B1993" s="321" t="s">
        <v>6453</v>
      </c>
      <c r="C1993" s="322" t="s">
        <v>6454</v>
      </c>
      <c r="D1993" s="321" t="s">
        <v>6455</v>
      </c>
    </row>
    <row r="1994" spans="1:4" x14ac:dyDescent="0.2">
      <c r="A1994" s="320" t="s">
        <v>6452</v>
      </c>
      <c r="B1994" s="321" t="s">
        <v>6453</v>
      </c>
      <c r="C1994" s="322" t="s">
        <v>6456</v>
      </c>
      <c r="D1994" s="321" t="s">
        <v>6457</v>
      </c>
    </row>
    <row r="1995" spans="1:4" x14ac:dyDescent="0.2">
      <c r="A1995" s="320" t="s">
        <v>6458</v>
      </c>
      <c r="B1995" s="321" t="s">
        <v>62</v>
      </c>
      <c r="C1995" s="322" t="s">
        <v>6459</v>
      </c>
      <c r="D1995" s="321" t="s">
        <v>6460</v>
      </c>
    </row>
    <row r="1996" spans="1:4" x14ac:dyDescent="0.2">
      <c r="A1996" s="320" t="s">
        <v>6458</v>
      </c>
      <c r="B1996" s="321" t="s">
        <v>62</v>
      </c>
      <c r="C1996" s="322" t="s">
        <v>6461</v>
      </c>
      <c r="D1996" s="321" t="s">
        <v>62</v>
      </c>
    </row>
    <row r="1997" spans="1:4" x14ac:dyDescent="0.2">
      <c r="A1997" s="320" t="s">
        <v>6462</v>
      </c>
      <c r="B1997" s="321" t="s">
        <v>6463</v>
      </c>
      <c r="C1997" s="322" t="s">
        <v>6464</v>
      </c>
      <c r="D1997" s="321" t="s">
        <v>6463</v>
      </c>
    </row>
    <row r="1998" spans="1:4" x14ac:dyDescent="0.2">
      <c r="A1998" s="320" t="s">
        <v>6465</v>
      </c>
      <c r="B1998" s="321" t="s">
        <v>62</v>
      </c>
      <c r="C1998" s="322" t="s">
        <v>6466</v>
      </c>
      <c r="D1998" s="321" t="s">
        <v>6467</v>
      </c>
    </row>
    <row r="1999" spans="1:4" x14ac:dyDescent="0.2">
      <c r="A1999" s="320" t="s">
        <v>6465</v>
      </c>
      <c r="B1999" s="321" t="s">
        <v>62</v>
      </c>
      <c r="C1999" s="322" t="s">
        <v>6468</v>
      </c>
      <c r="D1999" s="321" t="s">
        <v>6469</v>
      </c>
    </row>
    <row r="2000" spans="1:4" x14ac:dyDescent="0.2">
      <c r="A2000" s="320" t="s">
        <v>6470</v>
      </c>
      <c r="B2000" s="321" t="s">
        <v>6471</v>
      </c>
      <c r="C2000" s="322" t="s">
        <v>6472</v>
      </c>
      <c r="D2000" s="321" t="s">
        <v>6471</v>
      </c>
    </row>
    <row r="2001" spans="1:4" x14ac:dyDescent="0.2">
      <c r="A2001" s="320" t="s">
        <v>6473</v>
      </c>
      <c r="B2001" s="321" t="s">
        <v>6474</v>
      </c>
      <c r="C2001" s="322" t="s">
        <v>6475</v>
      </c>
      <c r="D2001" s="321" t="s">
        <v>6474</v>
      </c>
    </row>
    <row r="2002" spans="1:4" x14ac:dyDescent="0.2">
      <c r="A2002" s="320" t="s">
        <v>6476</v>
      </c>
      <c r="B2002" s="321" t="s">
        <v>6477</v>
      </c>
      <c r="C2002" s="322" t="s">
        <v>6478</v>
      </c>
      <c r="D2002" s="321" t="s">
        <v>6477</v>
      </c>
    </row>
    <row r="2003" spans="1:4" x14ac:dyDescent="0.2">
      <c r="A2003" s="320" t="s">
        <v>6479</v>
      </c>
      <c r="B2003" s="321" t="s">
        <v>6480</v>
      </c>
      <c r="C2003" s="322" t="s">
        <v>6481</v>
      </c>
      <c r="D2003" s="321" t="s">
        <v>6480</v>
      </c>
    </row>
    <row r="2004" spans="1:4" x14ac:dyDescent="0.2">
      <c r="A2004" s="320" t="s">
        <v>6482</v>
      </c>
      <c r="B2004" s="321" t="s">
        <v>6483</v>
      </c>
      <c r="C2004" s="322" t="s">
        <v>6484</v>
      </c>
      <c r="D2004" s="321" t="s">
        <v>6483</v>
      </c>
    </row>
    <row r="2005" spans="1:4" x14ac:dyDescent="0.2">
      <c r="A2005" s="320" t="s">
        <v>6485</v>
      </c>
      <c r="B2005" s="321" t="s">
        <v>6486</v>
      </c>
      <c r="C2005" s="322" t="s">
        <v>6487</v>
      </c>
      <c r="D2005" s="321" t="s">
        <v>6486</v>
      </c>
    </row>
    <row r="2006" spans="1:4" x14ac:dyDescent="0.2">
      <c r="A2006" s="320" t="s">
        <v>6488</v>
      </c>
      <c r="B2006" s="321" t="s">
        <v>6489</v>
      </c>
      <c r="C2006" s="322" t="s">
        <v>6490</v>
      </c>
      <c r="D2006" s="321" t="s">
        <v>6489</v>
      </c>
    </row>
    <row r="2007" spans="1:4" x14ac:dyDescent="0.2">
      <c r="A2007" s="320" t="s">
        <v>6491</v>
      </c>
      <c r="B2007" s="321" t="s">
        <v>6492</v>
      </c>
      <c r="C2007" s="322" t="s">
        <v>6493</v>
      </c>
      <c r="D2007" s="321" t="s">
        <v>6492</v>
      </c>
    </row>
    <row r="2008" spans="1:4" x14ac:dyDescent="0.2">
      <c r="A2008" s="320" t="s">
        <v>6494</v>
      </c>
      <c r="B2008" s="321" t="s">
        <v>6495</v>
      </c>
      <c r="C2008" s="322" t="s">
        <v>6496</v>
      </c>
      <c r="D2008" s="321" t="s">
        <v>6495</v>
      </c>
    </row>
    <row r="2009" spans="1:4" x14ac:dyDescent="0.2">
      <c r="A2009" s="320" t="s">
        <v>6497</v>
      </c>
      <c r="B2009" s="321" t="s">
        <v>5486</v>
      </c>
      <c r="C2009" s="322" t="s">
        <v>6498</v>
      </c>
      <c r="D2009" s="321" t="s">
        <v>5486</v>
      </c>
    </row>
    <row r="2010" spans="1:4" x14ac:dyDescent="0.2">
      <c r="A2010" s="320" t="s">
        <v>6499</v>
      </c>
      <c r="B2010" s="321" t="s">
        <v>62</v>
      </c>
      <c r="C2010" s="322" t="s">
        <v>6500</v>
      </c>
      <c r="D2010" s="321" t="s">
        <v>6501</v>
      </c>
    </row>
    <row r="2011" spans="1:4" x14ac:dyDescent="0.2">
      <c r="A2011" s="320" t="s">
        <v>6499</v>
      </c>
      <c r="B2011" s="321" t="s">
        <v>62</v>
      </c>
      <c r="C2011" s="322" t="s">
        <v>6502</v>
      </c>
      <c r="D2011" s="321" t="s">
        <v>62</v>
      </c>
    </row>
    <row r="2012" spans="1:4" ht="28.5" x14ac:dyDescent="0.2">
      <c r="A2012" s="320" t="s">
        <v>6503</v>
      </c>
      <c r="B2012" s="321" t="s">
        <v>6504</v>
      </c>
      <c r="C2012" s="322" t="s">
        <v>6505</v>
      </c>
      <c r="D2012" s="321" t="s">
        <v>6506</v>
      </c>
    </row>
    <row r="2013" spans="1:4" ht="28.5" x14ac:dyDescent="0.2">
      <c r="A2013" s="320" t="s">
        <v>6507</v>
      </c>
      <c r="B2013" s="321" t="s">
        <v>6508</v>
      </c>
      <c r="C2013" s="322" t="s">
        <v>6505</v>
      </c>
      <c r="D2013" s="321" t="s">
        <v>6506</v>
      </c>
    </row>
    <row r="2014" spans="1:4" x14ac:dyDescent="0.2">
      <c r="A2014" s="320" t="s">
        <v>6509</v>
      </c>
      <c r="B2014" s="321" t="s">
        <v>6510</v>
      </c>
      <c r="C2014" s="322" t="s">
        <v>6511</v>
      </c>
      <c r="D2014" s="321" t="s">
        <v>6510</v>
      </c>
    </row>
    <row r="2015" spans="1:4" x14ac:dyDescent="0.2">
      <c r="A2015" s="320" t="s">
        <v>6512</v>
      </c>
      <c r="B2015" s="321" t="s">
        <v>6513</v>
      </c>
      <c r="C2015" s="322" t="s">
        <v>6514</v>
      </c>
      <c r="D2015" s="321" t="s">
        <v>6513</v>
      </c>
    </row>
    <row r="2016" spans="1:4" x14ac:dyDescent="0.2">
      <c r="A2016" s="320" t="s">
        <v>6515</v>
      </c>
      <c r="B2016" s="321" t="s">
        <v>6516</v>
      </c>
      <c r="C2016" s="322" t="s">
        <v>6517</v>
      </c>
      <c r="D2016" s="321" t="s">
        <v>6516</v>
      </c>
    </row>
    <row r="2017" spans="1:4" x14ac:dyDescent="0.2">
      <c r="A2017" s="320" t="s">
        <v>6518</v>
      </c>
      <c r="B2017" s="321" t="s">
        <v>6519</v>
      </c>
      <c r="C2017" s="322" t="s">
        <v>6520</v>
      </c>
      <c r="D2017" s="321" t="s">
        <v>6521</v>
      </c>
    </row>
    <row r="2018" spans="1:4" x14ac:dyDescent="0.2">
      <c r="A2018" s="320" t="s">
        <v>6522</v>
      </c>
      <c r="B2018" s="321" t="s">
        <v>6523</v>
      </c>
      <c r="C2018" s="322" t="s">
        <v>6524</v>
      </c>
      <c r="D2018" s="321" t="s">
        <v>6525</v>
      </c>
    </row>
    <row r="2019" spans="1:4" x14ac:dyDescent="0.2">
      <c r="A2019" s="320" t="s">
        <v>6526</v>
      </c>
      <c r="B2019" s="321" t="s">
        <v>62</v>
      </c>
      <c r="C2019" s="322" t="s">
        <v>6527</v>
      </c>
      <c r="D2019" s="321" t="s">
        <v>62</v>
      </c>
    </row>
    <row r="2020" spans="1:4" x14ac:dyDescent="0.2">
      <c r="A2020" s="320" t="s">
        <v>6528</v>
      </c>
      <c r="B2020" s="321" t="s">
        <v>6529</v>
      </c>
      <c r="C2020" s="322" t="s">
        <v>6530</v>
      </c>
      <c r="D2020" s="321" t="s">
        <v>6529</v>
      </c>
    </row>
    <row r="2021" spans="1:4" x14ac:dyDescent="0.2">
      <c r="A2021" s="320" t="s">
        <v>6531</v>
      </c>
      <c r="B2021" s="321" t="s">
        <v>6532</v>
      </c>
      <c r="C2021" s="322" t="s">
        <v>6533</v>
      </c>
      <c r="D2021" s="321" t="s">
        <v>6532</v>
      </c>
    </row>
    <row r="2022" spans="1:4" x14ac:dyDescent="0.2">
      <c r="A2022" s="320" t="s">
        <v>6534</v>
      </c>
      <c r="B2022" s="321" t="s">
        <v>6535</v>
      </c>
      <c r="C2022" s="322" t="s">
        <v>6536</v>
      </c>
      <c r="D2022" s="321" t="s">
        <v>6535</v>
      </c>
    </row>
    <row r="2023" spans="1:4" x14ac:dyDescent="0.2">
      <c r="A2023" s="320" t="s">
        <v>6537</v>
      </c>
      <c r="B2023" s="321" t="s">
        <v>6538</v>
      </c>
      <c r="C2023" s="322" t="s">
        <v>6539</v>
      </c>
      <c r="D2023" s="321" t="s">
        <v>6540</v>
      </c>
    </row>
    <row r="2024" spans="1:4" x14ac:dyDescent="0.2">
      <c r="A2024" s="320" t="s">
        <v>6541</v>
      </c>
      <c r="B2024" s="321" t="s">
        <v>62</v>
      </c>
      <c r="C2024" s="322" t="s">
        <v>6542</v>
      </c>
      <c r="D2024" s="321" t="s">
        <v>62</v>
      </c>
    </row>
    <row r="2025" spans="1:4" x14ac:dyDescent="0.2">
      <c r="A2025" s="320" t="s">
        <v>6543</v>
      </c>
      <c r="B2025" s="321" t="s">
        <v>6544</v>
      </c>
      <c r="C2025" s="322" t="s">
        <v>6545</v>
      </c>
      <c r="D2025" s="321" t="s">
        <v>6544</v>
      </c>
    </row>
    <row r="2026" spans="1:4" x14ac:dyDescent="0.2">
      <c r="A2026" s="320" t="s">
        <v>6546</v>
      </c>
      <c r="B2026" s="321" t="s">
        <v>6547</v>
      </c>
      <c r="C2026" s="322" t="s">
        <v>6548</v>
      </c>
      <c r="D2026" s="321" t="s">
        <v>6547</v>
      </c>
    </row>
    <row r="2027" spans="1:4" x14ac:dyDescent="0.2">
      <c r="A2027" s="320" t="s">
        <v>6549</v>
      </c>
      <c r="B2027" s="321" t="s">
        <v>6550</v>
      </c>
      <c r="C2027" s="322" t="s">
        <v>6551</v>
      </c>
      <c r="D2027" s="321" t="s">
        <v>62</v>
      </c>
    </row>
    <row r="2028" spans="1:4" x14ac:dyDescent="0.2">
      <c r="A2028" s="320" t="s">
        <v>6552</v>
      </c>
      <c r="B2028" s="321" t="s">
        <v>6553</v>
      </c>
      <c r="C2028" s="322" t="s">
        <v>6551</v>
      </c>
      <c r="D2028" s="321" t="s">
        <v>62</v>
      </c>
    </row>
    <row r="2029" spans="1:4" x14ac:dyDescent="0.2">
      <c r="A2029" s="320" t="s">
        <v>6554</v>
      </c>
      <c r="B2029" s="321" t="s">
        <v>6555</v>
      </c>
      <c r="C2029" s="322" t="s">
        <v>6551</v>
      </c>
      <c r="D2029" s="321" t="s">
        <v>62</v>
      </c>
    </row>
    <row r="2030" spans="1:4" x14ac:dyDescent="0.2">
      <c r="A2030" s="320" t="s">
        <v>6556</v>
      </c>
      <c r="B2030" s="321" t="s">
        <v>6557</v>
      </c>
      <c r="C2030" s="322" t="s">
        <v>6551</v>
      </c>
      <c r="D2030" s="321" t="s">
        <v>62</v>
      </c>
    </row>
    <row r="2031" spans="1:4" x14ac:dyDescent="0.2">
      <c r="A2031" s="320" t="s">
        <v>6558</v>
      </c>
      <c r="B2031" s="321" t="s">
        <v>6559</v>
      </c>
      <c r="C2031" s="322" t="s">
        <v>6551</v>
      </c>
      <c r="D2031" s="321" t="s">
        <v>62</v>
      </c>
    </row>
    <row r="2032" spans="1:4" x14ac:dyDescent="0.2">
      <c r="A2032" s="320" t="s">
        <v>6560</v>
      </c>
      <c r="B2032" s="321" t="s">
        <v>6561</v>
      </c>
      <c r="C2032" s="322" t="s">
        <v>6551</v>
      </c>
      <c r="D2032" s="321" t="s">
        <v>62</v>
      </c>
    </row>
    <row r="2033" spans="1:4" x14ac:dyDescent="0.2">
      <c r="A2033" s="320" t="s">
        <v>6562</v>
      </c>
      <c r="B2033" s="321" t="s">
        <v>6563</v>
      </c>
      <c r="C2033" s="322" t="s">
        <v>6564</v>
      </c>
      <c r="D2033" s="321" t="s">
        <v>6565</v>
      </c>
    </row>
    <row r="2034" spans="1:4" x14ac:dyDescent="0.2">
      <c r="A2034" s="320" t="s">
        <v>6566</v>
      </c>
      <c r="B2034" s="321" t="s">
        <v>62</v>
      </c>
      <c r="C2034" s="322" t="s">
        <v>6567</v>
      </c>
      <c r="D2034" s="321" t="s">
        <v>6568</v>
      </c>
    </row>
    <row r="2035" spans="1:4" x14ac:dyDescent="0.2">
      <c r="A2035" s="320" t="s">
        <v>6566</v>
      </c>
      <c r="B2035" s="321" t="s">
        <v>62</v>
      </c>
      <c r="C2035" s="322" t="s">
        <v>6551</v>
      </c>
      <c r="D2035" s="321" t="s">
        <v>62</v>
      </c>
    </row>
    <row r="2036" spans="1:4" x14ac:dyDescent="0.2">
      <c r="A2036" s="320" t="s">
        <v>6569</v>
      </c>
      <c r="B2036" s="321" t="s">
        <v>6570</v>
      </c>
      <c r="C2036" s="322" t="s">
        <v>6571</v>
      </c>
      <c r="D2036" s="321" t="s">
        <v>6570</v>
      </c>
    </row>
    <row r="2037" spans="1:4" x14ac:dyDescent="0.2">
      <c r="A2037" s="320" t="s">
        <v>6572</v>
      </c>
      <c r="B2037" s="321" t="s">
        <v>6573</v>
      </c>
      <c r="C2037" s="322" t="s">
        <v>6574</v>
      </c>
      <c r="D2037" s="321" t="s">
        <v>6573</v>
      </c>
    </row>
    <row r="2038" spans="1:4" x14ac:dyDescent="0.2">
      <c r="A2038" s="320" t="s">
        <v>6575</v>
      </c>
      <c r="B2038" s="321" t="s">
        <v>6576</v>
      </c>
      <c r="C2038" s="322" t="s">
        <v>6577</v>
      </c>
      <c r="D2038" s="321" t="s">
        <v>6576</v>
      </c>
    </row>
    <row r="2039" spans="1:4" x14ac:dyDescent="0.2">
      <c r="A2039" s="320" t="s">
        <v>6578</v>
      </c>
      <c r="B2039" s="321" t="s">
        <v>6579</v>
      </c>
      <c r="C2039" s="322" t="s">
        <v>6580</v>
      </c>
      <c r="D2039" s="321" t="s">
        <v>6579</v>
      </c>
    </row>
    <row r="2040" spans="1:4" x14ac:dyDescent="0.2">
      <c r="A2040" s="320" t="s">
        <v>6581</v>
      </c>
      <c r="B2040" s="321" t="s">
        <v>6582</v>
      </c>
      <c r="C2040" s="322" t="s">
        <v>6583</v>
      </c>
      <c r="D2040" s="321" t="s">
        <v>6582</v>
      </c>
    </row>
    <row r="2041" spans="1:4" ht="28.5" x14ac:dyDescent="0.2">
      <c r="A2041" s="320" t="s">
        <v>6584</v>
      </c>
      <c r="B2041" s="321" t="s">
        <v>6585</v>
      </c>
      <c r="C2041" s="322" t="s">
        <v>6586</v>
      </c>
      <c r="D2041" s="321" t="s">
        <v>6585</v>
      </c>
    </row>
    <row r="2042" spans="1:4" x14ac:dyDescent="0.2">
      <c r="A2042" s="320" t="s">
        <v>6587</v>
      </c>
      <c r="B2042" s="321" t="s">
        <v>6588</v>
      </c>
      <c r="C2042" s="322" t="s">
        <v>6589</v>
      </c>
      <c r="D2042" s="321" t="s">
        <v>6588</v>
      </c>
    </row>
    <row r="2043" spans="1:4" x14ac:dyDescent="0.2">
      <c r="A2043" s="320" t="s">
        <v>6590</v>
      </c>
      <c r="B2043" s="321" t="s">
        <v>6591</v>
      </c>
      <c r="C2043" s="322" t="s">
        <v>6592</v>
      </c>
      <c r="D2043" s="321" t="s">
        <v>6591</v>
      </c>
    </row>
    <row r="2044" spans="1:4" x14ac:dyDescent="0.2">
      <c r="A2044" s="320" t="s">
        <v>6593</v>
      </c>
      <c r="B2044" s="321" t="s">
        <v>6594</v>
      </c>
      <c r="C2044" s="322" t="s">
        <v>6595</v>
      </c>
      <c r="D2044" s="321" t="s">
        <v>6594</v>
      </c>
    </row>
    <row r="2045" spans="1:4" x14ac:dyDescent="0.2">
      <c r="A2045" s="320" t="s">
        <v>6596</v>
      </c>
      <c r="B2045" s="321" t="s">
        <v>6597</v>
      </c>
      <c r="C2045" s="322" t="s">
        <v>6598</v>
      </c>
      <c r="D2045" s="321" t="s">
        <v>6599</v>
      </c>
    </row>
    <row r="2046" spans="1:4" x14ac:dyDescent="0.2">
      <c r="A2046" s="320" t="s">
        <v>6600</v>
      </c>
      <c r="B2046" s="321" t="s">
        <v>6601</v>
      </c>
      <c r="C2046" s="322" t="s">
        <v>6598</v>
      </c>
      <c r="D2046" s="321" t="s">
        <v>6599</v>
      </c>
    </row>
    <row r="2047" spans="1:4" x14ac:dyDescent="0.2">
      <c r="A2047" s="320" t="s">
        <v>6602</v>
      </c>
      <c r="B2047" s="321" t="s">
        <v>6603</v>
      </c>
      <c r="C2047" s="322" t="s">
        <v>6604</v>
      </c>
      <c r="D2047" s="321" t="s">
        <v>6603</v>
      </c>
    </row>
    <row r="2048" spans="1:4" x14ac:dyDescent="0.2">
      <c r="A2048" s="320" t="s">
        <v>6605</v>
      </c>
      <c r="B2048" s="321" t="s">
        <v>6606</v>
      </c>
      <c r="C2048" s="322" t="s">
        <v>6607</v>
      </c>
      <c r="D2048" s="321" t="s">
        <v>6606</v>
      </c>
    </row>
    <row r="2049" spans="1:4" x14ac:dyDescent="0.2">
      <c r="A2049" s="320" t="s">
        <v>6608</v>
      </c>
      <c r="B2049" s="321" t="s">
        <v>6609</v>
      </c>
      <c r="C2049" s="322" t="s">
        <v>6610</v>
      </c>
      <c r="D2049" s="321" t="s">
        <v>6611</v>
      </c>
    </row>
    <row r="2050" spans="1:4" x14ac:dyDescent="0.2">
      <c r="A2050" s="320" t="s">
        <v>6612</v>
      </c>
      <c r="B2050" s="321" t="s">
        <v>6613</v>
      </c>
      <c r="C2050" s="322" t="s">
        <v>6614</v>
      </c>
      <c r="D2050" s="321" t="s">
        <v>6613</v>
      </c>
    </row>
    <row r="2051" spans="1:4" x14ac:dyDescent="0.2">
      <c r="A2051" s="320" t="s">
        <v>6615</v>
      </c>
      <c r="B2051" s="321" t="s">
        <v>6616</v>
      </c>
      <c r="C2051" s="322" t="s">
        <v>6617</v>
      </c>
      <c r="D2051" s="321" t="s">
        <v>6616</v>
      </c>
    </row>
    <row r="2052" spans="1:4" x14ac:dyDescent="0.2">
      <c r="A2052" s="320" t="s">
        <v>6618</v>
      </c>
      <c r="B2052" s="321" t="s">
        <v>6619</v>
      </c>
      <c r="C2052" s="322" t="s">
        <v>6620</v>
      </c>
      <c r="D2052" s="321" t="s">
        <v>6619</v>
      </c>
    </row>
    <row r="2053" spans="1:4" x14ac:dyDescent="0.2">
      <c r="A2053" s="320" t="s">
        <v>6621</v>
      </c>
      <c r="B2053" s="321" t="s">
        <v>6622</v>
      </c>
      <c r="C2053" s="322" t="s">
        <v>6623</v>
      </c>
      <c r="D2053" s="321" t="s">
        <v>6622</v>
      </c>
    </row>
    <row r="2054" spans="1:4" x14ac:dyDescent="0.2">
      <c r="A2054" s="320" t="s">
        <v>6624</v>
      </c>
      <c r="B2054" s="321" t="s">
        <v>6625</v>
      </c>
      <c r="C2054" s="322" t="s">
        <v>6626</v>
      </c>
      <c r="D2054" s="321" t="s">
        <v>6625</v>
      </c>
    </row>
    <row r="2055" spans="1:4" x14ac:dyDescent="0.2">
      <c r="A2055" s="320" t="s">
        <v>6627</v>
      </c>
      <c r="B2055" s="321" t="s">
        <v>6628</v>
      </c>
      <c r="C2055" s="322" t="s">
        <v>6629</v>
      </c>
      <c r="D2055" s="321" t="s">
        <v>6628</v>
      </c>
    </row>
    <row r="2056" spans="1:4" x14ac:dyDescent="0.2">
      <c r="A2056" s="320" t="s">
        <v>6630</v>
      </c>
      <c r="B2056" s="321" t="s">
        <v>6631</v>
      </c>
      <c r="C2056" s="322" t="s">
        <v>6632</v>
      </c>
      <c r="D2056" s="321" t="s">
        <v>6631</v>
      </c>
    </row>
    <row r="2057" spans="1:4" x14ac:dyDescent="0.2">
      <c r="A2057" s="320" t="s">
        <v>6633</v>
      </c>
      <c r="B2057" s="321" t="s">
        <v>62</v>
      </c>
      <c r="C2057" s="322" t="s">
        <v>6634</v>
      </c>
      <c r="D2057" s="321" t="s">
        <v>62</v>
      </c>
    </row>
    <row r="2058" spans="1:4" x14ac:dyDescent="0.2">
      <c r="A2058" s="320" t="s">
        <v>6635</v>
      </c>
      <c r="B2058" s="321" t="s">
        <v>6636</v>
      </c>
      <c r="C2058" s="322" t="s">
        <v>6637</v>
      </c>
      <c r="D2058" s="321" t="s">
        <v>6636</v>
      </c>
    </row>
    <row r="2059" spans="1:4" x14ac:dyDescent="0.2">
      <c r="A2059" s="320" t="s">
        <v>6638</v>
      </c>
      <c r="B2059" s="321" t="s">
        <v>6639</v>
      </c>
      <c r="C2059" s="322" t="s">
        <v>6640</v>
      </c>
      <c r="D2059" s="321" t="s">
        <v>62</v>
      </c>
    </row>
    <row r="2060" spans="1:4" x14ac:dyDescent="0.2">
      <c r="A2060" s="320" t="s">
        <v>6641</v>
      </c>
      <c r="B2060" s="321" t="s">
        <v>6642</v>
      </c>
      <c r="C2060" s="322" t="s">
        <v>6643</v>
      </c>
      <c r="D2060" s="321" t="s">
        <v>6642</v>
      </c>
    </row>
    <row r="2061" spans="1:4" x14ac:dyDescent="0.2">
      <c r="A2061" s="320" t="s">
        <v>6644</v>
      </c>
      <c r="B2061" s="321" t="s">
        <v>62</v>
      </c>
      <c r="C2061" s="322" t="s">
        <v>6640</v>
      </c>
      <c r="D2061" s="321" t="s">
        <v>62</v>
      </c>
    </row>
    <row r="2062" spans="1:4" ht="28.5" x14ac:dyDescent="0.2">
      <c r="A2062" s="320" t="s">
        <v>6645</v>
      </c>
      <c r="B2062" s="321" t="s">
        <v>6646</v>
      </c>
      <c r="C2062" s="322" t="s">
        <v>6647</v>
      </c>
      <c r="D2062" s="321" t="s">
        <v>6648</v>
      </c>
    </row>
    <row r="2063" spans="1:4" x14ac:dyDescent="0.2">
      <c r="A2063" s="320" t="s">
        <v>6649</v>
      </c>
      <c r="B2063" s="321" t="s">
        <v>62</v>
      </c>
      <c r="C2063" s="322" t="s">
        <v>6650</v>
      </c>
      <c r="D2063" s="321" t="s">
        <v>62</v>
      </c>
    </row>
    <row r="2064" spans="1:4" ht="28.5" x14ac:dyDescent="0.2">
      <c r="A2064" s="320" t="s">
        <v>6651</v>
      </c>
      <c r="B2064" s="321" t="s">
        <v>6652</v>
      </c>
      <c r="C2064" s="322" t="s">
        <v>6653</v>
      </c>
      <c r="D2064" s="321" t="s">
        <v>6654</v>
      </c>
    </row>
    <row r="2065" spans="1:4" x14ac:dyDescent="0.2">
      <c r="A2065" s="320" t="s">
        <v>6655</v>
      </c>
      <c r="B2065" s="321" t="s">
        <v>6656</v>
      </c>
      <c r="C2065" s="322" t="s">
        <v>6657</v>
      </c>
      <c r="D2065" s="321" t="s">
        <v>62</v>
      </c>
    </row>
    <row r="2066" spans="1:4" x14ac:dyDescent="0.2">
      <c r="A2066" s="320" t="s">
        <v>6658</v>
      </c>
      <c r="B2066" s="321" t="s">
        <v>62</v>
      </c>
      <c r="C2066" s="322" t="s">
        <v>6657</v>
      </c>
      <c r="D2066" s="321" t="s">
        <v>62</v>
      </c>
    </row>
    <row r="2067" spans="1:4" x14ac:dyDescent="0.2">
      <c r="A2067" s="320" t="s">
        <v>6659</v>
      </c>
      <c r="B2067" s="321" t="s">
        <v>6660</v>
      </c>
      <c r="C2067" s="322" t="s">
        <v>6661</v>
      </c>
      <c r="D2067" s="321" t="s">
        <v>6660</v>
      </c>
    </row>
    <row r="2068" spans="1:4" x14ac:dyDescent="0.2">
      <c r="A2068" s="320" t="s">
        <v>6662</v>
      </c>
      <c r="B2068" s="321" t="s">
        <v>6663</v>
      </c>
      <c r="C2068" s="322" t="s">
        <v>6664</v>
      </c>
      <c r="D2068" s="321" t="s">
        <v>6663</v>
      </c>
    </row>
    <row r="2069" spans="1:4" x14ac:dyDescent="0.2">
      <c r="A2069" s="320" t="s">
        <v>6665</v>
      </c>
      <c r="B2069" s="321" t="s">
        <v>6666</v>
      </c>
      <c r="C2069" s="322" t="s">
        <v>6667</v>
      </c>
      <c r="D2069" s="321" t="s">
        <v>6666</v>
      </c>
    </row>
    <row r="2070" spans="1:4" x14ac:dyDescent="0.2">
      <c r="A2070" s="320" t="s">
        <v>6668</v>
      </c>
      <c r="B2070" s="321" t="s">
        <v>6669</v>
      </c>
      <c r="C2070" s="322" t="s">
        <v>6670</v>
      </c>
      <c r="D2070" s="321" t="s">
        <v>62</v>
      </c>
    </row>
    <row r="2071" spans="1:4" x14ac:dyDescent="0.2">
      <c r="A2071" s="320" t="s">
        <v>6671</v>
      </c>
      <c r="B2071" s="321" t="s">
        <v>6672</v>
      </c>
      <c r="C2071" s="322" t="s">
        <v>6670</v>
      </c>
      <c r="D2071" s="321" t="s">
        <v>62</v>
      </c>
    </row>
    <row r="2072" spans="1:4" x14ac:dyDescent="0.2">
      <c r="A2072" s="320" t="s">
        <v>6673</v>
      </c>
      <c r="B2072" s="321" t="s">
        <v>62</v>
      </c>
      <c r="C2072" s="322" t="s">
        <v>6670</v>
      </c>
      <c r="D2072" s="321" t="s">
        <v>62</v>
      </c>
    </row>
    <row r="2073" spans="1:4" x14ac:dyDescent="0.2">
      <c r="A2073" s="320" t="s">
        <v>6674</v>
      </c>
      <c r="B2073" s="321" t="s">
        <v>6675</v>
      </c>
      <c r="C2073" s="322" t="s">
        <v>6676</v>
      </c>
      <c r="D2073" s="321" t="s">
        <v>6675</v>
      </c>
    </row>
    <row r="2074" spans="1:4" x14ac:dyDescent="0.2">
      <c r="A2074" s="320" t="s">
        <v>6677</v>
      </c>
      <c r="B2074" s="321" t="s">
        <v>6678</v>
      </c>
      <c r="C2074" s="322" t="s">
        <v>6679</v>
      </c>
      <c r="D2074" s="321" t="s">
        <v>6678</v>
      </c>
    </row>
    <row r="2075" spans="1:4" ht="28.5" x14ac:dyDescent="0.2">
      <c r="A2075" s="320" t="s">
        <v>6680</v>
      </c>
      <c r="B2075" s="321" t="s">
        <v>6681</v>
      </c>
      <c r="C2075" s="322" t="s">
        <v>6682</v>
      </c>
      <c r="D2075" s="321" t="s">
        <v>6683</v>
      </c>
    </row>
    <row r="2076" spans="1:4" x14ac:dyDescent="0.2">
      <c r="A2076" s="320" t="s">
        <v>6684</v>
      </c>
      <c r="B2076" s="321" t="s">
        <v>62</v>
      </c>
      <c r="C2076" s="322" t="s">
        <v>6685</v>
      </c>
      <c r="D2076" s="321" t="s">
        <v>62</v>
      </c>
    </row>
    <row r="2077" spans="1:4" x14ac:dyDescent="0.2">
      <c r="A2077" s="320" t="s">
        <v>6686</v>
      </c>
      <c r="B2077" s="321" t="s">
        <v>6687</v>
      </c>
      <c r="C2077" s="322" t="s">
        <v>6688</v>
      </c>
      <c r="D2077" s="321" t="s">
        <v>62</v>
      </c>
    </row>
    <row r="2078" spans="1:4" x14ac:dyDescent="0.2">
      <c r="A2078" s="320" t="s">
        <v>6689</v>
      </c>
      <c r="B2078" s="321" t="s">
        <v>62</v>
      </c>
      <c r="C2078" s="322" t="s">
        <v>6690</v>
      </c>
      <c r="D2078" s="321" t="s">
        <v>6691</v>
      </c>
    </row>
    <row r="2079" spans="1:4" x14ac:dyDescent="0.2">
      <c r="A2079" s="320" t="s">
        <v>6689</v>
      </c>
      <c r="B2079" s="321" t="s">
        <v>62</v>
      </c>
      <c r="C2079" s="322" t="s">
        <v>6692</v>
      </c>
      <c r="D2079" s="321" t="s">
        <v>6693</v>
      </c>
    </row>
    <row r="2080" spans="1:4" x14ac:dyDescent="0.2">
      <c r="A2080" s="320" t="s">
        <v>6689</v>
      </c>
      <c r="B2080" s="321" t="s">
        <v>62</v>
      </c>
      <c r="C2080" s="322" t="s">
        <v>6688</v>
      </c>
      <c r="D2080" s="321" t="s">
        <v>62</v>
      </c>
    </row>
    <row r="2081" spans="1:4" x14ac:dyDescent="0.2">
      <c r="A2081" s="320" t="s">
        <v>6694</v>
      </c>
      <c r="B2081" s="321" t="s">
        <v>6695</v>
      </c>
      <c r="C2081" s="322" t="s">
        <v>6696</v>
      </c>
      <c r="D2081" s="321" t="s">
        <v>62</v>
      </c>
    </row>
    <row r="2082" spans="1:4" x14ac:dyDescent="0.2">
      <c r="A2082" s="320" t="s">
        <v>6697</v>
      </c>
      <c r="B2082" s="321" t="s">
        <v>6698</v>
      </c>
      <c r="C2082" s="322" t="s">
        <v>6699</v>
      </c>
      <c r="D2082" s="321" t="s">
        <v>6700</v>
      </c>
    </row>
    <row r="2083" spans="1:4" x14ac:dyDescent="0.2">
      <c r="A2083" s="320" t="s">
        <v>6701</v>
      </c>
      <c r="B2083" s="321" t="s">
        <v>6702</v>
      </c>
      <c r="C2083" s="322" t="s">
        <v>6696</v>
      </c>
      <c r="D2083" s="321" t="s">
        <v>62</v>
      </c>
    </row>
    <row r="2084" spans="1:4" x14ac:dyDescent="0.2">
      <c r="A2084" s="320" t="s">
        <v>6703</v>
      </c>
      <c r="B2084" s="321" t="s">
        <v>6704</v>
      </c>
      <c r="C2084" s="322" t="s">
        <v>6705</v>
      </c>
      <c r="D2084" s="321" t="s">
        <v>6706</v>
      </c>
    </row>
    <row r="2085" spans="1:4" x14ac:dyDescent="0.2">
      <c r="A2085" s="320" t="s">
        <v>6707</v>
      </c>
      <c r="B2085" s="321" t="s">
        <v>62</v>
      </c>
      <c r="C2085" s="322" t="s">
        <v>6696</v>
      </c>
      <c r="D2085" s="321" t="s">
        <v>62</v>
      </c>
    </row>
    <row r="2086" spans="1:4" x14ac:dyDescent="0.2">
      <c r="A2086" s="320" t="s">
        <v>6707</v>
      </c>
      <c r="B2086" s="321" t="s">
        <v>62</v>
      </c>
      <c r="C2086" s="322" t="s">
        <v>6708</v>
      </c>
      <c r="D2086" s="321" t="s">
        <v>6709</v>
      </c>
    </row>
    <row r="2087" spans="1:4" x14ac:dyDescent="0.2">
      <c r="A2087" s="320" t="s">
        <v>6710</v>
      </c>
      <c r="B2087" s="321" t="s">
        <v>6711</v>
      </c>
      <c r="C2087" s="322" t="s">
        <v>6712</v>
      </c>
      <c r="D2087" s="321" t="s">
        <v>6711</v>
      </c>
    </row>
    <row r="2088" spans="1:4" x14ac:dyDescent="0.2">
      <c r="A2088" s="320" t="s">
        <v>6713</v>
      </c>
      <c r="B2088" s="321" t="s">
        <v>62</v>
      </c>
      <c r="C2088" s="322" t="s">
        <v>6714</v>
      </c>
      <c r="D2088" s="321" t="s">
        <v>6715</v>
      </c>
    </row>
    <row r="2089" spans="1:4" x14ac:dyDescent="0.2">
      <c r="A2089" s="320" t="s">
        <v>6713</v>
      </c>
      <c r="B2089" s="321" t="s">
        <v>62</v>
      </c>
      <c r="C2089" s="322" t="s">
        <v>6716</v>
      </c>
      <c r="D2089" s="321" t="s">
        <v>62</v>
      </c>
    </row>
    <row r="2090" spans="1:4" x14ac:dyDescent="0.2">
      <c r="A2090" s="320" t="s">
        <v>6717</v>
      </c>
      <c r="B2090" s="321" t="s">
        <v>6718</v>
      </c>
      <c r="C2090" s="322" t="s">
        <v>6719</v>
      </c>
      <c r="D2090" s="321" t="s">
        <v>6718</v>
      </c>
    </row>
    <row r="2091" spans="1:4" x14ac:dyDescent="0.2">
      <c r="A2091" s="320" t="s">
        <v>6720</v>
      </c>
      <c r="B2091" s="321" t="s">
        <v>6721</v>
      </c>
      <c r="C2091" s="322" t="s">
        <v>6722</v>
      </c>
      <c r="D2091" s="321" t="s">
        <v>6723</v>
      </c>
    </row>
    <row r="2092" spans="1:4" x14ac:dyDescent="0.2">
      <c r="A2092" s="320" t="s">
        <v>6724</v>
      </c>
      <c r="B2092" s="321" t="s">
        <v>6725</v>
      </c>
      <c r="C2092" s="322" t="s">
        <v>6726</v>
      </c>
      <c r="D2092" s="321" t="s">
        <v>6727</v>
      </c>
    </row>
    <row r="2093" spans="1:4" x14ac:dyDescent="0.2">
      <c r="A2093" s="320" t="s">
        <v>6728</v>
      </c>
      <c r="B2093" s="321" t="s">
        <v>6729</v>
      </c>
      <c r="C2093" s="322" t="s">
        <v>6730</v>
      </c>
      <c r="D2093" s="321" t="s">
        <v>6729</v>
      </c>
    </row>
    <row r="2094" spans="1:4" x14ac:dyDescent="0.2">
      <c r="A2094" s="320" t="s">
        <v>6731</v>
      </c>
      <c r="B2094" s="321" t="s">
        <v>6732</v>
      </c>
      <c r="C2094" s="322" t="s">
        <v>6733</v>
      </c>
      <c r="D2094" s="321" t="s">
        <v>6734</v>
      </c>
    </row>
    <row r="2095" spans="1:4" x14ac:dyDescent="0.2">
      <c r="A2095" s="320" t="s">
        <v>6735</v>
      </c>
      <c r="B2095" s="321" t="s">
        <v>62</v>
      </c>
      <c r="C2095" s="322" t="s">
        <v>6733</v>
      </c>
      <c r="D2095" s="321" t="s">
        <v>6734</v>
      </c>
    </row>
    <row r="2096" spans="1:4" x14ac:dyDescent="0.2">
      <c r="A2096" s="320" t="s">
        <v>6736</v>
      </c>
      <c r="B2096" s="321" t="s">
        <v>6737</v>
      </c>
      <c r="C2096" s="322" t="s">
        <v>6738</v>
      </c>
      <c r="D2096" s="321" t="s">
        <v>6739</v>
      </c>
    </row>
    <row r="2097" spans="1:4" x14ac:dyDescent="0.2">
      <c r="A2097" s="320" t="s">
        <v>6740</v>
      </c>
      <c r="B2097" s="321" t="s">
        <v>6741</v>
      </c>
      <c r="C2097" s="322" t="s">
        <v>6742</v>
      </c>
      <c r="D2097" s="321" t="s">
        <v>6743</v>
      </c>
    </row>
    <row r="2098" spans="1:4" x14ac:dyDescent="0.2">
      <c r="A2098" s="320" t="s">
        <v>6740</v>
      </c>
      <c r="B2098" s="321" t="s">
        <v>6741</v>
      </c>
      <c r="C2098" s="322" t="s">
        <v>6744</v>
      </c>
      <c r="D2098" s="321" t="s">
        <v>6745</v>
      </c>
    </row>
    <row r="2099" spans="1:4" x14ac:dyDescent="0.2">
      <c r="A2099" s="320" t="s">
        <v>6740</v>
      </c>
      <c r="B2099" s="321" t="s">
        <v>6741</v>
      </c>
      <c r="C2099" s="322" t="s">
        <v>6746</v>
      </c>
      <c r="D2099" s="321" t="s">
        <v>62</v>
      </c>
    </row>
    <row r="2100" spans="1:4" ht="42.75" x14ac:dyDescent="0.2">
      <c r="A2100" s="320" t="s">
        <v>6747</v>
      </c>
      <c r="B2100" s="321" t="s">
        <v>6748</v>
      </c>
      <c r="C2100" s="322" t="s">
        <v>6749</v>
      </c>
      <c r="D2100" s="321" t="s">
        <v>6750</v>
      </c>
    </row>
    <row r="2101" spans="1:4" ht="42.75" x14ac:dyDescent="0.2">
      <c r="A2101" s="320" t="s">
        <v>6747</v>
      </c>
      <c r="B2101" s="321" t="s">
        <v>6748</v>
      </c>
      <c r="C2101" s="322" t="s">
        <v>6751</v>
      </c>
      <c r="D2101" s="321" t="s">
        <v>6752</v>
      </c>
    </row>
    <row r="2102" spans="1:4" ht="42.75" x14ac:dyDescent="0.2">
      <c r="A2102" s="320" t="s">
        <v>6747</v>
      </c>
      <c r="B2102" s="321" t="s">
        <v>6748</v>
      </c>
      <c r="C2102" s="322" t="s">
        <v>6753</v>
      </c>
      <c r="D2102" s="321" t="s">
        <v>6754</v>
      </c>
    </row>
    <row r="2103" spans="1:4" x14ac:dyDescent="0.2">
      <c r="A2103" s="320" t="s">
        <v>6755</v>
      </c>
      <c r="B2103" s="321" t="s">
        <v>6756</v>
      </c>
      <c r="C2103" s="322" t="s">
        <v>6757</v>
      </c>
      <c r="D2103" s="321" t="s">
        <v>62</v>
      </c>
    </row>
    <row r="2104" spans="1:4" ht="28.5" x14ac:dyDescent="0.2">
      <c r="A2104" s="320" t="s">
        <v>6758</v>
      </c>
      <c r="B2104" s="321" t="s">
        <v>6759</v>
      </c>
      <c r="C2104" s="322" t="s">
        <v>6757</v>
      </c>
      <c r="D2104" s="321" t="s">
        <v>62</v>
      </c>
    </row>
    <row r="2105" spans="1:4" x14ac:dyDescent="0.2">
      <c r="A2105" s="320" t="s">
        <v>6760</v>
      </c>
      <c r="B2105" s="321" t="s">
        <v>6761</v>
      </c>
      <c r="C2105" s="322" t="s">
        <v>6757</v>
      </c>
      <c r="D2105" s="321" t="s">
        <v>62</v>
      </c>
    </row>
    <row r="2106" spans="1:4" x14ac:dyDescent="0.2">
      <c r="A2106" s="320" t="s">
        <v>6762</v>
      </c>
      <c r="B2106" s="321" t="s">
        <v>6763</v>
      </c>
      <c r="C2106" s="322" t="s">
        <v>6764</v>
      </c>
      <c r="D2106" s="321" t="s">
        <v>6765</v>
      </c>
    </row>
    <row r="2107" spans="1:4" x14ac:dyDescent="0.2">
      <c r="A2107" s="320" t="s">
        <v>6762</v>
      </c>
      <c r="B2107" s="321" t="s">
        <v>6763</v>
      </c>
      <c r="C2107" s="322" t="s">
        <v>6757</v>
      </c>
      <c r="D2107" s="321" t="s">
        <v>62</v>
      </c>
    </row>
    <row r="2108" spans="1:4" x14ac:dyDescent="0.2">
      <c r="A2108" s="320" t="s">
        <v>6766</v>
      </c>
      <c r="B2108" s="321" t="s">
        <v>6767</v>
      </c>
      <c r="C2108" s="322" t="s">
        <v>6768</v>
      </c>
      <c r="D2108" s="321" t="s">
        <v>6769</v>
      </c>
    </row>
    <row r="2109" spans="1:4" x14ac:dyDescent="0.2">
      <c r="A2109" s="320" t="s">
        <v>6770</v>
      </c>
      <c r="B2109" s="321" t="s">
        <v>6771</v>
      </c>
      <c r="C2109" s="322" t="s">
        <v>6772</v>
      </c>
      <c r="D2109" s="321" t="s">
        <v>6771</v>
      </c>
    </row>
    <row r="2110" spans="1:4" x14ac:dyDescent="0.2">
      <c r="A2110" s="320" t="s">
        <v>6773</v>
      </c>
      <c r="B2110" s="321" t="s">
        <v>62</v>
      </c>
      <c r="C2110" s="322" t="s">
        <v>6757</v>
      </c>
      <c r="D2110" s="321" t="s">
        <v>62</v>
      </c>
    </row>
    <row r="2111" spans="1:4" x14ac:dyDescent="0.2">
      <c r="A2111" s="320" t="s">
        <v>6774</v>
      </c>
      <c r="B2111" s="321" t="s">
        <v>6775</v>
      </c>
      <c r="C2111" s="322" t="s">
        <v>6776</v>
      </c>
      <c r="D2111" s="321" t="s">
        <v>6777</v>
      </c>
    </row>
    <row r="2112" spans="1:4" x14ac:dyDescent="0.2">
      <c r="A2112" s="320" t="s">
        <v>6774</v>
      </c>
      <c r="B2112" s="321" t="s">
        <v>6775</v>
      </c>
      <c r="C2112" s="322" t="s">
        <v>6778</v>
      </c>
      <c r="D2112" s="321" t="s">
        <v>6779</v>
      </c>
    </row>
    <row r="2113" spans="1:4" x14ac:dyDescent="0.2">
      <c r="A2113" s="320" t="s">
        <v>6774</v>
      </c>
      <c r="B2113" s="321" t="s">
        <v>6775</v>
      </c>
      <c r="C2113" s="322" t="s">
        <v>6780</v>
      </c>
      <c r="D2113" s="321" t="s">
        <v>6781</v>
      </c>
    </row>
    <row r="2114" spans="1:4" x14ac:dyDescent="0.2">
      <c r="A2114" s="320" t="s">
        <v>6774</v>
      </c>
      <c r="B2114" s="321" t="s">
        <v>6775</v>
      </c>
      <c r="C2114" s="322" t="s">
        <v>6782</v>
      </c>
      <c r="D2114" s="321" t="s">
        <v>62</v>
      </c>
    </row>
    <row r="2115" spans="1:4" x14ac:dyDescent="0.2">
      <c r="A2115" s="320" t="s">
        <v>6783</v>
      </c>
      <c r="B2115" s="321" t="s">
        <v>62</v>
      </c>
      <c r="C2115" s="322" t="s">
        <v>6784</v>
      </c>
      <c r="D2115" s="321" t="s">
        <v>62</v>
      </c>
    </row>
    <row r="2116" spans="1:4" x14ac:dyDescent="0.2">
      <c r="A2116" s="320" t="s">
        <v>6785</v>
      </c>
      <c r="B2116" s="321" t="s">
        <v>6786</v>
      </c>
      <c r="C2116" s="322" t="s">
        <v>6787</v>
      </c>
      <c r="D2116" s="321" t="s">
        <v>6786</v>
      </c>
    </row>
    <row r="2117" spans="1:4" x14ac:dyDescent="0.2">
      <c r="A2117" s="320" t="s">
        <v>6788</v>
      </c>
      <c r="B2117" s="321" t="s">
        <v>6789</v>
      </c>
      <c r="C2117" s="322" t="s">
        <v>6790</v>
      </c>
      <c r="D2117" s="321" t="s">
        <v>6789</v>
      </c>
    </row>
    <row r="2118" spans="1:4" x14ac:dyDescent="0.2">
      <c r="A2118" s="320" t="s">
        <v>6791</v>
      </c>
      <c r="B2118" s="321" t="s">
        <v>6792</v>
      </c>
      <c r="C2118" s="322" t="s">
        <v>6793</v>
      </c>
      <c r="D2118" s="321" t="s">
        <v>62</v>
      </c>
    </row>
    <row r="2119" spans="1:4" x14ac:dyDescent="0.2">
      <c r="A2119" s="320" t="s">
        <v>6794</v>
      </c>
      <c r="B2119" s="321" t="s">
        <v>62</v>
      </c>
      <c r="C2119" s="322" t="s">
        <v>6793</v>
      </c>
      <c r="D2119" s="321" t="s">
        <v>62</v>
      </c>
    </row>
    <row r="2120" spans="1:4" ht="28.5" x14ac:dyDescent="0.2">
      <c r="A2120" s="320" t="s">
        <v>6795</v>
      </c>
      <c r="B2120" s="321" t="s">
        <v>6796</v>
      </c>
      <c r="C2120" s="322" t="s">
        <v>6797</v>
      </c>
      <c r="D2120" s="321" t="s">
        <v>6796</v>
      </c>
    </row>
    <row r="2121" spans="1:4" x14ac:dyDescent="0.2">
      <c r="A2121" s="320" t="s">
        <v>6798</v>
      </c>
      <c r="B2121" s="321" t="s">
        <v>6799</v>
      </c>
      <c r="C2121" s="322" t="s">
        <v>6800</v>
      </c>
      <c r="D2121" s="321" t="s">
        <v>6799</v>
      </c>
    </row>
    <row r="2122" spans="1:4" x14ac:dyDescent="0.2">
      <c r="A2122" s="320" t="s">
        <v>6801</v>
      </c>
      <c r="B2122" s="321" t="s">
        <v>6802</v>
      </c>
      <c r="C2122" s="322" t="s">
        <v>6803</v>
      </c>
      <c r="D2122" s="321" t="s">
        <v>6802</v>
      </c>
    </row>
    <row r="2123" spans="1:4" x14ac:dyDescent="0.2">
      <c r="A2123" s="320" t="s">
        <v>6804</v>
      </c>
      <c r="B2123" s="321" t="s">
        <v>6805</v>
      </c>
      <c r="C2123" s="322" t="s">
        <v>6806</v>
      </c>
      <c r="D2123" s="321" t="s">
        <v>6805</v>
      </c>
    </row>
    <row r="2124" spans="1:4" x14ac:dyDescent="0.2">
      <c r="A2124" s="320" t="s">
        <v>6807</v>
      </c>
      <c r="B2124" s="321" t="s">
        <v>6808</v>
      </c>
      <c r="C2124" s="322" t="s">
        <v>6809</v>
      </c>
      <c r="D2124" s="321" t="s">
        <v>6808</v>
      </c>
    </row>
    <row r="2125" spans="1:4" x14ac:dyDescent="0.2">
      <c r="A2125" s="320" t="s">
        <v>6810</v>
      </c>
      <c r="B2125" s="321" t="s">
        <v>62</v>
      </c>
      <c r="C2125" s="322" t="s">
        <v>6811</v>
      </c>
      <c r="D2125" s="321" t="s">
        <v>62</v>
      </c>
    </row>
    <row r="2126" spans="1:4" x14ac:dyDescent="0.2">
      <c r="A2126" s="320" t="s">
        <v>6812</v>
      </c>
      <c r="B2126" s="321" t="s">
        <v>6813</v>
      </c>
      <c r="C2126" s="322" t="s">
        <v>6814</v>
      </c>
      <c r="D2126" s="321" t="s">
        <v>6813</v>
      </c>
    </row>
    <row r="2127" spans="1:4" x14ac:dyDescent="0.2">
      <c r="A2127" s="320" t="s">
        <v>6815</v>
      </c>
      <c r="B2127" s="321" t="s">
        <v>62</v>
      </c>
      <c r="C2127" s="322" t="s">
        <v>6816</v>
      </c>
      <c r="D2127" s="321" t="s">
        <v>62</v>
      </c>
    </row>
    <row r="2128" spans="1:4" x14ac:dyDescent="0.2">
      <c r="A2128" s="320" t="s">
        <v>6817</v>
      </c>
      <c r="B2128" s="321" t="s">
        <v>6818</v>
      </c>
      <c r="C2128" s="322" t="s">
        <v>6819</v>
      </c>
      <c r="D2128" s="321" t="s">
        <v>6818</v>
      </c>
    </row>
    <row r="2129" spans="1:4" ht="28.5" x14ac:dyDescent="0.2">
      <c r="A2129" s="320" t="s">
        <v>6820</v>
      </c>
      <c r="B2129" s="321" t="s">
        <v>6821</v>
      </c>
      <c r="C2129" s="322" t="s">
        <v>6822</v>
      </c>
      <c r="D2129" s="321" t="s">
        <v>6821</v>
      </c>
    </row>
    <row r="2130" spans="1:4" x14ac:dyDescent="0.2">
      <c r="A2130" s="320" t="s">
        <v>6823</v>
      </c>
      <c r="B2130" s="321" t="s">
        <v>6824</v>
      </c>
      <c r="C2130" s="322" t="s">
        <v>6825</v>
      </c>
      <c r="D2130" s="321" t="s">
        <v>6826</v>
      </c>
    </row>
    <row r="2131" spans="1:4" x14ac:dyDescent="0.2">
      <c r="A2131" s="320" t="s">
        <v>6823</v>
      </c>
      <c r="B2131" s="321" t="s">
        <v>6824</v>
      </c>
      <c r="C2131" s="322" t="s">
        <v>6827</v>
      </c>
      <c r="D2131" s="321" t="s">
        <v>6828</v>
      </c>
    </row>
    <row r="2132" spans="1:4" x14ac:dyDescent="0.2">
      <c r="A2132" s="320" t="s">
        <v>6829</v>
      </c>
      <c r="B2132" s="321" t="s">
        <v>62</v>
      </c>
      <c r="C2132" s="322" t="s">
        <v>6830</v>
      </c>
      <c r="D2132" s="321" t="s">
        <v>6831</v>
      </c>
    </row>
    <row r="2133" spans="1:4" x14ac:dyDescent="0.2">
      <c r="A2133" s="320" t="s">
        <v>6829</v>
      </c>
      <c r="B2133" s="321" t="s">
        <v>62</v>
      </c>
      <c r="C2133" s="322" t="s">
        <v>6832</v>
      </c>
      <c r="D2133" s="321" t="s">
        <v>6833</v>
      </c>
    </row>
    <row r="2134" spans="1:4" x14ac:dyDescent="0.2">
      <c r="A2134" s="320" t="s">
        <v>6829</v>
      </c>
      <c r="B2134" s="321" t="s">
        <v>62</v>
      </c>
      <c r="C2134" s="322" t="s">
        <v>6834</v>
      </c>
      <c r="D2134" s="321" t="s">
        <v>62</v>
      </c>
    </row>
    <row r="2135" spans="1:4" x14ac:dyDescent="0.2">
      <c r="A2135" s="320" t="s">
        <v>6835</v>
      </c>
      <c r="B2135" s="321" t="s">
        <v>6836</v>
      </c>
      <c r="C2135" s="322" t="s">
        <v>6837</v>
      </c>
      <c r="D2135" s="321" t="s">
        <v>6836</v>
      </c>
    </row>
    <row r="2136" spans="1:4" x14ac:dyDescent="0.2">
      <c r="A2136" s="320" t="s">
        <v>6838</v>
      </c>
      <c r="B2136" s="321" t="s">
        <v>62</v>
      </c>
      <c r="C2136" s="322" t="s">
        <v>6839</v>
      </c>
      <c r="D2136" s="321" t="s">
        <v>6840</v>
      </c>
    </row>
    <row r="2137" spans="1:4" x14ac:dyDescent="0.2">
      <c r="A2137" s="320" t="s">
        <v>6838</v>
      </c>
      <c r="B2137" s="321" t="s">
        <v>62</v>
      </c>
      <c r="C2137" s="322" t="s">
        <v>6841</v>
      </c>
      <c r="D2137" s="321" t="s">
        <v>62</v>
      </c>
    </row>
    <row r="2138" spans="1:4" ht="28.5" x14ac:dyDescent="0.2">
      <c r="A2138" s="320" t="s">
        <v>6838</v>
      </c>
      <c r="B2138" s="321" t="s">
        <v>62</v>
      </c>
      <c r="C2138" s="322" t="s">
        <v>6842</v>
      </c>
      <c r="D2138" s="321" t="s">
        <v>6843</v>
      </c>
    </row>
    <row r="2139" spans="1:4" x14ac:dyDescent="0.2">
      <c r="A2139" s="320" t="s">
        <v>6844</v>
      </c>
      <c r="B2139" s="321" t="s">
        <v>6845</v>
      </c>
      <c r="C2139" s="322" t="s">
        <v>6846</v>
      </c>
      <c r="D2139" s="321" t="s">
        <v>6847</v>
      </c>
    </row>
    <row r="2140" spans="1:4" x14ac:dyDescent="0.2">
      <c r="A2140" s="320" t="s">
        <v>6848</v>
      </c>
      <c r="B2140" s="321" t="s">
        <v>6849</v>
      </c>
      <c r="C2140" s="322" t="s">
        <v>6846</v>
      </c>
      <c r="D2140" s="321" t="s">
        <v>6847</v>
      </c>
    </row>
    <row r="2141" spans="1:4" x14ac:dyDescent="0.2">
      <c r="A2141" s="320" t="s">
        <v>6850</v>
      </c>
      <c r="B2141" s="321" t="s">
        <v>6851</v>
      </c>
      <c r="C2141" s="322" t="s">
        <v>6852</v>
      </c>
      <c r="D2141" s="321" t="s">
        <v>6851</v>
      </c>
    </row>
    <row r="2142" spans="1:4" ht="28.5" x14ac:dyDescent="0.2">
      <c r="A2142" s="320" t="s">
        <v>6853</v>
      </c>
      <c r="B2142" s="321" t="s">
        <v>6854</v>
      </c>
      <c r="C2142" s="322" t="s">
        <v>6855</v>
      </c>
      <c r="D2142" s="321" t="s">
        <v>6856</v>
      </c>
    </row>
    <row r="2143" spans="1:4" ht="28.5" x14ac:dyDescent="0.2">
      <c r="A2143" s="320" t="s">
        <v>6857</v>
      </c>
      <c r="B2143" s="321" t="s">
        <v>62</v>
      </c>
      <c r="C2143" s="322" t="s">
        <v>6855</v>
      </c>
      <c r="D2143" s="321" t="s">
        <v>6856</v>
      </c>
    </row>
    <row r="2144" spans="1:4" x14ac:dyDescent="0.2">
      <c r="A2144" s="320" t="s">
        <v>6858</v>
      </c>
      <c r="B2144" s="321" t="s">
        <v>6859</v>
      </c>
      <c r="C2144" s="322" t="s">
        <v>6860</v>
      </c>
      <c r="D2144" s="321" t="s">
        <v>6859</v>
      </c>
    </row>
    <row r="2145" spans="1:4" x14ac:dyDescent="0.2">
      <c r="A2145" s="320" t="s">
        <v>6861</v>
      </c>
      <c r="B2145" s="321" t="s">
        <v>62</v>
      </c>
      <c r="C2145" s="322" t="s">
        <v>6862</v>
      </c>
      <c r="D2145" s="321" t="s">
        <v>6863</v>
      </c>
    </row>
    <row r="2146" spans="1:4" x14ac:dyDescent="0.2">
      <c r="A2146" s="320" t="s">
        <v>6861</v>
      </c>
      <c r="B2146" s="321" t="s">
        <v>62</v>
      </c>
      <c r="C2146" s="322" t="s">
        <v>6864</v>
      </c>
      <c r="D2146" s="321" t="s">
        <v>62</v>
      </c>
    </row>
    <row r="2147" spans="1:4" x14ac:dyDescent="0.2">
      <c r="A2147" s="320" t="s">
        <v>6865</v>
      </c>
      <c r="B2147" s="321" t="s">
        <v>6866</v>
      </c>
      <c r="C2147" s="322" t="s">
        <v>6867</v>
      </c>
      <c r="D2147" s="321" t="s">
        <v>6866</v>
      </c>
    </row>
    <row r="2148" spans="1:4" x14ac:dyDescent="0.2">
      <c r="A2148" s="320" t="s">
        <v>6868</v>
      </c>
      <c r="B2148" s="321" t="s">
        <v>6869</v>
      </c>
      <c r="C2148" s="322" t="s">
        <v>6870</v>
      </c>
      <c r="D2148" s="321" t="s">
        <v>6869</v>
      </c>
    </row>
    <row r="2149" spans="1:4" ht="28.5" x14ac:dyDescent="0.2">
      <c r="A2149" s="320" t="s">
        <v>6871</v>
      </c>
      <c r="B2149" s="321" t="s">
        <v>6872</v>
      </c>
      <c r="C2149" s="322" t="s">
        <v>6873</v>
      </c>
      <c r="D2149" s="321" t="s">
        <v>6872</v>
      </c>
    </row>
    <row r="2150" spans="1:4" x14ac:dyDescent="0.2">
      <c r="A2150" s="320" t="s">
        <v>6874</v>
      </c>
      <c r="B2150" s="321" t="s">
        <v>6875</v>
      </c>
      <c r="C2150" s="322" t="s">
        <v>6876</v>
      </c>
      <c r="D2150" s="321" t="s">
        <v>62</v>
      </c>
    </row>
    <row r="2151" spans="1:4" x14ac:dyDescent="0.2">
      <c r="A2151" s="320" t="s">
        <v>6877</v>
      </c>
      <c r="B2151" s="321" t="s">
        <v>62</v>
      </c>
      <c r="C2151" s="322" t="s">
        <v>6876</v>
      </c>
      <c r="D2151" s="321" t="s">
        <v>62</v>
      </c>
    </row>
    <row r="2152" spans="1:4" x14ac:dyDescent="0.2">
      <c r="A2152" s="320" t="s">
        <v>6878</v>
      </c>
      <c r="B2152" s="321" t="s">
        <v>6879</v>
      </c>
      <c r="C2152" s="322" t="s">
        <v>6880</v>
      </c>
      <c r="D2152" s="321" t="s">
        <v>6879</v>
      </c>
    </row>
    <row r="2153" spans="1:4" x14ac:dyDescent="0.2">
      <c r="A2153" s="320" t="s">
        <v>6881</v>
      </c>
      <c r="B2153" s="321" t="s">
        <v>62</v>
      </c>
      <c r="C2153" s="322" t="s">
        <v>6882</v>
      </c>
      <c r="D2153" s="321" t="s">
        <v>6883</v>
      </c>
    </row>
    <row r="2154" spans="1:4" x14ac:dyDescent="0.2">
      <c r="A2154" s="320" t="s">
        <v>6881</v>
      </c>
      <c r="B2154" s="321" t="s">
        <v>62</v>
      </c>
      <c r="C2154" s="322" t="s">
        <v>6884</v>
      </c>
      <c r="D2154" s="321" t="s">
        <v>62</v>
      </c>
    </row>
    <row r="2155" spans="1:4" x14ac:dyDescent="0.2">
      <c r="A2155" s="320" t="s">
        <v>6885</v>
      </c>
      <c r="B2155" s="321" t="s">
        <v>6886</v>
      </c>
      <c r="C2155" s="322" t="s">
        <v>6887</v>
      </c>
      <c r="D2155" s="321" t="s">
        <v>6886</v>
      </c>
    </row>
    <row r="2156" spans="1:4" x14ac:dyDescent="0.2">
      <c r="A2156" s="320" t="s">
        <v>6888</v>
      </c>
      <c r="B2156" s="321" t="s">
        <v>6889</v>
      </c>
      <c r="C2156" s="322" t="s">
        <v>6890</v>
      </c>
      <c r="D2156" s="321" t="s">
        <v>6889</v>
      </c>
    </row>
    <row r="2157" spans="1:4" ht="28.5" x14ac:dyDescent="0.2">
      <c r="A2157" s="320" t="s">
        <v>6891</v>
      </c>
      <c r="B2157" s="321" t="s">
        <v>6892</v>
      </c>
      <c r="C2157" s="322" t="s">
        <v>6893</v>
      </c>
      <c r="D2157" s="321" t="s">
        <v>6894</v>
      </c>
    </row>
    <row r="2158" spans="1:4" ht="28.5" x14ac:dyDescent="0.2">
      <c r="A2158" s="320" t="s">
        <v>6891</v>
      </c>
      <c r="B2158" s="321" t="s">
        <v>6892</v>
      </c>
      <c r="C2158" s="322" t="s">
        <v>6895</v>
      </c>
      <c r="D2158" s="321" t="s">
        <v>62</v>
      </c>
    </row>
    <row r="2159" spans="1:4" x14ac:dyDescent="0.2">
      <c r="A2159" s="320" t="s">
        <v>6896</v>
      </c>
      <c r="B2159" s="321" t="s">
        <v>6897</v>
      </c>
      <c r="C2159" s="322" t="s">
        <v>6898</v>
      </c>
      <c r="D2159" s="321" t="s">
        <v>6899</v>
      </c>
    </row>
    <row r="2160" spans="1:4" x14ac:dyDescent="0.2">
      <c r="A2160" s="320" t="s">
        <v>6900</v>
      </c>
      <c r="B2160" s="321" t="s">
        <v>6901</v>
      </c>
      <c r="C2160" s="322" t="s">
        <v>6898</v>
      </c>
      <c r="D2160" s="321" t="s">
        <v>6899</v>
      </c>
    </row>
    <row r="2161" spans="1:4" x14ac:dyDescent="0.2">
      <c r="A2161" s="320" t="s">
        <v>6902</v>
      </c>
      <c r="B2161" s="321" t="s">
        <v>62</v>
      </c>
      <c r="C2161" s="322" t="s">
        <v>6898</v>
      </c>
      <c r="D2161" s="321" t="s">
        <v>6899</v>
      </c>
    </row>
    <row r="2162" spans="1:4" x14ac:dyDescent="0.2">
      <c r="A2162" s="320" t="s">
        <v>6902</v>
      </c>
      <c r="B2162" s="321" t="s">
        <v>62</v>
      </c>
      <c r="C2162" s="322" t="s">
        <v>6903</v>
      </c>
      <c r="D2162" s="321" t="s">
        <v>62</v>
      </c>
    </row>
    <row r="2163" spans="1:4" x14ac:dyDescent="0.2">
      <c r="A2163" s="320" t="s">
        <v>6904</v>
      </c>
      <c r="B2163" s="321" t="s">
        <v>62</v>
      </c>
      <c r="C2163" s="322" t="s">
        <v>6903</v>
      </c>
      <c r="D2163" s="321" t="s">
        <v>62</v>
      </c>
    </row>
    <row r="2164" spans="1:4" x14ac:dyDescent="0.2">
      <c r="A2164" s="320" t="s">
        <v>6905</v>
      </c>
      <c r="B2164" s="321" t="s">
        <v>6906</v>
      </c>
      <c r="C2164" s="322" t="s">
        <v>6907</v>
      </c>
      <c r="D2164" s="321" t="s">
        <v>6908</v>
      </c>
    </row>
    <row r="2165" spans="1:4" x14ac:dyDescent="0.2">
      <c r="A2165" s="320" t="s">
        <v>6909</v>
      </c>
      <c r="B2165" s="321" t="s">
        <v>6910</v>
      </c>
      <c r="C2165" s="322" t="s">
        <v>6911</v>
      </c>
      <c r="D2165" s="321" t="s">
        <v>6912</v>
      </c>
    </row>
    <row r="2166" spans="1:4" x14ac:dyDescent="0.2">
      <c r="A2166" s="320" t="s">
        <v>6913</v>
      </c>
      <c r="B2166" s="321" t="s">
        <v>62</v>
      </c>
      <c r="C2166" s="322" t="s">
        <v>6911</v>
      </c>
      <c r="D2166" s="321" t="s">
        <v>6912</v>
      </c>
    </row>
    <row r="2167" spans="1:4" ht="28.5" x14ac:dyDescent="0.2">
      <c r="A2167" s="320" t="s">
        <v>6913</v>
      </c>
      <c r="B2167" s="321" t="s">
        <v>62</v>
      </c>
      <c r="C2167" s="322" t="s">
        <v>6914</v>
      </c>
      <c r="D2167" s="321" t="s">
        <v>6843</v>
      </c>
    </row>
    <row r="2168" spans="1:4" ht="42.75" x14ac:dyDescent="0.2">
      <c r="A2168" s="320" t="s">
        <v>6915</v>
      </c>
      <c r="B2168" s="321" t="s">
        <v>6916</v>
      </c>
      <c r="C2168" s="322" t="s">
        <v>6917</v>
      </c>
      <c r="D2168" s="321" t="s">
        <v>6918</v>
      </c>
    </row>
    <row r="2169" spans="1:4" x14ac:dyDescent="0.2">
      <c r="A2169" s="320" t="s">
        <v>6919</v>
      </c>
      <c r="B2169" s="321" t="s">
        <v>6920</v>
      </c>
      <c r="C2169" s="322" t="s">
        <v>6921</v>
      </c>
      <c r="D2169" s="321" t="s">
        <v>62</v>
      </c>
    </row>
    <row r="2170" spans="1:4" ht="28.5" x14ac:dyDescent="0.2">
      <c r="A2170" s="320" t="s">
        <v>6922</v>
      </c>
      <c r="B2170" s="321" t="s">
        <v>62</v>
      </c>
      <c r="C2170" s="322" t="s">
        <v>6923</v>
      </c>
      <c r="D2170" s="321" t="s">
        <v>6924</v>
      </c>
    </row>
    <row r="2171" spans="1:4" x14ac:dyDescent="0.2">
      <c r="A2171" s="320" t="s">
        <v>6922</v>
      </c>
      <c r="B2171" s="321" t="s">
        <v>62</v>
      </c>
      <c r="C2171" s="322" t="s">
        <v>6925</v>
      </c>
      <c r="D2171" s="321" t="s">
        <v>6926</v>
      </c>
    </row>
    <row r="2172" spans="1:4" x14ac:dyDescent="0.2">
      <c r="A2172" s="320" t="s">
        <v>6922</v>
      </c>
      <c r="B2172" s="321" t="s">
        <v>62</v>
      </c>
      <c r="C2172" s="322" t="s">
        <v>6921</v>
      </c>
      <c r="D2172" s="321" t="s">
        <v>62</v>
      </c>
    </row>
    <row r="2173" spans="1:4" ht="28.5" x14ac:dyDescent="0.2">
      <c r="A2173" s="320" t="s">
        <v>6922</v>
      </c>
      <c r="B2173" s="321" t="s">
        <v>62</v>
      </c>
      <c r="C2173" s="322" t="s">
        <v>6927</v>
      </c>
      <c r="D2173" s="321" t="s">
        <v>6843</v>
      </c>
    </row>
    <row r="2174" spans="1:4" x14ac:dyDescent="0.2">
      <c r="A2174" s="320" t="s">
        <v>6928</v>
      </c>
      <c r="B2174" s="321" t="s">
        <v>6929</v>
      </c>
      <c r="C2174" s="322" t="s">
        <v>6930</v>
      </c>
      <c r="D2174" s="321" t="s">
        <v>6929</v>
      </c>
    </row>
    <row r="2175" spans="1:4" ht="28.5" x14ac:dyDescent="0.2">
      <c r="A2175" s="320" t="s">
        <v>6931</v>
      </c>
      <c r="B2175" s="321" t="s">
        <v>6932</v>
      </c>
      <c r="C2175" s="322" t="s">
        <v>6933</v>
      </c>
      <c r="D2175" s="321" t="s">
        <v>6934</v>
      </c>
    </row>
    <row r="2176" spans="1:4" ht="28.5" x14ac:dyDescent="0.2">
      <c r="A2176" s="320" t="s">
        <v>6935</v>
      </c>
      <c r="B2176" s="321" t="s">
        <v>6936</v>
      </c>
      <c r="C2176" s="322" t="s">
        <v>6937</v>
      </c>
      <c r="D2176" s="321" t="s">
        <v>6938</v>
      </c>
    </row>
    <row r="2177" spans="1:4" ht="28.5" x14ac:dyDescent="0.2">
      <c r="A2177" s="320" t="s">
        <v>6935</v>
      </c>
      <c r="B2177" s="321" t="s">
        <v>6936</v>
      </c>
      <c r="C2177" s="322" t="s">
        <v>6939</v>
      </c>
      <c r="D2177" s="321" t="s">
        <v>62</v>
      </c>
    </row>
    <row r="2178" spans="1:4" x14ac:dyDescent="0.2">
      <c r="A2178" s="320" t="s">
        <v>6940</v>
      </c>
      <c r="B2178" s="321" t="s">
        <v>6941</v>
      </c>
      <c r="C2178" s="322" t="s">
        <v>6942</v>
      </c>
      <c r="D2178" s="321" t="s">
        <v>6941</v>
      </c>
    </row>
    <row r="2179" spans="1:4" x14ac:dyDescent="0.2">
      <c r="A2179" s="320" t="s">
        <v>6943</v>
      </c>
      <c r="B2179" s="321" t="s">
        <v>6944</v>
      </c>
      <c r="C2179" s="322" t="s">
        <v>6945</v>
      </c>
      <c r="D2179" s="321" t="s">
        <v>6944</v>
      </c>
    </row>
    <row r="2180" spans="1:4" x14ac:dyDescent="0.2">
      <c r="A2180" s="320" t="s">
        <v>6946</v>
      </c>
      <c r="B2180" s="321" t="s">
        <v>6947</v>
      </c>
      <c r="C2180" s="322" t="s">
        <v>6948</v>
      </c>
      <c r="D2180" s="321" t="s">
        <v>62</v>
      </c>
    </row>
    <row r="2181" spans="1:4" x14ac:dyDescent="0.2">
      <c r="A2181" s="320" t="s">
        <v>6949</v>
      </c>
      <c r="B2181" s="321" t="s">
        <v>6950</v>
      </c>
      <c r="C2181" s="322" t="s">
        <v>6948</v>
      </c>
      <c r="D2181" s="321" t="s">
        <v>62</v>
      </c>
    </row>
    <row r="2182" spans="1:4" x14ac:dyDescent="0.2">
      <c r="A2182" s="320" t="s">
        <v>6951</v>
      </c>
      <c r="B2182" s="321" t="s">
        <v>6952</v>
      </c>
      <c r="C2182" s="322" t="s">
        <v>6948</v>
      </c>
      <c r="D2182" s="321" t="s">
        <v>62</v>
      </c>
    </row>
    <row r="2183" spans="1:4" x14ac:dyDescent="0.2">
      <c r="A2183" s="320" t="s">
        <v>6953</v>
      </c>
      <c r="B2183" s="321" t="s">
        <v>6954</v>
      </c>
      <c r="C2183" s="322" t="s">
        <v>6948</v>
      </c>
      <c r="D2183" s="321" t="s">
        <v>62</v>
      </c>
    </row>
    <row r="2184" spans="1:4" x14ac:dyDescent="0.2">
      <c r="A2184" s="320" t="s">
        <v>6955</v>
      </c>
      <c r="B2184" s="321" t="s">
        <v>62</v>
      </c>
      <c r="C2184" s="322" t="s">
        <v>6948</v>
      </c>
      <c r="D2184" s="321" t="s">
        <v>62</v>
      </c>
    </row>
    <row r="2185" spans="1:4" ht="28.5" x14ac:dyDescent="0.2">
      <c r="A2185" s="320" t="s">
        <v>6955</v>
      </c>
      <c r="B2185" s="321" t="s">
        <v>62</v>
      </c>
      <c r="C2185" s="322" t="s">
        <v>6956</v>
      </c>
      <c r="D2185" s="321" t="s">
        <v>6843</v>
      </c>
    </row>
    <row r="2186" spans="1:4" ht="28.5" x14ac:dyDescent="0.2">
      <c r="A2186" s="320" t="s">
        <v>6957</v>
      </c>
      <c r="B2186" s="321" t="s">
        <v>6958</v>
      </c>
      <c r="C2186" s="322" t="s">
        <v>6959</v>
      </c>
      <c r="D2186" s="321" t="s">
        <v>6960</v>
      </c>
    </row>
    <row r="2187" spans="1:4" ht="28.5" x14ac:dyDescent="0.2">
      <c r="A2187" s="320" t="s">
        <v>6957</v>
      </c>
      <c r="B2187" s="321" t="s">
        <v>6958</v>
      </c>
      <c r="C2187" s="322" t="s">
        <v>6961</v>
      </c>
      <c r="D2187" s="321" t="s">
        <v>62</v>
      </c>
    </row>
    <row r="2188" spans="1:4" ht="28.5" x14ac:dyDescent="0.2">
      <c r="A2188" s="320" t="s">
        <v>6957</v>
      </c>
      <c r="B2188" s="321" t="s">
        <v>6958</v>
      </c>
      <c r="C2188" s="322" t="s">
        <v>6962</v>
      </c>
      <c r="D2188" s="321" t="s">
        <v>6843</v>
      </c>
    </row>
    <row r="2189" spans="1:4" x14ac:dyDescent="0.2">
      <c r="A2189" s="320" t="s">
        <v>6963</v>
      </c>
      <c r="B2189" s="321" t="s">
        <v>62</v>
      </c>
      <c r="C2189" s="322" t="s">
        <v>6961</v>
      </c>
      <c r="D2189" s="321" t="s">
        <v>62</v>
      </c>
    </row>
    <row r="2190" spans="1:4" ht="28.5" x14ac:dyDescent="0.2">
      <c r="A2190" s="320" t="s">
        <v>6963</v>
      </c>
      <c r="B2190" s="321" t="s">
        <v>62</v>
      </c>
      <c r="C2190" s="322" t="s">
        <v>6962</v>
      </c>
      <c r="D2190" s="321" t="s">
        <v>6843</v>
      </c>
    </row>
    <row r="2191" spans="1:4" x14ac:dyDescent="0.2">
      <c r="A2191" s="320" t="s">
        <v>6964</v>
      </c>
      <c r="B2191" s="321" t="s">
        <v>6965</v>
      </c>
      <c r="C2191" s="322" t="s">
        <v>6966</v>
      </c>
      <c r="D2191" s="321" t="s">
        <v>6967</v>
      </c>
    </row>
    <row r="2192" spans="1:4" x14ac:dyDescent="0.2">
      <c r="A2192" s="320" t="s">
        <v>6968</v>
      </c>
      <c r="B2192" s="321" t="s">
        <v>62</v>
      </c>
      <c r="C2192" s="322" t="s">
        <v>6969</v>
      </c>
      <c r="D2192" s="321" t="s">
        <v>6970</v>
      </c>
    </row>
    <row r="2193" spans="1:4" x14ac:dyDescent="0.2">
      <c r="A2193" s="320" t="s">
        <v>6968</v>
      </c>
      <c r="B2193" s="321" t="s">
        <v>62</v>
      </c>
      <c r="C2193" s="322" t="s">
        <v>6971</v>
      </c>
      <c r="D2193" s="321" t="s">
        <v>6972</v>
      </c>
    </row>
    <row r="2194" spans="1:4" x14ac:dyDescent="0.2">
      <c r="A2194" s="320" t="s">
        <v>6968</v>
      </c>
      <c r="B2194" s="321" t="s">
        <v>62</v>
      </c>
      <c r="C2194" s="322" t="s">
        <v>6966</v>
      </c>
      <c r="D2194" s="321" t="s">
        <v>6967</v>
      </c>
    </row>
    <row r="2195" spans="1:4" ht="28.5" x14ac:dyDescent="0.2">
      <c r="A2195" s="320" t="s">
        <v>6968</v>
      </c>
      <c r="B2195" s="321" t="s">
        <v>62</v>
      </c>
      <c r="C2195" s="322" t="s">
        <v>6973</v>
      </c>
      <c r="D2195" s="321" t="s">
        <v>6843</v>
      </c>
    </row>
    <row r="2196" spans="1:4" x14ac:dyDescent="0.2">
      <c r="A2196" s="320" t="s">
        <v>6974</v>
      </c>
      <c r="B2196" s="321" t="s">
        <v>6975</v>
      </c>
      <c r="C2196" s="322" t="s">
        <v>6976</v>
      </c>
      <c r="D2196" s="321" t="s">
        <v>6975</v>
      </c>
    </row>
    <row r="2197" spans="1:4" x14ac:dyDescent="0.2">
      <c r="A2197" s="320" t="s">
        <v>6977</v>
      </c>
      <c r="B2197" s="321" t="s">
        <v>6978</v>
      </c>
      <c r="C2197" s="322" t="s">
        <v>6979</v>
      </c>
      <c r="D2197" s="321" t="s">
        <v>6978</v>
      </c>
    </row>
    <row r="2198" spans="1:4" x14ac:dyDescent="0.2">
      <c r="A2198" s="320" t="s">
        <v>6980</v>
      </c>
      <c r="B2198" s="321" t="s">
        <v>6981</v>
      </c>
      <c r="C2198" s="322" t="s">
        <v>6982</v>
      </c>
      <c r="D2198" s="321" t="s">
        <v>6981</v>
      </c>
    </row>
    <row r="2199" spans="1:4" x14ac:dyDescent="0.2">
      <c r="A2199" s="320" t="s">
        <v>6983</v>
      </c>
      <c r="B2199" s="321" t="s">
        <v>6984</v>
      </c>
      <c r="C2199" s="322" t="s">
        <v>6985</v>
      </c>
      <c r="D2199" s="321" t="s">
        <v>6984</v>
      </c>
    </row>
    <row r="2200" spans="1:4" ht="28.5" x14ac:dyDescent="0.2">
      <c r="A2200" s="320" t="s">
        <v>6986</v>
      </c>
      <c r="B2200" s="321" t="s">
        <v>6987</v>
      </c>
      <c r="C2200" s="322" t="s">
        <v>6988</v>
      </c>
      <c r="D2200" s="321" t="s">
        <v>6843</v>
      </c>
    </row>
    <row r="2201" spans="1:4" ht="28.5" x14ac:dyDescent="0.2">
      <c r="A2201" s="320" t="s">
        <v>6989</v>
      </c>
      <c r="B2201" s="321" t="s">
        <v>62</v>
      </c>
      <c r="C2201" s="322" t="s">
        <v>6990</v>
      </c>
      <c r="D2201" s="321" t="s">
        <v>6991</v>
      </c>
    </row>
    <row r="2202" spans="1:4" ht="28.5" x14ac:dyDescent="0.2">
      <c r="A2202" s="320" t="s">
        <v>6989</v>
      </c>
      <c r="B2202" s="321" t="s">
        <v>62</v>
      </c>
      <c r="C2202" s="322" t="s">
        <v>6988</v>
      </c>
      <c r="D2202" s="321" t="s">
        <v>6843</v>
      </c>
    </row>
    <row r="2203" spans="1:4" ht="42.75" x14ac:dyDescent="0.2">
      <c r="A2203" s="320" t="s">
        <v>6992</v>
      </c>
      <c r="B2203" s="321" t="s">
        <v>6993</v>
      </c>
      <c r="C2203" s="322" t="s">
        <v>6994</v>
      </c>
      <c r="D2203" s="321" t="s">
        <v>6995</v>
      </c>
    </row>
    <row r="2204" spans="1:4" ht="42.75" x14ac:dyDescent="0.2">
      <c r="A2204" s="320" t="s">
        <v>6992</v>
      </c>
      <c r="B2204" s="321" t="s">
        <v>6993</v>
      </c>
      <c r="C2204" s="322" t="s">
        <v>6996</v>
      </c>
      <c r="D2204" s="321" t="s">
        <v>6843</v>
      </c>
    </row>
    <row r="2205" spans="1:4" x14ac:dyDescent="0.2">
      <c r="A2205" s="320" t="s">
        <v>6997</v>
      </c>
      <c r="B2205" s="321" t="s">
        <v>6998</v>
      </c>
      <c r="C2205" s="322" t="s">
        <v>6999</v>
      </c>
      <c r="D2205" s="321" t="s">
        <v>6998</v>
      </c>
    </row>
    <row r="2206" spans="1:4" x14ac:dyDescent="0.2">
      <c r="A2206" s="320" t="s">
        <v>7000</v>
      </c>
      <c r="B2206" s="321" t="s">
        <v>7001</v>
      </c>
      <c r="C2206" s="322" t="s">
        <v>7002</v>
      </c>
      <c r="D2206" s="321" t="s">
        <v>7001</v>
      </c>
    </row>
    <row r="2207" spans="1:4" x14ac:dyDescent="0.2">
      <c r="A2207" s="320" t="s">
        <v>7003</v>
      </c>
      <c r="B2207" s="321" t="s">
        <v>7004</v>
      </c>
      <c r="C2207" s="322" t="s">
        <v>7005</v>
      </c>
      <c r="D2207" s="321" t="s">
        <v>7006</v>
      </c>
    </row>
    <row r="2208" spans="1:4" x14ac:dyDescent="0.2">
      <c r="A2208" s="320" t="s">
        <v>7007</v>
      </c>
      <c r="B2208" s="321" t="s">
        <v>7008</v>
      </c>
      <c r="C2208" s="322" t="s">
        <v>7009</v>
      </c>
      <c r="D2208" s="321" t="s">
        <v>62</v>
      </c>
    </row>
    <row r="2209" spans="1:4" ht="28.5" x14ac:dyDescent="0.2">
      <c r="A2209" s="320" t="s">
        <v>7010</v>
      </c>
      <c r="B2209" s="321" t="s">
        <v>62</v>
      </c>
      <c r="C2209" s="322" t="s">
        <v>7011</v>
      </c>
      <c r="D2209" s="321" t="s">
        <v>7012</v>
      </c>
    </row>
    <row r="2210" spans="1:4" x14ac:dyDescent="0.2">
      <c r="A2210" s="320" t="s">
        <v>7010</v>
      </c>
      <c r="B2210" s="321" t="s">
        <v>62</v>
      </c>
      <c r="C2210" s="322" t="s">
        <v>7009</v>
      </c>
      <c r="D2210" s="321" t="s">
        <v>62</v>
      </c>
    </row>
    <row r="2211" spans="1:4" x14ac:dyDescent="0.2">
      <c r="A2211" s="320" t="s">
        <v>7013</v>
      </c>
      <c r="B2211" s="321" t="s">
        <v>7014</v>
      </c>
      <c r="C2211" s="322" t="s">
        <v>7015</v>
      </c>
      <c r="D2211" s="321" t="s">
        <v>7014</v>
      </c>
    </row>
    <row r="2212" spans="1:4" x14ac:dyDescent="0.2">
      <c r="A2212" s="320" t="s">
        <v>7016</v>
      </c>
      <c r="B2212" s="321" t="s">
        <v>7017</v>
      </c>
      <c r="C2212" s="322" t="s">
        <v>7018</v>
      </c>
      <c r="D2212" s="321" t="s">
        <v>7019</v>
      </c>
    </row>
    <row r="2213" spans="1:4" x14ac:dyDescent="0.2">
      <c r="A2213" s="320" t="s">
        <v>7016</v>
      </c>
      <c r="B2213" s="321" t="s">
        <v>7017</v>
      </c>
      <c r="C2213" s="322" t="s">
        <v>7020</v>
      </c>
      <c r="D2213" s="321" t="s">
        <v>62</v>
      </c>
    </row>
    <row r="2214" spans="1:4" x14ac:dyDescent="0.2">
      <c r="A2214" s="320" t="s">
        <v>7021</v>
      </c>
      <c r="B2214" s="321" t="s">
        <v>62</v>
      </c>
      <c r="C2214" s="322" t="s">
        <v>7022</v>
      </c>
      <c r="D2214" s="321" t="s">
        <v>7023</v>
      </c>
    </row>
    <row r="2215" spans="1:4" x14ac:dyDescent="0.2">
      <c r="A2215" s="320" t="s">
        <v>7021</v>
      </c>
      <c r="B2215" s="321" t="s">
        <v>62</v>
      </c>
      <c r="C2215" s="322" t="s">
        <v>7020</v>
      </c>
      <c r="D2215" s="321" t="s">
        <v>62</v>
      </c>
    </row>
    <row r="2216" spans="1:4" x14ac:dyDescent="0.2">
      <c r="A2216" s="320" t="s">
        <v>7024</v>
      </c>
      <c r="B2216" s="321" t="s">
        <v>7025</v>
      </c>
      <c r="C2216" s="322" t="s">
        <v>7026</v>
      </c>
      <c r="D2216" s="321" t="s">
        <v>7025</v>
      </c>
    </row>
    <row r="2217" spans="1:4" x14ac:dyDescent="0.2">
      <c r="A2217" s="320" t="s">
        <v>7027</v>
      </c>
      <c r="B2217" s="321" t="s">
        <v>7028</v>
      </c>
      <c r="C2217" s="322" t="s">
        <v>7029</v>
      </c>
      <c r="D2217" s="321" t="s">
        <v>7028</v>
      </c>
    </row>
    <row r="2218" spans="1:4" x14ac:dyDescent="0.2">
      <c r="A2218" s="320" t="s">
        <v>7030</v>
      </c>
      <c r="B2218" s="321" t="s">
        <v>7031</v>
      </c>
      <c r="C2218" s="322" t="s">
        <v>7032</v>
      </c>
      <c r="D2218" s="321" t="s">
        <v>7033</v>
      </c>
    </row>
    <row r="2219" spans="1:4" x14ac:dyDescent="0.2">
      <c r="A2219" s="320" t="s">
        <v>7030</v>
      </c>
      <c r="B2219" s="321" t="s">
        <v>7031</v>
      </c>
      <c r="C2219" s="322" t="s">
        <v>7034</v>
      </c>
      <c r="D2219" s="321" t="s">
        <v>62</v>
      </c>
    </row>
    <row r="2220" spans="1:4" x14ac:dyDescent="0.2">
      <c r="A2220" s="320" t="s">
        <v>7035</v>
      </c>
      <c r="B2220" s="321" t="s">
        <v>62</v>
      </c>
      <c r="C2220" s="322" t="s">
        <v>7034</v>
      </c>
      <c r="D2220" s="321" t="s">
        <v>62</v>
      </c>
    </row>
    <row r="2221" spans="1:4" x14ac:dyDescent="0.2">
      <c r="A2221" s="320" t="s">
        <v>7036</v>
      </c>
      <c r="B2221" s="321" t="s">
        <v>7037</v>
      </c>
      <c r="C2221" s="322" t="s">
        <v>7038</v>
      </c>
      <c r="D2221" s="321" t="s">
        <v>7037</v>
      </c>
    </row>
    <row r="2222" spans="1:4" x14ac:dyDescent="0.2">
      <c r="A2222" s="320" t="s">
        <v>7039</v>
      </c>
      <c r="B2222" s="321" t="s">
        <v>7040</v>
      </c>
      <c r="C2222" s="322" t="s">
        <v>7041</v>
      </c>
      <c r="D2222" s="321" t="s">
        <v>7040</v>
      </c>
    </row>
    <row r="2223" spans="1:4" ht="28.5" x14ac:dyDescent="0.2">
      <c r="A2223" s="320" t="s">
        <v>7042</v>
      </c>
      <c r="B2223" s="321" t="s">
        <v>7043</v>
      </c>
      <c r="C2223" s="322" t="s">
        <v>7044</v>
      </c>
      <c r="D2223" s="321" t="s">
        <v>7045</v>
      </c>
    </row>
    <row r="2224" spans="1:4" ht="28.5" x14ac:dyDescent="0.2">
      <c r="A2224" s="320" t="s">
        <v>7042</v>
      </c>
      <c r="B2224" s="321" t="s">
        <v>7043</v>
      </c>
      <c r="C2224" s="322" t="s">
        <v>7046</v>
      </c>
      <c r="D2224" s="321" t="s">
        <v>62</v>
      </c>
    </row>
    <row r="2225" spans="1:4" x14ac:dyDescent="0.2">
      <c r="A2225" s="320" t="s">
        <v>7047</v>
      </c>
      <c r="B2225" s="321" t="s">
        <v>7048</v>
      </c>
      <c r="C2225" s="322" t="s">
        <v>7049</v>
      </c>
      <c r="D2225" s="321" t="s">
        <v>7048</v>
      </c>
    </row>
    <row r="2226" spans="1:4" x14ac:dyDescent="0.2">
      <c r="A2226" s="320" t="s">
        <v>7050</v>
      </c>
      <c r="B2226" s="321" t="s">
        <v>7051</v>
      </c>
      <c r="C2226" s="322" t="s">
        <v>7052</v>
      </c>
      <c r="D2226" s="321" t="s">
        <v>7051</v>
      </c>
    </row>
    <row r="2227" spans="1:4" x14ac:dyDescent="0.2">
      <c r="A2227" s="320" t="s">
        <v>7053</v>
      </c>
      <c r="B2227" s="321" t="s">
        <v>7054</v>
      </c>
      <c r="C2227" s="322" t="s">
        <v>7055</v>
      </c>
      <c r="D2227" s="321" t="s">
        <v>7054</v>
      </c>
    </row>
    <row r="2228" spans="1:4" x14ac:dyDescent="0.2">
      <c r="A2228" s="320" t="s">
        <v>7056</v>
      </c>
      <c r="B2228" s="321" t="s">
        <v>91</v>
      </c>
      <c r="C2228" s="322" t="s">
        <v>7057</v>
      </c>
      <c r="D2228" s="321" t="s">
        <v>91</v>
      </c>
    </row>
    <row r="2229" spans="1:4" x14ac:dyDescent="0.2">
      <c r="A2229" s="320" t="s">
        <v>7058</v>
      </c>
      <c r="B2229" s="321" t="s">
        <v>7059</v>
      </c>
      <c r="C2229" s="322" t="s">
        <v>7060</v>
      </c>
      <c r="D2229" s="321" t="s">
        <v>7061</v>
      </c>
    </row>
    <row r="2230" spans="1:4" x14ac:dyDescent="0.2">
      <c r="A2230" s="320" t="s">
        <v>7062</v>
      </c>
      <c r="B2230" s="321" t="s">
        <v>7063</v>
      </c>
      <c r="C2230" s="322" t="s">
        <v>7060</v>
      </c>
      <c r="D2230" s="321" t="s">
        <v>7061</v>
      </c>
    </row>
    <row r="2231" spans="1:4" x14ac:dyDescent="0.2">
      <c r="A2231" s="320" t="s">
        <v>7064</v>
      </c>
      <c r="B2231" s="321" t="s">
        <v>7065</v>
      </c>
      <c r="C2231" s="322" t="s">
        <v>7066</v>
      </c>
      <c r="D2231" s="321" t="s">
        <v>7065</v>
      </c>
    </row>
    <row r="2232" spans="1:4" x14ac:dyDescent="0.2">
      <c r="A2232" s="320" t="s">
        <v>7067</v>
      </c>
      <c r="B2232" s="321" t="s">
        <v>7068</v>
      </c>
      <c r="C2232" s="322" t="s">
        <v>7069</v>
      </c>
      <c r="D2232" s="321" t="s">
        <v>62</v>
      </c>
    </row>
    <row r="2233" spans="1:4" x14ac:dyDescent="0.2">
      <c r="A2233" s="320" t="s">
        <v>7070</v>
      </c>
      <c r="B2233" s="321" t="s">
        <v>7071</v>
      </c>
      <c r="C2233" s="322" t="s">
        <v>7072</v>
      </c>
      <c r="D2233" s="321" t="s">
        <v>7071</v>
      </c>
    </row>
    <row r="2234" spans="1:4" x14ac:dyDescent="0.2">
      <c r="A2234" s="320" t="s">
        <v>7073</v>
      </c>
      <c r="B2234" s="321" t="s">
        <v>91</v>
      </c>
      <c r="C2234" s="322" t="s">
        <v>7069</v>
      </c>
      <c r="D2234" s="321" t="s">
        <v>62</v>
      </c>
    </row>
    <row r="2235" spans="1:4" x14ac:dyDescent="0.2">
      <c r="A2235" s="320" t="s">
        <v>7074</v>
      </c>
      <c r="B2235" s="321" t="s">
        <v>7075</v>
      </c>
      <c r="C2235" s="322" t="s">
        <v>7076</v>
      </c>
      <c r="D2235" s="321" t="s">
        <v>7075</v>
      </c>
    </row>
    <row r="2236" spans="1:4" x14ac:dyDescent="0.2">
      <c r="A2236" s="320" t="s">
        <v>7077</v>
      </c>
      <c r="B2236" s="321" t="s">
        <v>91</v>
      </c>
      <c r="C2236" s="322" t="s">
        <v>7078</v>
      </c>
      <c r="D2236" s="321" t="s">
        <v>91</v>
      </c>
    </row>
    <row r="2237" spans="1:4" x14ac:dyDescent="0.2">
      <c r="A2237" s="320" t="s">
        <v>7079</v>
      </c>
      <c r="B2237" s="321" t="s">
        <v>7080</v>
      </c>
      <c r="C2237" s="322" t="s">
        <v>7081</v>
      </c>
      <c r="D2237" s="321" t="s">
        <v>7082</v>
      </c>
    </row>
    <row r="2238" spans="1:4" x14ac:dyDescent="0.2">
      <c r="A2238" s="320" t="s">
        <v>7083</v>
      </c>
      <c r="B2238" s="321" t="s">
        <v>91</v>
      </c>
      <c r="C2238" s="322" t="s">
        <v>7081</v>
      </c>
      <c r="D2238" s="321" t="s">
        <v>7082</v>
      </c>
    </row>
    <row r="2239" spans="1:4" ht="28.5" x14ac:dyDescent="0.2">
      <c r="A2239" s="320" t="s">
        <v>7084</v>
      </c>
      <c r="B2239" s="321" t="s">
        <v>7085</v>
      </c>
      <c r="C2239" s="322" t="s">
        <v>7086</v>
      </c>
      <c r="D2239" s="321" t="s">
        <v>7085</v>
      </c>
    </row>
    <row r="2240" spans="1:4" x14ac:dyDescent="0.2">
      <c r="A2240" s="320" t="s">
        <v>7087</v>
      </c>
      <c r="B2240" s="321" t="s">
        <v>7088</v>
      </c>
      <c r="C2240" s="322" t="s">
        <v>7089</v>
      </c>
      <c r="D2240" s="321" t="s">
        <v>7088</v>
      </c>
    </row>
    <row r="2241" spans="1:4" x14ac:dyDescent="0.2">
      <c r="A2241" s="320" t="s">
        <v>7090</v>
      </c>
      <c r="B2241" s="321" t="s">
        <v>91</v>
      </c>
      <c r="C2241" s="322" t="s">
        <v>7091</v>
      </c>
      <c r="D2241" s="321" t="s">
        <v>91</v>
      </c>
    </row>
    <row r="2242" spans="1:4" ht="28.5" x14ac:dyDescent="0.2">
      <c r="A2242" s="320" t="s">
        <v>7092</v>
      </c>
      <c r="B2242" s="321" t="s">
        <v>6843</v>
      </c>
      <c r="C2242" s="322" t="s">
        <v>7093</v>
      </c>
      <c r="D2242" s="321" t="s">
        <v>6843</v>
      </c>
    </row>
    <row r="2243" spans="1:4" x14ac:dyDescent="0.2">
      <c r="A2243" s="320" t="s">
        <v>7094</v>
      </c>
      <c r="B2243" s="321" t="s">
        <v>7095</v>
      </c>
      <c r="C2243" s="322" t="s">
        <v>7096</v>
      </c>
      <c r="D2243" s="321" t="s">
        <v>7097</v>
      </c>
    </row>
    <row r="2244" spans="1:4" x14ac:dyDescent="0.2">
      <c r="A2244" s="320" t="s">
        <v>7098</v>
      </c>
      <c r="B2244" s="321" t="s">
        <v>7099</v>
      </c>
      <c r="C2244" s="322" t="s">
        <v>7100</v>
      </c>
      <c r="D2244" s="321" t="s">
        <v>7099</v>
      </c>
    </row>
    <row r="2245" spans="1:4" x14ac:dyDescent="0.2">
      <c r="A2245" s="320" t="s">
        <v>7101</v>
      </c>
      <c r="B2245" s="321" t="s">
        <v>91</v>
      </c>
      <c r="C2245" s="322" t="s">
        <v>7102</v>
      </c>
      <c r="D2245" s="321" t="s">
        <v>91</v>
      </c>
    </row>
    <row r="2246" spans="1:4" x14ac:dyDescent="0.2">
      <c r="A2246" s="320" t="s">
        <v>7103</v>
      </c>
      <c r="B2246" s="321" t="s">
        <v>7104</v>
      </c>
      <c r="C2246" s="322" t="s">
        <v>7105</v>
      </c>
      <c r="D2246" s="321" t="s">
        <v>7106</v>
      </c>
    </row>
    <row r="2247" spans="1:4" x14ac:dyDescent="0.2">
      <c r="A2247" s="320" t="s">
        <v>7107</v>
      </c>
      <c r="B2247" s="321" t="s">
        <v>7108</v>
      </c>
      <c r="C2247" s="322" t="s">
        <v>7109</v>
      </c>
      <c r="D2247" s="321" t="s">
        <v>7110</v>
      </c>
    </row>
    <row r="2248" spans="1:4" x14ac:dyDescent="0.2">
      <c r="A2248" s="320" t="s">
        <v>7111</v>
      </c>
      <c r="B2248" s="321" t="s">
        <v>7112</v>
      </c>
      <c r="C2248" s="322" t="s">
        <v>7113</v>
      </c>
      <c r="D2248" s="321" t="s">
        <v>7112</v>
      </c>
    </row>
    <row r="2249" spans="1:4" ht="28.5" x14ac:dyDescent="0.2">
      <c r="A2249" s="320" t="s">
        <v>7114</v>
      </c>
      <c r="B2249" s="321" t="s">
        <v>7115</v>
      </c>
      <c r="C2249" s="322" t="s">
        <v>7116</v>
      </c>
      <c r="D2249" s="321" t="s">
        <v>7117</v>
      </c>
    </row>
    <row r="2250" spans="1:4" ht="28.5" x14ac:dyDescent="0.2">
      <c r="A2250" s="320" t="s">
        <v>7114</v>
      </c>
      <c r="B2250" s="321" t="s">
        <v>7115</v>
      </c>
      <c r="C2250" s="322" t="s">
        <v>7118</v>
      </c>
      <c r="D2250" s="321" t="s">
        <v>91</v>
      </c>
    </row>
    <row r="2251" spans="1:4" x14ac:dyDescent="0.2">
      <c r="A2251" s="320" t="s">
        <v>7119</v>
      </c>
      <c r="B2251" s="321" t="s">
        <v>7120</v>
      </c>
      <c r="C2251" s="322" t="s">
        <v>7121</v>
      </c>
      <c r="D2251" s="321" t="s">
        <v>7120</v>
      </c>
    </row>
    <row r="2252" spans="1:4" x14ac:dyDescent="0.2">
      <c r="A2252" s="320" t="s">
        <v>7122</v>
      </c>
      <c r="B2252" s="321" t="s">
        <v>7123</v>
      </c>
      <c r="C2252" s="322" t="s">
        <v>7124</v>
      </c>
      <c r="D2252" s="321" t="s">
        <v>7125</v>
      </c>
    </row>
    <row r="2253" spans="1:4" x14ac:dyDescent="0.2">
      <c r="A2253" s="320" t="s">
        <v>7126</v>
      </c>
      <c r="B2253" s="321" t="s">
        <v>91</v>
      </c>
      <c r="C2253" s="322" t="s">
        <v>7118</v>
      </c>
      <c r="D2253" s="321" t="s">
        <v>91</v>
      </c>
    </row>
    <row r="2254" spans="1:4" x14ac:dyDescent="0.2">
      <c r="A2254" s="320" t="s">
        <v>7127</v>
      </c>
      <c r="B2254" s="321" t="s">
        <v>7128</v>
      </c>
      <c r="C2254" s="322" t="s">
        <v>7129</v>
      </c>
      <c r="D2254" s="321" t="s">
        <v>7128</v>
      </c>
    </row>
    <row r="2255" spans="1:4" x14ac:dyDescent="0.2">
      <c r="A2255" s="320" t="s">
        <v>7130</v>
      </c>
      <c r="B2255" s="321" t="s">
        <v>7131</v>
      </c>
      <c r="C2255" s="322" t="s">
        <v>7132</v>
      </c>
      <c r="D2255" s="321" t="s">
        <v>7131</v>
      </c>
    </row>
    <row r="2256" spans="1:4" x14ac:dyDescent="0.2">
      <c r="A2256" s="320" t="s">
        <v>7133</v>
      </c>
      <c r="B2256" s="321" t="s">
        <v>7134</v>
      </c>
      <c r="C2256" s="322" t="s">
        <v>7135</v>
      </c>
      <c r="D2256" s="321" t="s">
        <v>7134</v>
      </c>
    </row>
    <row r="2257" spans="1:4" x14ac:dyDescent="0.2">
      <c r="A2257" s="320" t="s">
        <v>7136</v>
      </c>
      <c r="B2257" s="321" t="s">
        <v>7137</v>
      </c>
      <c r="C2257" s="322" t="s">
        <v>7138</v>
      </c>
      <c r="D2257" s="321" t="s">
        <v>7137</v>
      </c>
    </row>
    <row r="2258" spans="1:4" x14ac:dyDescent="0.2">
      <c r="A2258" s="320" t="s">
        <v>7139</v>
      </c>
      <c r="B2258" s="321" t="s">
        <v>7140</v>
      </c>
      <c r="C2258" s="322" t="s">
        <v>7141</v>
      </c>
      <c r="D2258" s="321" t="s">
        <v>7140</v>
      </c>
    </row>
    <row r="2259" spans="1:4" x14ac:dyDescent="0.2">
      <c r="A2259" s="320" t="s">
        <v>7142</v>
      </c>
      <c r="B2259" s="321" t="s">
        <v>7143</v>
      </c>
      <c r="C2259" s="322" t="s">
        <v>7144</v>
      </c>
      <c r="D2259" s="321" t="s">
        <v>7145</v>
      </c>
    </row>
    <row r="2260" spans="1:4" x14ac:dyDescent="0.2">
      <c r="A2260" s="320" t="s">
        <v>7146</v>
      </c>
      <c r="B2260" s="321" t="s">
        <v>7147</v>
      </c>
      <c r="C2260" s="322" t="s">
        <v>7144</v>
      </c>
      <c r="D2260" s="321" t="s">
        <v>7145</v>
      </c>
    </row>
    <row r="2261" spans="1:4" ht="28.5" x14ac:dyDescent="0.2">
      <c r="A2261" s="320" t="s">
        <v>7148</v>
      </c>
      <c r="B2261" s="321" t="s">
        <v>7149</v>
      </c>
      <c r="C2261" s="322" t="s">
        <v>7150</v>
      </c>
      <c r="D2261" s="321" t="s">
        <v>7151</v>
      </c>
    </row>
    <row r="2262" spans="1:4" x14ac:dyDescent="0.2">
      <c r="A2262" s="320" t="s">
        <v>7152</v>
      </c>
      <c r="B2262" s="321" t="s">
        <v>7153</v>
      </c>
      <c r="C2262" s="322" t="s">
        <v>7154</v>
      </c>
      <c r="D2262" s="321" t="s">
        <v>7153</v>
      </c>
    </row>
    <row r="2263" spans="1:4" x14ac:dyDescent="0.2">
      <c r="A2263" s="320" t="s">
        <v>7155</v>
      </c>
      <c r="B2263" s="321" t="s">
        <v>62</v>
      </c>
      <c r="C2263" s="322" t="s">
        <v>7156</v>
      </c>
      <c r="D2263" s="321" t="s">
        <v>7157</v>
      </c>
    </row>
    <row r="2264" spans="1:4" x14ac:dyDescent="0.2">
      <c r="A2264" s="320" t="s">
        <v>7155</v>
      </c>
      <c r="B2264" s="321" t="s">
        <v>62</v>
      </c>
      <c r="C2264" s="322" t="s">
        <v>7158</v>
      </c>
      <c r="D2264" s="321" t="s">
        <v>62</v>
      </c>
    </row>
    <row r="2265" spans="1:4" ht="28.5" x14ac:dyDescent="0.2">
      <c r="A2265" s="320" t="s">
        <v>7159</v>
      </c>
      <c r="B2265" s="321" t="s">
        <v>7160</v>
      </c>
      <c r="C2265" s="322" t="s">
        <v>7161</v>
      </c>
      <c r="D2265" s="321" t="s">
        <v>7162</v>
      </c>
    </row>
    <row r="2266" spans="1:4" ht="28.5" x14ac:dyDescent="0.2">
      <c r="A2266" s="320" t="s">
        <v>7163</v>
      </c>
      <c r="B2266" s="321" t="s">
        <v>7164</v>
      </c>
      <c r="C2266" s="322" t="s">
        <v>7161</v>
      </c>
      <c r="D2266" s="321" t="s">
        <v>7162</v>
      </c>
    </row>
    <row r="2267" spans="1:4" x14ac:dyDescent="0.2">
      <c r="A2267" s="320" t="s">
        <v>7165</v>
      </c>
      <c r="B2267" s="321" t="s">
        <v>7166</v>
      </c>
      <c r="C2267" s="322" t="s">
        <v>7167</v>
      </c>
      <c r="D2267" s="321" t="s">
        <v>7168</v>
      </c>
    </row>
    <row r="2268" spans="1:4" x14ac:dyDescent="0.2">
      <c r="A2268" s="320" t="s">
        <v>7169</v>
      </c>
      <c r="B2268" s="321" t="s">
        <v>6849</v>
      </c>
      <c r="C2268" s="322" t="s">
        <v>7167</v>
      </c>
      <c r="D2268" s="321" t="s">
        <v>7168</v>
      </c>
    </row>
    <row r="2269" spans="1:4" x14ac:dyDescent="0.2">
      <c r="A2269" s="320" t="s">
        <v>7170</v>
      </c>
      <c r="B2269" s="321" t="s">
        <v>7171</v>
      </c>
      <c r="C2269" s="322" t="s">
        <v>7167</v>
      </c>
      <c r="D2269" s="321" t="s">
        <v>7168</v>
      </c>
    </row>
    <row r="2270" spans="1:4" ht="28.5" x14ac:dyDescent="0.2">
      <c r="A2270" s="320" t="s">
        <v>7172</v>
      </c>
      <c r="B2270" s="321" t="s">
        <v>7173</v>
      </c>
      <c r="C2270" s="322" t="s">
        <v>7174</v>
      </c>
      <c r="D2270" s="321" t="s">
        <v>7175</v>
      </c>
    </row>
    <row r="2271" spans="1:4" ht="28.5" x14ac:dyDescent="0.2">
      <c r="A2271" s="320" t="s">
        <v>7176</v>
      </c>
      <c r="B2271" s="321" t="s">
        <v>62</v>
      </c>
      <c r="C2271" s="322" t="s">
        <v>7174</v>
      </c>
      <c r="D2271" s="321" t="s">
        <v>7175</v>
      </c>
    </row>
    <row r="2272" spans="1:4" ht="28.5" x14ac:dyDescent="0.2">
      <c r="A2272" s="320" t="s">
        <v>7177</v>
      </c>
      <c r="B2272" s="321" t="s">
        <v>7178</v>
      </c>
      <c r="C2272" s="322" t="s">
        <v>7174</v>
      </c>
      <c r="D2272" s="321" t="s">
        <v>7175</v>
      </c>
    </row>
    <row r="2273" spans="1:4" x14ac:dyDescent="0.2">
      <c r="A2273" s="320" t="s">
        <v>7179</v>
      </c>
      <c r="B2273" s="321" t="s">
        <v>7180</v>
      </c>
      <c r="C2273" s="322" t="s">
        <v>7181</v>
      </c>
      <c r="D2273" s="321" t="s">
        <v>7182</v>
      </c>
    </row>
    <row r="2274" spans="1:4" x14ac:dyDescent="0.2">
      <c r="A2274" s="320" t="s">
        <v>7183</v>
      </c>
      <c r="B2274" s="321" t="s">
        <v>7184</v>
      </c>
      <c r="C2274" s="322" t="s">
        <v>7185</v>
      </c>
      <c r="D2274" s="321" t="s">
        <v>7186</v>
      </c>
    </row>
    <row r="2275" spans="1:4" x14ac:dyDescent="0.2">
      <c r="A2275" s="320" t="s">
        <v>7187</v>
      </c>
      <c r="B2275" s="321" t="s">
        <v>6849</v>
      </c>
      <c r="C2275" s="322" t="s">
        <v>7188</v>
      </c>
      <c r="D2275" s="321" t="s">
        <v>7189</v>
      </c>
    </row>
    <row r="2276" spans="1:4" x14ac:dyDescent="0.2">
      <c r="A2276" s="320" t="s">
        <v>7187</v>
      </c>
      <c r="B2276" s="321" t="s">
        <v>6849</v>
      </c>
      <c r="C2276" s="322" t="s">
        <v>7190</v>
      </c>
      <c r="D2276" s="321" t="s">
        <v>7191</v>
      </c>
    </row>
    <row r="2277" spans="1:4" x14ac:dyDescent="0.2">
      <c r="A2277" s="320" t="s">
        <v>7187</v>
      </c>
      <c r="B2277" s="321" t="s">
        <v>6849</v>
      </c>
      <c r="C2277" s="322" t="s">
        <v>7192</v>
      </c>
      <c r="D2277" s="321" t="s">
        <v>7193</v>
      </c>
    </row>
    <row r="2278" spans="1:4" x14ac:dyDescent="0.2">
      <c r="A2278" s="320" t="s">
        <v>7187</v>
      </c>
      <c r="B2278" s="321" t="s">
        <v>6849</v>
      </c>
      <c r="C2278" s="322" t="s">
        <v>7194</v>
      </c>
      <c r="D2278" s="321" t="s">
        <v>7195</v>
      </c>
    </row>
    <row r="2279" spans="1:4" x14ac:dyDescent="0.2">
      <c r="A2279" s="320" t="s">
        <v>7187</v>
      </c>
      <c r="B2279" s="321" t="s">
        <v>6849</v>
      </c>
      <c r="C2279" s="322" t="s">
        <v>7196</v>
      </c>
      <c r="D2279" s="321" t="s">
        <v>91</v>
      </c>
    </row>
    <row r="2280" spans="1:4" x14ac:dyDescent="0.2">
      <c r="A2280" s="320" t="s">
        <v>7197</v>
      </c>
      <c r="B2280" s="321" t="s">
        <v>7198</v>
      </c>
      <c r="C2280" s="322" t="s">
        <v>7199</v>
      </c>
      <c r="D2280" s="321" t="s">
        <v>7200</v>
      </c>
    </row>
    <row r="2281" spans="1:4" x14ac:dyDescent="0.2">
      <c r="A2281" s="320" t="s">
        <v>7201</v>
      </c>
      <c r="B2281" s="321" t="s">
        <v>7202</v>
      </c>
      <c r="C2281" s="322" t="s">
        <v>7203</v>
      </c>
      <c r="D2281" s="321" t="s">
        <v>62</v>
      </c>
    </row>
    <row r="2282" spans="1:4" x14ac:dyDescent="0.2">
      <c r="A2282" s="320" t="s">
        <v>7204</v>
      </c>
      <c r="B2282" s="321" t="s">
        <v>7205</v>
      </c>
      <c r="C2282" s="322" t="s">
        <v>7203</v>
      </c>
      <c r="D2282" s="321" t="s">
        <v>62</v>
      </c>
    </row>
    <row r="2283" spans="1:4" x14ac:dyDescent="0.2">
      <c r="A2283" s="320" t="s">
        <v>7206</v>
      </c>
      <c r="B2283" s="321" t="s">
        <v>62</v>
      </c>
      <c r="C2283" s="322" t="s">
        <v>7203</v>
      </c>
      <c r="D2283" s="321" t="s">
        <v>62</v>
      </c>
    </row>
    <row r="2284" spans="1:4" x14ac:dyDescent="0.2">
      <c r="A2284" s="320" t="s">
        <v>7207</v>
      </c>
      <c r="B2284" s="321" t="s">
        <v>7208</v>
      </c>
      <c r="C2284" s="322" t="s">
        <v>7209</v>
      </c>
      <c r="D2284" s="321" t="s">
        <v>7210</v>
      </c>
    </row>
    <row r="2285" spans="1:4" x14ac:dyDescent="0.2">
      <c r="A2285" s="320" t="s">
        <v>7211</v>
      </c>
      <c r="B2285" s="321" t="s">
        <v>7212</v>
      </c>
      <c r="C2285" s="322" t="s">
        <v>7203</v>
      </c>
      <c r="D2285" s="321" t="s">
        <v>62</v>
      </c>
    </row>
    <row r="2286" spans="1:4" x14ac:dyDescent="0.2">
      <c r="A2286" s="320" t="s">
        <v>7213</v>
      </c>
      <c r="B2286" s="321" t="s">
        <v>62</v>
      </c>
      <c r="C2286" s="322" t="s">
        <v>7214</v>
      </c>
      <c r="D2286" s="321" t="s">
        <v>7215</v>
      </c>
    </row>
    <row r="2287" spans="1:4" x14ac:dyDescent="0.2">
      <c r="A2287" s="320" t="s">
        <v>7213</v>
      </c>
      <c r="B2287" s="321" t="s">
        <v>62</v>
      </c>
      <c r="C2287" s="322" t="s">
        <v>7203</v>
      </c>
      <c r="D2287" s="321" t="s">
        <v>62</v>
      </c>
    </row>
    <row r="2288" spans="1:4" x14ac:dyDescent="0.2">
      <c r="A2288" s="320" t="s">
        <v>7216</v>
      </c>
      <c r="B2288" s="321" t="s">
        <v>7217</v>
      </c>
      <c r="C2288" s="322" t="s">
        <v>7218</v>
      </c>
      <c r="D2288" s="321" t="s">
        <v>7219</v>
      </c>
    </row>
    <row r="2289" spans="1:4" x14ac:dyDescent="0.2">
      <c r="A2289" s="320" t="s">
        <v>7220</v>
      </c>
      <c r="B2289" s="321" t="s">
        <v>6849</v>
      </c>
      <c r="C2289" s="322" t="s">
        <v>7221</v>
      </c>
      <c r="D2289" s="321" t="s">
        <v>7222</v>
      </c>
    </row>
    <row r="2290" spans="1:4" x14ac:dyDescent="0.2">
      <c r="A2290" s="320" t="s">
        <v>7223</v>
      </c>
      <c r="B2290" s="321" t="s">
        <v>7224</v>
      </c>
      <c r="C2290" s="322" t="s">
        <v>7225</v>
      </c>
      <c r="D2290" s="321" t="s">
        <v>7226</v>
      </c>
    </row>
    <row r="2291" spans="1:4" x14ac:dyDescent="0.2">
      <c r="A2291" s="320" t="s">
        <v>7227</v>
      </c>
      <c r="B2291" s="321" t="s">
        <v>62</v>
      </c>
      <c r="C2291" s="322" t="s">
        <v>7225</v>
      </c>
      <c r="D2291" s="321" t="s">
        <v>7226</v>
      </c>
    </row>
    <row r="2292" spans="1:4" x14ac:dyDescent="0.2">
      <c r="A2292" s="320" t="s">
        <v>7228</v>
      </c>
      <c r="B2292" s="321" t="s">
        <v>7229</v>
      </c>
      <c r="C2292" s="322" t="s">
        <v>7230</v>
      </c>
      <c r="D2292" s="321" t="s">
        <v>7231</v>
      </c>
    </row>
    <row r="2293" spans="1:4" x14ac:dyDescent="0.2">
      <c r="A2293" s="320" t="s">
        <v>7228</v>
      </c>
      <c r="B2293" s="321" t="s">
        <v>7229</v>
      </c>
      <c r="C2293" s="322" t="s">
        <v>7232</v>
      </c>
      <c r="D2293" s="321" t="s">
        <v>7233</v>
      </c>
    </row>
    <row r="2294" spans="1:4" x14ac:dyDescent="0.2">
      <c r="A2294" s="320" t="s">
        <v>7234</v>
      </c>
      <c r="B2294" s="321" t="s">
        <v>7235</v>
      </c>
      <c r="C2294" s="322" t="s">
        <v>7236</v>
      </c>
      <c r="D2294" s="321" t="s">
        <v>7235</v>
      </c>
    </row>
    <row r="2295" spans="1:4" x14ac:dyDescent="0.2">
      <c r="A2295" s="320" t="s">
        <v>7237</v>
      </c>
      <c r="B2295" s="321" t="s">
        <v>62</v>
      </c>
      <c r="C2295" s="322" t="s">
        <v>7238</v>
      </c>
      <c r="D2295" s="321" t="s">
        <v>62</v>
      </c>
    </row>
    <row r="2296" spans="1:4" ht="28.5" x14ac:dyDescent="0.2">
      <c r="A2296" s="320" t="s">
        <v>7239</v>
      </c>
      <c r="B2296" s="321" t="s">
        <v>7240</v>
      </c>
      <c r="C2296" s="322" t="s">
        <v>7241</v>
      </c>
      <c r="D2296" s="321" t="s">
        <v>7242</v>
      </c>
    </row>
    <row r="2297" spans="1:4" ht="28.5" x14ac:dyDescent="0.2">
      <c r="A2297" s="320" t="s">
        <v>7243</v>
      </c>
      <c r="B2297" s="321" t="s">
        <v>7244</v>
      </c>
      <c r="C2297" s="322" t="s">
        <v>7241</v>
      </c>
      <c r="D2297" s="321" t="s">
        <v>7242</v>
      </c>
    </row>
    <row r="2298" spans="1:4" ht="28.5" x14ac:dyDescent="0.2">
      <c r="A2298" s="320" t="s">
        <v>7245</v>
      </c>
      <c r="B2298" s="321" t="s">
        <v>62</v>
      </c>
      <c r="C2298" s="322" t="s">
        <v>7241</v>
      </c>
      <c r="D2298" s="321" t="s">
        <v>7242</v>
      </c>
    </row>
    <row r="2299" spans="1:4" x14ac:dyDescent="0.2">
      <c r="A2299" s="320" t="s">
        <v>7246</v>
      </c>
      <c r="B2299" s="321" t="s">
        <v>7247</v>
      </c>
      <c r="C2299" s="322" t="s">
        <v>7248</v>
      </c>
      <c r="D2299" s="321" t="s">
        <v>7247</v>
      </c>
    </row>
    <row r="2300" spans="1:4" x14ac:dyDescent="0.2">
      <c r="A2300" s="320" t="s">
        <v>7249</v>
      </c>
      <c r="B2300" s="321" t="s">
        <v>7250</v>
      </c>
      <c r="C2300" s="322" t="s">
        <v>7251</v>
      </c>
      <c r="D2300" s="321" t="s">
        <v>62</v>
      </c>
    </row>
    <row r="2301" spans="1:4" x14ac:dyDescent="0.2">
      <c r="A2301" s="320" t="s">
        <v>7252</v>
      </c>
      <c r="B2301" s="321" t="s">
        <v>7253</v>
      </c>
      <c r="C2301" s="322" t="s">
        <v>7251</v>
      </c>
      <c r="D2301" s="321" t="s">
        <v>62</v>
      </c>
    </row>
    <row r="2302" spans="1:4" x14ac:dyDescent="0.2">
      <c r="A2302" s="320" t="s">
        <v>7254</v>
      </c>
      <c r="B2302" s="321" t="s">
        <v>62</v>
      </c>
      <c r="C2302" s="322" t="s">
        <v>7251</v>
      </c>
      <c r="D2302" s="321" t="s">
        <v>62</v>
      </c>
    </row>
    <row r="2303" spans="1:4" x14ac:dyDescent="0.2">
      <c r="A2303" s="320" t="s">
        <v>7255</v>
      </c>
      <c r="B2303" s="321" t="s">
        <v>7256</v>
      </c>
      <c r="C2303" s="322" t="s">
        <v>7257</v>
      </c>
      <c r="D2303" s="321" t="s">
        <v>7258</v>
      </c>
    </row>
    <row r="2304" spans="1:4" x14ac:dyDescent="0.2">
      <c r="A2304" s="320" t="s">
        <v>7259</v>
      </c>
      <c r="B2304" s="321" t="s">
        <v>7260</v>
      </c>
      <c r="C2304" s="322" t="s">
        <v>7261</v>
      </c>
      <c r="D2304" s="321" t="s">
        <v>62</v>
      </c>
    </row>
    <row r="2305" spans="1:4" x14ac:dyDescent="0.2">
      <c r="A2305" s="320" t="s">
        <v>7262</v>
      </c>
      <c r="B2305" s="321" t="s">
        <v>62</v>
      </c>
      <c r="C2305" s="322" t="s">
        <v>7263</v>
      </c>
      <c r="D2305" s="321" t="s">
        <v>7264</v>
      </c>
    </row>
    <row r="2306" spans="1:4" x14ac:dyDescent="0.2">
      <c r="A2306" s="320" t="s">
        <v>7262</v>
      </c>
      <c r="B2306" s="321" t="s">
        <v>62</v>
      </c>
      <c r="C2306" s="322" t="s">
        <v>7261</v>
      </c>
      <c r="D2306" s="321" t="s">
        <v>62</v>
      </c>
    </row>
    <row r="2307" spans="1:4" x14ac:dyDescent="0.2">
      <c r="A2307" s="320" t="s">
        <v>7265</v>
      </c>
      <c r="B2307" s="321" t="s">
        <v>7266</v>
      </c>
      <c r="C2307" s="322" t="s">
        <v>7267</v>
      </c>
      <c r="D2307" s="321" t="s">
        <v>7268</v>
      </c>
    </row>
    <row r="2308" spans="1:4" x14ac:dyDescent="0.2">
      <c r="A2308" s="320" t="s">
        <v>7269</v>
      </c>
      <c r="B2308" s="321" t="s">
        <v>7270</v>
      </c>
      <c r="C2308" s="322" t="s">
        <v>7271</v>
      </c>
      <c r="D2308" s="321" t="s">
        <v>7270</v>
      </c>
    </row>
    <row r="2309" spans="1:4" ht="42.75" x14ac:dyDescent="0.2">
      <c r="A2309" s="320" t="s">
        <v>7272</v>
      </c>
      <c r="B2309" s="321" t="s">
        <v>7273</v>
      </c>
      <c r="C2309" s="322" t="s">
        <v>7274</v>
      </c>
      <c r="D2309" s="321" t="s">
        <v>62</v>
      </c>
    </row>
    <row r="2310" spans="1:4" x14ac:dyDescent="0.2">
      <c r="A2310" s="320" t="s">
        <v>7275</v>
      </c>
      <c r="B2310" s="321" t="s">
        <v>62</v>
      </c>
      <c r="C2310" s="322" t="s">
        <v>7276</v>
      </c>
      <c r="D2310" s="321" t="s">
        <v>7277</v>
      </c>
    </row>
    <row r="2311" spans="1:4" x14ac:dyDescent="0.2">
      <c r="A2311" s="320" t="s">
        <v>7275</v>
      </c>
      <c r="B2311" s="321" t="s">
        <v>62</v>
      </c>
      <c r="C2311" s="322" t="s">
        <v>7274</v>
      </c>
      <c r="D2311" s="321" t="s">
        <v>62</v>
      </c>
    </row>
    <row r="2312" spans="1:4" x14ac:dyDescent="0.2">
      <c r="A2312" s="320" t="s">
        <v>7278</v>
      </c>
      <c r="B2312" s="321" t="s">
        <v>7279</v>
      </c>
      <c r="C2312" s="322" t="s">
        <v>7280</v>
      </c>
      <c r="D2312" s="321" t="s">
        <v>7281</v>
      </c>
    </row>
    <row r="2313" spans="1:4" x14ac:dyDescent="0.2">
      <c r="A2313" s="320" t="s">
        <v>7282</v>
      </c>
      <c r="B2313" s="321" t="s">
        <v>7283</v>
      </c>
      <c r="C2313" s="322" t="s">
        <v>7284</v>
      </c>
      <c r="D2313" s="321" t="s">
        <v>7285</v>
      </c>
    </row>
    <row r="2314" spans="1:4" x14ac:dyDescent="0.2">
      <c r="A2314" s="320" t="s">
        <v>7286</v>
      </c>
      <c r="B2314" s="321" t="s">
        <v>7287</v>
      </c>
      <c r="C2314" s="322" t="s">
        <v>7288</v>
      </c>
      <c r="D2314" s="321" t="s">
        <v>7289</v>
      </c>
    </row>
    <row r="2315" spans="1:4" x14ac:dyDescent="0.2">
      <c r="A2315" s="320" t="s">
        <v>7290</v>
      </c>
      <c r="B2315" s="321" t="s">
        <v>62</v>
      </c>
      <c r="C2315" s="322" t="s">
        <v>7291</v>
      </c>
      <c r="D2315" s="321" t="s">
        <v>7292</v>
      </c>
    </row>
    <row r="2316" spans="1:4" x14ac:dyDescent="0.2">
      <c r="A2316" s="320" t="s">
        <v>7290</v>
      </c>
      <c r="B2316" s="321" t="s">
        <v>62</v>
      </c>
      <c r="C2316" s="322" t="s">
        <v>7293</v>
      </c>
      <c r="D2316" s="321" t="s">
        <v>62</v>
      </c>
    </row>
    <row r="2317" spans="1:4" x14ac:dyDescent="0.2">
      <c r="A2317" s="320" t="s">
        <v>7294</v>
      </c>
      <c r="B2317" s="321" t="s">
        <v>7295</v>
      </c>
      <c r="C2317" s="322" t="s">
        <v>7296</v>
      </c>
      <c r="D2317" s="321" t="s">
        <v>7297</v>
      </c>
    </row>
    <row r="2318" spans="1:4" x14ac:dyDescent="0.2">
      <c r="A2318" s="320" t="s">
        <v>7298</v>
      </c>
      <c r="B2318" s="321" t="s">
        <v>7164</v>
      </c>
      <c r="C2318" s="322" t="s">
        <v>7299</v>
      </c>
      <c r="D2318" s="321" t="s">
        <v>7300</v>
      </c>
    </row>
    <row r="2319" spans="1:4" x14ac:dyDescent="0.2">
      <c r="A2319" s="320" t="s">
        <v>7301</v>
      </c>
      <c r="B2319" s="321" t="s">
        <v>7302</v>
      </c>
      <c r="C2319" s="322" t="s">
        <v>7303</v>
      </c>
      <c r="D2319" s="321" t="s">
        <v>7304</v>
      </c>
    </row>
    <row r="2320" spans="1:4" x14ac:dyDescent="0.2">
      <c r="A2320" s="320" t="s">
        <v>7305</v>
      </c>
      <c r="B2320" s="321" t="s">
        <v>7164</v>
      </c>
      <c r="C2320" s="322" t="s">
        <v>7306</v>
      </c>
      <c r="D2320" s="321" t="s">
        <v>7307</v>
      </c>
    </row>
    <row r="2321" spans="1:4" x14ac:dyDescent="0.2">
      <c r="A2321" s="320" t="s">
        <v>7308</v>
      </c>
      <c r="B2321" s="321" t="s">
        <v>7309</v>
      </c>
      <c r="C2321" s="322" t="s">
        <v>7310</v>
      </c>
      <c r="D2321" s="321" t="s">
        <v>7311</v>
      </c>
    </row>
    <row r="2322" spans="1:4" x14ac:dyDescent="0.2">
      <c r="A2322" s="320" t="s">
        <v>7312</v>
      </c>
      <c r="B2322" s="321" t="s">
        <v>7313</v>
      </c>
      <c r="C2322" s="322" t="s">
        <v>7314</v>
      </c>
      <c r="D2322" s="321" t="s">
        <v>7315</v>
      </c>
    </row>
    <row r="2323" spans="1:4" x14ac:dyDescent="0.2">
      <c r="A2323" s="320" t="s">
        <v>7312</v>
      </c>
      <c r="B2323" s="321" t="s">
        <v>7313</v>
      </c>
      <c r="C2323" s="322" t="s">
        <v>7316</v>
      </c>
      <c r="D2323" s="321" t="s">
        <v>7317</v>
      </c>
    </row>
    <row r="2324" spans="1:4" x14ac:dyDescent="0.2">
      <c r="A2324" s="320" t="s">
        <v>7318</v>
      </c>
      <c r="B2324" s="321" t="s">
        <v>7319</v>
      </c>
      <c r="C2324" s="322" t="s">
        <v>7320</v>
      </c>
      <c r="D2324" s="321" t="s">
        <v>7319</v>
      </c>
    </row>
    <row r="2325" spans="1:4" x14ac:dyDescent="0.2">
      <c r="A2325" s="320" t="s">
        <v>7321</v>
      </c>
      <c r="B2325" s="321" t="s">
        <v>7322</v>
      </c>
      <c r="C2325" s="322" t="s">
        <v>7323</v>
      </c>
      <c r="D2325" s="321" t="s">
        <v>7324</v>
      </c>
    </row>
    <row r="2326" spans="1:4" x14ac:dyDescent="0.2">
      <c r="A2326" s="320" t="s">
        <v>7325</v>
      </c>
      <c r="B2326" s="321" t="s">
        <v>7326</v>
      </c>
      <c r="C2326" s="322" t="s">
        <v>7323</v>
      </c>
      <c r="D2326" s="321" t="s">
        <v>7324</v>
      </c>
    </row>
    <row r="2327" spans="1:4" x14ac:dyDescent="0.2">
      <c r="A2327" s="320" t="s">
        <v>7325</v>
      </c>
      <c r="B2327" s="321" t="s">
        <v>7326</v>
      </c>
      <c r="C2327" s="322" t="s">
        <v>7327</v>
      </c>
      <c r="D2327" s="321" t="s">
        <v>62</v>
      </c>
    </row>
    <row r="2328" spans="1:4" x14ac:dyDescent="0.2">
      <c r="A2328" s="320" t="s">
        <v>7328</v>
      </c>
      <c r="B2328" s="321" t="s">
        <v>7329</v>
      </c>
      <c r="C2328" s="322" t="s">
        <v>7327</v>
      </c>
      <c r="D2328" s="321" t="s">
        <v>62</v>
      </c>
    </row>
    <row r="2329" spans="1:4" x14ac:dyDescent="0.2">
      <c r="A2329" s="320" t="s">
        <v>7330</v>
      </c>
      <c r="B2329" s="321" t="s">
        <v>62</v>
      </c>
      <c r="C2329" s="322" t="s">
        <v>7331</v>
      </c>
      <c r="D2329" s="321" t="s">
        <v>7332</v>
      </c>
    </row>
    <row r="2330" spans="1:4" x14ac:dyDescent="0.2">
      <c r="A2330" s="320" t="s">
        <v>7330</v>
      </c>
      <c r="B2330" s="321" t="s">
        <v>62</v>
      </c>
      <c r="C2330" s="322" t="s">
        <v>7333</v>
      </c>
      <c r="D2330" s="321" t="s">
        <v>7334</v>
      </c>
    </row>
    <row r="2331" spans="1:4" x14ac:dyDescent="0.2">
      <c r="A2331" s="320" t="s">
        <v>7330</v>
      </c>
      <c r="B2331" s="321" t="s">
        <v>62</v>
      </c>
      <c r="C2331" s="322" t="s">
        <v>7335</v>
      </c>
      <c r="D2331" s="321" t="s">
        <v>7336</v>
      </c>
    </row>
    <row r="2332" spans="1:4" x14ac:dyDescent="0.2">
      <c r="A2332" s="320" t="s">
        <v>7330</v>
      </c>
      <c r="B2332" s="321" t="s">
        <v>62</v>
      </c>
      <c r="C2332" s="322" t="s">
        <v>7327</v>
      </c>
      <c r="D2332" s="321" t="s">
        <v>62</v>
      </c>
    </row>
    <row r="2333" spans="1:4" ht="42.75" x14ac:dyDescent="0.2">
      <c r="A2333" s="320" t="s">
        <v>7337</v>
      </c>
      <c r="B2333" s="321" t="s">
        <v>7338</v>
      </c>
      <c r="C2333" s="322" t="s">
        <v>7339</v>
      </c>
      <c r="D2333" s="321" t="s">
        <v>7340</v>
      </c>
    </row>
    <row r="2334" spans="1:4" x14ac:dyDescent="0.2">
      <c r="A2334" s="320" t="s">
        <v>7341</v>
      </c>
      <c r="B2334" s="321" t="s">
        <v>7342</v>
      </c>
      <c r="C2334" s="322" t="s">
        <v>7343</v>
      </c>
      <c r="D2334" s="321" t="s">
        <v>7342</v>
      </c>
    </row>
    <row r="2335" spans="1:4" x14ac:dyDescent="0.2">
      <c r="A2335" s="320" t="s">
        <v>7344</v>
      </c>
      <c r="B2335" s="321" t="s">
        <v>7345</v>
      </c>
      <c r="C2335" s="322" t="s">
        <v>7346</v>
      </c>
      <c r="D2335" s="321" t="s">
        <v>7345</v>
      </c>
    </row>
    <row r="2336" spans="1:4" x14ac:dyDescent="0.2">
      <c r="A2336" s="320" t="s">
        <v>7347</v>
      </c>
      <c r="B2336" s="321" t="s">
        <v>7348</v>
      </c>
      <c r="C2336" s="322" t="s">
        <v>7349</v>
      </c>
      <c r="D2336" s="321" t="s">
        <v>62</v>
      </c>
    </row>
    <row r="2337" spans="1:4" x14ac:dyDescent="0.2">
      <c r="A2337" s="320" t="s">
        <v>7350</v>
      </c>
      <c r="B2337" s="321" t="s">
        <v>7351</v>
      </c>
      <c r="C2337" s="322" t="s">
        <v>7352</v>
      </c>
      <c r="D2337" s="321" t="s">
        <v>7351</v>
      </c>
    </row>
    <row r="2338" spans="1:4" x14ac:dyDescent="0.2">
      <c r="A2338" s="320" t="s">
        <v>7353</v>
      </c>
      <c r="B2338" s="321" t="s">
        <v>62</v>
      </c>
      <c r="C2338" s="322" t="s">
        <v>7349</v>
      </c>
      <c r="D2338" s="321" t="s">
        <v>62</v>
      </c>
    </row>
    <row r="2339" spans="1:4" x14ac:dyDescent="0.2">
      <c r="A2339" s="320" t="s">
        <v>7354</v>
      </c>
      <c r="B2339" s="321" t="s">
        <v>7355</v>
      </c>
      <c r="C2339" s="322" t="s">
        <v>7356</v>
      </c>
      <c r="D2339" s="321" t="s">
        <v>7355</v>
      </c>
    </row>
    <row r="2340" spans="1:4" x14ac:dyDescent="0.2">
      <c r="A2340" s="320" t="s">
        <v>7357</v>
      </c>
      <c r="B2340" s="321" t="s">
        <v>7358</v>
      </c>
      <c r="C2340" s="322" t="s">
        <v>7359</v>
      </c>
      <c r="D2340" s="321" t="s">
        <v>7360</v>
      </c>
    </row>
    <row r="2341" spans="1:4" x14ac:dyDescent="0.2">
      <c r="A2341" s="320" t="s">
        <v>7361</v>
      </c>
      <c r="B2341" s="321" t="s">
        <v>6849</v>
      </c>
      <c r="C2341" s="322" t="s">
        <v>7359</v>
      </c>
      <c r="D2341" s="321" t="s">
        <v>7360</v>
      </c>
    </row>
    <row r="2342" spans="1:4" x14ac:dyDescent="0.2">
      <c r="A2342" s="320" t="s">
        <v>7362</v>
      </c>
      <c r="B2342" s="321" t="s">
        <v>7363</v>
      </c>
      <c r="C2342" s="322" t="s">
        <v>7364</v>
      </c>
      <c r="D2342" s="321" t="s">
        <v>7363</v>
      </c>
    </row>
    <row r="2343" spans="1:4" x14ac:dyDescent="0.2">
      <c r="A2343" s="320" t="s">
        <v>7365</v>
      </c>
      <c r="B2343" s="321" t="s">
        <v>7366</v>
      </c>
      <c r="C2343" s="322" t="s">
        <v>7367</v>
      </c>
      <c r="D2343" s="321" t="s">
        <v>7368</v>
      </c>
    </row>
    <row r="2344" spans="1:4" x14ac:dyDescent="0.2">
      <c r="A2344" s="320" t="s">
        <v>7365</v>
      </c>
      <c r="B2344" s="321" t="s">
        <v>7366</v>
      </c>
      <c r="C2344" s="322" t="s">
        <v>7369</v>
      </c>
      <c r="D2344" s="321" t="s">
        <v>62</v>
      </c>
    </row>
    <row r="2345" spans="1:4" x14ac:dyDescent="0.2">
      <c r="A2345" s="320" t="s">
        <v>7370</v>
      </c>
      <c r="B2345" s="321" t="s">
        <v>7371</v>
      </c>
      <c r="C2345" s="322" t="s">
        <v>7372</v>
      </c>
      <c r="D2345" s="321" t="s">
        <v>7373</v>
      </c>
    </row>
    <row r="2346" spans="1:4" x14ac:dyDescent="0.2">
      <c r="A2346" s="320" t="s">
        <v>7370</v>
      </c>
      <c r="B2346" s="321" t="s">
        <v>7371</v>
      </c>
      <c r="C2346" s="322" t="s">
        <v>7369</v>
      </c>
      <c r="D2346" s="321" t="s">
        <v>62</v>
      </c>
    </row>
    <row r="2347" spans="1:4" x14ac:dyDescent="0.2">
      <c r="A2347" s="320" t="s">
        <v>7374</v>
      </c>
      <c r="B2347" s="321" t="s">
        <v>7375</v>
      </c>
      <c r="C2347" s="322" t="s">
        <v>7369</v>
      </c>
      <c r="D2347" s="321" t="s">
        <v>62</v>
      </c>
    </row>
    <row r="2348" spans="1:4" x14ac:dyDescent="0.2">
      <c r="A2348" s="320" t="s">
        <v>7376</v>
      </c>
      <c r="B2348" s="321" t="s">
        <v>62</v>
      </c>
      <c r="C2348" s="322" t="s">
        <v>7377</v>
      </c>
      <c r="D2348" s="321" t="s">
        <v>7378</v>
      </c>
    </row>
    <row r="2349" spans="1:4" x14ac:dyDescent="0.2">
      <c r="A2349" s="320" t="s">
        <v>7376</v>
      </c>
      <c r="B2349" s="321" t="s">
        <v>62</v>
      </c>
      <c r="C2349" s="322" t="s">
        <v>7379</v>
      </c>
      <c r="D2349" s="321" t="s">
        <v>7380</v>
      </c>
    </row>
    <row r="2350" spans="1:4" x14ac:dyDescent="0.2">
      <c r="A2350" s="320" t="s">
        <v>7376</v>
      </c>
      <c r="B2350" s="321" t="s">
        <v>62</v>
      </c>
      <c r="C2350" s="322" t="s">
        <v>7369</v>
      </c>
      <c r="D2350" s="321" t="s">
        <v>62</v>
      </c>
    </row>
    <row r="2351" spans="1:4" x14ac:dyDescent="0.2">
      <c r="A2351" s="320" t="s">
        <v>7381</v>
      </c>
      <c r="B2351" s="321" t="s">
        <v>7382</v>
      </c>
      <c r="C2351" s="322" t="s">
        <v>7383</v>
      </c>
      <c r="D2351" s="321" t="s">
        <v>7384</v>
      </c>
    </row>
    <row r="2352" spans="1:4" x14ac:dyDescent="0.2">
      <c r="A2352" s="320" t="s">
        <v>7385</v>
      </c>
      <c r="B2352" s="321" t="s">
        <v>7386</v>
      </c>
      <c r="C2352" s="322" t="s">
        <v>7387</v>
      </c>
      <c r="D2352" s="321" t="s">
        <v>7386</v>
      </c>
    </row>
    <row r="2353" spans="1:4" x14ac:dyDescent="0.2">
      <c r="A2353" s="320" t="s">
        <v>7388</v>
      </c>
      <c r="B2353" s="321" t="s">
        <v>62</v>
      </c>
      <c r="C2353" s="322" t="s">
        <v>7389</v>
      </c>
      <c r="D2353" s="321" t="s">
        <v>62</v>
      </c>
    </row>
    <row r="2354" spans="1:4" x14ac:dyDescent="0.2">
      <c r="A2354" s="320" t="s">
        <v>7390</v>
      </c>
      <c r="B2354" s="321" t="s">
        <v>7391</v>
      </c>
      <c r="C2354" s="322" t="s">
        <v>7392</v>
      </c>
      <c r="D2354" s="321" t="s">
        <v>7393</v>
      </c>
    </row>
    <row r="2355" spans="1:4" x14ac:dyDescent="0.2">
      <c r="A2355" s="320" t="s">
        <v>7394</v>
      </c>
      <c r="B2355" s="321" t="s">
        <v>7395</v>
      </c>
      <c r="C2355" s="322" t="s">
        <v>7396</v>
      </c>
      <c r="D2355" s="321" t="s">
        <v>7397</v>
      </c>
    </row>
    <row r="2356" spans="1:4" x14ac:dyDescent="0.2">
      <c r="A2356" s="320" t="s">
        <v>7394</v>
      </c>
      <c r="B2356" s="321" t="s">
        <v>7395</v>
      </c>
      <c r="C2356" s="322" t="s">
        <v>7398</v>
      </c>
      <c r="D2356" s="321" t="s">
        <v>62</v>
      </c>
    </row>
    <row r="2357" spans="1:4" x14ac:dyDescent="0.2">
      <c r="A2357" s="320" t="s">
        <v>7399</v>
      </c>
      <c r="B2357" s="321" t="s">
        <v>7400</v>
      </c>
      <c r="C2357" s="322" t="s">
        <v>7401</v>
      </c>
      <c r="D2357" s="321" t="s">
        <v>7402</v>
      </c>
    </row>
    <row r="2358" spans="1:4" x14ac:dyDescent="0.2">
      <c r="A2358" s="320" t="s">
        <v>7403</v>
      </c>
      <c r="B2358" s="321" t="s">
        <v>7404</v>
      </c>
      <c r="C2358" s="322" t="s">
        <v>7405</v>
      </c>
      <c r="D2358" s="321" t="s">
        <v>62</v>
      </c>
    </row>
    <row r="2359" spans="1:4" x14ac:dyDescent="0.2">
      <c r="A2359" s="320" t="s">
        <v>7406</v>
      </c>
      <c r="B2359" s="321" t="s">
        <v>62</v>
      </c>
      <c r="C2359" s="322" t="s">
        <v>7407</v>
      </c>
      <c r="D2359" s="321" t="s">
        <v>7408</v>
      </c>
    </row>
    <row r="2360" spans="1:4" x14ac:dyDescent="0.2">
      <c r="A2360" s="320" t="s">
        <v>7406</v>
      </c>
      <c r="B2360" s="321" t="s">
        <v>62</v>
      </c>
      <c r="C2360" s="322" t="s">
        <v>7405</v>
      </c>
      <c r="D2360" s="321" t="s">
        <v>62</v>
      </c>
    </row>
    <row r="2361" spans="1:4" x14ac:dyDescent="0.2">
      <c r="A2361" s="320" t="s">
        <v>7409</v>
      </c>
      <c r="B2361" s="321" t="s">
        <v>7410</v>
      </c>
      <c r="C2361" s="322" t="s">
        <v>7411</v>
      </c>
      <c r="D2361" s="321" t="s">
        <v>7412</v>
      </c>
    </row>
    <row r="2362" spans="1:4" x14ac:dyDescent="0.2">
      <c r="A2362" s="320" t="s">
        <v>7413</v>
      </c>
      <c r="B2362" s="321" t="s">
        <v>7414</v>
      </c>
      <c r="C2362" s="322" t="s">
        <v>7415</v>
      </c>
      <c r="D2362" s="321" t="s">
        <v>7414</v>
      </c>
    </row>
    <row r="2363" spans="1:4" x14ac:dyDescent="0.2">
      <c r="A2363" s="320" t="s">
        <v>7416</v>
      </c>
      <c r="B2363" s="321" t="s">
        <v>7417</v>
      </c>
      <c r="C2363" s="322" t="s">
        <v>7418</v>
      </c>
      <c r="D2363" s="321" t="s">
        <v>7417</v>
      </c>
    </row>
    <row r="2364" spans="1:4" x14ac:dyDescent="0.2">
      <c r="A2364" s="320" t="s">
        <v>7419</v>
      </c>
      <c r="B2364" s="321" t="s">
        <v>62</v>
      </c>
      <c r="C2364" s="322" t="s">
        <v>7420</v>
      </c>
      <c r="D2364" s="321" t="s">
        <v>62</v>
      </c>
    </row>
    <row r="2365" spans="1:4" x14ac:dyDescent="0.2">
      <c r="A2365" s="320" t="s">
        <v>7421</v>
      </c>
      <c r="B2365" s="321" t="s">
        <v>7422</v>
      </c>
      <c r="C2365" s="322" t="s">
        <v>7423</v>
      </c>
      <c r="D2365" s="321" t="s">
        <v>7422</v>
      </c>
    </row>
    <row r="2366" spans="1:4" x14ac:dyDescent="0.2">
      <c r="A2366" s="320" t="s">
        <v>7424</v>
      </c>
      <c r="B2366" s="321" t="s">
        <v>7425</v>
      </c>
      <c r="C2366" s="322" t="s">
        <v>7426</v>
      </c>
      <c r="D2366" s="321" t="s">
        <v>7425</v>
      </c>
    </row>
    <row r="2367" spans="1:4" x14ac:dyDescent="0.2">
      <c r="A2367" s="320" t="s">
        <v>7427</v>
      </c>
      <c r="B2367" s="321" t="s">
        <v>7428</v>
      </c>
      <c r="C2367" s="322" t="s">
        <v>7429</v>
      </c>
      <c r="D2367" s="321" t="s">
        <v>62</v>
      </c>
    </row>
    <row r="2368" spans="1:4" x14ac:dyDescent="0.2">
      <c r="A2368" s="320" t="s">
        <v>7430</v>
      </c>
      <c r="B2368" s="321" t="s">
        <v>62</v>
      </c>
      <c r="C2368" s="322" t="s">
        <v>7431</v>
      </c>
      <c r="D2368" s="321" t="s">
        <v>7432</v>
      </c>
    </row>
    <row r="2369" spans="1:4" x14ac:dyDescent="0.2">
      <c r="A2369" s="320" t="s">
        <v>7430</v>
      </c>
      <c r="B2369" s="321" t="s">
        <v>62</v>
      </c>
      <c r="C2369" s="322" t="s">
        <v>7429</v>
      </c>
      <c r="D2369" s="321" t="s">
        <v>62</v>
      </c>
    </row>
    <row r="2370" spans="1:4" x14ac:dyDescent="0.2">
      <c r="A2370" s="320" t="s">
        <v>7433</v>
      </c>
      <c r="B2370" s="321" t="s">
        <v>7434</v>
      </c>
      <c r="C2370" s="322" t="s">
        <v>7435</v>
      </c>
      <c r="D2370" s="321" t="s">
        <v>7436</v>
      </c>
    </row>
    <row r="2371" spans="1:4" x14ac:dyDescent="0.2">
      <c r="A2371" s="320" t="s">
        <v>7437</v>
      </c>
      <c r="B2371" s="321" t="s">
        <v>6849</v>
      </c>
      <c r="C2371" s="322" t="s">
        <v>7438</v>
      </c>
      <c r="D2371" s="321" t="s">
        <v>91</v>
      </c>
    </row>
    <row r="2372" spans="1:4" x14ac:dyDescent="0.2">
      <c r="A2372" s="320" t="s">
        <v>7439</v>
      </c>
      <c r="B2372" s="321" t="s">
        <v>7440</v>
      </c>
      <c r="C2372" s="322" t="s">
        <v>7441</v>
      </c>
      <c r="D2372" s="321" t="s">
        <v>7442</v>
      </c>
    </row>
    <row r="2373" spans="1:4" x14ac:dyDescent="0.2">
      <c r="A2373" s="320" t="s">
        <v>7443</v>
      </c>
      <c r="B2373" s="321" t="s">
        <v>7164</v>
      </c>
      <c r="C2373" s="322" t="s">
        <v>7444</v>
      </c>
      <c r="D2373" s="321" t="s">
        <v>7445</v>
      </c>
    </row>
    <row r="2374" spans="1:4" x14ac:dyDescent="0.2">
      <c r="A2374" s="320" t="s">
        <v>7446</v>
      </c>
      <c r="B2374" s="321" t="s">
        <v>7447</v>
      </c>
      <c r="C2374" s="322" t="s">
        <v>7448</v>
      </c>
      <c r="D2374" s="321" t="s">
        <v>7449</v>
      </c>
    </row>
    <row r="2375" spans="1:4" x14ac:dyDescent="0.2">
      <c r="A2375" s="320" t="s">
        <v>7446</v>
      </c>
      <c r="B2375" s="321" t="s">
        <v>7447</v>
      </c>
      <c r="C2375" s="322" t="s">
        <v>7450</v>
      </c>
      <c r="D2375" s="321" t="s">
        <v>62</v>
      </c>
    </row>
    <row r="2376" spans="1:4" x14ac:dyDescent="0.2">
      <c r="A2376" s="320" t="s">
        <v>7451</v>
      </c>
      <c r="B2376" s="321" t="s">
        <v>7452</v>
      </c>
      <c r="C2376" s="322" t="s">
        <v>7453</v>
      </c>
      <c r="D2376" s="321" t="s">
        <v>7454</v>
      </c>
    </row>
    <row r="2377" spans="1:4" x14ac:dyDescent="0.2">
      <c r="A2377" s="320" t="s">
        <v>7455</v>
      </c>
      <c r="B2377" s="321" t="s">
        <v>7456</v>
      </c>
      <c r="C2377" s="322" t="s">
        <v>7457</v>
      </c>
      <c r="D2377" s="321" t="s">
        <v>7458</v>
      </c>
    </row>
    <row r="2378" spans="1:4" x14ac:dyDescent="0.2">
      <c r="A2378" s="320" t="s">
        <v>7459</v>
      </c>
      <c r="B2378" s="321" t="s">
        <v>62</v>
      </c>
      <c r="C2378" s="322" t="s">
        <v>7460</v>
      </c>
      <c r="D2378" s="321" t="s">
        <v>7461</v>
      </c>
    </row>
    <row r="2379" spans="1:4" x14ac:dyDescent="0.2">
      <c r="A2379" s="320" t="s">
        <v>7459</v>
      </c>
      <c r="B2379" s="321" t="s">
        <v>62</v>
      </c>
      <c r="C2379" s="322" t="s">
        <v>7462</v>
      </c>
      <c r="D2379" s="321" t="s">
        <v>62</v>
      </c>
    </row>
    <row r="2380" spans="1:4" x14ac:dyDescent="0.2">
      <c r="A2380" s="320" t="s">
        <v>7463</v>
      </c>
      <c r="B2380" s="321" t="s">
        <v>62</v>
      </c>
      <c r="C2380" s="322" t="s">
        <v>7464</v>
      </c>
      <c r="D2380" s="321" t="s">
        <v>62</v>
      </c>
    </row>
    <row r="2381" spans="1:4" ht="57" x14ac:dyDescent="0.2">
      <c r="A2381" s="320" t="s">
        <v>7465</v>
      </c>
      <c r="B2381" s="321" t="s">
        <v>7466</v>
      </c>
      <c r="C2381" s="322" t="s">
        <v>7467</v>
      </c>
      <c r="D2381" s="321" t="s">
        <v>7468</v>
      </c>
    </row>
    <row r="2382" spans="1:4" ht="28.5" x14ac:dyDescent="0.2">
      <c r="A2382" s="320" t="s">
        <v>7469</v>
      </c>
      <c r="B2382" s="321" t="s">
        <v>7470</v>
      </c>
      <c r="C2382" s="322" t="s">
        <v>7471</v>
      </c>
      <c r="D2382" s="321" t="s">
        <v>7470</v>
      </c>
    </row>
    <row r="2383" spans="1:4" x14ac:dyDescent="0.2">
      <c r="A2383" s="320" t="s">
        <v>7472</v>
      </c>
      <c r="B2383" s="321" t="s">
        <v>7473</v>
      </c>
      <c r="C2383" s="322" t="s">
        <v>7474</v>
      </c>
      <c r="D2383" s="321" t="s">
        <v>7475</v>
      </c>
    </row>
    <row r="2384" spans="1:4" x14ac:dyDescent="0.2">
      <c r="A2384" s="320" t="s">
        <v>7476</v>
      </c>
      <c r="B2384" s="321" t="s">
        <v>6849</v>
      </c>
      <c r="C2384" s="322" t="s">
        <v>7477</v>
      </c>
      <c r="D2384" s="321" t="s">
        <v>62</v>
      </c>
    </row>
    <row r="2385" spans="1:4" x14ac:dyDescent="0.2">
      <c r="A2385" s="320" t="s">
        <v>7478</v>
      </c>
      <c r="B2385" s="321" t="s">
        <v>7479</v>
      </c>
      <c r="C2385" s="322" t="s">
        <v>7477</v>
      </c>
      <c r="D2385" s="321" t="s">
        <v>62</v>
      </c>
    </row>
    <row r="2386" spans="1:4" x14ac:dyDescent="0.2">
      <c r="A2386" s="320" t="s">
        <v>7480</v>
      </c>
      <c r="B2386" s="321" t="s">
        <v>7481</v>
      </c>
      <c r="C2386" s="322" t="s">
        <v>7477</v>
      </c>
      <c r="D2386" s="321" t="s">
        <v>62</v>
      </c>
    </row>
    <row r="2387" spans="1:4" x14ac:dyDescent="0.2">
      <c r="A2387" s="320" t="s">
        <v>7482</v>
      </c>
      <c r="B2387" s="321" t="s">
        <v>7483</v>
      </c>
      <c r="C2387" s="322" t="s">
        <v>7477</v>
      </c>
      <c r="D2387" s="321" t="s">
        <v>62</v>
      </c>
    </row>
    <row r="2388" spans="1:4" x14ac:dyDescent="0.2">
      <c r="A2388" s="320" t="s">
        <v>7484</v>
      </c>
      <c r="B2388" s="321" t="s">
        <v>7485</v>
      </c>
      <c r="C2388" s="322" t="s">
        <v>7477</v>
      </c>
      <c r="D2388" s="321" t="s">
        <v>62</v>
      </c>
    </row>
    <row r="2389" spans="1:4" x14ac:dyDescent="0.2">
      <c r="A2389" s="320" t="s">
        <v>7486</v>
      </c>
      <c r="B2389" s="321" t="s">
        <v>7487</v>
      </c>
      <c r="C2389" s="322" t="s">
        <v>7477</v>
      </c>
      <c r="D2389" s="321" t="s">
        <v>62</v>
      </c>
    </row>
    <row r="2390" spans="1:4" ht="28.5" x14ac:dyDescent="0.2">
      <c r="A2390" s="320" t="s">
        <v>7488</v>
      </c>
      <c r="B2390" s="321" t="s">
        <v>7489</v>
      </c>
      <c r="C2390" s="322" t="s">
        <v>7477</v>
      </c>
      <c r="D2390" s="321" t="s">
        <v>62</v>
      </c>
    </row>
    <row r="2391" spans="1:4" x14ac:dyDescent="0.2">
      <c r="A2391" s="320" t="s">
        <v>7490</v>
      </c>
      <c r="B2391" s="321" t="s">
        <v>7491</v>
      </c>
      <c r="C2391" s="322" t="s">
        <v>7477</v>
      </c>
      <c r="D2391" s="321" t="s">
        <v>62</v>
      </c>
    </row>
    <row r="2392" spans="1:4" x14ac:dyDescent="0.2">
      <c r="A2392" s="320" t="s">
        <v>7492</v>
      </c>
      <c r="B2392" s="321" t="s">
        <v>7493</v>
      </c>
      <c r="C2392" s="322" t="s">
        <v>7477</v>
      </c>
      <c r="D2392" s="321" t="s">
        <v>62</v>
      </c>
    </row>
    <row r="2393" spans="1:4" x14ac:dyDescent="0.2">
      <c r="A2393" s="320" t="s">
        <v>7494</v>
      </c>
      <c r="B2393" s="321" t="s">
        <v>62</v>
      </c>
      <c r="C2393" s="322" t="s">
        <v>7477</v>
      </c>
      <c r="D2393" s="321" t="s">
        <v>62</v>
      </c>
    </row>
    <row r="2394" spans="1:4" x14ac:dyDescent="0.2">
      <c r="A2394" s="320" t="s">
        <v>7495</v>
      </c>
      <c r="B2394" s="321" t="s">
        <v>7496</v>
      </c>
      <c r="C2394" s="322" t="s">
        <v>7497</v>
      </c>
      <c r="D2394" s="321" t="s">
        <v>7496</v>
      </c>
    </row>
    <row r="2395" spans="1:4" x14ac:dyDescent="0.2">
      <c r="A2395" s="320" t="s">
        <v>7498</v>
      </c>
      <c r="B2395" s="321" t="s">
        <v>7499</v>
      </c>
      <c r="C2395" s="322" t="s">
        <v>7500</v>
      </c>
      <c r="D2395" s="321" t="s">
        <v>7499</v>
      </c>
    </row>
    <row r="2396" spans="1:4" x14ac:dyDescent="0.2">
      <c r="A2396" s="320" t="s">
        <v>7501</v>
      </c>
      <c r="B2396" s="321" t="s">
        <v>62</v>
      </c>
      <c r="C2396" s="322" t="s">
        <v>7502</v>
      </c>
      <c r="D2396" s="321" t="s">
        <v>7503</v>
      </c>
    </row>
    <row r="2397" spans="1:4" x14ac:dyDescent="0.2">
      <c r="A2397" s="320" t="s">
        <v>7501</v>
      </c>
      <c r="B2397" s="321" t="s">
        <v>62</v>
      </c>
      <c r="C2397" s="322" t="s">
        <v>7504</v>
      </c>
      <c r="D2397" s="321" t="s">
        <v>62</v>
      </c>
    </row>
    <row r="2398" spans="1:4" x14ac:dyDescent="0.2">
      <c r="A2398" s="320" t="s">
        <v>7501</v>
      </c>
      <c r="B2398" s="321" t="s">
        <v>62</v>
      </c>
      <c r="C2398" s="322" t="s">
        <v>7505</v>
      </c>
      <c r="D2398" s="321" t="s">
        <v>62</v>
      </c>
    </row>
    <row r="2399" spans="1:4" x14ac:dyDescent="0.2">
      <c r="A2399" s="320" t="s">
        <v>7506</v>
      </c>
      <c r="B2399" s="321" t="s">
        <v>7507</v>
      </c>
      <c r="C2399" s="322" t="s">
        <v>7508</v>
      </c>
      <c r="D2399" s="321" t="s">
        <v>7509</v>
      </c>
    </row>
    <row r="2400" spans="1:4" x14ac:dyDescent="0.2">
      <c r="A2400" s="320" t="s">
        <v>7510</v>
      </c>
      <c r="B2400" s="321" t="s">
        <v>7511</v>
      </c>
      <c r="C2400" s="322" t="s">
        <v>7505</v>
      </c>
      <c r="D2400" s="321" t="s">
        <v>62</v>
      </c>
    </row>
    <row r="2401" spans="1:4" x14ac:dyDescent="0.2">
      <c r="A2401" s="320" t="s">
        <v>7512</v>
      </c>
      <c r="B2401" s="321" t="s">
        <v>62</v>
      </c>
      <c r="C2401" s="322" t="s">
        <v>7513</v>
      </c>
      <c r="D2401" s="321" t="s">
        <v>7514</v>
      </c>
    </row>
    <row r="2402" spans="1:4" x14ac:dyDescent="0.2">
      <c r="A2402" s="320" t="s">
        <v>7512</v>
      </c>
      <c r="B2402" s="321" t="s">
        <v>62</v>
      </c>
      <c r="C2402" s="322" t="s">
        <v>7515</v>
      </c>
      <c r="D2402" s="321" t="s">
        <v>7516</v>
      </c>
    </row>
    <row r="2403" spans="1:4" x14ac:dyDescent="0.2">
      <c r="A2403" s="320" t="s">
        <v>7512</v>
      </c>
      <c r="B2403" s="321" t="s">
        <v>62</v>
      </c>
      <c r="C2403" s="322" t="s">
        <v>7505</v>
      </c>
      <c r="D2403" s="321" t="s">
        <v>62</v>
      </c>
    </row>
    <row r="2404" spans="1:4" x14ac:dyDescent="0.2">
      <c r="A2404" s="320" t="s">
        <v>7517</v>
      </c>
      <c r="B2404" s="321" t="s">
        <v>7518</v>
      </c>
      <c r="C2404" s="322" t="s">
        <v>7519</v>
      </c>
      <c r="D2404" s="321" t="s">
        <v>7520</v>
      </c>
    </row>
    <row r="2405" spans="1:4" x14ac:dyDescent="0.2">
      <c r="A2405" s="320" t="s">
        <v>7521</v>
      </c>
      <c r="B2405" s="321" t="s">
        <v>7522</v>
      </c>
      <c r="C2405" s="322" t="s">
        <v>7523</v>
      </c>
      <c r="D2405" s="321" t="s">
        <v>7522</v>
      </c>
    </row>
    <row r="2406" spans="1:4" x14ac:dyDescent="0.2">
      <c r="A2406" s="320" t="s">
        <v>7524</v>
      </c>
      <c r="B2406" s="321" t="s">
        <v>7525</v>
      </c>
      <c r="C2406" s="322" t="s">
        <v>7526</v>
      </c>
      <c r="D2406" s="321" t="s">
        <v>62</v>
      </c>
    </row>
    <row r="2407" spans="1:4" x14ac:dyDescent="0.2">
      <c r="A2407" s="320" t="s">
        <v>7527</v>
      </c>
      <c r="B2407" s="321" t="s">
        <v>62</v>
      </c>
      <c r="C2407" s="322" t="s">
        <v>7526</v>
      </c>
      <c r="D2407" s="321" t="s">
        <v>62</v>
      </c>
    </row>
    <row r="2408" spans="1:4" x14ac:dyDescent="0.2">
      <c r="A2408" s="320" t="s">
        <v>7528</v>
      </c>
      <c r="B2408" s="321" t="s">
        <v>7529</v>
      </c>
      <c r="C2408" s="322" t="s">
        <v>7530</v>
      </c>
      <c r="D2408" s="321" t="s">
        <v>62</v>
      </c>
    </row>
    <row r="2409" spans="1:4" x14ac:dyDescent="0.2">
      <c r="A2409" s="320" t="s">
        <v>7531</v>
      </c>
      <c r="B2409" s="321" t="s">
        <v>7532</v>
      </c>
      <c r="C2409" s="322" t="s">
        <v>7530</v>
      </c>
      <c r="D2409" s="321" t="s">
        <v>62</v>
      </c>
    </row>
    <row r="2410" spans="1:4" x14ac:dyDescent="0.2">
      <c r="A2410" s="320" t="s">
        <v>7533</v>
      </c>
      <c r="B2410" s="321" t="s">
        <v>7534</v>
      </c>
      <c r="C2410" s="322" t="s">
        <v>7535</v>
      </c>
      <c r="D2410" s="321" t="s">
        <v>7536</v>
      </c>
    </row>
    <row r="2411" spans="1:4" x14ac:dyDescent="0.2">
      <c r="A2411" s="320" t="s">
        <v>7533</v>
      </c>
      <c r="B2411" s="321" t="s">
        <v>7534</v>
      </c>
      <c r="C2411" s="322" t="s">
        <v>7537</v>
      </c>
      <c r="D2411" s="321" t="s">
        <v>7538</v>
      </c>
    </row>
    <row r="2412" spans="1:4" x14ac:dyDescent="0.2">
      <c r="A2412" s="320" t="s">
        <v>7539</v>
      </c>
      <c r="B2412" s="321" t="s">
        <v>7540</v>
      </c>
      <c r="C2412" s="322" t="s">
        <v>7541</v>
      </c>
      <c r="D2412" s="321" t="s">
        <v>7542</v>
      </c>
    </row>
    <row r="2413" spans="1:4" x14ac:dyDescent="0.2">
      <c r="A2413" s="320" t="s">
        <v>7539</v>
      </c>
      <c r="B2413" s="321" t="s">
        <v>7540</v>
      </c>
      <c r="C2413" s="322" t="s">
        <v>7543</v>
      </c>
      <c r="D2413" s="321" t="s">
        <v>7544</v>
      </c>
    </row>
    <row r="2414" spans="1:4" x14ac:dyDescent="0.2">
      <c r="A2414" s="320" t="s">
        <v>7545</v>
      </c>
      <c r="B2414" s="321" t="s">
        <v>62</v>
      </c>
      <c r="C2414" s="322" t="s">
        <v>7530</v>
      </c>
      <c r="D2414" s="321" t="s">
        <v>62</v>
      </c>
    </row>
    <row r="2415" spans="1:4" x14ac:dyDescent="0.2">
      <c r="A2415" s="320" t="s">
        <v>7546</v>
      </c>
      <c r="B2415" s="321" t="s">
        <v>62</v>
      </c>
      <c r="C2415" s="322" t="s">
        <v>7530</v>
      </c>
      <c r="D2415" s="321" t="s">
        <v>62</v>
      </c>
    </row>
    <row r="2416" spans="1:4" x14ac:dyDescent="0.2">
      <c r="A2416" s="320" t="s">
        <v>7547</v>
      </c>
      <c r="B2416" s="321" t="s">
        <v>7548</v>
      </c>
      <c r="C2416" s="322" t="s">
        <v>7549</v>
      </c>
      <c r="D2416" s="321" t="s">
        <v>7548</v>
      </c>
    </row>
    <row r="2417" spans="1:4" x14ac:dyDescent="0.2">
      <c r="A2417" s="320" t="s">
        <v>7550</v>
      </c>
      <c r="B2417" s="321" t="s">
        <v>7551</v>
      </c>
      <c r="C2417" s="322" t="s">
        <v>7552</v>
      </c>
      <c r="D2417" s="321" t="s">
        <v>7551</v>
      </c>
    </row>
    <row r="2418" spans="1:4" x14ac:dyDescent="0.2">
      <c r="A2418" s="320" t="s">
        <v>7553</v>
      </c>
      <c r="B2418" s="321" t="s">
        <v>7554</v>
      </c>
      <c r="C2418" s="322" t="s">
        <v>7555</v>
      </c>
      <c r="D2418" s="321" t="s">
        <v>7556</v>
      </c>
    </row>
    <row r="2419" spans="1:4" x14ac:dyDescent="0.2">
      <c r="A2419" s="320" t="s">
        <v>7557</v>
      </c>
      <c r="B2419" s="321" t="s">
        <v>7558</v>
      </c>
      <c r="C2419" s="322" t="s">
        <v>7559</v>
      </c>
      <c r="D2419" s="321" t="s">
        <v>7558</v>
      </c>
    </row>
    <row r="2420" spans="1:4" ht="28.5" x14ac:dyDescent="0.2">
      <c r="A2420" s="320" t="s">
        <v>7560</v>
      </c>
      <c r="B2420" s="321" t="s">
        <v>7561</v>
      </c>
      <c r="C2420" s="322" t="s">
        <v>7562</v>
      </c>
      <c r="D2420" s="321" t="s">
        <v>7563</v>
      </c>
    </row>
    <row r="2421" spans="1:4" x14ac:dyDescent="0.2">
      <c r="A2421" s="320" t="s">
        <v>7564</v>
      </c>
      <c r="B2421" s="321" t="s">
        <v>7565</v>
      </c>
      <c r="C2421" s="322" t="s">
        <v>7566</v>
      </c>
      <c r="D2421" s="321" t="s">
        <v>7565</v>
      </c>
    </row>
    <row r="2422" spans="1:4" x14ac:dyDescent="0.2">
      <c r="A2422" s="320" t="s">
        <v>7567</v>
      </c>
      <c r="B2422" s="321" t="s">
        <v>62</v>
      </c>
      <c r="C2422" s="322" t="s">
        <v>7568</v>
      </c>
      <c r="D2422" s="321" t="s">
        <v>7569</v>
      </c>
    </row>
    <row r="2423" spans="1:4" x14ac:dyDescent="0.2">
      <c r="A2423" s="320" t="s">
        <v>7567</v>
      </c>
      <c r="B2423" s="321" t="s">
        <v>62</v>
      </c>
      <c r="C2423" s="322" t="s">
        <v>7570</v>
      </c>
      <c r="D2423" s="321" t="s">
        <v>62</v>
      </c>
    </row>
    <row r="2424" spans="1:4" x14ac:dyDescent="0.2">
      <c r="A2424" s="320" t="s">
        <v>7571</v>
      </c>
      <c r="B2424" s="321" t="s">
        <v>7572</v>
      </c>
      <c r="C2424" s="322" t="s">
        <v>7573</v>
      </c>
      <c r="D2424" s="321" t="s">
        <v>7572</v>
      </c>
    </row>
    <row r="2425" spans="1:4" x14ac:dyDescent="0.2">
      <c r="A2425" s="320" t="s">
        <v>7574</v>
      </c>
      <c r="B2425" s="321" t="s">
        <v>7575</v>
      </c>
      <c r="C2425" s="322" t="s">
        <v>7576</v>
      </c>
      <c r="D2425" s="321" t="s">
        <v>7575</v>
      </c>
    </row>
    <row r="2426" spans="1:4" x14ac:dyDescent="0.2">
      <c r="A2426" s="320" t="s">
        <v>7577</v>
      </c>
      <c r="B2426" s="321" t="s">
        <v>62</v>
      </c>
      <c r="C2426" s="322" t="s">
        <v>7578</v>
      </c>
      <c r="D2426" s="321" t="s">
        <v>62</v>
      </c>
    </row>
    <row r="2427" spans="1:4" ht="42.75" x14ac:dyDescent="0.2">
      <c r="A2427" s="320" t="s">
        <v>7579</v>
      </c>
      <c r="B2427" s="321" t="s">
        <v>7580</v>
      </c>
      <c r="C2427" s="322" t="s">
        <v>7581</v>
      </c>
      <c r="D2427" s="321" t="s">
        <v>7582</v>
      </c>
    </row>
    <row r="2428" spans="1:4" ht="42.75" x14ac:dyDescent="0.2">
      <c r="A2428" s="320" t="s">
        <v>7579</v>
      </c>
      <c r="B2428" s="321" t="s">
        <v>7580</v>
      </c>
      <c r="C2428" s="322" t="s">
        <v>7583</v>
      </c>
      <c r="D2428" s="321" t="s">
        <v>62</v>
      </c>
    </row>
    <row r="2429" spans="1:4" x14ac:dyDescent="0.2">
      <c r="A2429" s="320" t="s">
        <v>7584</v>
      </c>
      <c r="B2429" s="321" t="s">
        <v>7585</v>
      </c>
      <c r="C2429" s="322" t="s">
        <v>7586</v>
      </c>
      <c r="D2429" s="321" t="s">
        <v>7585</v>
      </c>
    </row>
    <row r="2430" spans="1:4" x14ac:dyDescent="0.2">
      <c r="A2430" s="320" t="s">
        <v>7587</v>
      </c>
      <c r="B2430" s="321" t="s">
        <v>7588</v>
      </c>
      <c r="C2430" s="322" t="s">
        <v>7589</v>
      </c>
      <c r="D2430" s="321" t="s">
        <v>7590</v>
      </c>
    </row>
    <row r="2431" spans="1:4" x14ac:dyDescent="0.2">
      <c r="A2431" s="320" t="s">
        <v>7591</v>
      </c>
      <c r="B2431" s="321" t="s">
        <v>7592</v>
      </c>
      <c r="C2431" s="322" t="s">
        <v>7593</v>
      </c>
      <c r="D2431" s="321" t="s">
        <v>62</v>
      </c>
    </row>
    <row r="2432" spans="1:4" x14ac:dyDescent="0.2">
      <c r="A2432" s="320" t="s">
        <v>7594</v>
      </c>
      <c r="B2432" s="321" t="s">
        <v>62</v>
      </c>
      <c r="C2432" s="322" t="s">
        <v>7589</v>
      </c>
      <c r="D2432" s="321" t="s">
        <v>7590</v>
      </c>
    </row>
    <row r="2433" spans="1:4" x14ac:dyDescent="0.2">
      <c r="A2433" s="320" t="s">
        <v>7594</v>
      </c>
      <c r="B2433" s="321" t="s">
        <v>62</v>
      </c>
      <c r="C2433" s="322" t="s">
        <v>7595</v>
      </c>
      <c r="D2433" s="321" t="s">
        <v>7596</v>
      </c>
    </row>
    <row r="2434" spans="1:4" x14ac:dyDescent="0.2">
      <c r="A2434" s="320" t="s">
        <v>7594</v>
      </c>
      <c r="B2434" s="321" t="s">
        <v>62</v>
      </c>
      <c r="C2434" s="322" t="s">
        <v>7597</v>
      </c>
      <c r="D2434" s="321" t="s">
        <v>7598</v>
      </c>
    </row>
    <row r="2435" spans="1:4" x14ac:dyDescent="0.2">
      <c r="A2435" s="320" t="s">
        <v>7594</v>
      </c>
      <c r="B2435" s="321" t="s">
        <v>62</v>
      </c>
      <c r="C2435" s="322" t="s">
        <v>7593</v>
      </c>
      <c r="D2435" s="321" t="s">
        <v>62</v>
      </c>
    </row>
    <row r="2436" spans="1:4" ht="28.5" x14ac:dyDescent="0.2">
      <c r="A2436" s="320" t="s">
        <v>7599</v>
      </c>
      <c r="B2436" s="321" t="s">
        <v>7600</v>
      </c>
      <c r="C2436" s="322" t="s">
        <v>7601</v>
      </c>
      <c r="D2436" s="321" t="s">
        <v>7602</v>
      </c>
    </row>
    <row r="2437" spans="1:4" ht="28.5" x14ac:dyDescent="0.2">
      <c r="A2437" s="320" t="s">
        <v>7599</v>
      </c>
      <c r="B2437" s="321" t="s">
        <v>7600</v>
      </c>
      <c r="C2437" s="322" t="s">
        <v>7603</v>
      </c>
      <c r="D2437" s="321" t="s">
        <v>62</v>
      </c>
    </row>
    <row r="2438" spans="1:4" ht="28.5" x14ac:dyDescent="0.2">
      <c r="A2438" s="320" t="s">
        <v>7604</v>
      </c>
      <c r="B2438" s="321" t="s">
        <v>7605</v>
      </c>
      <c r="C2438" s="322" t="s">
        <v>7606</v>
      </c>
      <c r="D2438" s="321" t="s">
        <v>7607</v>
      </c>
    </row>
    <row r="2439" spans="1:4" ht="28.5" x14ac:dyDescent="0.2">
      <c r="A2439" s="320" t="s">
        <v>7604</v>
      </c>
      <c r="B2439" s="321" t="s">
        <v>7605</v>
      </c>
      <c r="C2439" s="322" t="s">
        <v>7608</v>
      </c>
      <c r="D2439" s="321" t="s">
        <v>62</v>
      </c>
    </row>
    <row r="2440" spans="1:4" ht="42.75" x14ac:dyDescent="0.2">
      <c r="A2440" s="320" t="s">
        <v>7609</v>
      </c>
      <c r="B2440" s="321" t="s">
        <v>7610</v>
      </c>
      <c r="C2440" s="322" t="s">
        <v>7611</v>
      </c>
      <c r="D2440" s="321" t="s">
        <v>7610</v>
      </c>
    </row>
    <row r="2441" spans="1:4" ht="71.25" x14ac:dyDescent="0.2">
      <c r="A2441" s="320" t="s">
        <v>7612</v>
      </c>
      <c r="B2441" s="321" t="s">
        <v>7613</v>
      </c>
      <c r="C2441" s="322" t="s">
        <v>7614</v>
      </c>
      <c r="D2441" s="321" t="s">
        <v>7615</v>
      </c>
    </row>
    <row r="2442" spans="1:4" ht="71.25" x14ac:dyDescent="0.2">
      <c r="A2442" s="320" t="s">
        <v>7616</v>
      </c>
      <c r="B2442" s="321" t="s">
        <v>7617</v>
      </c>
      <c r="C2442" s="322" t="s">
        <v>7614</v>
      </c>
      <c r="D2442" s="321" t="s">
        <v>7615</v>
      </c>
    </row>
    <row r="2443" spans="1:4" ht="71.25" x14ac:dyDescent="0.2">
      <c r="A2443" s="320" t="s">
        <v>7618</v>
      </c>
      <c r="B2443" s="321" t="s">
        <v>7619</v>
      </c>
      <c r="C2443" s="322" t="s">
        <v>7614</v>
      </c>
      <c r="D2443" s="321" t="s">
        <v>7615</v>
      </c>
    </row>
    <row r="2444" spans="1:4" ht="71.25" x14ac:dyDescent="0.2">
      <c r="A2444" s="320" t="s">
        <v>7620</v>
      </c>
      <c r="B2444" s="321" t="s">
        <v>62</v>
      </c>
      <c r="C2444" s="322" t="s">
        <v>7614</v>
      </c>
      <c r="D2444" s="321" t="s">
        <v>7615</v>
      </c>
    </row>
    <row r="2445" spans="1:4" x14ac:dyDescent="0.2">
      <c r="A2445" s="320" t="s">
        <v>7621</v>
      </c>
      <c r="B2445" s="321" t="s">
        <v>7622</v>
      </c>
      <c r="C2445" s="322" t="s">
        <v>7623</v>
      </c>
      <c r="D2445" s="321" t="s">
        <v>62</v>
      </c>
    </row>
    <row r="2446" spans="1:4" x14ac:dyDescent="0.2">
      <c r="A2446" s="320" t="s">
        <v>7624</v>
      </c>
      <c r="B2446" s="321" t="s">
        <v>62</v>
      </c>
      <c r="C2446" s="322" t="s">
        <v>7623</v>
      </c>
      <c r="D2446" s="321" t="s">
        <v>62</v>
      </c>
    </row>
    <row r="2447" spans="1:4" ht="28.5" x14ac:dyDescent="0.2">
      <c r="A2447" s="320" t="s">
        <v>7625</v>
      </c>
      <c r="B2447" s="321" t="s">
        <v>7626</v>
      </c>
      <c r="C2447" s="322" t="s">
        <v>7627</v>
      </c>
      <c r="D2447" s="321" t="s">
        <v>7628</v>
      </c>
    </row>
    <row r="2448" spans="1:4" ht="28.5" x14ac:dyDescent="0.2">
      <c r="A2448" s="320" t="s">
        <v>7625</v>
      </c>
      <c r="B2448" s="321" t="s">
        <v>7626</v>
      </c>
      <c r="C2448" s="322" t="s">
        <v>7629</v>
      </c>
      <c r="D2448" s="321" t="s">
        <v>7630</v>
      </c>
    </row>
    <row r="2449" spans="1:4" ht="28.5" x14ac:dyDescent="0.2">
      <c r="A2449" s="320" t="s">
        <v>7625</v>
      </c>
      <c r="B2449" s="321" t="s">
        <v>7626</v>
      </c>
      <c r="C2449" s="322" t="s">
        <v>7631</v>
      </c>
      <c r="D2449" s="321" t="s">
        <v>62</v>
      </c>
    </row>
    <row r="2450" spans="1:4" x14ac:dyDescent="0.2">
      <c r="A2450" s="320" t="s">
        <v>7632</v>
      </c>
      <c r="B2450" s="321" t="s">
        <v>62</v>
      </c>
      <c r="C2450" s="322" t="s">
        <v>7633</v>
      </c>
      <c r="D2450" s="321" t="s">
        <v>62</v>
      </c>
    </row>
    <row r="2451" spans="1:4" x14ac:dyDescent="0.2">
      <c r="A2451" s="320" t="s">
        <v>7634</v>
      </c>
      <c r="B2451" s="321" t="s">
        <v>7635</v>
      </c>
      <c r="C2451" s="322" t="s">
        <v>7636</v>
      </c>
      <c r="D2451" s="321" t="s">
        <v>7637</v>
      </c>
    </row>
    <row r="2452" spans="1:4" x14ac:dyDescent="0.2">
      <c r="A2452" s="320" t="s">
        <v>7638</v>
      </c>
      <c r="B2452" s="321" t="s">
        <v>6849</v>
      </c>
      <c r="C2452" s="322" t="s">
        <v>7636</v>
      </c>
      <c r="D2452" s="321" t="s">
        <v>7637</v>
      </c>
    </row>
    <row r="2453" spans="1:4" x14ac:dyDescent="0.2">
      <c r="A2453" s="320" t="s">
        <v>7639</v>
      </c>
      <c r="B2453" s="321" t="s">
        <v>7640</v>
      </c>
      <c r="C2453" s="322" t="s">
        <v>7641</v>
      </c>
      <c r="D2453" s="321" t="s">
        <v>7640</v>
      </c>
    </row>
    <row r="2454" spans="1:4" x14ac:dyDescent="0.2">
      <c r="A2454" s="320" t="s">
        <v>7642</v>
      </c>
      <c r="B2454" s="321" t="s">
        <v>6849</v>
      </c>
      <c r="C2454" s="322" t="s">
        <v>7643</v>
      </c>
      <c r="D2454" s="321" t="s">
        <v>91</v>
      </c>
    </row>
    <row r="2455" spans="1:4" x14ac:dyDescent="0.2">
      <c r="A2455" s="320" t="s">
        <v>7644</v>
      </c>
      <c r="B2455" s="321" t="s">
        <v>7645</v>
      </c>
      <c r="C2455" s="322" t="s">
        <v>7646</v>
      </c>
      <c r="D2455" s="321" t="s">
        <v>7645</v>
      </c>
    </row>
    <row r="2456" spans="1:4" x14ac:dyDescent="0.2">
      <c r="A2456" s="320" t="s">
        <v>7647</v>
      </c>
      <c r="B2456" s="321" t="s">
        <v>6849</v>
      </c>
      <c r="C2456" s="322" t="s">
        <v>7648</v>
      </c>
      <c r="D2456" s="321" t="s">
        <v>6849</v>
      </c>
    </row>
    <row r="2457" spans="1:4" x14ac:dyDescent="0.2">
      <c r="A2457" s="320" t="s">
        <v>7649</v>
      </c>
      <c r="B2457" s="321" t="s">
        <v>7650</v>
      </c>
      <c r="C2457" s="322" t="s">
        <v>7651</v>
      </c>
      <c r="D2457" s="321" t="s">
        <v>7652</v>
      </c>
    </row>
    <row r="2458" spans="1:4" x14ac:dyDescent="0.2">
      <c r="A2458" s="320" t="s">
        <v>7653</v>
      </c>
      <c r="B2458" s="321" t="s">
        <v>6849</v>
      </c>
      <c r="C2458" s="322" t="s">
        <v>7651</v>
      </c>
      <c r="D2458" s="321" t="s">
        <v>7652</v>
      </c>
    </row>
    <row r="2459" spans="1:4" x14ac:dyDescent="0.2">
      <c r="A2459" s="320" t="s">
        <v>7654</v>
      </c>
      <c r="B2459" s="321" t="s">
        <v>7655</v>
      </c>
      <c r="C2459" s="322" t="s">
        <v>7656</v>
      </c>
      <c r="D2459" s="321" t="s">
        <v>7657</v>
      </c>
    </row>
    <row r="2460" spans="1:4" x14ac:dyDescent="0.2">
      <c r="A2460" s="320" t="s">
        <v>7658</v>
      </c>
      <c r="B2460" s="321" t="s">
        <v>7659</v>
      </c>
      <c r="C2460" s="322" t="s">
        <v>7660</v>
      </c>
      <c r="D2460" s="321" t="s">
        <v>7661</v>
      </c>
    </row>
    <row r="2461" spans="1:4" x14ac:dyDescent="0.2">
      <c r="A2461" s="320" t="s">
        <v>7662</v>
      </c>
      <c r="B2461" s="321" t="s">
        <v>62</v>
      </c>
      <c r="C2461" s="322" t="s">
        <v>7663</v>
      </c>
      <c r="D2461" s="321" t="s">
        <v>62</v>
      </c>
    </row>
    <row r="2462" spans="1:4" x14ac:dyDescent="0.2">
      <c r="A2462" s="320" t="s">
        <v>7664</v>
      </c>
      <c r="B2462" s="321" t="s">
        <v>7665</v>
      </c>
      <c r="C2462" s="322" t="s">
        <v>7666</v>
      </c>
      <c r="D2462" s="321" t="s">
        <v>7665</v>
      </c>
    </row>
    <row r="2463" spans="1:4" x14ac:dyDescent="0.2">
      <c r="A2463" s="320" t="s">
        <v>7667</v>
      </c>
      <c r="B2463" s="321" t="s">
        <v>7668</v>
      </c>
      <c r="C2463" s="322" t="s">
        <v>7669</v>
      </c>
      <c r="D2463" s="321" t="s">
        <v>7668</v>
      </c>
    </row>
    <row r="2464" spans="1:4" x14ac:dyDescent="0.2">
      <c r="A2464" s="320" t="s">
        <v>7670</v>
      </c>
      <c r="B2464" s="321" t="s">
        <v>62</v>
      </c>
      <c r="C2464" s="322" t="s">
        <v>7671</v>
      </c>
      <c r="D2464" s="321" t="s">
        <v>62</v>
      </c>
    </row>
    <row r="2465" spans="1:4" x14ac:dyDescent="0.2">
      <c r="A2465" s="320" t="s">
        <v>7672</v>
      </c>
      <c r="B2465" s="321" t="s">
        <v>7673</v>
      </c>
      <c r="C2465" s="322" t="s">
        <v>7674</v>
      </c>
      <c r="D2465" s="321" t="s">
        <v>7675</v>
      </c>
    </row>
    <row r="2466" spans="1:4" x14ac:dyDescent="0.2">
      <c r="A2466" s="320" t="s">
        <v>7676</v>
      </c>
      <c r="B2466" s="321" t="s">
        <v>62</v>
      </c>
      <c r="C2466" s="322" t="s">
        <v>7677</v>
      </c>
      <c r="D2466" s="321" t="s">
        <v>7678</v>
      </c>
    </row>
    <row r="2467" spans="1:4" x14ac:dyDescent="0.2">
      <c r="A2467" s="320" t="s">
        <v>7676</v>
      </c>
      <c r="B2467" s="321" t="s">
        <v>62</v>
      </c>
      <c r="C2467" s="322" t="s">
        <v>7679</v>
      </c>
      <c r="D2467" s="321" t="s">
        <v>62</v>
      </c>
    </row>
    <row r="2468" spans="1:4" ht="28.5" x14ac:dyDescent="0.2">
      <c r="A2468" s="320" t="s">
        <v>7680</v>
      </c>
      <c r="B2468" s="321" t="s">
        <v>7681</v>
      </c>
      <c r="C2468" s="322" t="s">
        <v>7682</v>
      </c>
      <c r="D2468" s="321" t="s">
        <v>7683</v>
      </c>
    </row>
    <row r="2469" spans="1:4" ht="28.5" x14ac:dyDescent="0.2">
      <c r="A2469" s="320" t="s">
        <v>7684</v>
      </c>
      <c r="B2469" s="321" t="s">
        <v>7685</v>
      </c>
      <c r="C2469" s="322" t="s">
        <v>7682</v>
      </c>
      <c r="D2469" s="321" t="s">
        <v>7683</v>
      </c>
    </row>
    <row r="2470" spans="1:4" ht="28.5" x14ac:dyDescent="0.2">
      <c r="A2470" s="320" t="s">
        <v>7686</v>
      </c>
      <c r="B2470" s="321" t="s">
        <v>7687</v>
      </c>
      <c r="C2470" s="322" t="s">
        <v>7682</v>
      </c>
      <c r="D2470" s="321" t="s">
        <v>7683</v>
      </c>
    </row>
    <row r="2471" spans="1:4" ht="28.5" x14ac:dyDescent="0.2">
      <c r="A2471" s="320" t="s">
        <v>7688</v>
      </c>
      <c r="B2471" s="321" t="s">
        <v>62</v>
      </c>
      <c r="C2471" s="322" t="s">
        <v>7682</v>
      </c>
      <c r="D2471" s="321" t="s">
        <v>7683</v>
      </c>
    </row>
    <row r="2472" spans="1:4" x14ac:dyDescent="0.2">
      <c r="A2472" s="320" t="s">
        <v>7689</v>
      </c>
      <c r="B2472" s="321" t="s">
        <v>7690</v>
      </c>
      <c r="C2472" s="322" t="s">
        <v>7691</v>
      </c>
      <c r="D2472" s="321" t="s">
        <v>62</v>
      </c>
    </row>
    <row r="2473" spans="1:4" x14ac:dyDescent="0.2">
      <c r="A2473" s="320" t="s">
        <v>7692</v>
      </c>
      <c r="B2473" s="321" t="s">
        <v>7693</v>
      </c>
      <c r="C2473" s="322" t="s">
        <v>7694</v>
      </c>
      <c r="D2473" s="321" t="s">
        <v>7693</v>
      </c>
    </row>
    <row r="2474" spans="1:4" x14ac:dyDescent="0.2">
      <c r="A2474" s="320" t="s">
        <v>7695</v>
      </c>
      <c r="B2474" s="321" t="s">
        <v>7696</v>
      </c>
      <c r="C2474" s="322" t="s">
        <v>7697</v>
      </c>
      <c r="D2474" s="321" t="s">
        <v>7696</v>
      </c>
    </row>
    <row r="2475" spans="1:4" x14ac:dyDescent="0.2">
      <c r="A2475" s="320" t="s">
        <v>7698</v>
      </c>
      <c r="B2475" s="321" t="s">
        <v>62</v>
      </c>
      <c r="C2475" s="322" t="s">
        <v>7699</v>
      </c>
      <c r="D2475" s="321" t="s">
        <v>7700</v>
      </c>
    </row>
    <row r="2476" spans="1:4" x14ac:dyDescent="0.2">
      <c r="A2476" s="320" t="s">
        <v>7698</v>
      </c>
      <c r="B2476" s="321" t="s">
        <v>62</v>
      </c>
      <c r="C2476" s="322" t="s">
        <v>7701</v>
      </c>
      <c r="D2476" s="321" t="s">
        <v>91</v>
      </c>
    </row>
    <row r="2477" spans="1:4" x14ac:dyDescent="0.2">
      <c r="A2477" s="320" t="s">
        <v>7702</v>
      </c>
      <c r="B2477" s="321" t="s">
        <v>7703</v>
      </c>
      <c r="C2477" s="322" t="s">
        <v>7704</v>
      </c>
      <c r="D2477" s="321" t="s">
        <v>7705</v>
      </c>
    </row>
    <row r="2478" spans="1:4" x14ac:dyDescent="0.2">
      <c r="A2478" s="320" t="s">
        <v>7706</v>
      </c>
      <c r="B2478" s="321" t="s">
        <v>7707</v>
      </c>
      <c r="C2478" s="322" t="s">
        <v>7708</v>
      </c>
      <c r="D2478" s="321" t="s">
        <v>7709</v>
      </c>
    </row>
    <row r="2479" spans="1:4" x14ac:dyDescent="0.2">
      <c r="A2479" s="320" t="s">
        <v>7710</v>
      </c>
      <c r="B2479" s="321" t="s">
        <v>62</v>
      </c>
      <c r="C2479" s="322" t="s">
        <v>7708</v>
      </c>
      <c r="D2479" s="321" t="s">
        <v>7709</v>
      </c>
    </row>
    <row r="2480" spans="1:4" x14ac:dyDescent="0.2">
      <c r="A2480" s="320" t="s">
        <v>7711</v>
      </c>
      <c r="B2480" s="321" t="s">
        <v>7712</v>
      </c>
      <c r="C2480" s="322" t="s">
        <v>7713</v>
      </c>
      <c r="D2480" s="321" t="s">
        <v>7714</v>
      </c>
    </row>
    <row r="2481" spans="1:4" x14ac:dyDescent="0.2">
      <c r="A2481" s="320" t="s">
        <v>7711</v>
      </c>
      <c r="B2481" s="321" t="s">
        <v>7712</v>
      </c>
      <c r="C2481" s="322" t="s">
        <v>7715</v>
      </c>
      <c r="D2481" s="321" t="s">
        <v>62</v>
      </c>
    </row>
    <row r="2482" spans="1:4" ht="28.5" x14ac:dyDescent="0.2">
      <c r="A2482" s="320" t="s">
        <v>7716</v>
      </c>
      <c r="B2482" s="321" t="s">
        <v>7717</v>
      </c>
      <c r="C2482" s="322" t="s">
        <v>7718</v>
      </c>
      <c r="D2482" s="321" t="s">
        <v>7719</v>
      </c>
    </row>
    <row r="2483" spans="1:4" ht="28.5" x14ac:dyDescent="0.2">
      <c r="A2483" s="320" t="s">
        <v>7716</v>
      </c>
      <c r="B2483" s="321" t="s">
        <v>7717</v>
      </c>
      <c r="C2483" s="322" t="s">
        <v>7720</v>
      </c>
      <c r="D2483" s="321" t="s">
        <v>7721</v>
      </c>
    </row>
    <row r="2484" spans="1:4" ht="28.5" x14ac:dyDescent="0.2">
      <c r="A2484" s="320" t="s">
        <v>7716</v>
      </c>
      <c r="B2484" s="321" t="s">
        <v>7717</v>
      </c>
      <c r="C2484" s="322" t="s">
        <v>7715</v>
      </c>
      <c r="D2484" s="321" t="s">
        <v>62</v>
      </c>
    </row>
    <row r="2485" spans="1:4" ht="28.5" x14ac:dyDescent="0.2">
      <c r="A2485" s="320" t="s">
        <v>7722</v>
      </c>
      <c r="B2485" s="321" t="s">
        <v>7723</v>
      </c>
      <c r="C2485" s="322" t="s">
        <v>7715</v>
      </c>
      <c r="D2485" s="321" t="s">
        <v>62</v>
      </c>
    </row>
    <row r="2486" spans="1:4" x14ac:dyDescent="0.2">
      <c r="A2486" s="320" t="s">
        <v>7724</v>
      </c>
      <c r="B2486" s="321" t="s">
        <v>6849</v>
      </c>
      <c r="C2486" s="322" t="s">
        <v>7715</v>
      </c>
      <c r="D2486" s="321" t="s">
        <v>62</v>
      </c>
    </row>
    <row r="2487" spans="1:4" ht="28.5" x14ac:dyDescent="0.2">
      <c r="A2487" s="320" t="s">
        <v>7725</v>
      </c>
      <c r="B2487" s="321" t="s">
        <v>62</v>
      </c>
      <c r="C2487" s="322" t="s">
        <v>7718</v>
      </c>
      <c r="D2487" s="321" t="s">
        <v>7719</v>
      </c>
    </row>
    <row r="2488" spans="1:4" x14ac:dyDescent="0.2">
      <c r="A2488" s="320" t="s">
        <v>7725</v>
      </c>
      <c r="B2488" s="321" t="s">
        <v>62</v>
      </c>
      <c r="C2488" s="322" t="s">
        <v>7720</v>
      </c>
      <c r="D2488" s="321" t="s">
        <v>7721</v>
      </c>
    </row>
    <row r="2489" spans="1:4" x14ac:dyDescent="0.2">
      <c r="A2489" s="320" t="s">
        <v>7725</v>
      </c>
      <c r="B2489" s="321" t="s">
        <v>62</v>
      </c>
      <c r="C2489" s="322" t="s">
        <v>7715</v>
      </c>
      <c r="D2489" s="321" t="s">
        <v>62</v>
      </c>
    </row>
    <row r="2490" spans="1:4" ht="28.5" x14ac:dyDescent="0.2">
      <c r="A2490" s="320" t="s">
        <v>7726</v>
      </c>
      <c r="B2490" s="321" t="s">
        <v>7727</v>
      </c>
      <c r="C2490" s="322" t="s">
        <v>7728</v>
      </c>
      <c r="D2490" s="321" t="s">
        <v>62</v>
      </c>
    </row>
    <row r="2491" spans="1:4" x14ac:dyDescent="0.2">
      <c r="A2491" s="320" t="s">
        <v>7729</v>
      </c>
      <c r="B2491" s="321" t="s">
        <v>7730</v>
      </c>
      <c r="C2491" s="322" t="s">
        <v>7731</v>
      </c>
      <c r="D2491" s="321" t="s">
        <v>7732</v>
      </c>
    </row>
    <row r="2492" spans="1:4" x14ac:dyDescent="0.2">
      <c r="A2492" s="320" t="s">
        <v>7729</v>
      </c>
      <c r="B2492" s="321" t="s">
        <v>7730</v>
      </c>
      <c r="C2492" s="322" t="s">
        <v>7728</v>
      </c>
      <c r="D2492" s="321" t="s">
        <v>62</v>
      </c>
    </row>
    <row r="2493" spans="1:4" x14ac:dyDescent="0.2">
      <c r="A2493" s="320" t="s">
        <v>7733</v>
      </c>
      <c r="B2493" s="321" t="s">
        <v>62</v>
      </c>
      <c r="C2493" s="322" t="s">
        <v>7728</v>
      </c>
      <c r="D2493" s="321" t="s">
        <v>62</v>
      </c>
    </row>
    <row r="2494" spans="1:4" x14ac:dyDescent="0.2">
      <c r="A2494" s="320" t="s">
        <v>7734</v>
      </c>
      <c r="B2494" s="321" t="s">
        <v>7735</v>
      </c>
      <c r="C2494" s="322" t="s">
        <v>7736</v>
      </c>
      <c r="D2494" s="321" t="s">
        <v>7735</v>
      </c>
    </row>
    <row r="2495" spans="1:4" x14ac:dyDescent="0.2">
      <c r="A2495" s="320" t="s">
        <v>7737</v>
      </c>
      <c r="B2495" s="321" t="s">
        <v>7738</v>
      </c>
      <c r="C2495" s="322" t="s">
        <v>7739</v>
      </c>
      <c r="D2495" s="321" t="s">
        <v>7738</v>
      </c>
    </row>
    <row r="2496" spans="1:4" x14ac:dyDescent="0.2">
      <c r="A2496" s="320" t="s">
        <v>7740</v>
      </c>
      <c r="B2496" s="321" t="s">
        <v>7741</v>
      </c>
      <c r="C2496" s="322" t="s">
        <v>7742</v>
      </c>
      <c r="D2496" s="321" t="s">
        <v>62</v>
      </c>
    </row>
    <row r="2497" spans="1:4" x14ac:dyDescent="0.2">
      <c r="A2497" s="320" t="s">
        <v>7743</v>
      </c>
      <c r="B2497" s="321" t="s">
        <v>62</v>
      </c>
      <c r="C2497" s="322" t="s">
        <v>7742</v>
      </c>
      <c r="D2497" s="321" t="s">
        <v>62</v>
      </c>
    </row>
    <row r="2498" spans="1:4" x14ac:dyDescent="0.2">
      <c r="A2498" s="320" t="s">
        <v>7744</v>
      </c>
      <c r="B2498" s="321" t="s">
        <v>7745</v>
      </c>
      <c r="C2498" s="322" t="s">
        <v>7746</v>
      </c>
      <c r="D2498" s="321" t="s">
        <v>7745</v>
      </c>
    </row>
    <row r="2499" spans="1:4" ht="28.5" x14ac:dyDescent="0.2">
      <c r="A2499" s="320" t="s">
        <v>7747</v>
      </c>
      <c r="B2499" s="321" t="s">
        <v>7748</v>
      </c>
      <c r="C2499" s="322" t="s">
        <v>7749</v>
      </c>
      <c r="D2499" s="321" t="s">
        <v>7748</v>
      </c>
    </row>
    <row r="2500" spans="1:4" x14ac:dyDescent="0.2">
      <c r="A2500" s="320" t="s">
        <v>7750</v>
      </c>
      <c r="B2500" s="321" t="s">
        <v>62</v>
      </c>
      <c r="C2500" s="322" t="s">
        <v>7751</v>
      </c>
      <c r="D2500" s="321" t="s">
        <v>62</v>
      </c>
    </row>
    <row r="2501" spans="1:4" x14ac:dyDescent="0.2">
      <c r="A2501" s="320" t="s">
        <v>7752</v>
      </c>
      <c r="B2501" s="321" t="s">
        <v>7753</v>
      </c>
      <c r="C2501" s="322" t="s">
        <v>7754</v>
      </c>
      <c r="D2501" s="321" t="s">
        <v>7755</v>
      </c>
    </row>
    <row r="2502" spans="1:4" x14ac:dyDescent="0.2">
      <c r="A2502" s="320" t="s">
        <v>7756</v>
      </c>
      <c r="B2502" s="321" t="s">
        <v>91</v>
      </c>
      <c r="C2502" s="322" t="s">
        <v>7757</v>
      </c>
      <c r="D2502" s="321" t="s">
        <v>62</v>
      </c>
    </row>
    <row r="2503" spans="1:4" ht="28.5" x14ac:dyDescent="0.2">
      <c r="A2503" s="320" t="s">
        <v>7758</v>
      </c>
      <c r="B2503" s="321" t="s">
        <v>7759</v>
      </c>
      <c r="C2503" s="322" t="s">
        <v>7760</v>
      </c>
      <c r="D2503" s="321" t="s">
        <v>7761</v>
      </c>
    </row>
    <row r="2504" spans="1:4" x14ac:dyDescent="0.2">
      <c r="A2504" s="320" t="s">
        <v>7762</v>
      </c>
      <c r="B2504" s="321" t="s">
        <v>7763</v>
      </c>
      <c r="C2504" s="322" t="s">
        <v>7764</v>
      </c>
      <c r="D2504" s="321" t="s">
        <v>7763</v>
      </c>
    </row>
    <row r="2505" spans="1:4" x14ac:dyDescent="0.2">
      <c r="A2505" s="320" t="s">
        <v>7765</v>
      </c>
      <c r="B2505" s="321" t="s">
        <v>7766</v>
      </c>
      <c r="C2505" s="322" t="s">
        <v>7767</v>
      </c>
      <c r="D2505" s="321" t="s">
        <v>7768</v>
      </c>
    </row>
    <row r="2506" spans="1:4" x14ac:dyDescent="0.2">
      <c r="A2506" s="320" t="s">
        <v>7769</v>
      </c>
      <c r="B2506" s="321" t="s">
        <v>7770</v>
      </c>
      <c r="C2506" s="322" t="s">
        <v>7771</v>
      </c>
      <c r="D2506" s="321" t="s">
        <v>62</v>
      </c>
    </row>
    <row r="2507" spans="1:4" x14ac:dyDescent="0.2">
      <c r="A2507" s="320" t="s">
        <v>7772</v>
      </c>
      <c r="B2507" s="321" t="s">
        <v>7773</v>
      </c>
      <c r="C2507" s="322" t="s">
        <v>7771</v>
      </c>
      <c r="D2507" s="321" t="s">
        <v>62</v>
      </c>
    </row>
    <row r="2508" spans="1:4" x14ac:dyDescent="0.2">
      <c r="A2508" s="320" t="s">
        <v>7774</v>
      </c>
      <c r="B2508" s="321" t="s">
        <v>7775</v>
      </c>
      <c r="C2508" s="322" t="s">
        <v>7771</v>
      </c>
      <c r="D2508" s="321" t="s">
        <v>62</v>
      </c>
    </row>
    <row r="2509" spans="1:4" x14ac:dyDescent="0.2">
      <c r="A2509" s="320" t="s">
        <v>7776</v>
      </c>
      <c r="B2509" s="321" t="s">
        <v>7777</v>
      </c>
      <c r="C2509" s="322" t="s">
        <v>7771</v>
      </c>
      <c r="D2509" s="321" t="s">
        <v>62</v>
      </c>
    </row>
    <row r="2510" spans="1:4" x14ac:dyDescent="0.2">
      <c r="A2510" s="320" t="s">
        <v>7778</v>
      </c>
      <c r="B2510" s="321" t="s">
        <v>7779</v>
      </c>
      <c r="C2510" s="322" t="s">
        <v>7771</v>
      </c>
      <c r="D2510" s="321" t="s">
        <v>62</v>
      </c>
    </row>
    <row r="2511" spans="1:4" x14ac:dyDescent="0.2">
      <c r="A2511" s="320" t="s">
        <v>7780</v>
      </c>
      <c r="B2511" s="321" t="s">
        <v>7781</v>
      </c>
      <c r="C2511" s="322" t="s">
        <v>7771</v>
      </c>
      <c r="D2511" s="321" t="s">
        <v>62</v>
      </c>
    </row>
    <row r="2512" spans="1:4" ht="28.5" x14ac:dyDescent="0.2">
      <c r="A2512" s="320" t="s">
        <v>7782</v>
      </c>
      <c r="B2512" s="321" t="s">
        <v>7783</v>
      </c>
      <c r="C2512" s="322" t="s">
        <v>7771</v>
      </c>
      <c r="D2512" s="321" t="s">
        <v>62</v>
      </c>
    </row>
    <row r="2513" spans="1:4" x14ac:dyDescent="0.2">
      <c r="A2513" s="320" t="s">
        <v>7784</v>
      </c>
      <c r="B2513" s="321" t="s">
        <v>7785</v>
      </c>
      <c r="C2513" s="322" t="s">
        <v>7771</v>
      </c>
      <c r="D2513" s="321" t="s">
        <v>62</v>
      </c>
    </row>
    <row r="2514" spans="1:4" x14ac:dyDescent="0.2">
      <c r="A2514" s="320" t="s">
        <v>7786</v>
      </c>
      <c r="B2514" s="321" t="s">
        <v>62</v>
      </c>
      <c r="C2514" s="322" t="s">
        <v>7771</v>
      </c>
      <c r="D2514" s="321" t="s">
        <v>62</v>
      </c>
    </row>
    <row r="2515" spans="1:4" x14ac:dyDescent="0.2">
      <c r="A2515" s="320" t="s">
        <v>7787</v>
      </c>
      <c r="B2515" s="321" t="s">
        <v>7788</v>
      </c>
      <c r="C2515" s="322" t="s">
        <v>7789</v>
      </c>
      <c r="D2515" s="321" t="s">
        <v>7788</v>
      </c>
    </row>
    <row r="2516" spans="1:4" x14ac:dyDescent="0.2">
      <c r="A2516" s="320" t="s">
        <v>7790</v>
      </c>
      <c r="B2516" s="321" t="s">
        <v>7791</v>
      </c>
      <c r="C2516" s="322" t="s">
        <v>7792</v>
      </c>
      <c r="D2516" s="321" t="s">
        <v>7791</v>
      </c>
    </row>
    <row r="2517" spans="1:4" x14ac:dyDescent="0.2">
      <c r="A2517" s="320" t="s">
        <v>7793</v>
      </c>
      <c r="B2517" s="321" t="s">
        <v>62</v>
      </c>
      <c r="C2517" s="322" t="s">
        <v>7794</v>
      </c>
      <c r="D2517" s="321" t="s">
        <v>62</v>
      </c>
    </row>
    <row r="2518" spans="1:4" x14ac:dyDescent="0.2">
      <c r="A2518" s="320" t="s">
        <v>7795</v>
      </c>
      <c r="B2518" s="321" t="s">
        <v>7796</v>
      </c>
      <c r="C2518" s="322" t="s">
        <v>7797</v>
      </c>
      <c r="D2518" s="321" t="s">
        <v>7798</v>
      </c>
    </row>
    <row r="2519" spans="1:4" x14ac:dyDescent="0.2">
      <c r="A2519" s="320" t="s">
        <v>7799</v>
      </c>
      <c r="B2519" s="321" t="s">
        <v>7800</v>
      </c>
      <c r="C2519" s="322" t="s">
        <v>7801</v>
      </c>
      <c r="D2519" s="321" t="s">
        <v>7802</v>
      </c>
    </row>
    <row r="2520" spans="1:4" x14ac:dyDescent="0.2">
      <c r="A2520" s="320" t="s">
        <v>7799</v>
      </c>
      <c r="B2520" s="321" t="s">
        <v>7800</v>
      </c>
      <c r="C2520" s="322" t="s">
        <v>7803</v>
      </c>
      <c r="D2520" s="321" t="s">
        <v>62</v>
      </c>
    </row>
    <row r="2521" spans="1:4" x14ac:dyDescent="0.2">
      <c r="A2521" s="320" t="s">
        <v>7804</v>
      </c>
      <c r="B2521" s="321" t="s">
        <v>62</v>
      </c>
      <c r="C2521" s="322" t="s">
        <v>7803</v>
      </c>
      <c r="D2521" s="321" t="s">
        <v>62</v>
      </c>
    </row>
    <row r="2522" spans="1:4" x14ac:dyDescent="0.2">
      <c r="A2522" s="320" t="s">
        <v>7805</v>
      </c>
      <c r="B2522" s="321" t="s">
        <v>7806</v>
      </c>
      <c r="C2522" s="322" t="s">
        <v>7807</v>
      </c>
      <c r="D2522" s="321" t="s">
        <v>7806</v>
      </c>
    </row>
    <row r="2523" spans="1:4" x14ac:dyDescent="0.2">
      <c r="A2523" s="320" t="s">
        <v>7808</v>
      </c>
      <c r="B2523" s="321" t="s">
        <v>7809</v>
      </c>
      <c r="C2523" s="322" t="s">
        <v>7810</v>
      </c>
      <c r="D2523" s="321" t="s">
        <v>7809</v>
      </c>
    </row>
    <row r="2524" spans="1:4" ht="42.75" x14ac:dyDescent="0.2">
      <c r="A2524" s="320" t="s">
        <v>7811</v>
      </c>
      <c r="B2524" s="321" t="s">
        <v>7812</v>
      </c>
      <c r="C2524" s="322" t="s">
        <v>7813</v>
      </c>
      <c r="D2524" s="321" t="s">
        <v>7814</v>
      </c>
    </row>
    <row r="2525" spans="1:4" ht="42.75" x14ac:dyDescent="0.2">
      <c r="A2525" s="320" t="s">
        <v>7815</v>
      </c>
      <c r="B2525" s="321" t="s">
        <v>7816</v>
      </c>
      <c r="C2525" s="322" t="s">
        <v>7813</v>
      </c>
      <c r="D2525" s="321" t="s">
        <v>7814</v>
      </c>
    </row>
    <row r="2526" spans="1:4" x14ac:dyDescent="0.2">
      <c r="A2526" s="320" t="s">
        <v>7817</v>
      </c>
      <c r="B2526" s="321" t="s">
        <v>7818</v>
      </c>
      <c r="C2526" s="322" t="s">
        <v>7819</v>
      </c>
      <c r="D2526" s="321" t="s">
        <v>62</v>
      </c>
    </row>
    <row r="2527" spans="1:4" x14ac:dyDescent="0.2">
      <c r="A2527" s="320" t="s">
        <v>7820</v>
      </c>
      <c r="B2527" s="321" t="s">
        <v>7821</v>
      </c>
      <c r="C2527" s="322" t="s">
        <v>7819</v>
      </c>
      <c r="D2527" s="321" t="s">
        <v>62</v>
      </c>
    </row>
    <row r="2528" spans="1:4" ht="28.5" x14ac:dyDescent="0.2">
      <c r="A2528" s="320" t="s">
        <v>7822</v>
      </c>
      <c r="B2528" s="321" t="s">
        <v>7823</v>
      </c>
      <c r="C2528" s="322" t="s">
        <v>7819</v>
      </c>
      <c r="D2528" s="321" t="s">
        <v>62</v>
      </c>
    </row>
    <row r="2529" spans="1:4" x14ac:dyDescent="0.2">
      <c r="A2529" s="320" t="s">
        <v>7824</v>
      </c>
      <c r="B2529" s="321" t="s">
        <v>7825</v>
      </c>
      <c r="C2529" s="322" t="s">
        <v>7819</v>
      </c>
      <c r="D2529" s="321" t="s">
        <v>62</v>
      </c>
    </row>
    <row r="2530" spans="1:4" x14ac:dyDescent="0.2">
      <c r="A2530" s="320" t="s">
        <v>7826</v>
      </c>
      <c r="B2530" s="321" t="s">
        <v>62</v>
      </c>
      <c r="C2530" s="322" t="s">
        <v>7819</v>
      </c>
      <c r="D2530" s="321" t="s">
        <v>62</v>
      </c>
    </row>
    <row r="2531" spans="1:4" x14ac:dyDescent="0.2">
      <c r="A2531" s="320" t="s">
        <v>7827</v>
      </c>
      <c r="B2531" s="321" t="s">
        <v>7828</v>
      </c>
      <c r="C2531" s="322" t="s">
        <v>7829</v>
      </c>
      <c r="D2531" s="321" t="s">
        <v>7830</v>
      </c>
    </row>
    <row r="2532" spans="1:4" x14ac:dyDescent="0.2">
      <c r="A2532" s="320" t="s">
        <v>7827</v>
      </c>
      <c r="B2532" s="321" t="s">
        <v>7828</v>
      </c>
      <c r="C2532" s="322" t="s">
        <v>7831</v>
      </c>
      <c r="D2532" s="321" t="s">
        <v>7832</v>
      </c>
    </row>
    <row r="2533" spans="1:4" x14ac:dyDescent="0.2">
      <c r="A2533" s="320" t="s">
        <v>7827</v>
      </c>
      <c r="B2533" s="321" t="s">
        <v>7828</v>
      </c>
      <c r="C2533" s="322" t="s">
        <v>7833</v>
      </c>
      <c r="D2533" s="321" t="s">
        <v>7834</v>
      </c>
    </row>
    <row r="2534" spans="1:4" ht="28.5" x14ac:dyDescent="0.2">
      <c r="A2534" s="320" t="s">
        <v>7835</v>
      </c>
      <c r="B2534" s="321" t="s">
        <v>7836</v>
      </c>
      <c r="C2534" s="322" t="s">
        <v>7837</v>
      </c>
      <c r="D2534" s="321" t="s">
        <v>7838</v>
      </c>
    </row>
    <row r="2535" spans="1:4" ht="28.5" x14ac:dyDescent="0.2">
      <c r="A2535" s="320" t="s">
        <v>7839</v>
      </c>
      <c r="B2535" s="321" t="s">
        <v>7840</v>
      </c>
      <c r="C2535" s="322" t="s">
        <v>7837</v>
      </c>
      <c r="D2535" s="321" t="s">
        <v>7838</v>
      </c>
    </row>
    <row r="2536" spans="1:4" ht="28.5" x14ac:dyDescent="0.2">
      <c r="A2536" s="320" t="s">
        <v>7841</v>
      </c>
      <c r="B2536" s="321" t="s">
        <v>62</v>
      </c>
      <c r="C2536" s="322" t="s">
        <v>7837</v>
      </c>
      <c r="D2536" s="321" t="s">
        <v>7838</v>
      </c>
    </row>
    <row r="2537" spans="1:4" x14ac:dyDescent="0.2">
      <c r="A2537" s="320" t="s">
        <v>7842</v>
      </c>
      <c r="B2537" s="321" t="s">
        <v>7843</v>
      </c>
      <c r="C2537" s="322" t="s">
        <v>7844</v>
      </c>
      <c r="D2537" s="321" t="s">
        <v>7845</v>
      </c>
    </row>
    <row r="2538" spans="1:4" x14ac:dyDescent="0.2">
      <c r="A2538" s="320" t="s">
        <v>7846</v>
      </c>
      <c r="B2538" s="321" t="s">
        <v>62</v>
      </c>
      <c r="C2538" s="322" t="s">
        <v>7844</v>
      </c>
      <c r="D2538" s="321" t="s">
        <v>7845</v>
      </c>
    </row>
    <row r="2539" spans="1:4" ht="28.5" x14ac:dyDescent="0.2">
      <c r="A2539" s="320" t="s">
        <v>7847</v>
      </c>
      <c r="B2539" s="321" t="s">
        <v>7848</v>
      </c>
      <c r="C2539" s="322" t="s">
        <v>7849</v>
      </c>
      <c r="D2539" s="321" t="s">
        <v>7850</v>
      </c>
    </row>
    <row r="2540" spans="1:4" ht="42.75" x14ac:dyDescent="0.2">
      <c r="A2540" s="320" t="s">
        <v>7851</v>
      </c>
      <c r="B2540" s="321" t="s">
        <v>7852</v>
      </c>
      <c r="C2540" s="322" t="s">
        <v>7853</v>
      </c>
      <c r="D2540" s="321" t="s">
        <v>7854</v>
      </c>
    </row>
    <row r="2541" spans="1:4" x14ac:dyDescent="0.2">
      <c r="A2541" s="320" t="s">
        <v>7855</v>
      </c>
      <c r="B2541" s="321" t="s">
        <v>7856</v>
      </c>
      <c r="C2541" s="322" t="s">
        <v>7857</v>
      </c>
      <c r="D2541" s="321" t="s">
        <v>62</v>
      </c>
    </row>
    <row r="2542" spans="1:4" x14ac:dyDescent="0.2">
      <c r="A2542" s="320" t="s">
        <v>7858</v>
      </c>
      <c r="B2542" s="321" t="s">
        <v>62</v>
      </c>
      <c r="C2542" s="322" t="s">
        <v>7857</v>
      </c>
      <c r="D2542" s="321" t="s">
        <v>62</v>
      </c>
    </row>
    <row r="2543" spans="1:4" x14ac:dyDescent="0.2">
      <c r="A2543" s="320" t="s">
        <v>7859</v>
      </c>
      <c r="B2543" s="321" t="s">
        <v>7860</v>
      </c>
      <c r="C2543" s="322" t="s">
        <v>7861</v>
      </c>
      <c r="D2543" s="321" t="s">
        <v>62</v>
      </c>
    </row>
    <row r="2544" spans="1:4" x14ac:dyDescent="0.2">
      <c r="A2544" s="320" t="s">
        <v>7862</v>
      </c>
      <c r="B2544" s="321" t="s">
        <v>7863</v>
      </c>
      <c r="C2544" s="322" t="s">
        <v>7861</v>
      </c>
      <c r="D2544" s="321" t="s">
        <v>62</v>
      </c>
    </row>
    <row r="2545" spans="1:4" x14ac:dyDescent="0.2">
      <c r="A2545" s="320" t="s">
        <v>7864</v>
      </c>
      <c r="B2545" s="321" t="s">
        <v>62</v>
      </c>
      <c r="C2545" s="322" t="s">
        <v>7865</v>
      </c>
      <c r="D2545" s="321" t="s">
        <v>7866</v>
      </c>
    </row>
    <row r="2546" spans="1:4" x14ac:dyDescent="0.2">
      <c r="A2546" s="320" t="s">
        <v>7864</v>
      </c>
      <c r="B2546" s="321" t="s">
        <v>62</v>
      </c>
      <c r="C2546" s="322" t="s">
        <v>7861</v>
      </c>
      <c r="D2546" s="321" t="s">
        <v>62</v>
      </c>
    </row>
    <row r="2547" spans="1:4" x14ac:dyDescent="0.2">
      <c r="A2547" s="320" t="s">
        <v>7867</v>
      </c>
      <c r="B2547" s="321" t="s">
        <v>7868</v>
      </c>
      <c r="C2547" s="322" t="s">
        <v>7869</v>
      </c>
      <c r="D2547" s="321" t="s">
        <v>7870</v>
      </c>
    </row>
    <row r="2548" spans="1:4" x14ac:dyDescent="0.2">
      <c r="A2548" s="320" t="s">
        <v>7871</v>
      </c>
      <c r="B2548" s="321" t="s">
        <v>62</v>
      </c>
      <c r="C2548" s="322" t="s">
        <v>7872</v>
      </c>
      <c r="D2548" s="321" t="s">
        <v>7873</v>
      </c>
    </row>
    <row r="2549" spans="1:4" x14ac:dyDescent="0.2">
      <c r="A2549" s="320" t="s">
        <v>7871</v>
      </c>
      <c r="B2549" s="321" t="s">
        <v>62</v>
      </c>
      <c r="C2549" s="322" t="s">
        <v>7874</v>
      </c>
      <c r="D2549" s="321" t="s">
        <v>62</v>
      </c>
    </row>
    <row r="2550" spans="1:4" x14ac:dyDescent="0.2">
      <c r="A2550" s="320" t="s">
        <v>7875</v>
      </c>
      <c r="B2550" s="321" t="s">
        <v>7876</v>
      </c>
      <c r="C2550" s="322" t="s">
        <v>7877</v>
      </c>
      <c r="D2550" s="321" t="s">
        <v>7876</v>
      </c>
    </row>
    <row r="2551" spans="1:4" x14ac:dyDescent="0.2">
      <c r="A2551" s="320" t="s">
        <v>7878</v>
      </c>
      <c r="B2551" s="321" t="s">
        <v>7879</v>
      </c>
      <c r="C2551" s="322" t="s">
        <v>7880</v>
      </c>
      <c r="D2551" s="321" t="s">
        <v>7879</v>
      </c>
    </row>
    <row r="2552" spans="1:4" x14ac:dyDescent="0.2">
      <c r="A2552" s="320" t="s">
        <v>7881</v>
      </c>
      <c r="B2552" s="321" t="s">
        <v>7882</v>
      </c>
      <c r="C2552" s="322" t="s">
        <v>7883</v>
      </c>
      <c r="D2552" s="321" t="s">
        <v>62</v>
      </c>
    </row>
    <row r="2553" spans="1:4" ht="42.75" x14ac:dyDescent="0.2">
      <c r="A2553" s="320" t="s">
        <v>7884</v>
      </c>
      <c r="B2553" s="321" t="s">
        <v>62</v>
      </c>
      <c r="C2553" s="322" t="s">
        <v>7885</v>
      </c>
      <c r="D2553" s="321" t="s">
        <v>7886</v>
      </c>
    </row>
    <row r="2554" spans="1:4" x14ac:dyDescent="0.2">
      <c r="A2554" s="320" t="s">
        <v>7884</v>
      </c>
      <c r="B2554" s="321" t="s">
        <v>62</v>
      </c>
      <c r="C2554" s="322" t="s">
        <v>7883</v>
      </c>
      <c r="D2554" s="321" t="s">
        <v>62</v>
      </c>
    </row>
    <row r="2555" spans="1:4" ht="28.5" x14ac:dyDescent="0.2">
      <c r="A2555" s="320" t="s">
        <v>7887</v>
      </c>
      <c r="B2555" s="321" t="s">
        <v>7888</v>
      </c>
      <c r="C2555" s="322" t="s">
        <v>7889</v>
      </c>
      <c r="D2555" s="321" t="s">
        <v>7890</v>
      </c>
    </row>
    <row r="2556" spans="1:4" x14ac:dyDescent="0.2">
      <c r="A2556" s="320" t="s">
        <v>7891</v>
      </c>
      <c r="B2556" s="321" t="s">
        <v>62</v>
      </c>
      <c r="C2556" s="322" t="s">
        <v>7892</v>
      </c>
      <c r="D2556" s="321" t="s">
        <v>62</v>
      </c>
    </row>
    <row r="2557" spans="1:4" ht="28.5" x14ac:dyDescent="0.2">
      <c r="A2557" s="320" t="s">
        <v>7893</v>
      </c>
      <c r="B2557" s="321" t="s">
        <v>7894</v>
      </c>
      <c r="C2557" s="322" t="s">
        <v>7895</v>
      </c>
      <c r="D2557" s="321" t="s">
        <v>7896</v>
      </c>
    </row>
    <row r="2558" spans="1:4" x14ac:dyDescent="0.2">
      <c r="A2558" s="320" t="s">
        <v>7897</v>
      </c>
      <c r="B2558" s="321" t="s">
        <v>7898</v>
      </c>
      <c r="C2558" s="322" t="s">
        <v>7899</v>
      </c>
      <c r="D2558" s="321" t="s">
        <v>7900</v>
      </c>
    </row>
    <row r="2559" spans="1:4" x14ac:dyDescent="0.2">
      <c r="A2559" s="320" t="s">
        <v>7901</v>
      </c>
      <c r="B2559" s="321" t="s">
        <v>62</v>
      </c>
      <c r="C2559" s="322" t="s">
        <v>7899</v>
      </c>
      <c r="D2559" s="321" t="s">
        <v>7900</v>
      </c>
    </row>
    <row r="2560" spans="1:4" x14ac:dyDescent="0.2">
      <c r="A2560" s="320" t="s">
        <v>7902</v>
      </c>
      <c r="B2560" s="321" t="s">
        <v>7903</v>
      </c>
      <c r="C2560" s="322" t="s">
        <v>7904</v>
      </c>
      <c r="D2560" s="321" t="s">
        <v>7905</v>
      </c>
    </row>
    <row r="2561" spans="1:4" ht="42.75" x14ac:dyDescent="0.2">
      <c r="A2561" s="320" t="s">
        <v>7906</v>
      </c>
      <c r="B2561" s="321" t="s">
        <v>7907</v>
      </c>
      <c r="C2561" s="322" t="s">
        <v>7908</v>
      </c>
      <c r="D2561" s="321" t="s">
        <v>7909</v>
      </c>
    </row>
    <row r="2562" spans="1:4" x14ac:dyDescent="0.2">
      <c r="A2562" s="320" t="s">
        <v>7910</v>
      </c>
      <c r="B2562" s="321" t="s">
        <v>7911</v>
      </c>
      <c r="C2562" s="322" t="s">
        <v>7912</v>
      </c>
      <c r="D2562" s="321" t="s">
        <v>7911</v>
      </c>
    </row>
    <row r="2563" spans="1:4" x14ac:dyDescent="0.2">
      <c r="A2563" s="320" t="s">
        <v>7913</v>
      </c>
      <c r="B2563" s="321" t="s">
        <v>7914</v>
      </c>
      <c r="C2563" s="322" t="s">
        <v>7915</v>
      </c>
      <c r="D2563" s="321" t="s">
        <v>62</v>
      </c>
    </row>
    <row r="2564" spans="1:4" x14ac:dyDescent="0.2">
      <c r="A2564" s="320" t="s">
        <v>7916</v>
      </c>
      <c r="B2564" s="321" t="s">
        <v>7917</v>
      </c>
      <c r="C2564" s="322" t="s">
        <v>7883</v>
      </c>
      <c r="D2564" s="321" t="s">
        <v>62</v>
      </c>
    </row>
    <row r="2565" spans="1:4" ht="71.25" x14ac:dyDescent="0.2">
      <c r="A2565" s="320" t="s">
        <v>7918</v>
      </c>
      <c r="B2565" s="321" t="s">
        <v>7919</v>
      </c>
      <c r="C2565" s="322" t="s">
        <v>7920</v>
      </c>
      <c r="D2565" s="321" t="s">
        <v>7921</v>
      </c>
    </row>
    <row r="2566" spans="1:4" ht="28.5" x14ac:dyDescent="0.2">
      <c r="A2566" s="320" t="s">
        <v>7922</v>
      </c>
      <c r="B2566" s="321" t="s">
        <v>7923</v>
      </c>
      <c r="C2566" s="322" t="s">
        <v>7924</v>
      </c>
      <c r="D2566" s="321" t="s">
        <v>7925</v>
      </c>
    </row>
    <row r="2567" spans="1:4" ht="57" x14ac:dyDescent="0.2">
      <c r="A2567" s="320" t="s">
        <v>7926</v>
      </c>
      <c r="B2567" s="321" t="s">
        <v>7927</v>
      </c>
      <c r="C2567" s="322" t="s">
        <v>7928</v>
      </c>
      <c r="D2567" s="321" t="s">
        <v>7929</v>
      </c>
    </row>
    <row r="2568" spans="1:4" ht="28.5" x14ac:dyDescent="0.2">
      <c r="A2568" s="320" t="s">
        <v>7930</v>
      </c>
      <c r="B2568" s="321" t="s">
        <v>7931</v>
      </c>
      <c r="C2568" s="322" t="s">
        <v>7932</v>
      </c>
      <c r="D2568" s="321" t="s">
        <v>7933</v>
      </c>
    </row>
    <row r="2569" spans="1:4" ht="42.75" x14ac:dyDescent="0.2">
      <c r="A2569" s="320" t="s">
        <v>7934</v>
      </c>
      <c r="B2569" s="321" t="s">
        <v>7935</v>
      </c>
      <c r="C2569" s="322" t="s">
        <v>7885</v>
      </c>
      <c r="D2569" s="321" t="s">
        <v>7886</v>
      </c>
    </row>
    <row r="2570" spans="1:4" x14ac:dyDescent="0.2">
      <c r="A2570" s="320" t="s">
        <v>7936</v>
      </c>
      <c r="B2570" s="321" t="s">
        <v>62</v>
      </c>
      <c r="C2570" s="322" t="s">
        <v>7915</v>
      </c>
      <c r="D2570" s="321" t="s">
        <v>62</v>
      </c>
    </row>
    <row r="2571" spans="1:4" x14ac:dyDescent="0.2">
      <c r="A2571" s="320" t="s">
        <v>7936</v>
      </c>
      <c r="B2571" s="321" t="s">
        <v>62</v>
      </c>
      <c r="C2571" s="322" t="s">
        <v>7883</v>
      </c>
      <c r="D2571" s="321" t="s">
        <v>62</v>
      </c>
    </row>
    <row r="2572" spans="1:4" x14ac:dyDescent="0.2">
      <c r="A2572" s="320" t="s">
        <v>7937</v>
      </c>
      <c r="B2572" s="321" t="s">
        <v>7938</v>
      </c>
      <c r="C2572" s="322" t="s">
        <v>7939</v>
      </c>
      <c r="D2572" s="321" t="s">
        <v>7938</v>
      </c>
    </row>
    <row r="2573" spans="1:4" x14ac:dyDescent="0.2">
      <c r="A2573" s="320" t="s">
        <v>7940</v>
      </c>
      <c r="B2573" s="321" t="s">
        <v>7941</v>
      </c>
      <c r="C2573" s="322" t="s">
        <v>7942</v>
      </c>
      <c r="D2573" s="321" t="s">
        <v>7941</v>
      </c>
    </row>
    <row r="2574" spans="1:4" x14ac:dyDescent="0.2">
      <c r="A2574" s="320" t="s">
        <v>7943</v>
      </c>
      <c r="B2574" s="321" t="s">
        <v>7944</v>
      </c>
      <c r="C2574" s="322" t="s">
        <v>7945</v>
      </c>
      <c r="D2574" s="321" t="s">
        <v>62</v>
      </c>
    </row>
    <row r="2575" spans="1:4" x14ac:dyDescent="0.2">
      <c r="A2575" s="320" t="s">
        <v>7946</v>
      </c>
      <c r="B2575" s="321" t="s">
        <v>6849</v>
      </c>
      <c r="C2575" s="322" t="s">
        <v>7945</v>
      </c>
      <c r="D2575" s="321" t="s">
        <v>62</v>
      </c>
    </row>
    <row r="2576" spans="1:4" ht="42.75" x14ac:dyDescent="0.2">
      <c r="A2576" s="320" t="s">
        <v>7947</v>
      </c>
      <c r="B2576" s="321" t="s">
        <v>7948</v>
      </c>
      <c r="C2576" s="322" t="s">
        <v>7949</v>
      </c>
      <c r="D2576" s="321" t="s">
        <v>7950</v>
      </c>
    </row>
    <row r="2577" spans="1:4" x14ac:dyDescent="0.2">
      <c r="A2577" s="320" t="s">
        <v>7951</v>
      </c>
      <c r="B2577" s="321" t="s">
        <v>7952</v>
      </c>
      <c r="C2577" s="322" t="s">
        <v>7945</v>
      </c>
      <c r="D2577" s="321" t="s">
        <v>62</v>
      </c>
    </row>
    <row r="2578" spans="1:4" ht="42.75" x14ac:dyDescent="0.2">
      <c r="A2578" s="320" t="s">
        <v>7953</v>
      </c>
      <c r="B2578" s="321" t="s">
        <v>7954</v>
      </c>
      <c r="C2578" s="322" t="s">
        <v>7955</v>
      </c>
      <c r="D2578" s="321" t="s">
        <v>7956</v>
      </c>
    </row>
    <row r="2579" spans="1:4" ht="28.5" x14ac:dyDescent="0.2">
      <c r="A2579" s="320" t="s">
        <v>7957</v>
      </c>
      <c r="B2579" s="321" t="s">
        <v>7958</v>
      </c>
      <c r="C2579" s="322" t="s">
        <v>7959</v>
      </c>
      <c r="D2579" s="321" t="s">
        <v>7960</v>
      </c>
    </row>
    <row r="2580" spans="1:4" ht="28.5" x14ac:dyDescent="0.2">
      <c r="A2580" s="320" t="s">
        <v>7957</v>
      </c>
      <c r="B2580" s="321" t="s">
        <v>7958</v>
      </c>
      <c r="C2580" s="322" t="s">
        <v>7961</v>
      </c>
      <c r="D2580" s="321" t="s">
        <v>7962</v>
      </c>
    </row>
    <row r="2581" spans="1:4" ht="28.5" x14ac:dyDescent="0.2">
      <c r="A2581" s="320" t="s">
        <v>7957</v>
      </c>
      <c r="B2581" s="321" t="s">
        <v>7958</v>
      </c>
      <c r="C2581" s="322" t="s">
        <v>7963</v>
      </c>
      <c r="D2581" s="321" t="s">
        <v>7964</v>
      </c>
    </row>
    <row r="2582" spans="1:4" ht="28.5" x14ac:dyDescent="0.2">
      <c r="A2582" s="320" t="s">
        <v>7965</v>
      </c>
      <c r="B2582" s="321" t="s">
        <v>7966</v>
      </c>
      <c r="C2582" s="322" t="s">
        <v>7967</v>
      </c>
      <c r="D2582" s="321" t="s">
        <v>7968</v>
      </c>
    </row>
    <row r="2583" spans="1:4" ht="71.25" x14ac:dyDescent="0.2">
      <c r="A2583" s="320" t="s">
        <v>7969</v>
      </c>
      <c r="B2583" s="321" t="s">
        <v>7970</v>
      </c>
      <c r="C2583" s="322" t="s">
        <v>7971</v>
      </c>
      <c r="D2583" s="321" t="s">
        <v>7972</v>
      </c>
    </row>
    <row r="2584" spans="1:4" ht="28.5" x14ac:dyDescent="0.2">
      <c r="A2584" s="320" t="s">
        <v>7973</v>
      </c>
      <c r="B2584" s="321" t="s">
        <v>7974</v>
      </c>
      <c r="C2584" s="322" t="s">
        <v>7975</v>
      </c>
      <c r="D2584" s="321" t="s">
        <v>7976</v>
      </c>
    </row>
    <row r="2585" spans="1:4" ht="28.5" x14ac:dyDescent="0.2">
      <c r="A2585" s="320" t="s">
        <v>7973</v>
      </c>
      <c r="B2585" s="321" t="s">
        <v>7974</v>
      </c>
      <c r="C2585" s="322" t="s">
        <v>7977</v>
      </c>
      <c r="D2585" s="321" t="s">
        <v>7978</v>
      </c>
    </row>
    <row r="2586" spans="1:4" ht="42.75" x14ac:dyDescent="0.2">
      <c r="A2586" s="320" t="s">
        <v>7979</v>
      </c>
      <c r="B2586" s="321" t="s">
        <v>7935</v>
      </c>
      <c r="C2586" s="322" t="s">
        <v>7980</v>
      </c>
      <c r="D2586" s="321" t="s">
        <v>7886</v>
      </c>
    </row>
    <row r="2587" spans="1:4" x14ac:dyDescent="0.2">
      <c r="A2587" s="320" t="s">
        <v>7981</v>
      </c>
      <c r="B2587" s="321" t="s">
        <v>62</v>
      </c>
      <c r="C2587" s="322" t="s">
        <v>7982</v>
      </c>
      <c r="D2587" s="321" t="s">
        <v>7983</v>
      </c>
    </row>
    <row r="2588" spans="1:4" x14ac:dyDescent="0.2">
      <c r="A2588" s="320" t="s">
        <v>7981</v>
      </c>
      <c r="B2588" s="321" t="s">
        <v>62</v>
      </c>
      <c r="C2588" s="322" t="s">
        <v>7984</v>
      </c>
      <c r="D2588" s="321" t="s">
        <v>62</v>
      </c>
    </row>
    <row r="2589" spans="1:4" x14ac:dyDescent="0.2">
      <c r="A2589" s="320" t="s">
        <v>7981</v>
      </c>
      <c r="B2589" s="321" t="s">
        <v>62</v>
      </c>
      <c r="C2589" s="322" t="s">
        <v>7945</v>
      </c>
      <c r="D2589" s="321" t="s">
        <v>62</v>
      </c>
    </row>
    <row r="2590" spans="1:4" x14ac:dyDescent="0.2">
      <c r="A2590" s="320" t="s">
        <v>7981</v>
      </c>
      <c r="B2590" s="321" t="s">
        <v>62</v>
      </c>
      <c r="C2590" s="322" t="s">
        <v>7985</v>
      </c>
      <c r="D2590" s="321" t="s">
        <v>62</v>
      </c>
    </row>
    <row r="2591" spans="1:4" x14ac:dyDescent="0.2">
      <c r="A2591" s="320" t="s">
        <v>7986</v>
      </c>
      <c r="B2591" s="321" t="s">
        <v>7987</v>
      </c>
      <c r="C2591" s="322" t="s">
        <v>7988</v>
      </c>
      <c r="D2591" s="321" t="s">
        <v>7987</v>
      </c>
    </row>
    <row r="2592" spans="1:4" x14ac:dyDescent="0.2">
      <c r="A2592" s="320" t="s">
        <v>7989</v>
      </c>
      <c r="B2592" s="321" t="s">
        <v>7990</v>
      </c>
      <c r="C2592" s="322" t="s">
        <v>7991</v>
      </c>
      <c r="D2592" s="321" t="s">
        <v>7990</v>
      </c>
    </row>
    <row r="2593" spans="1:4" x14ac:dyDescent="0.2">
      <c r="A2593" s="320" t="s">
        <v>7992</v>
      </c>
      <c r="B2593" s="321" t="s">
        <v>7993</v>
      </c>
      <c r="C2593" s="322" t="s">
        <v>7994</v>
      </c>
      <c r="D2593" s="321" t="s">
        <v>7995</v>
      </c>
    </row>
    <row r="2594" spans="1:4" x14ac:dyDescent="0.2">
      <c r="A2594" s="320" t="s">
        <v>7996</v>
      </c>
      <c r="B2594" s="321" t="s">
        <v>7997</v>
      </c>
      <c r="C2594" s="322" t="s">
        <v>7994</v>
      </c>
      <c r="D2594" s="321" t="s">
        <v>7995</v>
      </c>
    </row>
    <row r="2595" spans="1:4" x14ac:dyDescent="0.2">
      <c r="A2595" s="320" t="s">
        <v>7998</v>
      </c>
      <c r="B2595" s="321" t="s">
        <v>62</v>
      </c>
      <c r="C2595" s="322" t="s">
        <v>7999</v>
      </c>
      <c r="D2595" s="321" t="s">
        <v>62</v>
      </c>
    </row>
    <row r="2596" spans="1:4" x14ac:dyDescent="0.2">
      <c r="A2596" s="320" t="s">
        <v>8000</v>
      </c>
      <c r="B2596" s="321" t="s">
        <v>8001</v>
      </c>
      <c r="C2596" s="322" t="s">
        <v>8002</v>
      </c>
      <c r="D2596" s="321" t="s">
        <v>8003</v>
      </c>
    </row>
    <row r="2597" spans="1:4" x14ac:dyDescent="0.2">
      <c r="A2597" s="320" t="s">
        <v>8004</v>
      </c>
      <c r="B2597" s="321" t="s">
        <v>8005</v>
      </c>
      <c r="C2597" s="322" t="s">
        <v>8002</v>
      </c>
      <c r="D2597" s="321" t="s">
        <v>8003</v>
      </c>
    </row>
    <row r="2598" spans="1:4" x14ac:dyDescent="0.2">
      <c r="A2598" s="320" t="s">
        <v>8006</v>
      </c>
      <c r="B2598" s="321" t="s">
        <v>91</v>
      </c>
      <c r="C2598" s="322" t="s">
        <v>8002</v>
      </c>
      <c r="D2598" s="321" t="s">
        <v>8003</v>
      </c>
    </row>
    <row r="2599" spans="1:4" x14ac:dyDescent="0.2">
      <c r="A2599" s="320" t="s">
        <v>8007</v>
      </c>
      <c r="B2599" s="321" t="s">
        <v>8008</v>
      </c>
      <c r="C2599" s="322" t="s">
        <v>8009</v>
      </c>
      <c r="D2599" s="321" t="s">
        <v>8008</v>
      </c>
    </row>
    <row r="2600" spans="1:4" x14ac:dyDescent="0.2">
      <c r="A2600" s="320" t="s">
        <v>8010</v>
      </c>
      <c r="B2600" s="321" t="s">
        <v>8011</v>
      </c>
      <c r="C2600" s="322" t="s">
        <v>8012</v>
      </c>
      <c r="D2600" s="321" t="s">
        <v>8011</v>
      </c>
    </row>
    <row r="2601" spans="1:4" x14ac:dyDescent="0.2">
      <c r="A2601" s="320" t="s">
        <v>8013</v>
      </c>
      <c r="B2601" s="321" t="s">
        <v>8014</v>
      </c>
      <c r="C2601" s="322" t="s">
        <v>8015</v>
      </c>
      <c r="D2601" s="321" t="s">
        <v>8014</v>
      </c>
    </row>
    <row r="2602" spans="1:4" x14ac:dyDescent="0.2">
      <c r="A2602" s="320" t="s">
        <v>8016</v>
      </c>
      <c r="B2602" s="321" t="s">
        <v>8017</v>
      </c>
      <c r="C2602" s="322" t="s">
        <v>8018</v>
      </c>
      <c r="D2602" s="321" t="s">
        <v>8017</v>
      </c>
    </row>
    <row r="2603" spans="1:4" x14ac:dyDescent="0.2">
      <c r="A2603" s="320" t="s">
        <v>8019</v>
      </c>
      <c r="B2603" s="321" t="s">
        <v>8020</v>
      </c>
      <c r="C2603" s="322" t="s">
        <v>8021</v>
      </c>
      <c r="D2603" s="321" t="s">
        <v>8020</v>
      </c>
    </row>
    <row r="2604" spans="1:4" x14ac:dyDescent="0.2">
      <c r="A2604" s="320" t="s">
        <v>8022</v>
      </c>
      <c r="B2604" s="321" t="s">
        <v>8023</v>
      </c>
      <c r="C2604" s="322" t="s">
        <v>8024</v>
      </c>
      <c r="D2604" s="321" t="s">
        <v>8023</v>
      </c>
    </row>
    <row r="2605" spans="1:4" x14ac:dyDescent="0.2">
      <c r="A2605" s="320" t="s">
        <v>8025</v>
      </c>
      <c r="B2605" s="321" t="s">
        <v>8026</v>
      </c>
      <c r="C2605" s="322" t="s">
        <v>8027</v>
      </c>
      <c r="D2605" s="321" t="s">
        <v>62</v>
      </c>
    </row>
    <row r="2606" spans="1:4" x14ac:dyDescent="0.2">
      <c r="A2606" s="320" t="s">
        <v>8028</v>
      </c>
      <c r="B2606" s="321" t="s">
        <v>8029</v>
      </c>
      <c r="C2606" s="322" t="s">
        <v>8027</v>
      </c>
      <c r="D2606" s="321" t="s">
        <v>62</v>
      </c>
    </row>
    <row r="2607" spans="1:4" x14ac:dyDescent="0.2">
      <c r="A2607" s="320" t="s">
        <v>8030</v>
      </c>
      <c r="B2607" s="321" t="s">
        <v>62</v>
      </c>
      <c r="C2607" s="322" t="s">
        <v>8031</v>
      </c>
      <c r="D2607" s="321" t="s">
        <v>62</v>
      </c>
    </row>
    <row r="2608" spans="1:4" x14ac:dyDescent="0.2">
      <c r="A2608" s="320" t="s">
        <v>8030</v>
      </c>
      <c r="B2608" s="321" t="s">
        <v>62</v>
      </c>
      <c r="C2608" s="322" t="s">
        <v>8027</v>
      </c>
      <c r="D2608" s="321" t="s">
        <v>62</v>
      </c>
    </row>
    <row r="2609" spans="1:4" x14ac:dyDescent="0.2">
      <c r="A2609" s="320" t="s">
        <v>8032</v>
      </c>
      <c r="B2609" s="321" t="s">
        <v>8033</v>
      </c>
      <c r="C2609" s="322" t="s">
        <v>8034</v>
      </c>
      <c r="D2609" s="321" t="s">
        <v>8035</v>
      </c>
    </row>
    <row r="2610" spans="1:4" ht="28.5" x14ac:dyDescent="0.2">
      <c r="A2610" s="320" t="s">
        <v>8036</v>
      </c>
      <c r="B2610" s="321" t="s">
        <v>8037</v>
      </c>
      <c r="C2610" s="322" t="s">
        <v>8034</v>
      </c>
      <c r="D2610" s="321" t="s">
        <v>8035</v>
      </c>
    </row>
    <row r="2611" spans="1:4" x14ac:dyDescent="0.2">
      <c r="A2611" s="320" t="s">
        <v>8038</v>
      </c>
      <c r="B2611" s="321" t="s">
        <v>62</v>
      </c>
      <c r="C2611" s="322" t="s">
        <v>8034</v>
      </c>
      <c r="D2611" s="321" t="s">
        <v>8035</v>
      </c>
    </row>
    <row r="2612" spans="1:4" x14ac:dyDescent="0.2">
      <c r="A2612" s="320" t="s">
        <v>8039</v>
      </c>
      <c r="B2612" s="321" t="s">
        <v>8040</v>
      </c>
      <c r="C2612" s="322" t="s">
        <v>8041</v>
      </c>
      <c r="D2612" s="321" t="s">
        <v>62</v>
      </c>
    </row>
    <row r="2613" spans="1:4" x14ac:dyDescent="0.2">
      <c r="A2613" s="320" t="s">
        <v>8042</v>
      </c>
      <c r="B2613" s="321" t="s">
        <v>62</v>
      </c>
      <c r="C2613" s="322" t="s">
        <v>8041</v>
      </c>
      <c r="D2613" s="321" t="s">
        <v>62</v>
      </c>
    </row>
    <row r="2614" spans="1:4" x14ac:dyDescent="0.2">
      <c r="A2614" s="320" t="s">
        <v>8043</v>
      </c>
      <c r="B2614" s="321" t="s">
        <v>8044</v>
      </c>
      <c r="C2614" s="322" t="s">
        <v>8045</v>
      </c>
      <c r="D2614" s="321" t="s">
        <v>8046</v>
      </c>
    </row>
    <row r="2615" spans="1:4" x14ac:dyDescent="0.2">
      <c r="A2615" s="320" t="s">
        <v>8043</v>
      </c>
      <c r="B2615" s="321" t="s">
        <v>8044</v>
      </c>
      <c r="C2615" s="322" t="s">
        <v>8047</v>
      </c>
      <c r="D2615" s="321" t="s">
        <v>62</v>
      </c>
    </row>
    <row r="2616" spans="1:4" x14ac:dyDescent="0.2">
      <c r="A2616" s="320" t="s">
        <v>8048</v>
      </c>
      <c r="B2616" s="321" t="s">
        <v>62</v>
      </c>
      <c r="C2616" s="322" t="s">
        <v>8049</v>
      </c>
      <c r="D2616" s="321" t="s">
        <v>62</v>
      </c>
    </row>
    <row r="2617" spans="1:4" x14ac:dyDescent="0.2">
      <c r="A2617" s="320" t="s">
        <v>8050</v>
      </c>
      <c r="B2617" s="321" t="s">
        <v>8051</v>
      </c>
      <c r="C2617" s="322" t="s">
        <v>8052</v>
      </c>
      <c r="D2617" s="321" t="s">
        <v>8051</v>
      </c>
    </row>
    <row r="2618" spans="1:4" x14ac:dyDescent="0.2">
      <c r="A2618" s="320" t="s">
        <v>8053</v>
      </c>
      <c r="B2618" s="321" t="s">
        <v>8054</v>
      </c>
      <c r="C2618" s="322" t="s">
        <v>8055</v>
      </c>
      <c r="D2618" s="321" t="s">
        <v>8054</v>
      </c>
    </row>
    <row r="2619" spans="1:4" ht="128.25" x14ac:dyDescent="0.2">
      <c r="A2619" s="320" t="s">
        <v>8056</v>
      </c>
      <c r="B2619" s="321" t="s">
        <v>8057</v>
      </c>
      <c r="C2619" s="322" t="s">
        <v>8058</v>
      </c>
      <c r="D2619" s="321" t="s">
        <v>8059</v>
      </c>
    </row>
    <row r="2620" spans="1:4" ht="128.25" x14ac:dyDescent="0.2">
      <c r="A2620" s="320" t="s">
        <v>8060</v>
      </c>
      <c r="B2620" s="321" t="s">
        <v>8061</v>
      </c>
      <c r="C2620" s="322" t="s">
        <v>8058</v>
      </c>
      <c r="D2620" s="321" t="s">
        <v>8059</v>
      </c>
    </row>
    <row r="2621" spans="1:4" ht="128.25" x14ac:dyDescent="0.2">
      <c r="A2621" s="320" t="s">
        <v>8062</v>
      </c>
      <c r="B2621" s="321" t="s">
        <v>8063</v>
      </c>
      <c r="C2621" s="322" t="s">
        <v>8058</v>
      </c>
      <c r="D2621" s="321" t="s">
        <v>8059</v>
      </c>
    </row>
    <row r="2622" spans="1:4" ht="128.25" x14ac:dyDescent="0.2">
      <c r="A2622" s="320" t="s">
        <v>8064</v>
      </c>
      <c r="B2622" s="321" t="s">
        <v>8065</v>
      </c>
      <c r="C2622" s="322" t="s">
        <v>8058</v>
      </c>
      <c r="D2622" s="321" t="s">
        <v>8059</v>
      </c>
    </row>
    <row r="2623" spans="1:4" ht="128.25" x14ac:dyDescent="0.2">
      <c r="A2623" s="320" t="s">
        <v>8066</v>
      </c>
      <c r="B2623" s="321" t="s">
        <v>8067</v>
      </c>
      <c r="C2623" s="322" t="s">
        <v>8058</v>
      </c>
      <c r="D2623" s="321" t="s">
        <v>8059</v>
      </c>
    </row>
    <row r="2624" spans="1:4" ht="128.25" x14ac:dyDescent="0.2">
      <c r="A2624" s="320" t="s">
        <v>8068</v>
      </c>
      <c r="B2624" s="321" t="s">
        <v>62</v>
      </c>
      <c r="C2624" s="322" t="s">
        <v>8058</v>
      </c>
      <c r="D2624" s="321" t="s">
        <v>8059</v>
      </c>
    </row>
    <row r="2625" spans="1:4" x14ac:dyDescent="0.2">
      <c r="A2625" s="320" t="s">
        <v>8069</v>
      </c>
      <c r="B2625" s="321" t="s">
        <v>8070</v>
      </c>
      <c r="C2625" s="322" t="s">
        <v>8071</v>
      </c>
      <c r="D2625" s="321" t="s">
        <v>62</v>
      </c>
    </row>
    <row r="2626" spans="1:4" x14ac:dyDescent="0.2">
      <c r="A2626" s="320" t="s">
        <v>8072</v>
      </c>
      <c r="B2626" s="321" t="s">
        <v>6849</v>
      </c>
      <c r="C2626" s="322" t="s">
        <v>8071</v>
      </c>
      <c r="D2626" s="321" t="s">
        <v>62</v>
      </c>
    </row>
    <row r="2627" spans="1:4" x14ac:dyDescent="0.2">
      <c r="A2627" s="320" t="s">
        <v>8073</v>
      </c>
      <c r="B2627" s="321" t="s">
        <v>8074</v>
      </c>
      <c r="C2627" s="322" t="s">
        <v>8071</v>
      </c>
      <c r="D2627" s="321" t="s">
        <v>62</v>
      </c>
    </row>
    <row r="2628" spans="1:4" x14ac:dyDescent="0.2">
      <c r="A2628" s="320" t="s">
        <v>8075</v>
      </c>
      <c r="B2628" s="321" t="s">
        <v>8076</v>
      </c>
      <c r="C2628" s="322" t="s">
        <v>8071</v>
      </c>
      <c r="D2628" s="321" t="s">
        <v>62</v>
      </c>
    </row>
    <row r="2629" spans="1:4" x14ac:dyDescent="0.2">
      <c r="A2629" s="320" t="s">
        <v>8077</v>
      </c>
      <c r="B2629" s="321" t="s">
        <v>8078</v>
      </c>
      <c r="C2629" s="322" t="s">
        <v>8079</v>
      </c>
      <c r="D2629" s="321" t="s">
        <v>8080</v>
      </c>
    </row>
    <row r="2630" spans="1:4" x14ac:dyDescent="0.2">
      <c r="A2630" s="320" t="s">
        <v>8081</v>
      </c>
      <c r="B2630" s="321" t="s">
        <v>8082</v>
      </c>
      <c r="C2630" s="322" t="s">
        <v>8083</v>
      </c>
      <c r="D2630" s="321" t="s">
        <v>8082</v>
      </c>
    </row>
    <row r="2631" spans="1:4" x14ac:dyDescent="0.2">
      <c r="A2631" s="320" t="s">
        <v>8084</v>
      </c>
      <c r="B2631" s="321" t="s">
        <v>62</v>
      </c>
      <c r="C2631" s="322" t="s">
        <v>8071</v>
      </c>
      <c r="D2631" s="321" t="s">
        <v>62</v>
      </c>
    </row>
    <row r="2632" spans="1:4" x14ac:dyDescent="0.2">
      <c r="A2632" s="320" t="s">
        <v>8085</v>
      </c>
      <c r="B2632" s="321" t="s">
        <v>8086</v>
      </c>
      <c r="C2632" s="322" t="s">
        <v>8087</v>
      </c>
      <c r="D2632" s="321" t="s">
        <v>8086</v>
      </c>
    </row>
    <row r="2633" spans="1:4" x14ac:dyDescent="0.2">
      <c r="A2633" s="320" t="s">
        <v>8088</v>
      </c>
      <c r="B2633" s="321" t="s">
        <v>8089</v>
      </c>
      <c r="C2633" s="322" t="s">
        <v>8090</v>
      </c>
      <c r="D2633" s="321" t="s">
        <v>62</v>
      </c>
    </row>
    <row r="2634" spans="1:4" x14ac:dyDescent="0.2">
      <c r="A2634" s="320" t="s">
        <v>8091</v>
      </c>
      <c r="B2634" s="321" t="s">
        <v>62</v>
      </c>
      <c r="C2634" s="322" t="s">
        <v>8090</v>
      </c>
      <c r="D2634" s="321" t="s">
        <v>62</v>
      </c>
    </row>
    <row r="2635" spans="1:4" x14ac:dyDescent="0.2">
      <c r="A2635" s="320" t="s">
        <v>8092</v>
      </c>
      <c r="B2635" s="321" t="s">
        <v>8093</v>
      </c>
      <c r="C2635" s="322" t="s">
        <v>8094</v>
      </c>
      <c r="D2635" s="321" t="s">
        <v>8093</v>
      </c>
    </row>
    <row r="2636" spans="1:4" ht="85.5" x14ac:dyDescent="0.2">
      <c r="A2636" s="320" t="s">
        <v>8095</v>
      </c>
      <c r="B2636" s="321" t="s">
        <v>8096</v>
      </c>
      <c r="C2636" s="322" t="s">
        <v>8097</v>
      </c>
      <c r="D2636" s="321" t="s">
        <v>8098</v>
      </c>
    </row>
    <row r="2637" spans="1:4" ht="85.5" x14ac:dyDescent="0.2">
      <c r="A2637" s="320" t="s">
        <v>8099</v>
      </c>
      <c r="B2637" s="321" t="s">
        <v>8100</v>
      </c>
      <c r="C2637" s="322" t="s">
        <v>8097</v>
      </c>
      <c r="D2637" s="321" t="s">
        <v>8098</v>
      </c>
    </row>
    <row r="2638" spans="1:4" ht="85.5" x14ac:dyDescent="0.2">
      <c r="A2638" s="320" t="s">
        <v>8101</v>
      </c>
      <c r="B2638" s="321" t="s">
        <v>8102</v>
      </c>
      <c r="C2638" s="322" t="s">
        <v>8097</v>
      </c>
      <c r="D2638" s="321" t="s">
        <v>8098</v>
      </c>
    </row>
    <row r="2639" spans="1:4" ht="85.5" x14ac:dyDescent="0.2">
      <c r="A2639" s="320" t="s">
        <v>8103</v>
      </c>
      <c r="B2639" s="321" t="s">
        <v>8104</v>
      </c>
      <c r="C2639" s="322" t="s">
        <v>8097</v>
      </c>
      <c r="D2639" s="321" t="s">
        <v>8098</v>
      </c>
    </row>
    <row r="2640" spans="1:4" ht="85.5" x14ac:dyDescent="0.2">
      <c r="A2640" s="320" t="s">
        <v>8105</v>
      </c>
      <c r="B2640" s="321" t="s">
        <v>62</v>
      </c>
      <c r="C2640" s="322" t="s">
        <v>8097</v>
      </c>
      <c r="D2640" s="321" t="s">
        <v>8098</v>
      </c>
    </row>
    <row r="2641" spans="1:4" ht="28.5" x14ac:dyDescent="0.2">
      <c r="A2641" s="320" t="s">
        <v>8106</v>
      </c>
      <c r="B2641" s="321" t="s">
        <v>8107</v>
      </c>
      <c r="C2641" s="322" t="s">
        <v>8108</v>
      </c>
      <c r="D2641" s="321" t="s">
        <v>8107</v>
      </c>
    </row>
    <row r="2642" spans="1:4" ht="42.75" x14ac:dyDescent="0.2">
      <c r="A2642" s="320" t="s">
        <v>8109</v>
      </c>
      <c r="B2642" s="321" t="s">
        <v>8110</v>
      </c>
      <c r="C2642" s="322" t="s">
        <v>8111</v>
      </c>
      <c r="D2642" s="321" t="s">
        <v>8112</v>
      </c>
    </row>
    <row r="2643" spans="1:4" ht="42.75" x14ac:dyDescent="0.2">
      <c r="A2643" s="320" t="s">
        <v>8113</v>
      </c>
      <c r="B2643" s="321" t="s">
        <v>8114</v>
      </c>
      <c r="C2643" s="322" t="s">
        <v>8111</v>
      </c>
      <c r="D2643" s="321" t="s">
        <v>8112</v>
      </c>
    </row>
    <row r="2644" spans="1:4" ht="42.75" x14ac:dyDescent="0.2">
      <c r="A2644" s="320" t="s">
        <v>8115</v>
      </c>
      <c r="B2644" s="321" t="s">
        <v>8116</v>
      </c>
      <c r="C2644" s="322" t="s">
        <v>8111</v>
      </c>
      <c r="D2644" s="321" t="s">
        <v>8112</v>
      </c>
    </row>
    <row r="2645" spans="1:4" ht="42.75" x14ac:dyDescent="0.2">
      <c r="A2645" s="320" t="s">
        <v>8117</v>
      </c>
      <c r="B2645" s="321" t="s">
        <v>8118</v>
      </c>
      <c r="C2645" s="322" t="s">
        <v>8111</v>
      </c>
      <c r="D2645" s="321" t="s">
        <v>8112</v>
      </c>
    </row>
    <row r="2646" spans="1:4" ht="42.75" x14ac:dyDescent="0.2">
      <c r="A2646" s="320" t="s">
        <v>8119</v>
      </c>
      <c r="B2646" s="321" t="s">
        <v>62</v>
      </c>
      <c r="C2646" s="322" t="s">
        <v>8111</v>
      </c>
      <c r="D2646" s="321" t="s">
        <v>8112</v>
      </c>
    </row>
    <row r="2647" spans="1:4" ht="28.5" x14ac:dyDescent="0.2">
      <c r="A2647" s="320" t="s">
        <v>8120</v>
      </c>
      <c r="B2647" s="321" t="s">
        <v>8121</v>
      </c>
      <c r="C2647" s="322" t="s">
        <v>8122</v>
      </c>
      <c r="D2647" s="321" t="s">
        <v>62</v>
      </c>
    </row>
    <row r="2648" spans="1:4" x14ac:dyDescent="0.2">
      <c r="A2648" s="320" t="s">
        <v>8123</v>
      </c>
      <c r="B2648" s="321" t="s">
        <v>8124</v>
      </c>
      <c r="C2648" s="322" t="s">
        <v>8122</v>
      </c>
      <c r="D2648" s="321" t="s">
        <v>62</v>
      </c>
    </row>
    <row r="2649" spans="1:4" x14ac:dyDescent="0.2">
      <c r="A2649" s="320" t="s">
        <v>8125</v>
      </c>
      <c r="B2649" s="321" t="s">
        <v>8126</v>
      </c>
      <c r="C2649" s="322" t="s">
        <v>8122</v>
      </c>
      <c r="D2649" s="321" t="s">
        <v>62</v>
      </c>
    </row>
    <row r="2650" spans="1:4" x14ac:dyDescent="0.2">
      <c r="A2650" s="320" t="s">
        <v>8127</v>
      </c>
      <c r="B2650" s="321" t="s">
        <v>8128</v>
      </c>
      <c r="C2650" s="322" t="s">
        <v>8122</v>
      </c>
      <c r="D2650" s="321" t="s">
        <v>62</v>
      </c>
    </row>
    <row r="2651" spans="1:4" x14ac:dyDescent="0.2">
      <c r="A2651" s="320" t="s">
        <v>8129</v>
      </c>
      <c r="B2651" s="321" t="s">
        <v>8130</v>
      </c>
      <c r="C2651" s="322" t="s">
        <v>8122</v>
      </c>
      <c r="D2651" s="321" t="s">
        <v>62</v>
      </c>
    </row>
    <row r="2652" spans="1:4" x14ac:dyDescent="0.2">
      <c r="A2652" s="320" t="s">
        <v>8131</v>
      </c>
      <c r="B2652" s="321" t="s">
        <v>8132</v>
      </c>
      <c r="C2652" s="322" t="s">
        <v>8122</v>
      </c>
      <c r="D2652" s="321" t="s">
        <v>62</v>
      </c>
    </row>
    <row r="2653" spans="1:4" x14ac:dyDescent="0.2">
      <c r="A2653" s="320" t="s">
        <v>8133</v>
      </c>
      <c r="B2653" s="321" t="s">
        <v>62</v>
      </c>
      <c r="C2653" s="322" t="s">
        <v>8122</v>
      </c>
      <c r="D2653" s="321" t="s">
        <v>62</v>
      </c>
    </row>
    <row r="2654" spans="1:4" x14ac:dyDescent="0.2">
      <c r="A2654" s="320" t="s">
        <v>8134</v>
      </c>
      <c r="B2654" s="321" t="s">
        <v>8135</v>
      </c>
      <c r="C2654" s="322" t="s">
        <v>8136</v>
      </c>
      <c r="D2654" s="321" t="s">
        <v>8135</v>
      </c>
    </row>
    <row r="2655" spans="1:4" x14ac:dyDescent="0.2">
      <c r="A2655" s="320" t="s">
        <v>8137</v>
      </c>
      <c r="B2655" s="321" t="s">
        <v>8138</v>
      </c>
      <c r="C2655" s="322" t="s">
        <v>8139</v>
      </c>
      <c r="D2655" s="321" t="s">
        <v>62</v>
      </c>
    </row>
    <row r="2656" spans="1:4" x14ac:dyDescent="0.2">
      <c r="A2656" s="320" t="s">
        <v>8140</v>
      </c>
      <c r="B2656" s="321" t="s">
        <v>62</v>
      </c>
      <c r="C2656" s="322" t="s">
        <v>8141</v>
      </c>
      <c r="D2656" s="321" t="s">
        <v>8142</v>
      </c>
    </row>
    <row r="2657" spans="1:4" x14ac:dyDescent="0.2">
      <c r="A2657" s="320" t="s">
        <v>8140</v>
      </c>
      <c r="B2657" s="321" t="s">
        <v>62</v>
      </c>
      <c r="C2657" s="322" t="s">
        <v>8139</v>
      </c>
      <c r="D2657" s="321" t="s">
        <v>62</v>
      </c>
    </row>
    <row r="2658" spans="1:4" x14ac:dyDescent="0.2">
      <c r="A2658" s="320" t="s">
        <v>8143</v>
      </c>
      <c r="B2658" s="321" t="s">
        <v>8144</v>
      </c>
      <c r="C2658" s="322" t="s">
        <v>8145</v>
      </c>
      <c r="D2658" s="321" t="s">
        <v>8144</v>
      </c>
    </row>
    <row r="2659" spans="1:4" x14ac:dyDescent="0.2">
      <c r="A2659" s="320" t="s">
        <v>8146</v>
      </c>
      <c r="B2659" s="321" t="s">
        <v>8147</v>
      </c>
      <c r="C2659" s="322" t="s">
        <v>8148</v>
      </c>
      <c r="D2659" s="321" t="s">
        <v>8147</v>
      </c>
    </row>
    <row r="2660" spans="1:4" x14ac:dyDescent="0.2">
      <c r="A2660" s="320" t="s">
        <v>8149</v>
      </c>
      <c r="B2660" s="321" t="s">
        <v>8150</v>
      </c>
      <c r="C2660" s="322" t="s">
        <v>8151</v>
      </c>
      <c r="D2660" s="321" t="s">
        <v>8152</v>
      </c>
    </row>
    <row r="2661" spans="1:4" x14ac:dyDescent="0.2">
      <c r="A2661" s="320" t="s">
        <v>8153</v>
      </c>
      <c r="B2661" s="321" t="s">
        <v>62</v>
      </c>
      <c r="C2661" s="322" t="s">
        <v>8151</v>
      </c>
      <c r="D2661" s="321" t="s">
        <v>8152</v>
      </c>
    </row>
    <row r="2662" spans="1:4" ht="171" x14ac:dyDescent="0.2">
      <c r="A2662" s="320" t="s">
        <v>8154</v>
      </c>
      <c r="B2662" s="321" t="s">
        <v>8155</v>
      </c>
      <c r="C2662" s="322" t="s">
        <v>8156</v>
      </c>
      <c r="D2662" s="321" t="s">
        <v>8157</v>
      </c>
    </row>
    <row r="2663" spans="1:4" ht="171" x14ac:dyDescent="0.2">
      <c r="A2663" s="320" t="s">
        <v>8158</v>
      </c>
      <c r="B2663" s="321" t="s">
        <v>8159</v>
      </c>
      <c r="C2663" s="322" t="s">
        <v>8156</v>
      </c>
      <c r="D2663" s="321" t="s">
        <v>8157</v>
      </c>
    </row>
    <row r="2664" spans="1:4" ht="171" x14ac:dyDescent="0.2">
      <c r="A2664" s="320" t="s">
        <v>8160</v>
      </c>
      <c r="B2664" s="321" t="s">
        <v>8161</v>
      </c>
      <c r="C2664" s="322" t="s">
        <v>8156</v>
      </c>
      <c r="D2664" s="321" t="s">
        <v>8157</v>
      </c>
    </row>
    <row r="2665" spans="1:4" ht="171" x14ac:dyDescent="0.2">
      <c r="A2665" s="320" t="s">
        <v>8162</v>
      </c>
      <c r="B2665" s="321" t="s">
        <v>8163</v>
      </c>
      <c r="C2665" s="322" t="s">
        <v>8156</v>
      </c>
      <c r="D2665" s="321" t="s">
        <v>8157</v>
      </c>
    </row>
    <row r="2666" spans="1:4" ht="171" x14ac:dyDescent="0.2">
      <c r="A2666" s="320" t="s">
        <v>8164</v>
      </c>
      <c r="B2666" s="321" t="s">
        <v>8165</v>
      </c>
      <c r="C2666" s="322" t="s">
        <v>8156</v>
      </c>
      <c r="D2666" s="321" t="s">
        <v>8157</v>
      </c>
    </row>
    <row r="2667" spans="1:4" ht="171" x14ac:dyDescent="0.2">
      <c r="A2667" s="320" t="s">
        <v>8166</v>
      </c>
      <c r="B2667" s="321" t="s">
        <v>8167</v>
      </c>
      <c r="C2667" s="322" t="s">
        <v>8156</v>
      </c>
      <c r="D2667" s="321" t="s">
        <v>8157</v>
      </c>
    </row>
    <row r="2668" spans="1:4" ht="171" x14ac:dyDescent="0.2">
      <c r="A2668" s="320" t="s">
        <v>8168</v>
      </c>
      <c r="B2668" s="321" t="s">
        <v>8169</v>
      </c>
      <c r="C2668" s="322" t="s">
        <v>8156</v>
      </c>
      <c r="D2668" s="321" t="s">
        <v>8157</v>
      </c>
    </row>
    <row r="2669" spans="1:4" ht="171" x14ac:dyDescent="0.2">
      <c r="A2669" s="320" t="s">
        <v>8170</v>
      </c>
      <c r="B2669" s="321" t="s">
        <v>62</v>
      </c>
      <c r="C2669" s="322" t="s">
        <v>8156</v>
      </c>
      <c r="D2669" s="321" t="s">
        <v>8157</v>
      </c>
    </row>
    <row r="2670" spans="1:4" x14ac:dyDescent="0.2">
      <c r="A2670" s="320" t="s">
        <v>8171</v>
      </c>
      <c r="B2670" s="321" t="s">
        <v>8172</v>
      </c>
      <c r="C2670" s="322" t="s">
        <v>8173</v>
      </c>
      <c r="D2670" s="321" t="s">
        <v>62</v>
      </c>
    </row>
    <row r="2671" spans="1:4" x14ac:dyDescent="0.2">
      <c r="A2671" s="320" t="s">
        <v>8174</v>
      </c>
      <c r="B2671" s="321" t="s">
        <v>8175</v>
      </c>
      <c r="C2671" s="322" t="s">
        <v>8173</v>
      </c>
      <c r="D2671" s="321" t="s">
        <v>62</v>
      </c>
    </row>
    <row r="2672" spans="1:4" x14ac:dyDescent="0.2">
      <c r="A2672" s="320" t="s">
        <v>8176</v>
      </c>
      <c r="B2672" s="321" t="s">
        <v>62</v>
      </c>
      <c r="C2672" s="322" t="s">
        <v>8173</v>
      </c>
      <c r="D2672" s="321" t="s">
        <v>62</v>
      </c>
    </row>
    <row r="2673" spans="1:4" ht="28.5" x14ac:dyDescent="0.2">
      <c r="A2673" s="320" t="s">
        <v>8177</v>
      </c>
      <c r="B2673" s="321" t="s">
        <v>8178</v>
      </c>
      <c r="C2673" s="322" t="s">
        <v>8179</v>
      </c>
      <c r="D2673" s="321" t="s">
        <v>8180</v>
      </c>
    </row>
    <row r="2674" spans="1:4" ht="28.5" x14ac:dyDescent="0.2">
      <c r="A2674" s="320" t="s">
        <v>8181</v>
      </c>
      <c r="B2674" s="321" t="s">
        <v>62</v>
      </c>
      <c r="C2674" s="322" t="s">
        <v>8179</v>
      </c>
      <c r="D2674" s="321" t="s">
        <v>8180</v>
      </c>
    </row>
    <row r="2675" spans="1:4" ht="42.75" x14ac:dyDescent="0.2">
      <c r="A2675" s="320" t="s">
        <v>8182</v>
      </c>
      <c r="B2675" s="321" t="s">
        <v>8183</v>
      </c>
      <c r="C2675" s="322" t="s">
        <v>8184</v>
      </c>
      <c r="D2675" s="321" t="s">
        <v>8185</v>
      </c>
    </row>
    <row r="2676" spans="1:4" ht="42.75" x14ac:dyDescent="0.2">
      <c r="A2676" s="320" t="s">
        <v>8182</v>
      </c>
      <c r="B2676" s="321" t="s">
        <v>8183</v>
      </c>
      <c r="C2676" s="322" t="s">
        <v>8186</v>
      </c>
      <c r="D2676" s="321" t="s">
        <v>8187</v>
      </c>
    </row>
    <row r="2677" spans="1:4" ht="42.75" x14ac:dyDescent="0.2">
      <c r="A2677" s="320" t="s">
        <v>8182</v>
      </c>
      <c r="B2677" s="321" t="s">
        <v>8183</v>
      </c>
      <c r="C2677" s="322" t="s">
        <v>8188</v>
      </c>
      <c r="D2677" s="321" t="s">
        <v>62</v>
      </c>
    </row>
    <row r="2678" spans="1:4" ht="42.75" x14ac:dyDescent="0.2">
      <c r="A2678" s="320" t="s">
        <v>8189</v>
      </c>
      <c r="B2678" s="321" t="s">
        <v>8190</v>
      </c>
      <c r="C2678" s="322" t="s">
        <v>8191</v>
      </c>
      <c r="D2678" s="321" t="s">
        <v>8192</v>
      </c>
    </row>
    <row r="2679" spans="1:4" ht="42.75" x14ac:dyDescent="0.2">
      <c r="A2679" s="320" t="s">
        <v>8189</v>
      </c>
      <c r="B2679" s="321" t="s">
        <v>8190</v>
      </c>
      <c r="C2679" s="322" t="s">
        <v>8193</v>
      </c>
      <c r="D2679" s="321" t="s">
        <v>62</v>
      </c>
    </row>
    <row r="2680" spans="1:4" ht="85.5" x14ac:dyDescent="0.2">
      <c r="A2680" s="320" t="s">
        <v>8194</v>
      </c>
      <c r="B2680" s="321" t="s">
        <v>8195</v>
      </c>
      <c r="C2680" s="322" t="s">
        <v>8196</v>
      </c>
      <c r="D2680" s="321" t="s">
        <v>8197</v>
      </c>
    </row>
    <row r="2681" spans="1:4" ht="85.5" x14ac:dyDescent="0.2">
      <c r="A2681" s="320" t="s">
        <v>8198</v>
      </c>
      <c r="B2681" s="321" t="s">
        <v>8199</v>
      </c>
      <c r="C2681" s="322" t="s">
        <v>8196</v>
      </c>
      <c r="D2681" s="321" t="s">
        <v>8197</v>
      </c>
    </row>
    <row r="2682" spans="1:4" ht="85.5" x14ac:dyDescent="0.2">
      <c r="A2682" s="320" t="s">
        <v>8200</v>
      </c>
      <c r="B2682" s="321" t="s">
        <v>8201</v>
      </c>
      <c r="C2682" s="322" t="s">
        <v>8196</v>
      </c>
      <c r="D2682" s="321" t="s">
        <v>8197</v>
      </c>
    </row>
    <row r="2683" spans="1:4" ht="85.5" x14ac:dyDescent="0.2">
      <c r="A2683" s="320" t="s">
        <v>8202</v>
      </c>
      <c r="B2683" s="321" t="s">
        <v>62</v>
      </c>
      <c r="C2683" s="322" t="s">
        <v>8196</v>
      </c>
      <c r="D2683" s="321" t="s">
        <v>8197</v>
      </c>
    </row>
    <row r="2684" spans="1:4" x14ac:dyDescent="0.2">
      <c r="A2684" s="320" t="s">
        <v>8203</v>
      </c>
      <c r="B2684" s="321" t="s">
        <v>8204</v>
      </c>
      <c r="C2684" s="322" t="s">
        <v>8205</v>
      </c>
      <c r="D2684" s="321" t="s">
        <v>62</v>
      </c>
    </row>
    <row r="2685" spans="1:4" x14ac:dyDescent="0.2">
      <c r="A2685" s="320" t="s">
        <v>8206</v>
      </c>
      <c r="B2685" s="321" t="s">
        <v>8207</v>
      </c>
      <c r="C2685" s="322" t="s">
        <v>8205</v>
      </c>
      <c r="D2685" s="321" t="s">
        <v>62</v>
      </c>
    </row>
    <row r="2686" spans="1:4" x14ac:dyDescent="0.2">
      <c r="A2686" s="320" t="s">
        <v>8208</v>
      </c>
      <c r="B2686" s="321" t="s">
        <v>8209</v>
      </c>
      <c r="C2686" s="322" t="s">
        <v>8205</v>
      </c>
      <c r="D2686" s="321" t="s">
        <v>62</v>
      </c>
    </row>
    <row r="2687" spans="1:4" x14ac:dyDescent="0.2">
      <c r="A2687" s="320" t="s">
        <v>8210</v>
      </c>
      <c r="B2687" s="321" t="s">
        <v>8211</v>
      </c>
      <c r="C2687" s="322" t="s">
        <v>8205</v>
      </c>
      <c r="D2687" s="321" t="s">
        <v>62</v>
      </c>
    </row>
    <row r="2688" spans="1:4" x14ac:dyDescent="0.2">
      <c r="A2688" s="320" t="s">
        <v>8212</v>
      </c>
      <c r="B2688" s="321" t="s">
        <v>62</v>
      </c>
      <c r="C2688" s="322" t="s">
        <v>8205</v>
      </c>
      <c r="D2688" s="321" t="s">
        <v>62</v>
      </c>
    </row>
    <row r="2689" spans="1:4" x14ac:dyDescent="0.2">
      <c r="A2689" s="320" t="s">
        <v>8213</v>
      </c>
      <c r="B2689" s="321" t="s">
        <v>8214</v>
      </c>
      <c r="C2689" s="322" t="s">
        <v>8215</v>
      </c>
      <c r="D2689" s="321" t="s">
        <v>91</v>
      </c>
    </row>
    <row r="2690" spans="1:4" ht="28.5" x14ac:dyDescent="0.2">
      <c r="A2690" s="320" t="s">
        <v>8216</v>
      </c>
      <c r="B2690" s="321" t="s">
        <v>91</v>
      </c>
      <c r="C2690" s="322" t="s">
        <v>8217</v>
      </c>
      <c r="D2690" s="321" t="s">
        <v>8218</v>
      </c>
    </row>
    <row r="2691" spans="1:4" x14ac:dyDescent="0.2">
      <c r="A2691" s="320" t="s">
        <v>8216</v>
      </c>
      <c r="B2691" s="321" t="s">
        <v>91</v>
      </c>
      <c r="C2691" s="322" t="s">
        <v>8219</v>
      </c>
      <c r="D2691" s="321" t="s">
        <v>8220</v>
      </c>
    </row>
    <row r="2692" spans="1:4" x14ac:dyDescent="0.2">
      <c r="A2692" s="320" t="s">
        <v>8216</v>
      </c>
      <c r="B2692" s="321" t="s">
        <v>91</v>
      </c>
      <c r="C2692" s="322" t="s">
        <v>8221</v>
      </c>
      <c r="D2692" s="321" t="s">
        <v>8222</v>
      </c>
    </row>
    <row r="2693" spans="1:4" x14ac:dyDescent="0.2">
      <c r="A2693" s="320" t="s">
        <v>8216</v>
      </c>
      <c r="B2693" s="321" t="s">
        <v>91</v>
      </c>
      <c r="C2693" s="322" t="s">
        <v>8215</v>
      </c>
      <c r="D2693" s="321" t="s">
        <v>91</v>
      </c>
    </row>
    <row r="2694" spans="1:4" x14ac:dyDescent="0.2">
      <c r="A2694" s="320" t="s">
        <v>8223</v>
      </c>
      <c r="B2694" s="321" t="s">
        <v>8224</v>
      </c>
      <c r="C2694" s="322" t="s">
        <v>8225</v>
      </c>
      <c r="D2694" s="321" t="s">
        <v>8226</v>
      </c>
    </row>
    <row r="2695" spans="1:4" x14ac:dyDescent="0.2">
      <c r="A2695" s="320" t="s">
        <v>8223</v>
      </c>
      <c r="B2695" s="321" t="s">
        <v>8224</v>
      </c>
      <c r="C2695" s="322" t="s">
        <v>8227</v>
      </c>
      <c r="D2695" s="321" t="s">
        <v>8228</v>
      </c>
    </row>
    <row r="2696" spans="1:4" x14ac:dyDescent="0.2">
      <c r="A2696" s="320" t="s">
        <v>8223</v>
      </c>
      <c r="B2696" s="321" t="s">
        <v>8224</v>
      </c>
      <c r="C2696" s="322" t="s">
        <v>8229</v>
      </c>
      <c r="D2696" s="321" t="s">
        <v>8230</v>
      </c>
    </row>
    <row r="2697" spans="1:4" x14ac:dyDescent="0.2">
      <c r="A2697" s="320" t="s">
        <v>8231</v>
      </c>
      <c r="B2697" s="321" t="s">
        <v>8232</v>
      </c>
      <c r="C2697" s="322" t="s">
        <v>8233</v>
      </c>
      <c r="D2697" s="321" t="s">
        <v>8234</v>
      </c>
    </row>
    <row r="2698" spans="1:4" x14ac:dyDescent="0.2">
      <c r="A2698" s="320" t="s">
        <v>8231</v>
      </c>
      <c r="B2698" s="321" t="s">
        <v>8232</v>
      </c>
      <c r="C2698" s="322" t="s">
        <v>8235</v>
      </c>
      <c r="D2698" s="321" t="s">
        <v>8236</v>
      </c>
    </row>
    <row r="2699" spans="1:4" x14ac:dyDescent="0.2">
      <c r="A2699" s="320" t="s">
        <v>8237</v>
      </c>
      <c r="B2699" s="321" t="s">
        <v>8238</v>
      </c>
      <c r="C2699" s="322" t="s">
        <v>8239</v>
      </c>
      <c r="D2699" s="321" t="s">
        <v>8240</v>
      </c>
    </row>
    <row r="2700" spans="1:4" x14ac:dyDescent="0.2">
      <c r="A2700" s="320" t="s">
        <v>8237</v>
      </c>
      <c r="B2700" s="321" t="s">
        <v>8238</v>
      </c>
      <c r="C2700" s="322" t="s">
        <v>8241</v>
      </c>
      <c r="D2700" s="321" t="s">
        <v>8242</v>
      </c>
    </row>
    <row r="2701" spans="1:4" ht="28.5" x14ac:dyDescent="0.2">
      <c r="A2701" s="320" t="s">
        <v>8243</v>
      </c>
      <c r="B2701" s="321" t="s">
        <v>8244</v>
      </c>
      <c r="C2701" s="322" t="s">
        <v>8245</v>
      </c>
      <c r="D2701" s="321" t="s">
        <v>8246</v>
      </c>
    </row>
    <row r="2702" spans="1:4" ht="28.5" x14ac:dyDescent="0.2">
      <c r="A2702" s="320" t="s">
        <v>8243</v>
      </c>
      <c r="B2702" s="321" t="s">
        <v>8244</v>
      </c>
      <c r="C2702" s="322" t="s">
        <v>8247</v>
      </c>
      <c r="D2702" s="321" t="s">
        <v>8248</v>
      </c>
    </row>
    <row r="2703" spans="1:4" x14ac:dyDescent="0.2">
      <c r="A2703" s="320" t="s">
        <v>8249</v>
      </c>
      <c r="B2703" s="321" t="s">
        <v>8250</v>
      </c>
      <c r="C2703" s="322" t="s">
        <v>8251</v>
      </c>
      <c r="D2703" s="321" t="s">
        <v>8252</v>
      </c>
    </row>
    <row r="2704" spans="1:4" x14ac:dyDescent="0.2">
      <c r="A2704" s="320" t="s">
        <v>8249</v>
      </c>
      <c r="B2704" s="321" t="s">
        <v>8250</v>
      </c>
      <c r="C2704" s="322" t="s">
        <v>8253</v>
      </c>
      <c r="D2704" s="321" t="s">
        <v>8254</v>
      </c>
    </row>
    <row r="2705" spans="1:4" x14ac:dyDescent="0.2">
      <c r="A2705" s="320" t="s">
        <v>8255</v>
      </c>
      <c r="B2705" s="321" t="s">
        <v>8256</v>
      </c>
      <c r="C2705" s="322" t="s">
        <v>8257</v>
      </c>
      <c r="D2705" s="321" t="s">
        <v>8258</v>
      </c>
    </row>
    <row r="2706" spans="1:4" x14ac:dyDescent="0.2">
      <c r="A2706" s="320" t="s">
        <v>8255</v>
      </c>
      <c r="B2706" s="321" t="s">
        <v>8256</v>
      </c>
      <c r="C2706" s="322" t="s">
        <v>8259</v>
      </c>
      <c r="D2706" s="321" t="s">
        <v>8260</v>
      </c>
    </row>
    <row r="2707" spans="1:4" x14ac:dyDescent="0.2">
      <c r="A2707" s="320" t="s">
        <v>8261</v>
      </c>
      <c r="B2707" s="321" t="s">
        <v>8262</v>
      </c>
      <c r="C2707" s="322" t="s">
        <v>8263</v>
      </c>
      <c r="D2707" s="321" t="s">
        <v>8264</v>
      </c>
    </row>
    <row r="2708" spans="1:4" x14ac:dyDescent="0.2">
      <c r="A2708" s="320" t="s">
        <v>8261</v>
      </c>
      <c r="B2708" s="321" t="s">
        <v>8262</v>
      </c>
      <c r="C2708" s="322" t="s">
        <v>8265</v>
      </c>
      <c r="D2708" s="321" t="s">
        <v>8266</v>
      </c>
    </row>
    <row r="2709" spans="1:4" x14ac:dyDescent="0.2">
      <c r="A2709" s="320" t="s">
        <v>8267</v>
      </c>
      <c r="B2709" s="321" t="s">
        <v>8268</v>
      </c>
      <c r="C2709" s="322" t="s">
        <v>8269</v>
      </c>
      <c r="D2709" s="321" t="s">
        <v>8270</v>
      </c>
    </row>
    <row r="2710" spans="1:4" x14ac:dyDescent="0.2">
      <c r="A2710" s="320" t="s">
        <v>8267</v>
      </c>
      <c r="B2710" s="321" t="s">
        <v>8268</v>
      </c>
      <c r="C2710" s="322" t="s">
        <v>8271</v>
      </c>
      <c r="D2710" s="321" t="s">
        <v>8272</v>
      </c>
    </row>
    <row r="2711" spans="1:4" x14ac:dyDescent="0.2">
      <c r="A2711" s="320" t="s">
        <v>8273</v>
      </c>
      <c r="B2711" s="321" t="s">
        <v>8274</v>
      </c>
      <c r="C2711" s="322" t="s">
        <v>8275</v>
      </c>
      <c r="D2711" s="321" t="s">
        <v>8276</v>
      </c>
    </row>
    <row r="2712" spans="1:4" x14ac:dyDescent="0.2">
      <c r="A2712" s="320" t="s">
        <v>8273</v>
      </c>
      <c r="B2712" s="321" t="s">
        <v>8274</v>
      </c>
      <c r="C2712" s="322" t="s">
        <v>8277</v>
      </c>
      <c r="D2712" s="321" t="s">
        <v>8278</v>
      </c>
    </row>
    <row r="2713" spans="1:4" x14ac:dyDescent="0.2">
      <c r="A2713" s="320" t="s">
        <v>8279</v>
      </c>
      <c r="B2713" s="321" t="s">
        <v>8280</v>
      </c>
      <c r="C2713" s="322" t="s">
        <v>8281</v>
      </c>
      <c r="D2713" s="321" t="s">
        <v>8282</v>
      </c>
    </row>
    <row r="2714" spans="1:4" x14ac:dyDescent="0.2">
      <c r="A2714" s="320" t="s">
        <v>8283</v>
      </c>
      <c r="B2714" s="321" t="s">
        <v>8284</v>
      </c>
      <c r="C2714" s="322" t="s">
        <v>8285</v>
      </c>
      <c r="D2714" s="321" t="s">
        <v>8284</v>
      </c>
    </row>
    <row r="2715" spans="1:4" x14ac:dyDescent="0.2">
      <c r="A2715" s="320" t="s">
        <v>8286</v>
      </c>
      <c r="B2715" s="321" t="s">
        <v>8287</v>
      </c>
      <c r="C2715" s="322" t="s">
        <v>8288</v>
      </c>
      <c r="D2715" s="321" t="s">
        <v>8289</v>
      </c>
    </row>
    <row r="2716" spans="1:4" x14ac:dyDescent="0.2">
      <c r="A2716" s="320" t="s">
        <v>8286</v>
      </c>
      <c r="B2716" s="321" t="s">
        <v>8287</v>
      </c>
      <c r="C2716" s="322" t="s">
        <v>8290</v>
      </c>
      <c r="D2716" s="321" t="s">
        <v>8291</v>
      </c>
    </row>
    <row r="2717" spans="1:4" x14ac:dyDescent="0.2">
      <c r="A2717" s="320" t="s">
        <v>8286</v>
      </c>
      <c r="B2717" s="321" t="s">
        <v>8287</v>
      </c>
      <c r="C2717" s="322" t="s">
        <v>8292</v>
      </c>
      <c r="D2717" s="321" t="s">
        <v>62</v>
      </c>
    </row>
    <row r="2718" spans="1:4" x14ac:dyDescent="0.2">
      <c r="A2718" s="320" t="s">
        <v>8293</v>
      </c>
      <c r="B2718" s="321" t="s">
        <v>8294</v>
      </c>
      <c r="C2718" s="322" t="s">
        <v>8295</v>
      </c>
      <c r="D2718" s="321" t="s">
        <v>8296</v>
      </c>
    </row>
    <row r="2719" spans="1:4" x14ac:dyDescent="0.2">
      <c r="A2719" s="320" t="s">
        <v>8293</v>
      </c>
      <c r="B2719" s="321" t="s">
        <v>8294</v>
      </c>
      <c r="C2719" s="322" t="s">
        <v>8297</v>
      </c>
      <c r="D2719" s="321" t="s">
        <v>8298</v>
      </c>
    </row>
    <row r="2720" spans="1:4" x14ac:dyDescent="0.2">
      <c r="A2720" s="320" t="s">
        <v>8293</v>
      </c>
      <c r="B2720" s="321" t="s">
        <v>8294</v>
      </c>
      <c r="C2720" s="322" t="s">
        <v>8299</v>
      </c>
      <c r="D2720" s="321" t="s">
        <v>62</v>
      </c>
    </row>
    <row r="2721" spans="1:4" ht="28.5" x14ac:dyDescent="0.2">
      <c r="A2721" s="320" t="s">
        <v>8300</v>
      </c>
      <c r="B2721" s="321" t="s">
        <v>8301</v>
      </c>
      <c r="C2721" s="322" t="s">
        <v>8302</v>
      </c>
      <c r="D2721" s="321" t="s">
        <v>8301</v>
      </c>
    </row>
    <row r="2722" spans="1:4" x14ac:dyDescent="0.2">
      <c r="A2722" s="320" t="s">
        <v>8303</v>
      </c>
      <c r="B2722" s="321" t="s">
        <v>8304</v>
      </c>
      <c r="C2722" s="322" t="s">
        <v>8305</v>
      </c>
      <c r="D2722" s="321" t="s">
        <v>8304</v>
      </c>
    </row>
    <row r="2723" spans="1:4" x14ac:dyDescent="0.2">
      <c r="A2723" s="320" t="s">
        <v>8306</v>
      </c>
      <c r="B2723" s="321" t="s">
        <v>8307</v>
      </c>
      <c r="C2723" s="322" t="s">
        <v>8308</v>
      </c>
      <c r="D2723" s="321" t="s">
        <v>62</v>
      </c>
    </row>
    <row r="2724" spans="1:4" x14ac:dyDescent="0.2">
      <c r="A2724" s="320" t="s">
        <v>8309</v>
      </c>
      <c r="B2724" s="321" t="s">
        <v>62</v>
      </c>
      <c r="C2724" s="322" t="s">
        <v>8310</v>
      </c>
      <c r="D2724" s="321" t="s">
        <v>8311</v>
      </c>
    </row>
    <row r="2725" spans="1:4" x14ac:dyDescent="0.2">
      <c r="A2725" s="320" t="s">
        <v>8309</v>
      </c>
      <c r="B2725" s="321" t="s">
        <v>62</v>
      </c>
      <c r="C2725" s="322" t="s">
        <v>8312</v>
      </c>
      <c r="D2725" s="321" t="s">
        <v>8313</v>
      </c>
    </row>
    <row r="2726" spans="1:4" x14ac:dyDescent="0.2">
      <c r="A2726" s="320" t="s">
        <v>8309</v>
      </c>
      <c r="B2726" s="321" t="s">
        <v>62</v>
      </c>
      <c r="C2726" s="322" t="s">
        <v>8308</v>
      </c>
      <c r="D2726" s="321" t="s">
        <v>62</v>
      </c>
    </row>
    <row r="2727" spans="1:4" ht="42.75" x14ac:dyDescent="0.2">
      <c r="A2727" s="320" t="s">
        <v>8314</v>
      </c>
      <c r="B2727" s="321" t="s">
        <v>8315</v>
      </c>
      <c r="C2727" s="322" t="s">
        <v>8316</v>
      </c>
      <c r="D2727" s="321" t="s">
        <v>8317</v>
      </c>
    </row>
    <row r="2728" spans="1:4" ht="42.75" x14ac:dyDescent="0.2">
      <c r="A2728" s="320" t="s">
        <v>8318</v>
      </c>
      <c r="B2728" s="321" t="s">
        <v>8319</v>
      </c>
      <c r="C2728" s="322" t="s">
        <v>8316</v>
      </c>
      <c r="D2728" s="321" t="s">
        <v>8317</v>
      </c>
    </row>
    <row r="2729" spans="1:4" ht="42.75" x14ac:dyDescent="0.2">
      <c r="A2729" s="320" t="s">
        <v>8320</v>
      </c>
      <c r="B2729" s="321" t="s">
        <v>91</v>
      </c>
      <c r="C2729" s="322" t="s">
        <v>8316</v>
      </c>
      <c r="D2729" s="321" t="s">
        <v>8317</v>
      </c>
    </row>
    <row r="2730" spans="1:4" ht="28.5" x14ac:dyDescent="0.2">
      <c r="A2730" s="320" t="s">
        <v>8321</v>
      </c>
      <c r="B2730" s="321" t="s">
        <v>8322</v>
      </c>
      <c r="C2730" s="322" t="s">
        <v>8323</v>
      </c>
      <c r="D2730" s="321" t="s">
        <v>8324</v>
      </c>
    </row>
    <row r="2731" spans="1:4" ht="28.5" x14ac:dyDescent="0.2">
      <c r="A2731" s="320" t="s">
        <v>8325</v>
      </c>
      <c r="B2731" s="321" t="s">
        <v>8326</v>
      </c>
      <c r="C2731" s="322" t="s">
        <v>8323</v>
      </c>
      <c r="D2731" s="321" t="s">
        <v>8324</v>
      </c>
    </row>
    <row r="2732" spans="1:4" ht="28.5" x14ac:dyDescent="0.2">
      <c r="A2732" s="320" t="s">
        <v>8327</v>
      </c>
      <c r="B2732" s="321" t="s">
        <v>8328</v>
      </c>
      <c r="C2732" s="322" t="s">
        <v>8323</v>
      </c>
      <c r="D2732" s="321" t="s">
        <v>8324</v>
      </c>
    </row>
    <row r="2733" spans="1:4" ht="28.5" x14ac:dyDescent="0.2">
      <c r="A2733" s="320" t="s">
        <v>8329</v>
      </c>
      <c r="B2733" s="321" t="s">
        <v>8330</v>
      </c>
      <c r="C2733" s="322" t="s">
        <v>8323</v>
      </c>
      <c r="D2733" s="321" t="s">
        <v>8324</v>
      </c>
    </row>
    <row r="2734" spans="1:4" ht="28.5" x14ac:dyDescent="0.2">
      <c r="A2734" s="320" t="s">
        <v>8331</v>
      </c>
      <c r="B2734" s="321" t="s">
        <v>91</v>
      </c>
      <c r="C2734" s="322" t="s">
        <v>8323</v>
      </c>
      <c r="D2734" s="321" t="s">
        <v>8324</v>
      </c>
    </row>
    <row r="2735" spans="1:4" x14ac:dyDescent="0.2">
      <c r="A2735" s="320" t="s">
        <v>8332</v>
      </c>
      <c r="B2735" s="321" t="s">
        <v>8333</v>
      </c>
      <c r="C2735" s="322" t="s">
        <v>8334</v>
      </c>
      <c r="D2735" s="321" t="s">
        <v>8335</v>
      </c>
    </row>
    <row r="2736" spans="1:4" x14ac:dyDescent="0.2">
      <c r="A2736" s="320" t="s">
        <v>8332</v>
      </c>
      <c r="B2736" s="321" t="s">
        <v>8333</v>
      </c>
      <c r="C2736" s="322" t="s">
        <v>8336</v>
      </c>
      <c r="D2736" s="321" t="s">
        <v>62</v>
      </c>
    </row>
    <row r="2737" spans="1:4" x14ac:dyDescent="0.2">
      <c r="A2737" s="320" t="s">
        <v>8337</v>
      </c>
      <c r="B2737" s="321" t="s">
        <v>8338</v>
      </c>
      <c r="C2737" s="322" t="s">
        <v>8336</v>
      </c>
      <c r="D2737" s="321" t="s">
        <v>62</v>
      </c>
    </row>
    <row r="2738" spans="1:4" x14ac:dyDescent="0.2">
      <c r="A2738" s="320" t="s">
        <v>8339</v>
      </c>
      <c r="B2738" s="321" t="s">
        <v>62</v>
      </c>
      <c r="C2738" s="322" t="s">
        <v>8336</v>
      </c>
      <c r="D2738" s="321" t="s">
        <v>62</v>
      </c>
    </row>
    <row r="2739" spans="1:4" x14ac:dyDescent="0.2">
      <c r="A2739" s="320" t="s">
        <v>8340</v>
      </c>
      <c r="B2739" s="321" t="s">
        <v>8341</v>
      </c>
      <c r="C2739" s="322" t="s">
        <v>8342</v>
      </c>
      <c r="D2739" s="321" t="s">
        <v>62</v>
      </c>
    </row>
    <row r="2740" spans="1:4" x14ac:dyDescent="0.2">
      <c r="A2740" s="320" t="s">
        <v>8343</v>
      </c>
      <c r="B2740" s="321" t="s">
        <v>8344</v>
      </c>
      <c r="C2740" s="322" t="s">
        <v>8342</v>
      </c>
      <c r="D2740" s="321" t="s">
        <v>62</v>
      </c>
    </row>
    <row r="2741" spans="1:4" x14ac:dyDescent="0.2">
      <c r="A2741" s="320" t="s">
        <v>8345</v>
      </c>
      <c r="B2741" s="321" t="s">
        <v>62</v>
      </c>
      <c r="C2741" s="322" t="s">
        <v>8342</v>
      </c>
      <c r="D2741" s="321" t="s">
        <v>62</v>
      </c>
    </row>
    <row r="2742" spans="1:4" ht="28.5" x14ac:dyDescent="0.2">
      <c r="A2742" s="320" t="s">
        <v>8346</v>
      </c>
      <c r="B2742" s="321" t="s">
        <v>8347</v>
      </c>
      <c r="C2742" s="322" t="s">
        <v>8348</v>
      </c>
      <c r="D2742" s="321" t="s">
        <v>8347</v>
      </c>
    </row>
    <row r="2743" spans="1:4" x14ac:dyDescent="0.2">
      <c r="A2743" s="320" t="s">
        <v>8349</v>
      </c>
      <c r="B2743" s="321" t="s">
        <v>62</v>
      </c>
      <c r="C2743" s="322" t="s">
        <v>8350</v>
      </c>
      <c r="D2743" s="321" t="s">
        <v>8351</v>
      </c>
    </row>
    <row r="2744" spans="1:4" x14ac:dyDescent="0.2">
      <c r="A2744" s="320" t="s">
        <v>8349</v>
      </c>
      <c r="B2744" s="321" t="s">
        <v>62</v>
      </c>
      <c r="C2744" s="322" t="s">
        <v>8352</v>
      </c>
      <c r="D2744" s="321" t="s">
        <v>62</v>
      </c>
    </row>
    <row r="2745" spans="1:4" x14ac:dyDescent="0.2">
      <c r="A2745" s="320" t="s">
        <v>8349</v>
      </c>
      <c r="B2745" s="321" t="s">
        <v>62</v>
      </c>
      <c r="C2745" s="322" t="s">
        <v>8353</v>
      </c>
      <c r="D2745" s="321" t="s">
        <v>8354</v>
      </c>
    </row>
    <row r="2746" spans="1:4" x14ac:dyDescent="0.2">
      <c r="A2746" s="320" t="s">
        <v>8349</v>
      </c>
      <c r="B2746" s="321" t="s">
        <v>62</v>
      </c>
      <c r="C2746" s="322" t="s">
        <v>8355</v>
      </c>
      <c r="D2746" s="321" t="s">
        <v>62</v>
      </c>
    </row>
    <row r="2747" spans="1:4" x14ac:dyDescent="0.2">
      <c r="A2747" s="320" t="s">
        <v>8349</v>
      </c>
      <c r="B2747" s="321" t="s">
        <v>62</v>
      </c>
      <c r="C2747" s="322" t="s">
        <v>8356</v>
      </c>
      <c r="D2747" s="321" t="s">
        <v>62</v>
      </c>
    </row>
    <row r="2748" spans="1:4" x14ac:dyDescent="0.2">
      <c r="A2748" s="320" t="s">
        <v>8357</v>
      </c>
      <c r="B2748" s="321" t="s">
        <v>8358</v>
      </c>
      <c r="C2748" s="322" t="s">
        <v>8359</v>
      </c>
      <c r="D2748" s="321" t="s">
        <v>8358</v>
      </c>
    </row>
    <row r="2749" spans="1:4" x14ac:dyDescent="0.2">
      <c r="A2749" s="320" t="s">
        <v>8360</v>
      </c>
      <c r="B2749" s="321" t="s">
        <v>8361</v>
      </c>
      <c r="C2749" s="322" t="s">
        <v>8362</v>
      </c>
      <c r="D2749" s="321" t="s">
        <v>8361</v>
      </c>
    </row>
    <row r="2750" spans="1:4" x14ac:dyDescent="0.2">
      <c r="A2750" s="320" t="s">
        <v>8363</v>
      </c>
      <c r="B2750" s="321" t="s">
        <v>62</v>
      </c>
      <c r="C2750" s="322" t="s">
        <v>8364</v>
      </c>
      <c r="D2750" s="321" t="s">
        <v>8365</v>
      </c>
    </row>
    <row r="2751" spans="1:4" x14ac:dyDescent="0.2">
      <c r="A2751" s="320" t="s">
        <v>8363</v>
      </c>
      <c r="B2751" s="321" t="s">
        <v>62</v>
      </c>
      <c r="C2751" s="322" t="s">
        <v>8366</v>
      </c>
      <c r="D2751" s="321" t="s">
        <v>8367</v>
      </c>
    </row>
    <row r="2752" spans="1:4" x14ac:dyDescent="0.2">
      <c r="A2752" s="320" t="s">
        <v>8363</v>
      </c>
      <c r="B2752" s="321" t="s">
        <v>62</v>
      </c>
      <c r="C2752" s="322" t="s">
        <v>8368</v>
      </c>
      <c r="D2752" s="321" t="s">
        <v>62</v>
      </c>
    </row>
    <row r="2753" spans="1:4" x14ac:dyDescent="0.2">
      <c r="A2753" s="320" t="s">
        <v>8369</v>
      </c>
      <c r="B2753" s="321" t="s">
        <v>8370</v>
      </c>
      <c r="C2753" s="322" t="s">
        <v>8371</v>
      </c>
      <c r="D2753" s="321" t="s">
        <v>8372</v>
      </c>
    </row>
    <row r="2754" spans="1:4" x14ac:dyDescent="0.2">
      <c r="A2754" s="320" t="s">
        <v>8369</v>
      </c>
      <c r="B2754" s="321" t="s">
        <v>8370</v>
      </c>
      <c r="C2754" s="322" t="s">
        <v>8373</v>
      </c>
      <c r="D2754" s="321" t="s">
        <v>62</v>
      </c>
    </row>
    <row r="2755" spans="1:4" x14ac:dyDescent="0.2">
      <c r="A2755" s="320" t="s">
        <v>8374</v>
      </c>
      <c r="B2755" s="321" t="s">
        <v>8375</v>
      </c>
      <c r="C2755" s="322" t="s">
        <v>8376</v>
      </c>
      <c r="D2755" s="321" t="s">
        <v>8375</v>
      </c>
    </row>
    <row r="2756" spans="1:4" x14ac:dyDescent="0.2">
      <c r="A2756" s="320" t="s">
        <v>8377</v>
      </c>
      <c r="B2756" s="321" t="s">
        <v>8378</v>
      </c>
      <c r="C2756" s="322" t="s">
        <v>8373</v>
      </c>
      <c r="D2756" s="321" t="s">
        <v>62</v>
      </c>
    </row>
    <row r="2757" spans="1:4" x14ac:dyDescent="0.2">
      <c r="A2757" s="320" t="s">
        <v>8379</v>
      </c>
      <c r="B2757" s="321" t="s">
        <v>8380</v>
      </c>
      <c r="C2757" s="322" t="s">
        <v>8373</v>
      </c>
      <c r="D2757" s="321" t="s">
        <v>62</v>
      </c>
    </row>
    <row r="2758" spans="1:4" x14ac:dyDescent="0.2">
      <c r="A2758" s="320" t="s">
        <v>8381</v>
      </c>
      <c r="B2758" s="321" t="s">
        <v>8382</v>
      </c>
      <c r="C2758" s="322" t="s">
        <v>8383</v>
      </c>
      <c r="D2758" s="321" t="s">
        <v>8382</v>
      </c>
    </row>
    <row r="2759" spans="1:4" ht="42.75" x14ac:dyDescent="0.2">
      <c r="A2759" s="320" t="s">
        <v>8384</v>
      </c>
      <c r="B2759" s="321" t="s">
        <v>8385</v>
      </c>
      <c r="C2759" s="322" t="s">
        <v>8373</v>
      </c>
      <c r="D2759" s="321" t="s">
        <v>62</v>
      </c>
    </row>
    <row r="2760" spans="1:4" ht="42.75" x14ac:dyDescent="0.2">
      <c r="A2760" s="320" t="s">
        <v>8386</v>
      </c>
      <c r="B2760" s="321" t="s">
        <v>8387</v>
      </c>
      <c r="C2760" s="322" t="s">
        <v>8373</v>
      </c>
      <c r="D2760" s="321" t="s">
        <v>62</v>
      </c>
    </row>
    <row r="2761" spans="1:4" x14ac:dyDescent="0.2">
      <c r="A2761" s="320" t="s">
        <v>8388</v>
      </c>
      <c r="B2761" s="321" t="s">
        <v>8389</v>
      </c>
      <c r="C2761" s="322" t="s">
        <v>8390</v>
      </c>
      <c r="D2761" s="321" t="s">
        <v>62</v>
      </c>
    </row>
    <row r="2762" spans="1:4" x14ac:dyDescent="0.2">
      <c r="A2762" s="320" t="s">
        <v>8391</v>
      </c>
      <c r="B2762" s="321" t="s">
        <v>62</v>
      </c>
      <c r="C2762" s="322" t="s">
        <v>8390</v>
      </c>
      <c r="D2762" s="321" t="s">
        <v>62</v>
      </c>
    </row>
    <row r="2763" spans="1:4" ht="28.5" x14ac:dyDescent="0.2">
      <c r="A2763" s="320" t="s">
        <v>8392</v>
      </c>
      <c r="B2763" s="321" t="s">
        <v>8393</v>
      </c>
      <c r="C2763" s="322" t="s">
        <v>8394</v>
      </c>
      <c r="D2763" s="321" t="s">
        <v>8393</v>
      </c>
    </row>
    <row r="2764" spans="1:4" x14ac:dyDescent="0.2">
      <c r="A2764" s="320" t="s">
        <v>8395</v>
      </c>
      <c r="B2764" s="321" t="s">
        <v>8396</v>
      </c>
      <c r="C2764" s="322" t="s">
        <v>8397</v>
      </c>
      <c r="D2764" s="321" t="s">
        <v>8396</v>
      </c>
    </row>
    <row r="2765" spans="1:4" x14ac:dyDescent="0.2">
      <c r="A2765" s="320" t="s">
        <v>8398</v>
      </c>
      <c r="B2765" s="321" t="s">
        <v>8399</v>
      </c>
      <c r="C2765" s="322" t="s">
        <v>8400</v>
      </c>
      <c r="D2765" s="321" t="s">
        <v>8399</v>
      </c>
    </row>
    <row r="2766" spans="1:4" x14ac:dyDescent="0.2">
      <c r="A2766" s="320" t="s">
        <v>8401</v>
      </c>
      <c r="B2766" s="321" t="s">
        <v>8402</v>
      </c>
      <c r="C2766" s="322" t="s">
        <v>8403</v>
      </c>
      <c r="D2766" s="321" t="s">
        <v>8402</v>
      </c>
    </row>
    <row r="2767" spans="1:4" x14ac:dyDescent="0.2">
      <c r="A2767" s="320" t="s">
        <v>8404</v>
      </c>
      <c r="B2767" s="321" t="s">
        <v>8405</v>
      </c>
      <c r="C2767" s="322" t="s">
        <v>8406</v>
      </c>
      <c r="D2767" s="321" t="s">
        <v>8405</v>
      </c>
    </row>
    <row r="2768" spans="1:4" x14ac:dyDescent="0.2">
      <c r="A2768" s="320" t="s">
        <v>8407</v>
      </c>
      <c r="B2768" s="321" t="s">
        <v>8408</v>
      </c>
      <c r="C2768" s="322" t="s">
        <v>8409</v>
      </c>
      <c r="D2768" s="321" t="s">
        <v>8408</v>
      </c>
    </row>
    <row r="2769" spans="1:4" x14ac:dyDescent="0.2">
      <c r="A2769" s="320" t="s">
        <v>8410</v>
      </c>
      <c r="B2769" s="321" t="s">
        <v>91</v>
      </c>
      <c r="C2769" s="322" t="s">
        <v>8411</v>
      </c>
      <c r="D2769" s="321" t="s">
        <v>91</v>
      </c>
    </row>
    <row r="2770" spans="1:4" x14ac:dyDescent="0.2">
      <c r="A2770" s="320" t="s">
        <v>8412</v>
      </c>
      <c r="B2770" s="321" t="s">
        <v>8413</v>
      </c>
      <c r="C2770" s="322" t="s">
        <v>8414</v>
      </c>
      <c r="D2770" s="321" t="s">
        <v>8413</v>
      </c>
    </row>
    <row r="2771" spans="1:4" x14ac:dyDescent="0.2">
      <c r="A2771" s="320" t="s">
        <v>8415</v>
      </c>
      <c r="B2771" s="321" t="s">
        <v>62</v>
      </c>
      <c r="C2771" s="322" t="s">
        <v>8416</v>
      </c>
      <c r="D2771" s="321" t="s">
        <v>62</v>
      </c>
    </row>
    <row r="2772" spans="1:4" x14ac:dyDescent="0.2">
      <c r="A2772" s="320" t="s">
        <v>8417</v>
      </c>
      <c r="B2772" s="321" t="s">
        <v>8418</v>
      </c>
      <c r="C2772" s="322" t="s">
        <v>8419</v>
      </c>
      <c r="D2772" s="321" t="s">
        <v>8418</v>
      </c>
    </row>
    <row r="2773" spans="1:4" x14ac:dyDescent="0.2">
      <c r="A2773" s="320" t="s">
        <v>8420</v>
      </c>
      <c r="B2773" s="321" t="s">
        <v>8421</v>
      </c>
      <c r="C2773" s="322" t="s">
        <v>8422</v>
      </c>
      <c r="D2773" s="321" t="s">
        <v>8421</v>
      </c>
    </row>
    <row r="2774" spans="1:4" x14ac:dyDescent="0.2">
      <c r="A2774" s="320" t="s">
        <v>8423</v>
      </c>
      <c r="B2774" s="321" t="s">
        <v>8424</v>
      </c>
      <c r="C2774" s="322" t="s">
        <v>8425</v>
      </c>
      <c r="D2774" s="321" t="s">
        <v>8426</v>
      </c>
    </row>
    <row r="2775" spans="1:4" x14ac:dyDescent="0.2">
      <c r="A2775" s="320" t="s">
        <v>8427</v>
      </c>
      <c r="B2775" s="321" t="s">
        <v>62</v>
      </c>
      <c r="C2775" s="322" t="s">
        <v>8428</v>
      </c>
      <c r="D2775" s="321" t="s">
        <v>62</v>
      </c>
    </row>
    <row r="2776" spans="1:4" x14ac:dyDescent="0.2">
      <c r="A2776" s="320" t="s">
        <v>8429</v>
      </c>
      <c r="B2776" s="321" t="s">
        <v>8430</v>
      </c>
      <c r="C2776" s="322" t="s">
        <v>8431</v>
      </c>
      <c r="D2776" s="321" t="s">
        <v>8432</v>
      </c>
    </row>
    <row r="2777" spans="1:4" x14ac:dyDescent="0.2">
      <c r="A2777" s="320" t="s">
        <v>8429</v>
      </c>
      <c r="B2777" s="321" t="s">
        <v>8430</v>
      </c>
      <c r="C2777" s="322" t="s">
        <v>8433</v>
      </c>
      <c r="D2777" s="321" t="s">
        <v>62</v>
      </c>
    </row>
    <row r="2778" spans="1:4" x14ac:dyDescent="0.2">
      <c r="A2778" s="320" t="s">
        <v>8434</v>
      </c>
      <c r="B2778" s="321" t="s">
        <v>8435</v>
      </c>
      <c r="C2778" s="322" t="s">
        <v>8433</v>
      </c>
      <c r="D2778" s="321" t="s">
        <v>62</v>
      </c>
    </row>
    <row r="2779" spans="1:4" ht="28.5" x14ac:dyDescent="0.2">
      <c r="A2779" s="320" t="s">
        <v>8436</v>
      </c>
      <c r="B2779" s="321" t="s">
        <v>8437</v>
      </c>
      <c r="C2779" s="322" t="s">
        <v>8433</v>
      </c>
      <c r="D2779" s="321" t="s">
        <v>62</v>
      </c>
    </row>
    <row r="2780" spans="1:4" ht="28.5" x14ac:dyDescent="0.2">
      <c r="A2780" s="320" t="s">
        <v>8438</v>
      </c>
      <c r="B2780" s="321" t="s">
        <v>8439</v>
      </c>
      <c r="C2780" s="322" t="s">
        <v>8433</v>
      </c>
      <c r="D2780" s="321" t="s">
        <v>62</v>
      </c>
    </row>
    <row r="2781" spans="1:4" ht="28.5" x14ac:dyDescent="0.2">
      <c r="A2781" s="320" t="s">
        <v>8440</v>
      </c>
      <c r="B2781" s="321" t="s">
        <v>8441</v>
      </c>
      <c r="C2781" s="322" t="s">
        <v>8433</v>
      </c>
      <c r="D2781" s="321" t="s">
        <v>62</v>
      </c>
    </row>
    <row r="2782" spans="1:4" ht="28.5" x14ac:dyDescent="0.2">
      <c r="A2782" s="320" t="s">
        <v>8442</v>
      </c>
      <c r="B2782" s="321" t="s">
        <v>8443</v>
      </c>
      <c r="C2782" s="322" t="s">
        <v>8444</v>
      </c>
      <c r="D2782" s="321" t="s">
        <v>8445</v>
      </c>
    </row>
    <row r="2783" spans="1:4" ht="28.5" x14ac:dyDescent="0.2">
      <c r="A2783" s="320" t="s">
        <v>8446</v>
      </c>
      <c r="B2783" s="321" t="s">
        <v>62</v>
      </c>
      <c r="C2783" s="322" t="s">
        <v>8447</v>
      </c>
      <c r="D2783" s="321" t="s">
        <v>8448</v>
      </c>
    </row>
    <row r="2784" spans="1:4" x14ac:dyDescent="0.2">
      <c r="A2784" s="320" t="s">
        <v>8446</v>
      </c>
      <c r="B2784" s="321" t="s">
        <v>62</v>
      </c>
      <c r="C2784" s="322" t="s">
        <v>8449</v>
      </c>
      <c r="D2784" s="321" t="s">
        <v>8450</v>
      </c>
    </row>
    <row r="2785" spans="1:4" x14ac:dyDescent="0.2">
      <c r="A2785" s="320" t="s">
        <v>8446</v>
      </c>
      <c r="B2785" s="321" t="s">
        <v>62</v>
      </c>
      <c r="C2785" s="322" t="s">
        <v>8451</v>
      </c>
      <c r="D2785" s="321" t="s">
        <v>62</v>
      </c>
    </row>
    <row r="2786" spans="1:4" ht="71.25" x14ac:dyDescent="0.2">
      <c r="A2786" s="320" t="s">
        <v>8452</v>
      </c>
      <c r="B2786" s="321" t="s">
        <v>8453</v>
      </c>
      <c r="C2786" s="322" t="s">
        <v>8454</v>
      </c>
      <c r="D2786" s="321" t="s">
        <v>8455</v>
      </c>
    </row>
    <row r="2787" spans="1:4" ht="71.25" x14ac:dyDescent="0.2">
      <c r="A2787" s="320" t="s">
        <v>8452</v>
      </c>
      <c r="B2787" s="321" t="s">
        <v>8453</v>
      </c>
      <c r="C2787" s="322" t="s">
        <v>8456</v>
      </c>
      <c r="D2787" s="321" t="s">
        <v>62</v>
      </c>
    </row>
    <row r="2788" spans="1:4" ht="28.5" x14ac:dyDescent="0.2">
      <c r="A2788" s="320" t="s">
        <v>8457</v>
      </c>
      <c r="B2788" s="321" t="s">
        <v>8458</v>
      </c>
      <c r="C2788" s="322" t="s">
        <v>8459</v>
      </c>
      <c r="D2788" s="321" t="s">
        <v>8460</v>
      </c>
    </row>
    <row r="2789" spans="1:4" ht="28.5" x14ac:dyDescent="0.2">
      <c r="A2789" s="320" t="s">
        <v>8461</v>
      </c>
      <c r="B2789" s="321" t="s">
        <v>8462</v>
      </c>
      <c r="C2789" s="322" t="s">
        <v>8459</v>
      </c>
      <c r="D2789" s="321" t="s">
        <v>8460</v>
      </c>
    </row>
    <row r="2790" spans="1:4" ht="28.5" x14ac:dyDescent="0.2">
      <c r="A2790" s="320" t="s">
        <v>8463</v>
      </c>
      <c r="B2790" s="321" t="s">
        <v>8464</v>
      </c>
      <c r="C2790" s="322" t="s">
        <v>8459</v>
      </c>
      <c r="D2790" s="321" t="s">
        <v>8460</v>
      </c>
    </row>
    <row r="2791" spans="1:4" ht="28.5" x14ac:dyDescent="0.2">
      <c r="A2791" s="320" t="s">
        <v>8465</v>
      </c>
      <c r="B2791" s="321" t="s">
        <v>8466</v>
      </c>
      <c r="C2791" s="322" t="s">
        <v>8459</v>
      </c>
      <c r="D2791" s="321" t="s">
        <v>8460</v>
      </c>
    </row>
    <row r="2792" spans="1:4" ht="28.5" x14ac:dyDescent="0.2">
      <c r="A2792" s="320" t="s">
        <v>8467</v>
      </c>
      <c r="B2792" s="321" t="s">
        <v>62</v>
      </c>
      <c r="C2792" s="322" t="s">
        <v>8459</v>
      </c>
      <c r="D2792" s="321" t="s">
        <v>8460</v>
      </c>
    </row>
    <row r="2793" spans="1:4" ht="28.5" x14ac:dyDescent="0.2">
      <c r="A2793" s="320" t="s">
        <v>8468</v>
      </c>
      <c r="B2793" s="321" t="s">
        <v>8469</v>
      </c>
      <c r="C2793" s="322" t="s">
        <v>8470</v>
      </c>
      <c r="D2793" s="321" t="s">
        <v>8471</v>
      </c>
    </row>
    <row r="2794" spans="1:4" ht="28.5" x14ac:dyDescent="0.2">
      <c r="A2794" s="320" t="s">
        <v>8472</v>
      </c>
      <c r="B2794" s="321" t="s">
        <v>8473</v>
      </c>
      <c r="C2794" s="322" t="s">
        <v>8474</v>
      </c>
      <c r="D2794" s="321" t="s">
        <v>8475</v>
      </c>
    </row>
    <row r="2795" spans="1:4" ht="28.5" x14ac:dyDescent="0.2">
      <c r="A2795" s="320" t="s">
        <v>8472</v>
      </c>
      <c r="B2795" s="321" t="s">
        <v>8473</v>
      </c>
      <c r="C2795" s="322" t="s">
        <v>8476</v>
      </c>
      <c r="D2795" s="321" t="s">
        <v>62</v>
      </c>
    </row>
    <row r="2796" spans="1:4" ht="28.5" x14ac:dyDescent="0.2">
      <c r="A2796" s="320" t="s">
        <v>8477</v>
      </c>
      <c r="B2796" s="321" t="s">
        <v>8478</v>
      </c>
      <c r="C2796" s="322" t="s">
        <v>8479</v>
      </c>
      <c r="D2796" s="321" t="s">
        <v>8480</v>
      </c>
    </row>
    <row r="2797" spans="1:4" ht="28.5" x14ac:dyDescent="0.2">
      <c r="A2797" s="320" t="s">
        <v>8477</v>
      </c>
      <c r="B2797" s="321" t="s">
        <v>8478</v>
      </c>
      <c r="C2797" s="322" t="s">
        <v>8476</v>
      </c>
      <c r="D2797" s="321" t="s">
        <v>62</v>
      </c>
    </row>
    <row r="2798" spans="1:4" x14ac:dyDescent="0.2">
      <c r="A2798" s="320" t="s">
        <v>8481</v>
      </c>
      <c r="B2798" s="321" t="s">
        <v>62</v>
      </c>
      <c r="C2798" s="322" t="s">
        <v>8476</v>
      </c>
      <c r="D2798" s="321" t="s">
        <v>62</v>
      </c>
    </row>
    <row r="2799" spans="1:4" ht="28.5" x14ac:dyDescent="0.2">
      <c r="A2799" s="320" t="s">
        <v>8482</v>
      </c>
      <c r="B2799" s="321" t="s">
        <v>8483</v>
      </c>
      <c r="C2799" s="322" t="s">
        <v>8484</v>
      </c>
      <c r="D2799" s="321" t="s">
        <v>8485</v>
      </c>
    </row>
    <row r="2800" spans="1:4" ht="28.5" x14ac:dyDescent="0.2">
      <c r="A2800" s="320" t="s">
        <v>8482</v>
      </c>
      <c r="B2800" s="321" t="s">
        <v>8483</v>
      </c>
      <c r="C2800" s="322" t="s">
        <v>8486</v>
      </c>
      <c r="D2800" s="321" t="s">
        <v>62</v>
      </c>
    </row>
    <row r="2801" spans="1:4" ht="28.5" x14ac:dyDescent="0.2">
      <c r="A2801" s="320" t="s">
        <v>8487</v>
      </c>
      <c r="B2801" s="321" t="s">
        <v>8488</v>
      </c>
      <c r="C2801" s="322" t="s">
        <v>8489</v>
      </c>
      <c r="D2801" s="321" t="s">
        <v>8488</v>
      </c>
    </row>
    <row r="2802" spans="1:4" ht="28.5" x14ac:dyDescent="0.2">
      <c r="A2802" s="320" t="s">
        <v>8490</v>
      </c>
      <c r="B2802" s="321" t="s">
        <v>8491</v>
      </c>
      <c r="C2802" s="322" t="s">
        <v>8492</v>
      </c>
      <c r="D2802" s="321" t="s">
        <v>62</v>
      </c>
    </row>
    <row r="2803" spans="1:4" ht="28.5" x14ac:dyDescent="0.2">
      <c r="A2803" s="320" t="s">
        <v>8493</v>
      </c>
      <c r="B2803" s="321" t="s">
        <v>8494</v>
      </c>
      <c r="C2803" s="322" t="s">
        <v>8492</v>
      </c>
      <c r="D2803" s="321" t="s">
        <v>62</v>
      </c>
    </row>
    <row r="2804" spans="1:4" ht="28.5" x14ac:dyDescent="0.2">
      <c r="A2804" s="320" t="s">
        <v>8495</v>
      </c>
      <c r="B2804" s="321" t="s">
        <v>8496</v>
      </c>
      <c r="C2804" s="322" t="s">
        <v>8492</v>
      </c>
      <c r="D2804" s="321" t="s">
        <v>62</v>
      </c>
    </row>
    <row r="2805" spans="1:4" ht="28.5" x14ac:dyDescent="0.2">
      <c r="A2805" s="320" t="s">
        <v>8497</v>
      </c>
      <c r="B2805" s="321" t="s">
        <v>8498</v>
      </c>
      <c r="C2805" s="322" t="s">
        <v>8492</v>
      </c>
      <c r="D2805" s="321" t="s">
        <v>62</v>
      </c>
    </row>
    <row r="2806" spans="1:4" x14ac:dyDescent="0.2">
      <c r="A2806" s="320" t="s">
        <v>8499</v>
      </c>
      <c r="B2806" s="321" t="s">
        <v>8500</v>
      </c>
      <c r="C2806" s="322" t="s">
        <v>8501</v>
      </c>
      <c r="D2806" s="321" t="s">
        <v>8502</v>
      </c>
    </row>
    <row r="2807" spans="1:4" x14ac:dyDescent="0.2">
      <c r="A2807" s="320" t="s">
        <v>8503</v>
      </c>
      <c r="B2807" s="321" t="s">
        <v>62</v>
      </c>
      <c r="C2807" s="322" t="s">
        <v>8501</v>
      </c>
      <c r="D2807" s="321" t="s">
        <v>8502</v>
      </c>
    </row>
    <row r="2808" spans="1:4" ht="28.5" x14ac:dyDescent="0.2">
      <c r="A2808" s="320" t="s">
        <v>8504</v>
      </c>
      <c r="B2808" s="321" t="s">
        <v>8505</v>
      </c>
      <c r="C2808" s="322" t="s">
        <v>8492</v>
      </c>
      <c r="D2808" s="321" t="s">
        <v>62</v>
      </c>
    </row>
    <row r="2809" spans="1:4" x14ac:dyDescent="0.2">
      <c r="A2809" s="320" t="s">
        <v>8506</v>
      </c>
      <c r="B2809" s="321" t="s">
        <v>62</v>
      </c>
      <c r="C2809" s="322" t="s">
        <v>8507</v>
      </c>
      <c r="D2809" s="321" t="s">
        <v>8508</v>
      </c>
    </row>
    <row r="2810" spans="1:4" x14ac:dyDescent="0.2">
      <c r="A2810" s="320" t="s">
        <v>8506</v>
      </c>
      <c r="B2810" s="321" t="s">
        <v>62</v>
      </c>
      <c r="C2810" s="322" t="s">
        <v>8492</v>
      </c>
      <c r="D2810" s="321" t="s">
        <v>62</v>
      </c>
    </row>
    <row r="2811" spans="1:4" x14ac:dyDescent="0.2">
      <c r="A2811" s="320" t="s">
        <v>8509</v>
      </c>
      <c r="B2811" s="321" t="s">
        <v>8510</v>
      </c>
      <c r="C2811" s="322" t="s">
        <v>8511</v>
      </c>
      <c r="D2811" s="321" t="s">
        <v>8510</v>
      </c>
    </row>
    <row r="2812" spans="1:4" x14ac:dyDescent="0.2">
      <c r="A2812" s="320" t="s">
        <v>8512</v>
      </c>
      <c r="B2812" s="321" t="s">
        <v>8513</v>
      </c>
      <c r="C2812" s="322" t="s">
        <v>8514</v>
      </c>
      <c r="D2812" s="321" t="s">
        <v>8513</v>
      </c>
    </row>
    <row r="2813" spans="1:4" x14ac:dyDescent="0.2">
      <c r="A2813" s="320" t="s">
        <v>8515</v>
      </c>
      <c r="B2813" s="321" t="s">
        <v>8516</v>
      </c>
      <c r="C2813" s="322" t="s">
        <v>8517</v>
      </c>
      <c r="D2813" s="321" t="s">
        <v>8516</v>
      </c>
    </row>
    <row r="2814" spans="1:4" x14ac:dyDescent="0.2">
      <c r="A2814" s="320" t="s">
        <v>8518</v>
      </c>
      <c r="B2814" s="321" t="s">
        <v>62</v>
      </c>
      <c r="C2814" s="322" t="s">
        <v>8519</v>
      </c>
      <c r="D2814" s="321" t="s">
        <v>62</v>
      </c>
    </row>
    <row r="2815" spans="1:4" x14ac:dyDescent="0.2">
      <c r="A2815" s="320" t="s">
        <v>8520</v>
      </c>
      <c r="B2815" s="321" t="s">
        <v>8521</v>
      </c>
      <c r="C2815" s="322" t="s">
        <v>8522</v>
      </c>
      <c r="D2815" s="321" t="s">
        <v>8521</v>
      </c>
    </row>
    <row r="2816" spans="1:4" x14ac:dyDescent="0.2">
      <c r="A2816" s="320" t="s">
        <v>8523</v>
      </c>
      <c r="B2816" s="321" t="s">
        <v>91</v>
      </c>
      <c r="C2816" s="322" t="s">
        <v>8524</v>
      </c>
      <c r="D2816" s="321" t="s">
        <v>1993</v>
      </c>
    </row>
    <row r="2817" spans="1:4" x14ac:dyDescent="0.2">
      <c r="A2817" s="320" t="s">
        <v>8523</v>
      </c>
      <c r="B2817" s="321" t="s">
        <v>91</v>
      </c>
      <c r="C2817" s="322" t="s">
        <v>8525</v>
      </c>
      <c r="D2817" s="321" t="s">
        <v>62</v>
      </c>
    </row>
    <row r="2818" spans="1:4" x14ac:dyDescent="0.2">
      <c r="A2818" s="320" t="s">
        <v>8523</v>
      </c>
      <c r="B2818" s="321" t="s">
        <v>91</v>
      </c>
      <c r="C2818" s="322" t="s">
        <v>8526</v>
      </c>
      <c r="D2818" s="321" t="s">
        <v>91</v>
      </c>
    </row>
    <row r="2819" spans="1:4" x14ac:dyDescent="0.2">
      <c r="A2819" s="320" t="s">
        <v>8527</v>
      </c>
      <c r="B2819" s="321" t="s">
        <v>8528</v>
      </c>
      <c r="C2819" s="322" t="s">
        <v>8529</v>
      </c>
      <c r="D2819" s="321" t="s">
        <v>8530</v>
      </c>
    </row>
    <row r="2820" spans="1:4" x14ac:dyDescent="0.2">
      <c r="A2820" s="320" t="s">
        <v>8531</v>
      </c>
      <c r="B2820" s="321" t="s">
        <v>8532</v>
      </c>
      <c r="C2820" s="322" t="s">
        <v>8533</v>
      </c>
      <c r="D2820" s="321" t="s">
        <v>62</v>
      </c>
    </row>
    <row r="2821" spans="1:4" x14ac:dyDescent="0.2">
      <c r="A2821" s="320" t="s">
        <v>8534</v>
      </c>
      <c r="B2821" s="321" t="s">
        <v>8535</v>
      </c>
      <c r="C2821" s="322" t="s">
        <v>8536</v>
      </c>
      <c r="D2821" s="321" t="s">
        <v>8537</v>
      </c>
    </row>
    <row r="2822" spans="1:4" x14ac:dyDescent="0.2">
      <c r="A2822" s="320" t="s">
        <v>8538</v>
      </c>
      <c r="B2822" s="321" t="s">
        <v>62</v>
      </c>
      <c r="C2822" s="322" t="s">
        <v>8533</v>
      </c>
      <c r="D2822" s="321" t="s">
        <v>62</v>
      </c>
    </row>
    <row r="2823" spans="1:4" ht="28.5" x14ac:dyDescent="0.2">
      <c r="A2823" s="320" t="s">
        <v>8539</v>
      </c>
      <c r="B2823" s="321" t="s">
        <v>8540</v>
      </c>
      <c r="C2823" s="322" t="s">
        <v>8541</v>
      </c>
      <c r="D2823" s="321" t="s">
        <v>62</v>
      </c>
    </row>
    <row r="2824" spans="1:4" x14ac:dyDescent="0.2">
      <c r="A2824" s="320" t="s">
        <v>8542</v>
      </c>
      <c r="B2824" s="321" t="s">
        <v>8543</v>
      </c>
      <c r="C2824" s="322" t="s">
        <v>8541</v>
      </c>
      <c r="D2824" s="321" t="s">
        <v>62</v>
      </c>
    </row>
    <row r="2825" spans="1:4" ht="28.5" x14ac:dyDescent="0.2">
      <c r="A2825" s="320" t="s">
        <v>8544</v>
      </c>
      <c r="B2825" s="321" t="s">
        <v>8545</v>
      </c>
      <c r="C2825" s="322" t="s">
        <v>8541</v>
      </c>
      <c r="D2825" s="321" t="s">
        <v>62</v>
      </c>
    </row>
    <row r="2826" spans="1:4" x14ac:dyDescent="0.2">
      <c r="A2826" s="320" t="s">
        <v>8546</v>
      </c>
      <c r="B2826" s="321" t="s">
        <v>62</v>
      </c>
      <c r="C2826" s="322" t="s">
        <v>8541</v>
      </c>
      <c r="D2826" s="321" t="s">
        <v>62</v>
      </c>
    </row>
    <row r="2827" spans="1:4" x14ac:dyDescent="0.2">
      <c r="A2827" s="320" t="s">
        <v>8547</v>
      </c>
      <c r="B2827" s="321" t="s">
        <v>8548</v>
      </c>
      <c r="C2827" s="322" t="s">
        <v>8549</v>
      </c>
      <c r="D2827" s="321" t="s">
        <v>8550</v>
      </c>
    </row>
    <row r="2828" spans="1:4" x14ac:dyDescent="0.2">
      <c r="A2828" s="320" t="s">
        <v>8551</v>
      </c>
      <c r="B2828" s="321" t="s">
        <v>8552</v>
      </c>
      <c r="C2828" s="322" t="s">
        <v>8549</v>
      </c>
      <c r="D2828" s="321" t="s">
        <v>8550</v>
      </c>
    </row>
    <row r="2829" spans="1:4" x14ac:dyDescent="0.2">
      <c r="A2829" s="320" t="s">
        <v>8553</v>
      </c>
      <c r="B2829" s="321" t="s">
        <v>8554</v>
      </c>
      <c r="C2829" s="322" t="s">
        <v>8549</v>
      </c>
      <c r="D2829" s="321" t="s">
        <v>8550</v>
      </c>
    </row>
    <row r="2830" spans="1:4" x14ac:dyDescent="0.2">
      <c r="A2830" s="320" t="s">
        <v>8555</v>
      </c>
      <c r="B2830" s="321" t="s">
        <v>91</v>
      </c>
      <c r="C2830" s="322" t="s">
        <v>8549</v>
      </c>
      <c r="D2830" s="321" t="s">
        <v>8550</v>
      </c>
    </row>
    <row r="2831" spans="1:4" x14ac:dyDescent="0.2">
      <c r="A2831" s="320" t="s">
        <v>8556</v>
      </c>
      <c r="B2831" s="321" t="s">
        <v>8557</v>
      </c>
      <c r="C2831" s="322" t="s">
        <v>8558</v>
      </c>
      <c r="D2831" s="321" t="s">
        <v>8559</v>
      </c>
    </row>
    <row r="2832" spans="1:4" x14ac:dyDescent="0.2">
      <c r="A2832" s="320" t="s">
        <v>8560</v>
      </c>
      <c r="B2832" s="321" t="s">
        <v>91</v>
      </c>
      <c r="C2832" s="322" t="s">
        <v>8561</v>
      </c>
      <c r="D2832" s="321" t="s">
        <v>91</v>
      </c>
    </row>
    <row r="2833" spans="1:4" x14ac:dyDescent="0.2">
      <c r="A2833" s="320" t="s">
        <v>8562</v>
      </c>
      <c r="B2833" s="321" t="s">
        <v>8563</v>
      </c>
      <c r="C2833" s="322" t="s">
        <v>8564</v>
      </c>
      <c r="D2833" s="321" t="s">
        <v>8563</v>
      </c>
    </row>
    <row r="2834" spans="1:4" ht="28.5" x14ac:dyDescent="0.2">
      <c r="A2834" s="320" t="s">
        <v>8565</v>
      </c>
      <c r="B2834" s="321" t="s">
        <v>8545</v>
      </c>
      <c r="C2834" s="322" t="s">
        <v>8566</v>
      </c>
      <c r="D2834" s="321" t="s">
        <v>8567</v>
      </c>
    </row>
    <row r="2835" spans="1:4" x14ac:dyDescent="0.2">
      <c r="A2835" s="320" t="s">
        <v>8568</v>
      </c>
      <c r="B2835" s="321" t="s">
        <v>8569</v>
      </c>
      <c r="C2835" s="322" t="s">
        <v>8570</v>
      </c>
      <c r="D2835" s="321" t="s">
        <v>62</v>
      </c>
    </row>
    <row r="2836" spans="1:4" x14ac:dyDescent="0.2">
      <c r="A2836" s="320" t="s">
        <v>8571</v>
      </c>
      <c r="B2836" s="321" t="s">
        <v>8572</v>
      </c>
      <c r="C2836" s="322" t="s">
        <v>8573</v>
      </c>
      <c r="D2836" s="321" t="s">
        <v>8572</v>
      </c>
    </row>
    <row r="2837" spans="1:4" x14ac:dyDescent="0.2">
      <c r="A2837" s="320" t="s">
        <v>8574</v>
      </c>
      <c r="B2837" s="321" t="s">
        <v>8575</v>
      </c>
      <c r="C2837" s="322" t="s">
        <v>8576</v>
      </c>
      <c r="D2837" s="321" t="s">
        <v>8575</v>
      </c>
    </row>
    <row r="2838" spans="1:4" x14ac:dyDescent="0.2">
      <c r="A2838" s="320" t="s">
        <v>8577</v>
      </c>
      <c r="B2838" s="321" t="s">
        <v>62</v>
      </c>
      <c r="C2838" s="322" t="s">
        <v>8570</v>
      </c>
      <c r="D2838" s="321" t="s">
        <v>62</v>
      </c>
    </row>
    <row r="2839" spans="1:4" ht="42.75" x14ac:dyDescent="0.2">
      <c r="A2839" s="320" t="s">
        <v>8578</v>
      </c>
      <c r="B2839" s="321" t="s">
        <v>8579</v>
      </c>
      <c r="C2839" s="322" t="s">
        <v>8580</v>
      </c>
      <c r="D2839" s="321" t="s">
        <v>8581</v>
      </c>
    </row>
    <row r="2840" spans="1:4" ht="42.75" x14ac:dyDescent="0.2">
      <c r="A2840" s="320" t="s">
        <v>8578</v>
      </c>
      <c r="B2840" s="321" t="s">
        <v>8579</v>
      </c>
      <c r="C2840" s="322" t="s">
        <v>8582</v>
      </c>
      <c r="D2840" s="321" t="s">
        <v>62</v>
      </c>
    </row>
    <row r="2841" spans="1:4" x14ac:dyDescent="0.2">
      <c r="A2841" s="320" t="s">
        <v>8583</v>
      </c>
      <c r="B2841" s="321" t="s">
        <v>8584</v>
      </c>
      <c r="C2841" s="322" t="s">
        <v>8585</v>
      </c>
      <c r="D2841" s="321" t="s">
        <v>8584</v>
      </c>
    </row>
    <row r="2842" spans="1:4" x14ac:dyDescent="0.2">
      <c r="A2842" s="320" t="s">
        <v>8586</v>
      </c>
      <c r="B2842" s="321" t="s">
        <v>8587</v>
      </c>
      <c r="C2842" s="322" t="s">
        <v>8588</v>
      </c>
      <c r="D2842" s="321" t="s">
        <v>8587</v>
      </c>
    </row>
    <row r="2843" spans="1:4" x14ac:dyDescent="0.2">
      <c r="A2843" s="320" t="s">
        <v>8589</v>
      </c>
      <c r="B2843" s="321" t="s">
        <v>62</v>
      </c>
      <c r="C2843" s="322" t="s">
        <v>8590</v>
      </c>
      <c r="D2843" s="321" t="s">
        <v>62</v>
      </c>
    </row>
    <row r="2844" spans="1:4" ht="42.75" x14ac:dyDescent="0.2">
      <c r="A2844" s="320" t="s">
        <v>8591</v>
      </c>
      <c r="B2844" s="321" t="s">
        <v>8592</v>
      </c>
      <c r="C2844" s="322" t="s">
        <v>8593</v>
      </c>
      <c r="D2844" s="321" t="s">
        <v>8592</v>
      </c>
    </row>
    <row r="2845" spans="1:4" ht="28.5" x14ac:dyDescent="0.2">
      <c r="A2845" s="320" t="s">
        <v>8594</v>
      </c>
      <c r="B2845" s="321" t="s">
        <v>8595</v>
      </c>
      <c r="C2845" s="322" t="s">
        <v>8596</v>
      </c>
      <c r="D2845" s="321" t="s">
        <v>8597</v>
      </c>
    </row>
    <row r="2846" spans="1:4" x14ac:dyDescent="0.2">
      <c r="A2846" s="320" t="s">
        <v>8594</v>
      </c>
      <c r="B2846" s="321" t="s">
        <v>8595</v>
      </c>
      <c r="C2846" s="322" t="s">
        <v>8598</v>
      </c>
      <c r="D2846" s="321" t="s">
        <v>62</v>
      </c>
    </row>
    <row r="2847" spans="1:4" ht="28.5" x14ac:dyDescent="0.2">
      <c r="A2847" s="320" t="s">
        <v>8599</v>
      </c>
      <c r="B2847" s="321" t="s">
        <v>8600</v>
      </c>
      <c r="C2847" s="322" t="s">
        <v>8596</v>
      </c>
      <c r="D2847" s="321" t="s">
        <v>8597</v>
      </c>
    </row>
    <row r="2848" spans="1:4" x14ac:dyDescent="0.2">
      <c r="A2848" s="320" t="s">
        <v>8599</v>
      </c>
      <c r="B2848" s="321" t="s">
        <v>8600</v>
      </c>
      <c r="C2848" s="322" t="s">
        <v>8598</v>
      </c>
      <c r="D2848" s="321" t="s">
        <v>62</v>
      </c>
    </row>
    <row r="2849" spans="1:4" x14ac:dyDescent="0.2">
      <c r="A2849" s="320" t="s">
        <v>8601</v>
      </c>
      <c r="B2849" s="321" t="s">
        <v>8595</v>
      </c>
      <c r="C2849" s="322" t="s">
        <v>8602</v>
      </c>
      <c r="D2849" s="321" t="s">
        <v>8581</v>
      </c>
    </row>
    <row r="2850" spans="1:4" x14ac:dyDescent="0.2">
      <c r="A2850" s="320" t="s">
        <v>8601</v>
      </c>
      <c r="B2850" s="321" t="s">
        <v>8595</v>
      </c>
      <c r="C2850" s="322" t="s">
        <v>8603</v>
      </c>
      <c r="D2850" s="321" t="s">
        <v>62</v>
      </c>
    </row>
    <row r="2851" spans="1:4" x14ac:dyDescent="0.2">
      <c r="A2851" s="320" t="s">
        <v>8604</v>
      </c>
      <c r="B2851" s="321" t="s">
        <v>8600</v>
      </c>
      <c r="C2851" s="322" t="s">
        <v>8602</v>
      </c>
      <c r="D2851" s="321" t="s">
        <v>8581</v>
      </c>
    </row>
    <row r="2852" spans="1:4" x14ac:dyDescent="0.2">
      <c r="A2852" s="320" t="s">
        <v>8604</v>
      </c>
      <c r="B2852" s="321" t="s">
        <v>8600</v>
      </c>
      <c r="C2852" s="322" t="s">
        <v>8603</v>
      </c>
      <c r="D2852" s="321" t="s">
        <v>62</v>
      </c>
    </row>
    <row r="2853" spans="1:4" x14ac:dyDescent="0.2">
      <c r="A2853" s="320" t="s">
        <v>8605</v>
      </c>
      <c r="B2853" s="321" t="s">
        <v>8543</v>
      </c>
      <c r="C2853" s="322" t="s">
        <v>8606</v>
      </c>
      <c r="D2853" s="321" t="s">
        <v>8584</v>
      </c>
    </row>
    <row r="2854" spans="1:4" x14ac:dyDescent="0.2">
      <c r="A2854" s="320" t="s">
        <v>8607</v>
      </c>
      <c r="B2854" s="321" t="s">
        <v>62</v>
      </c>
      <c r="C2854" s="322" t="s">
        <v>8606</v>
      </c>
      <c r="D2854" s="321" t="s">
        <v>8584</v>
      </c>
    </row>
    <row r="2855" spans="1:4" x14ac:dyDescent="0.2">
      <c r="A2855" s="320" t="s">
        <v>8608</v>
      </c>
      <c r="B2855" s="321" t="s">
        <v>8600</v>
      </c>
      <c r="C2855" s="322" t="s">
        <v>8606</v>
      </c>
      <c r="D2855" s="321" t="s">
        <v>8584</v>
      </c>
    </row>
    <row r="2856" spans="1:4" x14ac:dyDescent="0.2">
      <c r="A2856" s="320" t="s">
        <v>8609</v>
      </c>
      <c r="B2856" s="321" t="s">
        <v>8587</v>
      </c>
      <c r="C2856" s="322" t="s">
        <v>8610</v>
      </c>
      <c r="D2856" s="321" t="s">
        <v>8587</v>
      </c>
    </row>
    <row r="2857" spans="1:4" ht="28.5" x14ac:dyDescent="0.2">
      <c r="A2857" s="320" t="s">
        <v>8611</v>
      </c>
      <c r="B2857" s="321" t="s">
        <v>8543</v>
      </c>
      <c r="C2857" s="322" t="s">
        <v>8612</v>
      </c>
      <c r="D2857" s="321" t="s">
        <v>8613</v>
      </c>
    </row>
    <row r="2858" spans="1:4" ht="28.5" x14ac:dyDescent="0.2">
      <c r="A2858" s="320" t="s">
        <v>8614</v>
      </c>
      <c r="B2858" s="321" t="s">
        <v>62</v>
      </c>
      <c r="C2858" s="322" t="s">
        <v>8612</v>
      </c>
      <c r="D2858" s="321" t="s">
        <v>8613</v>
      </c>
    </row>
    <row r="2859" spans="1:4" ht="28.5" x14ac:dyDescent="0.2">
      <c r="A2859" s="320" t="s">
        <v>8615</v>
      </c>
      <c r="B2859" s="321" t="s">
        <v>8600</v>
      </c>
      <c r="C2859" s="322" t="s">
        <v>8612</v>
      </c>
      <c r="D2859" s="321" t="s">
        <v>8613</v>
      </c>
    </row>
    <row r="2860" spans="1:4" x14ac:dyDescent="0.2">
      <c r="A2860" s="320" t="s">
        <v>8616</v>
      </c>
      <c r="B2860" s="321" t="s">
        <v>8543</v>
      </c>
      <c r="C2860" s="322" t="s">
        <v>8617</v>
      </c>
      <c r="D2860" s="321" t="s">
        <v>62</v>
      </c>
    </row>
    <row r="2861" spans="1:4" x14ac:dyDescent="0.2">
      <c r="A2861" s="320" t="s">
        <v>8618</v>
      </c>
      <c r="B2861" s="321" t="s">
        <v>62</v>
      </c>
      <c r="C2861" s="322" t="s">
        <v>8617</v>
      </c>
      <c r="D2861" s="321" t="s">
        <v>62</v>
      </c>
    </row>
    <row r="2862" spans="1:4" x14ac:dyDescent="0.2">
      <c r="A2862" s="320" t="s">
        <v>8619</v>
      </c>
      <c r="B2862" s="321" t="s">
        <v>8600</v>
      </c>
      <c r="C2862" s="322" t="s">
        <v>8617</v>
      </c>
      <c r="D2862" s="321" t="s">
        <v>62</v>
      </c>
    </row>
    <row r="2863" spans="1:4" ht="42.75" x14ac:dyDescent="0.2">
      <c r="A2863" s="320" t="s">
        <v>8620</v>
      </c>
      <c r="B2863" s="321" t="s">
        <v>8621</v>
      </c>
      <c r="C2863" s="322" t="s">
        <v>8622</v>
      </c>
      <c r="D2863" s="321" t="s">
        <v>8592</v>
      </c>
    </row>
    <row r="2864" spans="1:4" ht="42.75" x14ac:dyDescent="0.2">
      <c r="A2864" s="320" t="s">
        <v>8623</v>
      </c>
      <c r="B2864" s="321" t="s">
        <v>8543</v>
      </c>
      <c r="C2864" s="322" t="s">
        <v>8622</v>
      </c>
      <c r="D2864" s="321" t="s">
        <v>8592</v>
      </c>
    </row>
    <row r="2865" spans="1:4" ht="42.75" x14ac:dyDescent="0.2">
      <c r="A2865" s="320" t="s">
        <v>8624</v>
      </c>
      <c r="B2865" s="321" t="s">
        <v>62</v>
      </c>
      <c r="C2865" s="322" t="s">
        <v>8622</v>
      </c>
      <c r="D2865" s="321" t="s">
        <v>8592</v>
      </c>
    </row>
    <row r="2866" spans="1:4" ht="42.75" x14ac:dyDescent="0.2">
      <c r="A2866" s="320" t="s">
        <v>8625</v>
      </c>
      <c r="B2866" s="321" t="s">
        <v>8600</v>
      </c>
      <c r="C2866" s="322" t="s">
        <v>8622</v>
      </c>
      <c r="D2866" s="321" t="s">
        <v>8592</v>
      </c>
    </row>
    <row r="2867" spans="1:4" ht="28.5" x14ac:dyDescent="0.2">
      <c r="A2867" s="320" t="s">
        <v>8626</v>
      </c>
      <c r="B2867" s="321" t="s">
        <v>8595</v>
      </c>
      <c r="C2867" s="322" t="s">
        <v>8627</v>
      </c>
      <c r="D2867" s="321" t="s">
        <v>8628</v>
      </c>
    </row>
    <row r="2868" spans="1:4" ht="28.5" x14ac:dyDescent="0.2">
      <c r="A2868" s="320" t="s">
        <v>8629</v>
      </c>
      <c r="B2868" s="321" t="s">
        <v>8600</v>
      </c>
      <c r="C2868" s="322" t="s">
        <v>8627</v>
      </c>
      <c r="D2868" s="321" t="s">
        <v>8628</v>
      </c>
    </row>
    <row r="2869" spans="1:4" x14ac:dyDescent="0.2">
      <c r="A2869" s="320" t="s">
        <v>8630</v>
      </c>
      <c r="B2869" s="321" t="s">
        <v>8631</v>
      </c>
      <c r="C2869" s="322" t="s">
        <v>8632</v>
      </c>
      <c r="D2869" s="321" t="s">
        <v>62</v>
      </c>
    </row>
    <row r="2870" spans="1:4" x14ac:dyDescent="0.2">
      <c r="A2870" s="320" t="s">
        <v>8633</v>
      </c>
      <c r="B2870" s="321" t="s">
        <v>8621</v>
      </c>
      <c r="C2870" s="322" t="s">
        <v>8632</v>
      </c>
      <c r="D2870" s="321" t="s">
        <v>62</v>
      </c>
    </row>
    <row r="2871" spans="1:4" x14ac:dyDescent="0.2">
      <c r="A2871" s="320" t="s">
        <v>8634</v>
      </c>
      <c r="B2871" s="321" t="s">
        <v>8635</v>
      </c>
      <c r="C2871" s="322" t="s">
        <v>8632</v>
      </c>
      <c r="D2871" s="321" t="s">
        <v>62</v>
      </c>
    </row>
    <row r="2872" spans="1:4" x14ac:dyDescent="0.2">
      <c r="A2872" s="320" t="s">
        <v>8636</v>
      </c>
      <c r="B2872" s="321" t="s">
        <v>8637</v>
      </c>
      <c r="C2872" s="322" t="s">
        <v>8632</v>
      </c>
      <c r="D2872" s="321" t="s">
        <v>62</v>
      </c>
    </row>
    <row r="2873" spans="1:4" x14ac:dyDescent="0.2">
      <c r="A2873" s="320" t="s">
        <v>8638</v>
      </c>
      <c r="B2873" s="321" t="s">
        <v>8543</v>
      </c>
      <c r="C2873" s="322" t="s">
        <v>8632</v>
      </c>
      <c r="D2873" s="321" t="s">
        <v>62</v>
      </c>
    </row>
    <row r="2874" spans="1:4" x14ac:dyDescent="0.2">
      <c r="A2874" s="320" t="s">
        <v>8639</v>
      </c>
      <c r="B2874" s="321" t="s">
        <v>62</v>
      </c>
      <c r="C2874" s="322" t="s">
        <v>8632</v>
      </c>
      <c r="D2874" s="321" t="s">
        <v>62</v>
      </c>
    </row>
    <row r="2875" spans="1:4" x14ac:dyDescent="0.2">
      <c r="A2875" s="320" t="s">
        <v>8640</v>
      </c>
      <c r="B2875" s="321" t="s">
        <v>8641</v>
      </c>
      <c r="C2875" s="322" t="s">
        <v>8632</v>
      </c>
      <c r="D2875" s="321" t="s">
        <v>62</v>
      </c>
    </row>
    <row r="2876" spans="1:4" x14ac:dyDescent="0.2">
      <c r="A2876" s="320" t="s">
        <v>8642</v>
      </c>
      <c r="B2876" s="321" t="s">
        <v>8643</v>
      </c>
      <c r="C2876" s="322" t="s">
        <v>8644</v>
      </c>
      <c r="D2876" s="321" t="s">
        <v>8645</v>
      </c>
    </row>
    <row r="2877" spans="1:4" x14ac:dyDescent="0.2">
      <c r="A2877" s="320" t="s">
        <v>8646</v>
      </c>
      <c r="B2877" s="321" t="s">
        <v>62</v>
      </c>
      <c r="C2877" s="322" t="s">
        <v>8644</v>
      </c>
      <c r="D2877" s="321" t="s">
        <v>8645</v>
      </c>
    </row>
    <row r="2878" spans="1:4" x14ac:dyDescent="0.2">
      <c r="A2878" s="320" t="s">
        <v>8647</v>
      </c>
      <c r="B2878" s="321" t="s">
        <v>8648</v>
      </c>
      <c r="C2878" s="322" t="s">
        <v>8649</v>
      </c>
      <c r="D2878" s="321" t="s">
        <v>8648</v>
      </c>
    </row>
    <row r="2879" spans="1:4" x14ac:dyDescent="0.2">
      <c r="A2879" s="320" t="s">
        <v>8650</v>
      </c>
      <c r="B2879" s="321" t="s">
        <v>8651</v>
      </c>
      <c r="C2879" s="322" t="s">
        <v>8652</v>
      </c>
      <c r="D2879" s="321" t="s">
        <v>62</v>
      </c>
    </row>
    <row r="2880" spans="1:4" ht="28.5" x14ac:dyDescent="0.2">
      <c r="A2880" s="320" t="s">
        <v>8653</v>
      </c>
      <c r="B2880" s="321" t="s">
        <v>8654</v>
      </c>
      <c r="C2880" s="322" t="s">
        <v>8652</v>
      </c>
      <c r="D2880" s="321" t="s">
        <v>62</v>
      </c>
    </row>
    <row r="2881" spans="1:4" x14ac:dyDescent="0.2">
      <c r="A2881" s="320" t="s">
        <v>8655</v>
      </c>
      <c r="B2881" s="321" t="s">
        <v>91</v>
      </c>
      <c r="C2881" s="322" t="s">
        <v>8652</v>
      </c>
      <c r="D2881" s="321" t="s">
        <v>62</v>
      </c>
    </row>
    <row r="2882" spans="1:4" x14ac:dyDescent="0.2">
      <c r="A2882" s="320" t="s">
        <v>8656</v>
      </c>
      <c r="B2882" s="321" t="s">
        <v>62</v>
      </c>
      <c r="C2882" s="322" t="s">
        <v>8652</v>
      </c>
      <c r="D2882" s="321" t="s">
        <v>62</v>
      </c>
    </row>
    <row r="2883" spans="1:4" ht="42.75" x14ac:dyDescent="0.2">
      <c r="A2883" s="320" t="s">
        <v>8657</v>
      </c>
      <c r="B2883" s="321" t="s">
        <v>8658</v>
      </c>
      <c r="C2883" s="322" t="s">
        <v>8659</v>
      </c>
      <c r="D2883" s="321" t="s">
        <v>8660</v>
      </c>
    </row>
    <row r="2884" spans="1:4" ht="42.75" x14ac:dyDescent="0.2">
      <c r="A2884" s="320" t="s">
        <v>8657</v>
      </c>
      <c r="B2884" s="321" t="s">
        <v>8658</v>
      </c>
      <c r="C2884" s="322" t="s">
        <v>8661</v>
      </c>
      <c r="D2884" s="321" t="s">
        <v>62</v>
      </c>
    </row>
    <row r="2885" spans="1:4" ht="57" x14ac:dyDescent="0.2">
      <c r="A2885" s="320" t="s">
        <v>8662</v>
      </c>
      <c r="B2885" s="321" t="s">
        <v>8663</v>
      </c>
      <c r="C2885" s="322" t="s">
        <v>8664</v>
      </c>
      <c r="D2885" s="321" t="s">
        <v>8665</v>
      </c>
    </row>
    <row r="2886" spans="1:4" x14ac:dyDescent="0.2">
      <c r="A2886" s="320" t="s">
        <v>8666</v>
      </c>
      <c r="B2886" s="321" t="s">
        <v>62</v>
      </c>
      <c r="C2886" s="322" t="s">
        <v>8667</v>
      </c>
      <c r="D2886" s="321" t="s">
        <v>62</v>
      </c>
    </row>
    <row r="2887" spans="1:4" ht="28.5" x14ac:dyDescent="0.2">
      <c r="A2887" s="320" t="s">
        <v>8668</v>
      </c>
      <c r="B2887" s="321" t="s">
        <v>8669</v>
      </c>
      <c r="C2887" s="322" t="s">
        <v>8670</v>
      </c>
      <c r="D2887" s="321" t="s">
        <v>8669</v>
      </c>
    </row>
    <row r="2888" spans="1:4" ht="28.5" x14ac:dyDescent="0.2">
      <c r="A2888" s="320" t="s">
        <v>8671</v>
      </c>
      <c r="B2888" s="321" t="s">
        <v>8672</v>
      </c>
      <c r="C2888" s="322" t="s">
        <v>8673</v>
      </c>
      <c r="D2888" s="321" t="s">
        <v>8672</v>
      </c>
    </row>
    <row r="2889" spans="1:4" x14ac:dyDescent="0.2">
      <c r="A2889" s="320" t="s">
        <v>8674</v>
      </c>
      <c r="B2889" s="321" t="s">
        <v>8675</v>
      </c>
      <c r="C2889" s="322" t="s">
        <v>8676</v>
      </c>
      <c r="D2889" s="321" t="s">
        <v>62</v>
      </c>
    </row>
    <row r="2890" spans="1:4" x14ac:dyDescent="0.2">
      <c r="A2890" s="320" t="s">
        <v>8677</v>
      </c>
      <c r="B2890" s="321" t="s">
        <v>8678</v>
      </c>
      <c r="C2890" s="322" t="s">
        <v>8676</v>
      </c>
      <c r="D2890" s="321" t="s">
        <v>62</v>
      </c>
    </row>
    <row r="2891" spans="1:4" x14ac:dyDescent="0.2">
      <c r="A2891" s="320" t="s">
        <v>8679</v>
      </c>
      <c r="B2891" s="321" t="s">
        <v>8680</v>
      </c>
      <c r="C2891" s="322" t="s">
        <v>8681</v>
      </c>
      <c r="D2891" s="321" t="s">
        <v>8680</v>
      </c>
    </row>
    <row r="2892" spans="1:4" x14ac:dyDescent="0.2">
      <c r="A2892" s="320" t="s">
        <v>8682</v>
      </c>
      <c r="B2892" s="321" t="s">
        <v>8683</v>
      </c>
      <c r="C2892" s="322" t="s">
        <v>8684</v>
      </c>
      <c r="D2892" s="321" t="s">
        <v>8685</v>
      </c>
    </row>
    <row r="2893" spans="1:4" x14ac:dyDescent="0.2">
      <c r="A2893" s="320" t="s">
        <v>8686</v>
      </c>
      <c r="B2893" s="321" t="s">
        <v>8687</v>
      </c>
      <c r="C2893" s="322" t="s">
        <v>8688</v>
      </c>
      <c r="D2893" s="321" t="s">
        <v>8687</v>
      </c>
    </row>
    <row r="2894" spans="1:4" ht="42.75" x14ac:dyDescent="0.2">
      <c r="A2894" s="320" t="s">
        <v>8689</v>
      </c>
      <c r="B2894" s="321" t="s">
        <v>8690</v>
      </c>
      <c r="C2894" s="322" t="s">
        <v>8691</v>
      </c>
      <c r="D2894" s="321" t="s">
        <v>8690</v>
      </c>
    </row>
    <row r="2895" spans="1:4" ht="71.25" x14ac:dyDescent="0.2">
      <c r="A2895" s="320" t="s">
        <v>8692</v>
      </c>
      <c r="B2895" s="321" t="s">
        <v>8693</v>
      </c>
      <c r="C2895" s="322" t="s">
        <v>8694</v>
      </c>
      <c r="D2895" s="321" t="s">
        <v>8695</v>
      </c>
    </row>
    <row r="2896" spans="1:4" x14ac:dyDescent="0.2">
      <c r="A2896" s="320" t="s">
        <v>8696</v>
      </c>
      <c r="B2896" s="321" t="s">
        <v>8697</v>
      </c>
      <c r="C2896" s="322" t="s">
        <v>8698</v>
      </c>
      <c r="D2896" s="321" t="s">
        <v>8699</v>
      </c>
    </row>
    <row r="2897" spans="1:4" x14ac:dyDescent="0.2">
      <c r="A2897" s="320" t="s">
        <v>8700</v>
      </c>
      <c r="B2897" s="321" t="s">
        <v>8701</v>
      </c>
      <c r="C2897" s="322" t="s">
        <v>8702</v>
      </c>
      <c r="D2897" s="321" t="s">
        <v>8701</v>
      </c>
    </row>
    <row r="2898" spans="1:4" x14ac:dyDescent="0.2">
      <c r="A2898" s="320" t="s">
        <v>8703</v>
      </c>
      <c r="B2898" s="321" t="s">
        <v>8704</v>
      </c>
      <c r="C2898" s="322" t="s">
        <v>8705</v>
      </c>
      <c r="D2898" s="321" t="s">
        <v>8706</v>
      </c>
    </row>
    <row r="2899" spans="1:4" x14ac:dyDescent="0.2">
      <c r="A2899" s="320" t="s">
        <v>8707</v>
      </c>
      <c r="B2899" s="321" t="s">
        <v>62</v>
      </c>
      <c r="C2899" s="322" t="s">
        <v>8705</v>
      </c>
      <c r="D2899" s="321" t="s">
        <v>8706</v>
      </c>
    </row>
    <row r="2900" spans="1:4" x14ac:dyDescent="0.2">
      <c r="A2900" s="320" t="s">
        <v>8707</v>
      </c>
      <c r="B2900" s="321" t="s">
        <v>62</v>
      </c>
      <c r="C2900" s="322" t="s">
        <v>8708</v>
      </c>
      <c r="D2900" s="321" t="s">
        <v>62</v>
      </c>
    </row>
    <row r="2901" spans="1:4" x14ac:dyDescent="0.2">
      <c r="A2901" s="320" t="s">
        <v>8707</v>
      </c>
      <c r="B2901" s="321" t="s">
        <v>62</v>
      </c>
      <c r="C2901" s="322" t="s">
        <v>8709</v>
      </c>
      <c r="D2901" s="321" t="s">
        <v>62</v>
      </c>
    </row>
    <row r="2902" spans="1:4" ht="42.75" x14ac:dyDescent="0.2">
      <c r="A2902" s="320" t="s">
        <v>8710</v>
      </c>
      <c r="B2902" s="321" t="s">
        <v>8711</v>
      </c>
      <c r="C2902" s="322" t="s">
        <v>8712</v>
      </c>
      <c r="D2902" s="321" t="s">
        <v>8713</v>
      </c>
    </row>
    <row r="2903" spans="1:4" x14ac:dyDescent="0.2">
      <c r="A2903" s="320" t="s">
        <v>8714</v>
      </c>
      <c r="B2903" s="321" t="s">
        <v>91</v>
      </c>
      <c r="C2903" s="322" t="s">
        <v>8712</v>
      </c>
      <c r="D2903" s="321" t="s">
        <v>8713</v>
      </c>
    </row>
    <row r="2904" spans="1:4" x14ac:dyDescent="0.2">
      <c r="A2904" s="320" t="s">
        <v>8715</v>
      </c>
      <c r="B2904" s="321" t="s">
        <v>8716</v>
      </c>
      <c r="C2904" s="322" t="s">
        <v>8717</v>
      </c>
      <c r="D2904" s="321" t="s">
        <v>8716</v>
      </c>
    </row>
    <row r="2905" spans="1:4" x14ac:dyDescent="0.2">
      <c r="A2905" s="320" t="s">
        <v>8718</v>
      </c>
      <c r="B2905" s="321" t="s">
        <v>91</v>
      </c>
      <c r="C2905" s="322" t="s">
        <v>8719</v>
      </c>
      <c r="D2905" s="321" t="s">
        <v>91</v>
      </c>
    </row>
    <row r="2906" spans="1:4" x14ac:dyDescent="0.2">
      <c r="A2906" s="320" t="s">
        <v>8720</v>
      </c>
      <c r="B2906" s="321" t="s">
        <v>8721</v>
      </c>
      <c r="C2906" s="322" t="s">
        <v>8722</v>
      </c>
      <c r="D2906" s="321" t="s">
        <v>8721</v>
      </c>
    </row>
    <row r="2907" spans="1:4" ht="42.75" x14ac:dyDescent="0.2">
      <c r="A2907" s="320" t="s">
        <v>8723</v>
      </c>
      <c r="B2907" s="321" t="s">
        <v>8724</v>
      </c>
      <c r="C2907" s="322" t="s">
        <v>8725</v>
      </c>
      <c r="D2907" s="321" t="s">
        <v>8724</v>
      </c>
    </row>
    <row r="2908" spans="1:4" x14ac:dyDescent="0.2">
      <c r="A2908" s="320" t="s">
        <v>8726</v>
      </c>
      <c r="B2908" s="321" t="s">
        <v>8727</v>
      </c>
      <c r="C2908" s="322" t="s">
        <v>8728</v>
      </c>
      <c r="D2908" s="321" t="s">
        <v>8727</v>
      </c>
    </row>
    <row r="2909" spans="1:4" ht="28.5" x14ac:dyDescent="0.2">
      <c r="A2909" s="320" t="s">
        <v>8729</v>
      </c>
      <c r="B2909" s="321" t="s">
        <v>8730</v>
      </c>
      <c r="C2909" s="322" t="s">
        <v>8731</v>
      </c>
      <c r="D2909" s="321" t="s">
        <v>8730</v>
      </c>
    </row>
    <row r="2910" spans="1:4" ht="28.5" x14ac:dyDescent="0.2">
      <c r="A2910" s="320" t="s">
        <v>8732</v>
      </c>
      <c r="B2910" s="321" t="s">
        <v>8733</v>
      </c>
      <c r="C2910" s="322" t="s">
        <v>8734</v>
      </c>
      <c r="D2910" s="321" t="s">
        <v>8733</v>
      </c>
    </row>
    <row r="2911" spans="1:4" ht="28.5" x14ac:dyDescent="0.2">
      <c r="A2911" s="320" t="s">
        <v>8735</v>
      </c>
      <c r="B2911" s="321" t="s">
        <v>8736</v>
      </c>
      <c r="C2911" s="322" t="s">
        <v>8737</v>
      </c>
      <c r="D2911" s="321" t="s">
        <v>8738</v>
      </c>
    </row>
    <row r="2912" spans="1:4" x14ac:dyDescent="0.2">
      <c r="A2912" s="320" t="s">
        <v>8739</v>
      </c>
      <c r="B2912" s="321" t="s">
        <v>62</v>
      </c>
      <c r="C2912" s="322" t="s">
        <v>8740</v>
      </c>
      <c r="D2912" s="321" t="s">
        <v>62</v>
      </c>
    </row>
    <row r="2913" spans="1:4" x14ac:dyDescent="0.2">
      <c r="A2913" s="320" t="s">
        <v>8741</v>
      </c>
      <c r="B2913" s="321" t="s">
        <v>8742</v>
      </c>
      <c r="C2913" s="322" t="s">
        <v>8743</v>
      </c>
      <c r="D2913" s="321" t="s">
        <v>8742</v>
      </c>
    </row>
    <row r="2914" spans="1:4" ht="42.75" x14ac:dyDescent="0.2">
      <c r="A2914" s="320" t="s">
        <v>8744</v>
      </c>
      <c r="B2914" s="321" t="s">
        <v>62</v>
      </c>
      <c r="C2914" s="322" t="s">
        <v>8745</v>
      </c>
      <c r="D2914" s="321" t="s">
        <v>8746</v>
      </c>
    </row>
    <row r="2915" spans="1:4" ht="42.75" x14ac:dyDescent="0.2">
      <c r="A2915" s="320" t="s">
        <v>8744</v>
      </c>
      <c r="B2915" s="321" t="s">
        <v>62</v>
      </c>
      <c r="C2915" s="322" t="s">
        <v>8747</v>
      </c>
      <c r="D2915" s="321" t="s">
        <v>8748</v>
      </c>
    </row>
    <row r="2916" spans="1:4" x14ac:dyDescent="0.2">
      <c r="A2916" s="320" t="s">
        <v>8744</v>
      </c>
      <c r="B2916" s="321" t="s">
        <v>62</v>
      </c>
      <c r="C2916" s="322" t="s">
        <v>8749</v>
      </c>
      <c r="D2916" s="321" t="s">
        <v>8750</v>
      </c>
    </row>
    <row r="2917" spans="1:4" x14ac:dyDescent="0.2">
      <c r="A2917" s="320" t="s">
        <v>8744</v>
      </c>
      <c r="B2917" s="321" t="s">
        <v>62</v>
      </c>
      <c r="C2917" s="322" t="s">
        <v>8751</v>
      </c>
      <c r="D2917" s="321" t="s">
        <v>62</v>
      </c>
    </row>
    <row r="2918" spans="1:4" ht="42.75" x14ac:dyDescent="0.2">
      <c r="A2918" s="320" t="s">
        <v>8752</v>
      </c>
      <c r="B2918" s="321" t="s">
        <v>8753</v>
      </c>
      <c r="C2918" s="322" t="s">
        <v>8754</v>
      </c>
      <c r="D2918" s="321" t="s">
        <v>8755</v>
      </c>
    </row>
    <row r="2919" spans="1:4" x14ac:dyDescent="0.2">
      <c r="A2919" s="320" t="s">
        <v>8756</v>
      </c>
      <c r="B2919" s="321" t="s">
        <v>91</v>
      </c>
      <c r="C2919" s="322" t="s">
        <v>8754</v>
      </c>
      <c r="D2919" s="321" t="s">
        <v>8755</v>
      </c>
    </row>
    <row r="2920" spans="1:4" x14ac:dyDescent="0.2">
      <c r="A2920" s="320" t="s">
        <v>8757</v>
      </c>
      <c r="B2920" s="321" t="s">
        <v>8758</v>
      </c>
      <c r="C2920" s="322" t="s">
        <v>8759</v>
      </c>
      <c r="D2920" s="321" t="s">
        <v>8758</v>
      </c>
    </row>
    <row r="2921" spans="1:4" x14ac:dyDescent="0.2">
      <c r="A2921" s="320" t="s">
        <v>8760</v>
      </c>
      <c r="B2921" s="321" t="s">
        <v>8761</v>
      </c>
      <c r="C2921" s="322" t="s">
        <v>8762</v>
      </c>
      <c r="D2921" s="321" t="s">
        <v>8761</v>
      </c>
    </row>
    <row r="2922" spans="1:4" x14ac:dyDescent="0.2">
      <c r="A2922" s="320" t="s">
        <v>8763</v>
      </c>
      <c r="B2922" s="321" t="s">
        <v>62</v>
      </c>
      <c r="C2922" s="322" t="s">
        <v>8764</v>
      </c>
      <c r="D2922" s="321" t="s">
        <v>62</v>
      </c>
    </row>
    <row r="2923" spans="1:4" ht="42.75" x14ac:dyDescent="0.2">
      <c r="A2923" s="320" t="s">
        <v>8765</v>
      </c>
      <c r="B2923" s="321" t="s">
        <v>8766</v>
      </c>
      <c r="C2923" s="322" t="s">
        <v>8767</v>
      </c>
      <c r="D2923" s="321" t="s">
        <v>8768</v>
      </c>
    </row>
    <row r="2924" spans="1:4" ht="42.75" x14ac:dyDescent="0.2">
      <c r="A2924" s="320" t="s">
        <v>8765</v>
      </c>
      <c r="B2924" s="321" t="s">
        <v>8766</v>
      </c>
      <c r="C2924" s="322" t="s">
        <v>8769</v>
      </c>
      <c r="D2924" s="321" t="s">
        <v>62</v>
      </c>
    </row>
    <row r="2925" spans="1:4" ht="28.5" x14ac:dyDescent="0.2">
      <c r="A2925" s="320" t="s">
        <v>8770</v>
      </c>
      <c r="B2925" s="321" t="s">
        <v>8771</v>
      </c>
      <c r="C2925" s="322" t="s">
        <v>8772</v>
      </c>
      <c r="D2925" s="321" t="s">
        <v>8771</v>
      </c>
    </row>
    <row r="2926" spans="1:4" ht="28.5" x14ac:dyDescent="0.2">
      <c r="A2926" s="320" t="s">
        <v>8773</v>
      </c>
      <c r="B2926" s="321" t="s">
        <v>8774</v>
      </c>
      <c r="C2926" s="322" t="s">
        <v>8775</v>
      </c>
      <c r="D2926" s="321" t="s">
        <v>8774</v>
      </c>
    </row>
    <row r="2927" spans="1:4" ht="57" x14ac:dyDescent="0.2">
      <c r="A2927" s="320" t="s">
        <v>8776</v>
      </c>
      <c r="B2927" s="321" t="s">
        <v>8777</v>
      </c>
      <c r="C2927" s="322" t="s">
        <v>8778</v>
      </c>
      <c r="D2927" s="321" t="s">
        <v>8777</v>
      </c>
    </row>
    <row r="2928" spans="1:4" x14ac:dyDescent="0.2">
      <c r="A2928" s="320" t="s">
        <v>8779</v>
      </c>
      <c r="B2928" s="321" t="s">
        <v>8780</v>
      </c>
      <c r="C2928" s="322" t="s">
        <v>8781</v>
      </c>
      <c r="D2928" s="321" t="s">
        <v>8780</v>
      </c>
    </row>
    <row r="2929" spans="1:4" x14ac:dyDescent="0.2">
      <c r="A2929" s="320" t="s">
        <v>8782</v>
      </c>
      <c r="B2929" s="321" t="s">
        <v>62</v>
      </c>
      <c r="C2929" s="322" t="s">
        <v>8783</v>
      </c>
      <c r="D2929" s="321" t="s">
        <v>62</v>
      </c>
    </row>
    <row r="2930" spans="1:4" ht="28.5" x14ac:dyDescent="0.2">
      <c r="A2930" s="320" t="s">
        <v>8784</v>
      </c>
      <c r="B2930" s="321" t="s">
        <v>8785</v>
      </c>
      <c r="C2930" s="322" t="s">
        <v>8786</v>
      </c>
      <c r="D2930" s="321" t="s">
        <v>8785</v>
      </c>
    </row>
    <row r="2931" spans="1:4" x14ac:dyDescent="0.2">
      <c r="A2931" s="320" t="s">
        <v>8787</v>
      </c>
      <c r="B2931" s="321" t="s">
        <v>8788</v>
      </c>
      <c r="C2931" s="322" t="s">
        <v>8789</v>
      </c>
      <c r="D2931" s="321" t="s">
        <v>8790</v>
      </c>
    </row>
    <row r="2932" spans="1:4" ht="28.5" x14ac:dyDescent="0.2">
      <c r="A2932" s="320" t="s">
        <v>8791</v>
      </c>
      <c r="B2932" s="321" t="s">
        <v>8792</v>
      </c>
      <c r="C2932" s="322" t="s">
        <v>8793</v>
      </c>
      <c r="D2932" s="321" t="s">
        <v>62</v>
      </c>
    </row>
    <row r="2933" spans="1:4" x14ac:dyDescent="0.2">
      <c r="A2933" s="320" t="s">
        <v>8794</v>
      </c>
      <c r="B2933" s="321" t="s">
        <v>62</v>
      </c>
      <c r="C2933" s="322" t="s">
        <v>8795</v>
      </c>
      <c r="D2933" s="321" t="s">
        <v>62</v>
      </c>
    </row>
    <row r="2934" spans="1:4" x14ac:dyDescent="0.2">
      <c r="A2934" s="320" t="s">
        <v>8796</v>
      </c>
      <c r="B2934" s="321" t="s">
        <v>8797</v>
      </c>
      <c r="C2934" s="322" t="s">
        <v>8798</v>
      </c>
      <c r="D2934" s="321" t="s">
        <v>8797</v>
      </c>
    </row>
    <row r="2935" spans="1:4" x14ac:dyDescent="0.2">
      <c r="A2935" s="320" t="s">
        <v>8799</v>
      </c>
      <c r="B2935" s="321" t="s">
        <v>8800</v>
      </c>
      <c r="C2935" s="322" t="s">
        <v>8801</v>
      </c>
      <c r="D2935" s="321" t="s">
        <v>8800</v>
      </c>
    </row>
    <row r="2936" spans="1:4" x14ac:dyDescent="0.2">
      <c r="A2936" s="320" t="s">
        <v>8802</v>
      </c>
      <c r="B2936" s="321" t="s">
        <v>8803</v>
      </c>
      <c r="C2936" s="322" t="s">
        <v>8804</v>
      </c>
      <c r="D2936" s="321" t="s">
        <v>8805</v>
      </c>
    </row>
    <row r="2937" spans="1:4" x14ac:dyDescent="0.2">
      <c r="A2937" s="320" t="s">
        <v>8806</v>
      </c>
      <c r="B2937" s="321" t="s">
        <v>8807</v>
      </c>
      <c r="C2937" s="322" t="s">
        <v>8808</v>
      </c>
      <c r="D2937" s="321" t="s">
        <v>8809</v>
      </c>
    </row>
    <row r="2938" spans="1:4" x14ac:dyDescent="0.2">
      <c r="A2938" s="320" t="s">
        <v>8810</v>
      </c>
      <c r="B2938" s="321" t="s">
        <v>62</v>
      </c>
      <c r="C2938" s="322" t="s">
        <v>8808</v>
      </c>
      <c r="D2938" s="321" t="s">
        <v>8809</v>
      </c>
    </row>
    <row r="2939" spans="1:4" x14ac:dyDescent="0.2">
      <c r="A2939" s="320" t="s">
        <v>8810</v>
      </c>
      <c r="B2939" s="321" t="s">
        <v>62</v>
      </c>
      <c r="C2939" s="322" t="s">
        <v>8804</v>
      </c>
      <c r="D2939" s="321" t="s">
        <v>8805</v>
      </c>
    </row>
    <row r="2940" spans="1:4" ht="28.5" x14ac:dyDescent="0.2">
      <c r="A2940" s="320" t="s">
        <v>8810</v>
      </c>
      <c r="B2940" s="321" t="s">
        <v>62</v>
      </c>
      <c r="C2940" s="322" t="s">
        <v>8811</v>
      </c>
      <c r="D2940" s="321" t="s">
        <v>8812</v>
      </c>
    </row>
    <row r="2941" spans="1:4" x14ac:dyDescent="0.2">
      <c r="A2941" s="320" t="s">
        <v>8813</v>
      </c>
      <c r="B2941" s="321" t="s">
        <v>8814</v>
      </c>
      <c r="C2941" s="322" t="s">
        <v>8815</v>
      </c>
      <c r="D2941" s="321" t="s">
        <v>8814</v>
      </c>
    </row>
    <row r="2942" spans="1:4" x14ac:dyDescent="0.2">
      <c r="A2942" s="320" t="s">
        <v>8816</v>
      </c>
      <c r="B2942" s="321" t="s">
        <v>8817</v>
      </c>
      <c r="C2942" s="322" t="s">
        <v>8818</v>
      </c>
      <c r="D2942" s="321" t="s">
        <v>8817</v>
      </c>
    </row>
    <row r="2943" spans="1:4" x14ac:dyDescent="0.2">
      <c r="A2943" s="320" t="s">
        <v>8819</v>
      </c>
      <c r="B2943" s="321" t="s">
        <v>62</v>
      </c>
      <c r="C2943" s="322" t="s">
        <v>8820</v>
      </c>
      <c r="D2943" s="321" t="s">
        <v>8821</v>
      </c>
    </row>
    <row r="2944" spans="1:4" x14ac:dyDescent="0.2">
      <c r="A2944" s="320" t="s">
        <v>8819</v>
      </c>
      <c r="B2944" s="321" t="s">
        <v>62</v>
      </c>
      <c r="C2944" s="322" t="s">
        <v>8822</v>
      </c>
      <c r="D2944" s="321" t="s">
        <v>8823</v>
      </c>
    </row>
    <row r="2945" spans="1:4" x14ac:dyDescent="0.2">
      <c r="A2945" s="320" t="s">
        <v>8824</v>
      </c>
      <c r="B2945" s="321" t="s">
        <v>8825</v>
      </c>
      <c r="C2945" s="322" t="s">
        <v>8826</v>
      </c>
      <c r="D2945" s="321" t="s">
        <v>91</v>
      </c>
    </row>
    <row r="2946" spans="1:4" x14ac:dyDescent="0.2">
      <c r="A2946" s="320" t="s">
        <v>8827</v>
      </c>
      <c r="B2946" s="321" t="s">
        <v>8828</v>
      </c>
      <c r="C2946" s="322" t="s">
        <v>8826</v>
      </c>
      <c r="D2946" s="321" t="s">
        <v>91</v>
      </c>
    </row>
    <row r="2947" spans="1:4" x14ac:dyDescent="0.2">
      <c r="A2947" s="320" t="s">
        <v>8829</v>
      </c>
      <c r="B2947" s="321" t="s">
        <v>8830</v>
      </c>
      <c r="C2947" s="322" t="s">
        <v>8826</v>
      </c>
      <c r="D2947" s="321" t="s">
        <v>91</v>
      </c>
    </row>
    <row r="2948" spans="1:4" x14ac:dyDescent="0.2">
      <c r="A2948" s="320" t="s">
        <v>8831</v>
      </c>
      <c r="B2948" s="321" t="s">
        <v>8832</v>
      </c>
      <c r="C2948" s="322" t="s">
        <v>8833</v>
      </c>
      <c r="D2948" s="321" t="s">
        <v>8834</v>
      </c>
    </row>
    <row r="2949" spans="1:4" x14ac:dyDescent="0.2">
      <c r="A2949" s="320" t="s">
        <v>8835</v>
      </c>
      <c r="B2949" s="321" t="s">
        <v>8836</v>
      </c>
      <c r="C2949" s="322" t="s">
        <v>8826</v>
      </c>
      <c r="D2949" s="321" t="s">
        <v>91</v>
      </c>
    </row>
    <row r="2950" spans="1:4" x14ac:dyDescent="0.2">
      <c r="A2950" s="320" t="s">
        <v>8837</v>
      </c>
      <c r="B2950" s="321" t="s">
        <v>8838</v>
      </c>
      <c r="C2950" s="322" t="s">
        <v>8826</v>
      </c>
      <c r="D2950" s="321" t="s">
        <v>91</v>
      </c>
    </row>
    <row r="2951" spans="1:4" x14ac:dyDescent="0.2">
      <c r="A2951" s="320" t="s">
        <v>8839</v>
      </c>
      <c r="B2951" s="321" t="s">
        <v>8840</v>
      </c>
      <c r="C2951" s="322" t="s">
        <v>8826</v>
      </c>
      <c r="D2951" s="321" t="s">
        <v>91</v>
      </c>
    </row>
    <row r="2952" spans="1:4" x14ac:dyDescent="0.2">
      <c r="A2952" s="320" t="s">
        <v>8841</v>
      </c>
      <c r="B2952" s="321" t="s">
        <v>91</v>
      </c>
      <c r="C2952" s="322" t="s">
        <v>8826</v>
      </c>
      <c r="D2952" s="321" t="s">
        <v>91</v>
      </c>
    </row>
    <row r="2953" spans="1:4" x14ac:dyDescent="0.2">
      <c r="A2953" s="320" t="s">
        <v>8842</v>
      </c>
      <c r="B2953" s="321" t="s">
        <v>8843</v>
      </c>
      <c r="C2953" s="322" t="s">
        <v>8844</v>
      </c>
      <c r="D2953" s="321" t="s">
        <v>8845</v>
      </c>
    </row>
    <row r="2954" spans="1:4" x14ac:dyDescent="0.2">
      <c r="A2954" s="320" t="s">
        <v>8846</v>
      </c>
      <c r="B2954" s="321" t="s">
        <v>91</v>
      </c>
      <c r="C2954" s="322" t="s">
        <v>8847</v>
      </c>
      <c r="D2954" s="321" t="s">
        <v>91</v>
      </c>
    </row>
    <row r="2955" spans="1:4" ht="28.5" x14ac:dyDescent="0.2">
      <c r="A2955" s="320" t="s">
        <v>8848</v>
      </c>
      <c r="B2955" s="321" t="s">
        <v>8849</v>
      </c>
      <c r="C2955" s="322" t="s">
        <v>8850</v>
      </c>
      <c r="D2955" s="321" t="s">
        <v>8849</v>
      </c>
    </row>
    <row r="2956" spans="1:4" ht="57" x14ac:dyDescent="0.2">
      <c r="A2956" s="320" t="s">
        <v>8851</v>
      </c>
      <c r="B2956" s="321" t="s">
        <v>8852</v>
      </c>
      <c r="C2956" s="322" t="s">
        <v>8853</v>
      </c>
      <c r="D2956" s="321" t="s">
        <v>8854</v>
      </c>
    </row>
    <row r="2957" spans="1:4" ht="57" x14ac:dyDescent="0.2">
      <c r="A2957" s="320" t="s">
        <v>8851</v>
      </c>
      <c r="B2957" s="321" t="s">
        <v>8852</v>
      </c>
      <c r="C2957" s="322" t="s">
        <v>8855</v>
      </c>
      <c r="D2957" s="321" t="s">
        <v>8856</v>
      </c>
    </row>
    <row r="2958" spans="1:4" ht="28.5" x14ac:dyDescent="0.2">
      <c r="A2958" s="320" t="s">
        <v>8857</v>
      </c>
      <c r="B2958" s="321" t="s">
        <v>8858</v>
      </c>
      <c r="C2958" s="322" t="s">
        <v>8859</v>
      </c>
      <c r="D2958" s="321" t="s">
        <v>8858</v>
      </c>
    </row>
    <row r="2959" spans="1:4" ht="28.5" x14ac:dyDescent="0.2">
      <c r="A2959" s="320" t="s">
        <v>8860</v>
      </c>
      <c r="B2959" s="321" t="s">
        <v>8861</v>
      </c>
      <c r="C2959" s="322" t="s">
        <v>8862</v>
      </c>
      <c r="D2959" s="321" t="s">
        <v>8861</v>
      </c>
    </row>
    <row r="2960" spans="1:4" ht="57" x14ac:dyDescent="0.2">
      <c r="A2960" s="320" t="s">
        <v>8863</v>
      </c>
      <c r="B2960" s="321" t="s">
        <v>8864</v>
      </c>
      <c r="C2960" s="322" t="s">
        <v>8865</v>
      </c>
      <c r="D2960" s="321" t="s">
        <v>8866</v>
      </c>
    </row>
    <row r="2961" spans="1:4" ht="57" x14ac:dyDescent="0.2">
      <c r="A2961" s="320" t="s">
        <v>8867</v>
      </c>
      <c r="B2961" s="321" t="s">
        <v>62</v>
      </c>
      <c r="C2961" s="322" t="s">
        <v>8865</v>
      </c>
      <c r="D2961" s="321" t="s">
        <v>8866</v>
      </c>
    </row>
    <row r="2962" spans="1:4" ht="28.5" x14ac:dyDescent="0.2">
      <c r="A2962" s="320" t="s">
        <v>8868</v>
      </c>
      <c r="B2962" s="321" t="s">
        <v>8869</v>
      </c>
      <c r="C2962" s="322" t="s">
        <v>8870</v>
      </c>
      <c r="D2962" s="321" t="s">
        <v>8869</v>
      </c>
    </row>
    <row r="2963" spans="1:4" ht="28.5" x14ac:dyDescent="0.2">
      <c r="A2963" s="320" t="s">
        <v>8871</v>
      </c>
      <c r="B2963" s="321" t="s">
        <v>8872</v>
      </c>
      <c r="C2963" s="322" t="s">
        <v>8873</v>
      </c>
      <c r="D2963" s="321" t="s">
        <v>8874</v>
      </c>
    </row>
    <row r="2964" spans="1:4" ht="28.5" x14ac:dyDescent="0.2">
      <c r="A2964" s="320" t="s">
        <v>8871</v>
      </c>
      <c r="B2964" s="321" t="s">
        <v>8872</v>
      </c>
      <c r="C2964" s="322" t="s">
        <v>8875</v>
      </c>
      <c r="D2964" s="321" t="s">
        <v>62</v>
      </c>
    </row>
    <row r="2965" spans="1:4" x14ac:dyDescent="0.2">
      <c r="A2965" s="320" t="s">
        <v>8876</v>
      </c>
      <c r="B2965" s="321" t="s">
        <v>8877</v>
      </c>
      <c r="C2965" s="322" t="s">
        <v>8878</v>
      </c>
      <c r="D2965" s="321" t="s">
        <v>62</v>
      </c>
    </row>
    <row r="2966" spans="1:4" x14ac:dyDescent="0.2">
      <c r="A2966" s="320" t="s">
        <v>8879</v>
      </c>
      <c r="B2966" s="321" t="s">
        <v>62</v>
      </c>
      <c r="C2966" s="322" t="s">
        <v>8880</v>
      </c>
      <c r="D2966" s="321" t="s">
        <v>8874</v>
      </c>
    </row>
    <row r="2967" spans="1:4" x14ac:dyDescent="0.2">
      <c r="A2967" s="320" t="s">
        <v>8879</v>
      </c>
      <c r="B2967" s="321" t="s">
        <v>62</v>
      </c>
      <c r="C2967" s="322" t="s">
        <v>8878</v>
      </c>
      <c r="D2967" s="321" t="s">
        <v>62</v>
      </c>
    </row>
    <row r="2968" spans="1:4" ht="28.5" x14ac:dyDescent="0.2">
      <c r="A2968" s="320" t="s">
        <v>8881</v>
      </c>
      <c r="B2968" s="321" t="s">
        <v>8882</v>
      </c>
      <c r="C2968" s="322" t="s">
        <v>8883</v>
      </c>
      <c r="D2968" s="321" t="s">
        <v>8882</v>
      </c>
    </row>
    <row r="2969" spans="1:4" x14ac:dyDescent="0.2">
      <c r="A2969" s="320" t="s">
        <v>8884</v>
      </c>
      <c r="B2969" s="321" t="s">
        <v>62</v>
      </c>
      <c r="C2969" s="322" t="s">
        <v>8885</v>
      </c>
      <c r="D2969" s="321" t="s">
        <v>62</v>
      </c>
    </row>
    <row r="2970" spans="1:4" ht="28.5" x14ac:dyDescent="0.2">
      <c r="A2970" s="320" t="s">
        <v>8886</v>
      </c>
      <c r="B2970" s="321" t="s">
        <v>8887</v>
      </c>
      <c r="C2970" s="322" t="s">
        <v>8888</v>
      </c>
      <c r="D2970" s="321" t="s">
        <v>8889</v>
      </c>
    </row>
    <row r="2971" spans="1:4" ht="28.5" x14ac:dyDescent="0.2">
      <c r="A2971" s="320" t="s">
        <v>8886</v>
      </c>
      <c r="B2971" s="321" t="s">
        <v>8887</v>
      </c>
      <c r="C2971" s="322" t="s">
        <v>8890</v>
      </c>
      <c r="D2971" s="321" t="s">
        <v>8891</v>
      </c>
    </row>
    <row r="2972" spans="1:4" ht="28.5" x14ac:dyDescent="0.2">
      <c r="A2972" s="320" t="s">
        <v>8886</v>
      </c>
      <c r="B2972" s="321" t="s">
        <v>8887</v>
      </c>
      <c r="C2972" s="322" t="s">
        <v>8892</v>
      </c>
      <c r="D2972" s="321" t="s">
        <v>62</v>
      </c>
    </row>
    <row r="2973" spans="1:4" ht="28.5" x14ac:dyDescent="0.2">
      <c r="A2973" s="320" t="s">
        <v>8893</v>
      </c>
      <c r="B2973" s="321" t="s">
        <v>8894</v>
      </c>
      <c r="C2973" s="322" t="s">
        <v>8895</v>
      </c>
      <c r="D2973" s="321" t="s">
        <v>8896</v>
      </c>
    </row>
    <row r="2974" spans="1:4" x14ac:dyDescent="0.2">
      <c r="A2974" s="320" t="s">
        <v>8897</v>
      </c>
      <c r="B2974" s="321" t="s">
        <v>62</v>
      </c>
      <c r="C2974" s="322" t="s">
        <v>8898</v>
      </c>
      <c r="D2974" s="321" t="s">
        <v>62</v>
      </c>
    </row>
    <row r="2975" spans="1:4" ht="28.5" x14ac:dyDescent="0.2">
      <c r="A2975" s="320" t="s">
        <v>8899</v>
      </c>
      <c r="B2975" s="321" t="s">
        <v>8900</v>
      </c>
      <c r="C2975" s="322" t="s">
        <v>8901</v>
      </c>
      <c r="D2975" s="321" t="s">
        <v>8902</v>
      </c>
    </row>
    <row r="2976" spans="1:4" ht="28.5" x14ac:dyDescent="0.2">
      <c r="A2976" s="320" t="s">
        <v>8899</v>
      </c>
      <c r="B2976" s="321" t="s">
        <v>8900</v>
      </c>
      <c r="C2976" s="322" t="s">
        <v>8903</v>
      </c>
      <c r="D2976" s="321" t="s">
        <v>8904</v>
      </c>
    </row>
    <row r="2977" spans="1:4" x14ac:dyDescent="0.2">
      <c r="A2977" s="320" t="s">
        <v>8905</v>
      </c>
      <c r="B2977" s="321" t="s">
        <v>8906</v>
      </c>
      <c r="C2977" s="322" t="s">
        <v>8907</v>
      </c>
      <c r="D2977" s="321" t="s">
        <v>8908</v>
      </c>
    </row>
    <row r="2978" spans="1:4" x14ac:dyDescent="0.2">
      <c r="A2978" s="320" t="s">
        <v>8905</v>
      </c>
      <c r="B2978" s="321" t="s">
        <v>8906</v>
      </c>
      <c r="C2978" s="322" t="s">
        <v>8909</v>
      </c>
      <c r="D2978" s="321" t="s">
        <v>8904</v>
      </c>
    </row>
    <row r="2979" spans="1:4" ht="28.5" x14ac:dyDescent="0.2">
      <c r="A2979" s="320" t="s">
        <v>8910</v>
      </c>
      <c r="B2979" s="321" t="s">
        <v>8911</v>
      </c>
      <c r="C2979" s="322" t="s">
        <v>8912</v>
      </c>
      <c r="D2979" s="321" t="s">
        <v>8913</v>
      </c>
    </row>
    <row r="2980" spans="1:4" ht="28.5" x14ac:dyDescent="0.2">
      <c r="A2980" s="320" t="s">
        <v>8910</v>
      </c>
      <c r="B2980" s="321" t="s">
        <v>8911</v>
      </c>
      <c r="C2980" s="322" t="s">
        <v>8914</v>
      </c>
      <c r="D2980" s="321" t="s">
        <v>8904</v>
      </c>
    </row>
    <row r="2981" spans="1:4" ht="28.5" x14ac:dyDescent="0.2">
      <c r="A2981" s="320" t="s">
        <v>8915</v>
      </c>
      <c r="B2981" s="321" t="s">
        <v>8916</v>
      </c>
      <c r="C2981" s="322" t="s">
        <v>8917</v>
      </c>
      <c r="D2981" s="321" t="s">
        <v>8918</v>
      </c>
    </row>
    <row r="2982" spans="1:4" ht="28.5" x14ac:dyDescent="0.2">
      <c r="A2982" s="320" t="s">
        <v>8915</v>
      </c>
      <c r="B2982" s="321" t="s">
        <v>8916</v>
      </c>
      <c r="C2982" s="322" t="s">
        <v>8919</v>
      </c>
      <c r="D2982" s="321" t="s">
        <v>8920</v>
      </c>
    </row>
    <row r="2983" spans="1:4" ht="28.5" x14ac:dyDescent="0.2">
      <c r="A2983" s="320" t="s">
        <v>8915</v>
      </c>
      <c r="B2983" s="321" t="s">
        <v>8916</v>
      </c>
      <c r="C2983" s="322" t="s">
        <v>8921</v>
      </c>
      <c r="D2983" s="321" t="s">
        <v>91</v>
      </c>
    </row>
    <row r="2984" spans="1:4" ht="28.5" x14ac:dyDescent="0.2">
      <c r="A2984" s="320" t="s">
        <v>8922</v>
      </c>
      <c r="B2984" s="321" t="s">
        <v>8923</v>
      </c>
      <c r="C2984" s="322" t="s">
        <v>8924</v>
      </c>
      <c r="D2984" s="321" t="s">
        <v>8923</v>
      </c>
    </row>
    <row r="2985" spans="1:4" ht="28.5" x14ac:dyDescent="0.2">
      <c r="A2985" s="320" t="s">
        <v>8925</v>
      </c>
      <c r="B2985" s="321" t="s">
        <v>8926</v>
      </c>
      <c r="C2985" s="322" t="s">
        <v>8927</v>
      </c>
      <c r="D2985" s="321" t="s">
        <v>8926</v>
      </c>
    </row>
    <row r="2986" spans="1:4" x14ac:dyDescent="0.2">
      <c r="A2986" s="320" t="s">
        <v>8928</v>
      </c>
      <c r="B2986" s="321" t="s">
        <v>8929</v>
      </c>
      <c r="C2986" s="322" t="s">
        <v>8930</v>
      </c>
      <c r="D2986" s="321" t="s">
        <v>8929</v>
      </c>
    </row>
    <row r="2987" spans="1:4" x14ac:dyDescent="0.2">
      <c r="A2987" s="320" t="s">
        <v>8931</v>
      </c>
      <c r="B2987" s="321" t="s">
        <v>62</v>
      </c>
      <c r="C2987" s="322" t="s">
        <v>8932</v>
      </c>
      <c r="D2987" s="321" t="s">
        <v>8933</v>
      </c>
    </row>
    <row r="2988" spans="1:4" ht="28.5" x14ac:dyDescent="0.2">
      <c r="A2988" s="320" t="s">
        <v>8931</v>
      </c>
      <c r="B2988" s="321" t="s">
        <v>62</v>
      </c>
      <c r="C2988" s="322" t="s">
        <v>8917</v>
      </c>
      <c r="D2988" s="321" t="s">
        <v>8918</v>
      </c>
    </row>
    <row r="2989" spans="1:4" ht="28.5" x14ac:dyDescent="0.2">
      <c r="A2989" s="320" t="s">
        <v>8931</v>
      </c>
      <c r="B2989" s="321" t="s">
        <v>62</v>
      </c>
      <c r="C2989" s="322" t="s">
        <v>8919</v>
      </c>
      <c r="D2989" s="321" t="s">
        <v>8920</v>
      </c>
    </row>
    <row r="2990" spans="1:4" x14ac:dyDescent="0.2">
      <c r="A2990" s="320" t="s">
        <v>8931</v>
      </c>
      <c r="B2990" s="321" t="s">
        <v>62</v>
      </c>
      <c r="C2990" s="322" t="s">
        <v>8921</v>
      </c>
      <c r="D2990" s="321" t="s">
        <v>91</v>
      </c>
    </row>
    <row r="2991" spans="1:4" ht="28.5" x14ac:dyDescent="0.2">
      <c r="A2991" s="320" t="s">
        <v>8934</v>
      </c>
      <c r="B2991" s="321" t="s">
        <v>8935</v>
      </c>
      <c r="C2991" s="322" t="s">
        <v>8936</v>
      </c>
      <c r="D2991" s="321" t="s">
        <v>8935</v>
      </c>
    </row>
    <row r="2992" spans="1:4" ht="28.5" x14ac:dyDescent="0.2">
      <c r="A2992" s="320" t="s">
        <v>8937</v>
      </c>
      <c r="B2992" s="321" t="s">
        <v>8938</v>
      </c>
      <c r="C2992" s="322" t="s">
        <v>8939</v>
      </c>
      <c r="D2992" s="321" t="s">
        <v>8940</v>
      </c>
    </row>
    <row r="2993" spans="1:4" ht="28.5" x14ac:dyDescent="0.2">
      <c r="A2993" s="320" t="s">
        <v>8937</v>
      </c>
      <c r="B2993" s="321" t="s">
        <v>8938</v>
      </c>
      <c r="C2993" s="322" t="s">
        <v>8941</v>
      </c>
      <c r="D2993" s="321" t="s">
        <v>62</v>
      </c>
    </row>
    <row r="2994" spans="1:4" x14ac:dyDescent="0.2">
      <c r="A2994" s="320" t="s">
        <v>8942</v>
      </c>
      <c r="B2994" s="321" t="s">
        <v>8943</v>
      </c>
      <c r="C2994" s="322" t="s">
        <v>8944</v>
      </c>
      <c r="D2994" s="321" t="s">
        <v>62</v>
      </c>
    </row>
    <row r="2995" spans="1:4" x14ac:dyDescent="0.2">
      <c r="A2995" s="320" t="s">
        <v>8945</v>
      </c>
      <c r="B2995" s="321" t="s">
        <v>62</v>
      </c>
      <c r="C2995" s="322" t="s">
        <v>8946</v>
      </c>
      <c r="D2995" s="321" t="s">
        <v>8947</v>
      </c>
    </row>
    <row r="2996" spans="1:4" x14ac:dyDescent="0.2">
      <c r="A2996" s="320" t="s">
        <v>8945</v>
      </c>
      <c r="B2996" s="321" t="s">
        <v>62</v>
      </c>
      <c r="C2996" s="322" t="s">
        <v>8944</v>
      </c>
      <c r="D2996" s="321" t="s">
        <v>62</v>
      </c>
    </row>
    <row r="2997" spans="1:4" ht="28.5" x14ac:dyDescent="0.2">
      <c r="A2997" s="320" t="s">
        <v>8948</v>
      </c>
      <c r="B2997" s="321" t="s">
        <v>8949</v>
      </c>
      <c r="C2997" s="322" t="s">
        <v>8950</v>
      </c>
      <c r="D2997" s="321" t="s">
        <v>8949</v>
      </c>
    </row>
    <row r="2998" spans="1:4" x14ac:dyDescent="0.2">
      <c r="A2998" s="320" t="s">
        <v>8951</v>
      </c>
      <c r="B2998" s="321" t="s">
        <v>8952</v>
      </c>
      <c r="C2998" s="322" t="s">
        <v>8953</v>
      </c>
      <c r="D2998" s="321" t="s">
        <v>8952</v>
      </c>
    </row>
    <row r="2999" spans="1:4" x14ac:dyDescent="0.2">
      <c r="A2999" s="320" t="s">
        <v>8954</v>
      </c>
      <c r="B2999" s="321" t="s">
        <v>62</v>
      </c>
      <c r="C2999" s="322" t="s">
        <v>8955</v>
      </c>
      <c r="D2999" s="321" t="s">
        <v>62</v>
      </c>
    </row>
    <row r="3000" spans="1:4" x14ac:dyDescent="0.2">
      <c r="A3000" s="320" t="s">
        <v>8956</v>
      </c>
      <c r="B3000" s="321" t="s">
        <v>8957</v>
      </c>
      <c r="C3000" s="322" t="s">
        <v>8958</v>
      </c>
      <c r="D3000" s="321" t="s">
        <v>8959</v>
      </c>
    </row>
    <row r="3001" spans="1:4" x14ac:dyDescent="0.2">
      <c r="A3001" s="320" t="s">
        <v>8956</v>
      </c>
      <c r="B3001" s="321" t="s">
        <v>8957</v>
      </c>
      <c r="C3001" s="322" t="s">
        <v>8960</v>
      </c>
      <c r="D3001" s="321" t="s">
        <v>8961</v>
      </c>
    </row>
    <row r="3002" spans="1:4" x14ac:dyDescent="0.2">
      <c r="A3002" s="320" t="s">
        <v>8956</v>
      </c>
      <c r="B3002" s="321" t="s">
        <v>8957</v>
      </c>
      <c r="C3002" s="322" t="s">
        <v>8962</v>
      </c>
      <c r="D3002" s="321" t="s">
        <v>8963</v>
      </c>
    </row>
    <row r="3003" spans="1:4" x14ac:dyDescent="0.2">
      <c r="A3003" s="320" t="s">
        <v>8964</v>
      </c>
      <c r="B3003" s="321" t="s">
        <v>8965</v>
      </c>
      <c r="C3003" s="322" t="s">
        <v>8966</v>
      </c>
      <c r="D3003" s="321" t="s">
        <v>8959</v>
      </c>
    </row>
    <row r="3004" spans="1:4" x14ac:dyDescent="0.2">
      <c r="A3004" s="320" t="s">
        <v>8964</v>
      </c>
      <c r="B3004" s="321" t="s">
        <v>8965</v>
      </c>
      <c r="C3004" s="322" t="s">
        <v>8967</v>
      </c>
      <c r="D3004" s="321" t="s">
        <v>8961</v>
      </c>
    </row>
    <row r="3005" spans="1:4" x14ac:dyDescent="0.2">
      <c r="A3005" s="320" t="s">
        <v>8964</v>
      </c>
      <c r="B3005" s="321" t="s">
        <v>8965</v>
      </c>
      <c r="C3005" s="322" t="s">
        <v>8968</v>
      </c>
      <c r="D3005" s="321" t="s">
        <v>8963</v>
      </c>
    </row>
    <row r="3006" spans="1:4" x14ac:dyDescent="0.2">
      <c r="A3006" s="320" t="s">
        <v>8969</v>
      </c>
      <c r="B3006" s="321" t="s">
        <v>62</v>
      </c>
      <c r="C3006" s="322" t="s">
        <v>8970</v>
      </c>
      <c r="D3006" s="321" t="s">
        <v>8959</v>
      </c>
    </row>
    <row r="3007" spans="1:4" x14ac:dyDescent="0.2">
      <c r="A3007" s="320" t="s">
        <v>8969</v>
      </c>
      <c r="B3007" s="321" t="s">
        <v>62</v>
      </c>
      <c r="C3007" s="322" t="s">
        <v>8971</v>
      </c>
      <c r="D3007" s="321" t="s">
        <v>8961</v>
      </c>
    </row>
    <row r="3008" spans="1:4" x14ac:dyDescent="0.2">
      <c r="A3008" s="320" t="s">
        <v>8969</v>
      </c>
      <c r="B3008" s="321" t="s">
        <v>62</v>
      </c>
      <c r="C3008" s="322" t="s">
        <v>8972</v>
      </c>
      <c r="D3008" s="321" t="s">
        <v>8963</v>
      </c>
    </row>
    <row r="3009" spans="1:4" x14ac:dyDescent="0.2">
      <c r="A3009" s="320" t="s">
        <v>8973</v>
      </c>
      <c r="B3009" s="321" t="s">
        <v>8965</v>
      </c>
      <c r="C3009" s="322" t="s">
        <v>8974</v>
      </c>
      <c r="D3009" s="321" t="s">
        <v>8959</v>
      </c>
    </row>
    <row r="3010" spans="1:4" x14ac:dyDescent="0.2">
      <c r="A3010" s="320" t="s">
        <v>8973</v>
      </c>
      <c r="B3010" s="321" t="s">
        <v>8965</v>
      </c>
      <c r="C3010" s="322" t="s">
        <v>8975</v>
      </c>
      <c r="D3010" s="321" t="s">
        <v>8961</v>
      </c>
    </row>
    <row r="3011" spans="1:4" x14ac:dyDescent="0.2">
      <c r="A3011" s="320" t="s">
        <v>8976</v>
      </c>
      <c r="B3011" s="321" t="s">
        <v>62</v>
      </c>
      <c r="C3011" s="322" t="s">
        <v>8977</v>
      </c>
      <c r="D3011" s="321" t="s">
        <v>8959</v>
      </c>
    </row>
    <row r="3012" spans="1:4" x14ac:dyDescent="0.2">
      <c r="A3012" s="320" t="s">
        <v>8976</v>
      </c>
      <c r="B3012" s="321" t="s">
        <v>62</v>
      </c>
      <c r="C3012" s="322" t="s">
        <v>8978</v>
      </c>
      <c r="D3012" s="321" t="s">
        <v>8961</v>
      </c>
    </row>
    <row r="3013" spans="1:4" x14ac:dyDescent="0.2">
      <c r="A3013" s="320" t="s">
        <v>8979</v>
      </c>
      <c r="B3013" s="321" t="s">
        <v>8980</v>
      </c>
      <c r="C3013" s="322" t="s">
        <v>8981</v>
      </c>
      <c r="D3013" s="321" t="s">
        <v>8959</v>
      </c>
    </row>
    <row r="3014" spans="1:4" ht="28.5" x14ac:dyDescent="0.2">
      <c r="A3014" s="320" t="s">
        <v>8982</v>
      </c>
      <c r="B3014" s="321" t="s">
        <v>8983</v>
      </c>
      <c r="C3014" s="322" t="s">
        <v>8984</v>
      </c>
      <c r="D3014" s="321" t="s">
        <v>62</v>
      </c>
    </row>
    <row r="3015" spans="1:4" x14ac:dyDescent="0.2">
      <c r="A3015" s="320" t="s">
        <v>8985</v>
      </c>
      <c r="B3015" s="321" t="s">
        <v>62</v>
      </c>
      <c r="C3015" s="322" t="s">
        <v>8981</v>
      </c>
      <c r="D3015" s="321" t="s">
        <v>8959</v>
      </c>
    </row>
    <row r="3016" spans="1:4" x14ac:dyDescent="0.2">
      <c r="A3016" s="320" t="s">
        <v>8985</v>
      </c>
      <c r="B3016" s="321" t="s">
        <v>62</v>
      </c>
      <c r="C3016" s="322" t="s">
        <v>8986</v>
      </c>
      <c r="D3016" s="321" t="s">
        <v>8961</v>
      </c>
    </row>
    <row r="3017" spans="1:4" x14ac:dyDescent="0.2">
      <c r="A3017" s="320" t="s">
        <v>8987</v>
      </c>
      <c r="B3017" s="321" t="s">
        <v>8988</v>
      </c>
      <c r="C3017" s="322" t="s">
        <v>8989</v>
      </c>
      <c r="D3017" s="321" t="s">
        <v>8988</v>
      </c>
    </row>
    <row r="3018" spans="1:4" x14ac:dyDescent="0.2">
      <c r="A3018" s="320" t="s">
        <v>8990</v>
      </c>
      <c r="B3018" s="321" t="s">
        <v>8991</v>
      </c>
      <c r="C3018" s="322" t="s">
        <v>8992</v>
      </c>
      <c r="D3018" s="321" t="s">
        <v>8991</v>
      </c>
    </row>
    <row r="3019" spans="1:4" ht="57" x14ac:dyDescent="0.2">
      <c r="A3019" s="320" t="s">
        <v>8993</v>
      </c>
      <c r="B3019" s="321" t="s">
        <v>8994</v>
      </c>
      <c r="C3019" s="322" t="s">
        <v>8995</v>
      </c>
      <c r="D3019" s="321" t="s">
        <v>8996</v>
      </c>
    </row>
    <row r="3020" spans="1:4" ht="28.5" x14ac:dyDescent="0.2">
      <c r="A3020" s="320" t="s">
        <v>8997</v>
      </c>
      <c r="B3020" s="321" t="s">
        <v>8998</v>
      </c>
      <c r="C3020" s="322" t="s">
        <v>8999</v>
      </c>
      <c r="D3020" s="321" t="s">
        <v>62</v>
      </c>
    </row>
    <row r="3021" spans="1:4" x14ac:dyDescent="0.2">
      <c r="A3021" s="320" t="s">
        <v>9000</v>
      </c>
      <c r="B3021" s="321" t="s">
        <v>9001</v>
      </c>
      <c r="C3021" s="322" t="s">
        <v>9002</v>
      </c>
      <c r="D3021" s="321" t="s">
        <v>9003</v>
      </c>
    </row>
    <row r="3022" spans="1:4" x14ac:dyDescent="0.2">
      <c r="A3022" s="320" t="s">
        <v>9004</v>
      </c>
      <c r="B3022" s="321" t="s">
        <v>62</v>
      </c>
      <c r="C3022" s="322" t="s">
        <v>9002</v>
      </c>
      <c r="D3022" s="321" t="s">
        <v>9003</v>
      </c>
    </row>
    <row r="3023" spans="1:4" x14ac:dyDescent="0.2">
      <c r="A3023" s="320" t="s">
        <v>9005</v>
      </c>
      <c r="B3023" s="321" t="s">
        <v>62</v>
      </c>
      <c r="C3023" s="322" t="s">
        <v>9006</v>
      </c>
      <c r="D3023" s="321" t="s">
        <v>62</v>
      </c>
    </row>
    <row r="3024" spans="1:4" ht="28.5" x14ac:dyDescent="0.2">
      <c r="A3024" s="320" t="s">
        <v>9007</v>
      </c>
      <c r="B3024" s="321" t="s">
        <v>9008</v>
      </c>
      <c r="C3024" s="322" t="s">
        <v>9009</v>
      </c>
      <c r="D3024" s="321" t="s">
        <v>9010</v>
      </c>
    </row>
    <row r="3025" spans="1:4" ht="28.5" x14ac:dyDescent="0.2">
      <c r="A3025" s="320" t="s">
        <v>9011</v>
      </c>
      <c r="B3025" s="321" t="s">
        <v>9012</v>
      </c>
      <c r="C3025" s="322" t="s">
        <v>9009</v>
      </c>
      <c r="D3025" s="321" t="s">
        <v>9010</v>
      </c>
    </row>
    <row r="3026" spans="1:4" x14ac:dyDescent="0.2">
      <c r="A3026" s="320" t="s">
        <v>9013</v>
      </c>
      <c r="B3026" s="321" t="s">
        <v>62</v>
      </c>
      <c r="C3026" s="322" t="s">
        <v>9014</v>
      </c>
      <c r="D3026" s="321" t="s">
        <v>62</v>
      </c>
    </row>
    <row r="3027" spans="1:4" x14ac:dyDescent="0.2">
      <c r="A3027" s="320" t="s">
        <v>9015</v>
      </c>
      <c r="B3027" s="321" t="s">
        <v>9016</v>
      </c>
      <c r="C3027" s="322" t="s">
        <v>9017</v>
      </c>
      <c r="D3027" s="321" t="s">
        <v>9016</v>
      </c>
    </row>
    <row r="3028" spans="1:4" x14ac:dyDescent="0.2">
      <c r="A3028" s="320" t="s">
        <v>9018</v>
      </c>
      <c r="B3028" s="321" t="s">
        <v>91</v>
      </c>
      <c r="C3028" s="322" t="s">
        <v>9019</v>
      </c>
      <c r="D3028" s="321" t="s">
        <v>91</v>
      </c>
    </row>
    <row r="3029" spans="1:4" x14ac:dyDescent="0.2">
      <c r="A3029" s="320" t="s">
        <v>9020</v>
      </c>
      <c r="B3029" s="321" t="s">
        <v>9021</v>
      </c>
      <c r="C3029" s="322" t="s">
        <v>9022</v>
      </c>
      <c r="D3029" s="321" t="s">
        <v>91</v>
      </c>
    </row>
    <row r="3030" spans="1:4" x14ac:dyDescent="0.2">
      <c r="A3030" s="320" t="s">
        <v>9023</v>
      </c>
      <c r="B3030" s="321" t="s">
        <v>9024</v>
      </c>
      <c r="C3030" s="322" t="s">
        <v>9022</v>
      </c>
      <c r="D3030" s="321" t="s">
        <v>91</v>
      </c>
    </row>
    <row r="3031" spans="1:4" x14ac:dyDescent="0.2">
      <c r="A3031" s="320" t="s">
        <v>9025</v>
      </c>
      <c r="B3031" s="321" t="s">
        <v>91</v>
      </c>
      <c r="C3031" s="322" t="s">
        <v>9022</v>
      </c>
      <c r="D3031" s="321" t="s">
        <v>91</v>
      </c>
    </row>
    <row r="3032" spans="1:4" x14ac:dyDescent="0.2">
      <c r="A3032" s="320" t="s">
        <v>9026</v>
      </c>
      <c r="B3032" s="321" t="s">
        <v>9027</v>
      </c>
      <c r="C3032" s="322" t="s">
        <v>9028</v>
      </c>
      <c r="D3032" s="321" t="s">
        <v>9027</v>
      </c>
    </row>
    <row r="3033" spans="1:4" x14ac:dyDescent="0.2">
      <c r="A3033" s="320" t="s">
        <v>9029</v>
      </c>
      <c r="B3033" s="321" t="s">
        <v>9030</v>
      </c>
      <c r="C3033" s="322" t="s">
        <v>9031</v>
      </c>
      <c r="D3033" s="321" t="s">
        <v>9030</v>
      </c>
    </row>
    <row r="3034" spans="1:4" x14ac:dyDescent="0.2">
      <c r="A3034" s="320" t="s">
        <v>9032</v>
      </c>
      <c r="B3034" s="321" t="s">
        <v>9033</v>
      </c>
      <c r="C3034" s="322" t="s">
        <v>9034</v>
      </c>
      <c r="D3034" s="321" t="s">
        <v>9035</v>
      </c>
    </row>
    <row r="3035" spans="1:4" x14ac:dyDescent="0.2">
      <c r="A3035" s="320" t="s">
        <v>9036</v>
      </c>
      <c r="B3035" s="321" t="s">
        <v>62</v>
      </c>
      <c r="C3035" s="322" t="s">
        <v>9037</v>
      </c>
      <c r="D3035" s="321" t="s">
        <v>9038</v>
      </c>
    </row>
    <row r="3036" spans="1:4" x14ac:dyDescent="0.2">
      <c r="A3036" s="320" t="s">
        <v>9036</v>
      </c>
      <c r="B3036" s="321" t="s">
        <v>62</v>
      </c>
      <c r="C3036" s="322" t="s">
        <v>9039</v>
      </c>
      <c r="D3036" s="321" t="s">
        <v>9040</v>
      </c>
    </row>
    <row r="3037" spans="1:4" x14ac:dyDescent="0.2">
      <c r="A3037" s="320" t="s">
        <v>9036</v>
      </c>
      <c r="B3037" s="321" t="s">
        <v>62</v>
      </c>
      <c r="C3037" s="322" t="s">
        <v>9041</v>
      </c>
      <c r="D3037" s="321" t="s">
        <v>62</v>
      </c>
    </row>
    <row r="3038" spans="1:4" x14ac:dyDescent="0.2">
      <c r="A3038" s="320" t="s">
        <v>9042</v>
      </c>
      <c r="B3038" s="321" t="s">
        <v>9043</v>
      </c>
      <c r="C3038" s="322" t="s">
        <v>9044</v>
      </c>
      <c r="D3038" s="321" t="s">
        <v>9043</v>
      </c>
    </row>
    <row r="3039" spans="1:4" x14ac:dyDescent="0.2">
      <c r="A3039" s="320" t="s">
        <v>9045</v>
      </c>
      <c r="B3039" s="321" t="s">
        <v>9046</v>
      </c>
      <c r="C3039" s="322" t="s">
        <v>9047</v>
      </c>
      <c r="D3039" s="321" t="s">
        <v>9046</v>
      </c>
    </row>
    <row r="3040" spans="1:4" x14ac:dyDescent="0.2">
      <c r="A3040" s="320" t="s">
        <v>9048</v>
      </c>
      <c r="B3040" s="321" t="s">
        <v>4909</v>
      </c>
      <c r="C3040" s="322" t="s">
        <v>9049</v>
      </c>
      <c r="D3040" s="321" t="s">
        <v>9050</v>
      </c>
    </row>
    <row r="3041" spans="1:4" x14ac:dyDescent="0.2">
      <c r="A3041" s="320" t="s">
        <v>9051</v>
      </c>
      <c r="B3041" s="321" t="s">
        <v>9052</v>
      </c>
      <c r="C3041" s="322" t="s">
        <v>9053</v>
      </c>
      <c r="D3041" s="321" t="s">
        <v>9052</v>
      </c>
    </row>
    <row r="3042" spans="1:4" x14ac:dyDescent="0.2">
      <c r="A3042" s="320" t="s">
        <v>9054</v>
      </c>
      <c r="B3042" s="321" t="s">
        <v>9055</v>
      </c>
      <c r="C3042" s="322" t="s">
        <v>9056</v>
      </c>
      <c r="D3042" s="321" t="s">
        <v>9057</v>
      </c>
    </row>
    <row r="3043" spans="1:4" x14ac:dyDescent="0.2">
      <c r="A3043" s="320" t="s">
        <v>9058</v>
      </c>
      <c r="B3043" s="321" t="s">
        <v>62</v>
      </c>
      <c r="C3043" s="322" t="s">
        <v>9059</v>
      </c>
      <c r="D3043" s="321" t="s">
        <v>9060</v>
      </c>
    </row>
    <row r="3044" spans="1:4" x14ac:dyDescent="0.2">
      <c r="A3044" s="320" t="s">
        <v>9058</v>
      </c>
      <c r="B3044" s="321" t="s">
        <v>62</v>
      </c>
      <c r="C3044" s="322" t="s">
        <v>9061</v>
      </c>
      <c r="D3044" s="321" t="s">
        <v>9062</v>
      </c>
    </row>
    <row r="3045" spans="1:4" x14ac:dyDescent="0.2">
      <c r="A3045" s="320" t="s">
        <v>9058</v>
      </c>
      <c r="B3045" s="321" t="s">
        <v>62</v>
      </c>
      <c r="C3045" s="322" t="s">
        <v>9063</v>
      </c>
      <c r="D3045" s="321" t="s">
        <v>9064</v>
      </c>
    </row>
    <row r="3046" spans="1:4" x14ac:dyDescent="0.2">
      <c r="A3046" s="320" t="s">
        <v>9058</v>
      </c>
      <c r="B3046" s="321" t="s">
        <v>62</v>
      </c>
      <c r="C3046" s="322" t="s">
        <v>9065</v>
      </c>
      <c r="D3046" s="321" t="s">
        <v>9066</v>
      </c>
    </row>
    <row r="3047" spans="1:4" x14ac:dyDescent="0.2">
      <c r="A3047" s="320" t="s">
        <v>9058</v>
      </c>
      <c r="B3047" s="321" t="s">
        <v>62</v>
      </c>
      <c r="C3047" s="322" t="s">
        <v>9067</v>
      </c>
      <c r="D3047" s="321" t="s">
        <v>9068</v>
      </c>
    </row>
    <row r="3048" spans="1:4" x14ac:dyDescent="0.2">
      <c r="A3048" s="320" t="s">
        <v>9058</v>
      </c>
      <c r="B3048" s="321" t="s">
        <v>62</v>
      </c>
      <c r="C3048" s="322" t="s">
        <v>9069</v>
      </c>
      <c r="D3048" s="321" t="s">
        <v>9070</v>
      </c>
    </row>
    <row r="3049" spans="1:4" x14ac:dyDescent="0.2">
      <c r="A3049" s="320" t="s">
        <v>9058</v>
      </c>
      <c r="B3049" s="321" t="s">
        <v>62</v>
      </c>
      <c r="C3049" s="322" t="s">
        <v>9049</v>
      </c>
      <c r="D3049" s="321" t="s">
        <v>9050</v>
      </c>
    </row>
    <row r="3050" spans="1:4" x14ac:dyDescent="0.2">
      <c r="A3050" s="320" t="s">
        <v>9071</v>
      </c>
      <c r="B3050" s="321" t="s">
        <v>9072</v>
      </c>
      <c r="C3050" s="322" t="s">
        <v>9073</v>
      </c>
      <c r="D3050" s="321" t="s">
        <v>9072</v>
      </c>
    </row>
    <row r="3051" spans="1:4" ht="28.5" x14ac:dyDescent="0.2">
      <c r="A3051" s="320" t="s">
        <v>9074</v>
      </c>
      <c r="B3051" s="321" t="s">
        <v>9075</v>
      </c>
      <c r="C3051" s="322" t="s">
        <v>9076</v>
      </c>
      <c r="D3051" s="321" t="s">
        <v>9075</v>
      </c>
    </row>
    <row r="3052" spans="1:4" x14ac:dyDescent="0.2">
      <c r="A3052" s="320" t="s">
        <v>9077</v>
      </c>
      <c r="B3052" s="321" t="s">
        <v>9078</v>
      </c>
      <c r="C3052" s="322" t="s">
        <v>9079</v>
      </c>
      <c r="D3052" s="321" t="s">
        <v>9078</v>
      </c>
    </row>
    <row r="3053" spans="1:4" ht="42.75" x14ac:dyDescent="0.2">
      <c r="A3053" s="320" t="s">
        <v>9080</v>
      </c>
      <c r="B3053" s="321" t="s">
        <v>62</v>
      </c>
      <c r="C3053" s="322" t="s">
        <v>9081</v>
      </c>
      <c r="D3053" s="321" t="s">
        <v>9082</v>
      </c>
    </row>
    <row r="3054" spans="1:4" ht="28.5" x14ac:dyDescent="0.2">
      <c r="A3054" s="320" t="s">
        <v>9080</v>
      </c>
      <c r="B3054" s="321" t="s">
        <v>62</v>
      </c>
      <c r="C3054" s="322" t="s">
        <v>9083</v>
      </c>
      <c r="D3054" s="321" t="s">
        <v>9084</v>
      </c>
    </row>
    <row r="3055" spans="1:4" ht="28.5" x14ac:dyDescent="0.2">
      <c r="A3055" s="320" t="s">
        <v>9085</v>
      </c>
      <c r="B3055" s="321" t="s">
        <v>9086</v>
      </c>
      <c r="C3055" s="322" t="s">
        <v>9087</v>
      </c>
      <c r="D3055" s="321" t="s">
        <v>9088</v>
      </c>
    </row>
    <row r="3056" spans="1:4" ht="28.5" x14ac:dyDescent="0.2">
      <c r="A3056" s="320" t="s">
        <v>9085</v>
      </c>
      <c r="B3056" s="321" t="s">
        <v>9086</v>
      </c>
      <c r="C3056" s="322" t="s">
        <v>9089</v>
      </c>
      <c r="D3056" s="321" t="s">
        <v>91</v>
      </c>
    </row>
    <row r="3057" spans="1:4" ht="28.5" x14ac:dyDescent="0.2">
      <c r="A3057" s="320" t="s">
        <v>9090</v>
      </c>
      <c r="B3057" s="321" t="s">
        <v>91</v>
      </c>
      <c r="C3057" s="322" t="s">
        <v>9087</v>
      </c>
      <c r="D3057" s="321" t="s">
        <v>9088</v>
      </c>
    </row>
    <row r="3058" spans="1:4" x14ac:dyDescent="0.2">
      <c r="A3058" s="320" t="s">
        <v>9090</v>
      </c>
      <c r="B3058" s="321" t="s">
        <v>91</v>
      </c>
      <c r="C3058" s="322" t="s">
        <v>9089</v>
      </c>
      <c r="D3058" s="321" t="s">
        <v>91</v>
      </c>
    </row>
    <row r="3059" spans="1:4" x14ac:dyDescent="0.2">
      <c r="A3059" s="320" t="s">
        <v>9091</v>
      </c>
      <c r="B3059" s="321" t="s">
        <v>91</v>
      </c>
      <c r="C3059" s="322" t="s">
        <v>9092</v>
      </c>
      <c r="D3059" s="321" t="s">
        <v>9093</v>
      </c>
    </row>
    <row r="3060" spans="1:4" x14ac:dyDescent="0.2">
      <c r="A3060" s="320" t="s">
        <v>9091</v>
      </c>
      <c r="B3060" s="321" t="s">
        <v>91</v>
      </c>
      <c r="C3060" s="322" t="s">
        <v>9094</v>
      </c>
      <c r="D3060" s="321" t="s">
        <v>91</v>
      </c>
    </row>
    <row r="3061" spans="1:4" x14ac:dyDescent="0.2">
      <c r="A3061" s="320" t="s">
        <v>9095</v>
      </c>
      <c r="B3061" s="321" t="s">
        <v>9096</v>
      </c>
      <c r="C3061" s="322" t="s">
        <v>9097</v>
      </c>
      <c r="D3061" s="321" t="s">
        <v>9098</v>
      </c>
    </row>
    <row r="3062" spans="1:4" x14ac:dyDescent="0.2">
      <c r="A3062" s="320" t="s">
        <v>9095</v>
      </c>
      <c r="B3062" s="321" t="s">
        <v>9096</v>
      </c>
      <c r="C3062" s="322" t="s">
        <v>9099</v>
      </c>
      <c r="D3062" s="321" t="s">
        <v>9100</v>
      </c>
    </row>
    <row r="3063" spans="1:4" x14ac:dyDescent="0.2">
      <c r="A3063" s="320" t="s">
        <v>9101</v>
      </c>
      <c r="B3063" s="321" t="s">
        <v>9102</v>
      </c>
      <c r="C3063" s="322" t="s">
        <v>9103</v>
      </c>
      <c r="D3063" s="321" t="s">
        <v>9102</v>
      </c>
    </row>
    <row r="3064" spans="1:4" x14ac:dyDescent="0.2">
      <c r="A3064" s="320" t="s">
        <v>9104</v>
      </c>
      <c r="B3064" s="321" t="s">
        <v>9105</v>
      </c>
      <c r="C3064" s="322" t="s">
        <v>9106</v>
      </c>
      <c r="D3064" s="321" t="s">
        <v>9105</v>
      </c>
    </row>
    <row r="3065" spans="1:4" x14ac:dyDescent="0.2">
      <c r="A3065" s="320" t="s">
        <v>9107</v>
      </c>
      <c r="B3065" s="321" t="s">
        <v>9108</v>
      </c>
      <c r="C3065" s="322" t="s">
        <v>9109</v>
      </c>
      <c r="D3065" s="321" t="s">
        <v>9108</v>
      </c>
    </row>
    <row r="3066" spans="1:4" x14ac:dyDescent="0.2">
      <c r="A3066" s="320" t="s">
        <v>9110</v>
      </c>
      <c r="B3066" s="321" t="s">
        <v>9111</v>
      </c>
      <c r="C3066" s="322" t="s">
        <v>9112</v>
      </c>
      <c r="D3066" s="321" t="s">
        <v>9111</v>
      </c>
    </row>
    <row r="3067" spans="1:4" x14ac:dyDescent="0.2">
      <c r="A3067" s="320" t="s">
        <v>9113</v>
      </c>
      <c r="B3067" s="321" t="s">
        <v>91</v>
      </c>
      <c r="C3067" s="322" t="s">
        <v>9114</v>
      </c>
      <c r="D3067" s="321" t="s">
        <v>91</v>
      </c>
    </row>
    <row r="3068" spans="1:4" x14ac:dyDescent="0.2">
      <c r="A3068" s="320" t="s">
        <v>9115</v>
      </c>
      <c r="B3068" s="321" t="s">
        <v>9116</v>
      </c>
      <c r="C3068" s="322" t="s">
        <v>9117</v>
      </c>
      <c r="D3068" s="321" t="s">
        <v>9116</v>
      </c>
    </row>
    <row r="3069" spans="1:4" ht="28.5" x14ac:dyDescent="0.2">
      <c r="A3069" s="320" t="s">
        <v>9118</v>
      </c>
      <c r="B3069" s="321" t="s">
        <v>9119</v>
      </c>
      <c r="C3069" s="322" t="s">
        <v>9120</v>
      </c>
      <c r="D3069" s="321" t="s">
        <v>9119</v>
      </c>
    </row>
    <row r="3070" spans="1:4" x14ac:dyDescent="0.2">
      <c r="A3070" s="320" t="s">
        <v>9121</v>
      </c>
      <c r="B3070" s="321" t="s">
        <v>9122</v>
      </c>
      <c r="C3070" s="322" t="s">
        <v>9123</v>
      </c>
      <c r="D3070" s="321" t="s">
        <v>9122</v>
      </c>
    </row>
    <row r="3071" spans="1:4" x14ac:dyDescent="0.2">
      <c r="A3071" s="320" t="s">
        <v>9124</v>
      </c>
      <c r="B3071" s="321" t="s">
        <v>91</v>
      </c>
      <c r="C3071" s="322" t="s">
        <v>9125</v>
      </c>
      <c r="D3071" s="321" t="s">
        <v>91</v>
      </c>
    </row>
    <row r="3072" spans="1:4" x14ac:dyDescent="0.2">
      <c r="A3072" s="320" t="s">
        <v>9126</v>
      </c>
      <c r="B3072" s="321" t="s">
        <v>9127</v>
      </c>
      <c r="C3072" s="322" t="s">
        <v>9128</v>
      </c>
      <c r="D3072" s="321" t="s">
        <v>9127</v>
      </c>
    </row>
    <row r="3073" spans="1:4" ht="28.5" x14ac:dyDescent="0.2">
      <c r="A3073" s="320" t="s">
        <v>9129</v>
      </c>
      <c r="B3073" s="321" t="s">
        <v>9130</v>
      </c>
      <c r="C3073" s="322" t="s">
        <v>9131</v>
      </c>
      <c r="D3073" s="321" t="s">
        <v>9130</v>
      </c>
    </row>
    <row r="3074" spans="1:4" x14ac:dyDescent="0.2">
      <c r="A3074" s="320" t="s">
        <v>9132</v>
      </c>
      <c r="B3074" s="321" t="s">
        <v>62</v>
      </c>
      <c r="C3074" s="322" t="s">
        <v>9133</v>
      </c>
      <c r="D3074" s="321" t="s">
        <v>62</v>
      </c>
    </row>
    <row r="3075" spans="1:4" ht="28.5" x14ac:dyDescent="0.2">
      <c r="A3075" s="320" t="s">
        <v>9134</v>
      </c>
      <c r="B3075" s="321" t="s">
        <v>9135</v>
      </c>
      <c r="C3075" s="322" t="s">
        <v>9136</v>
      </c>
      <c r="D3075" s="321" t="s">
        <v>9137</v>
      </c>
    </row>
    <row r="3076" spans="1:4" ht="28.5" x14ac:dyDescent="0.2">
      <c r="A3076" s="320" t="s">
        <v>9134</v>
      </c>
      <c r="B3076" s="321" t="s">
        <v>9135</v>
      </c>
      <c r="C3076" s="322" t="s">
        <v>9138</v>
      </c>
      <c r="D3076" s="321" t="s">
        <v>91</v>
      </c>
    </row>
    <row r="3077" spans="1:4" x14ac:dyDescent="0.2">
      <c r="A3077" s="320" t="s">
        <v>9139</v>
      </c>
      <c r="B3077" s="321" t="s">
        <v>9140</v>
      </c>
      <c r="C3077" s="322" t="s">
        <v>9141</v>
      </c>
      <c r="D3077" s="321" t="s">
        <v>9140</v>
      </c>
    </row>
    <row r="3078" spans="1:4" ht="28.5" x14ac:dyDescent="0.2">
      <c r="A3078" s="320" t="s">
        <v>9142</v>
      </c>
      <c r="B3078" s="321" t="s">
        <v>9143</v>
      </c>
      <c r="C3078" s="322" t="s">
        <v>9144</v>
      </c>
      <c r="D3078" s="321" t="s">
        <v>9143</v>
      </c>
    </row>
    <row r="3079" spans="1:4" ht="28.5" x14ac:dyDescent="0.2">
      <c r="A3079" s="320" t="s">
        <v>9145</v>
      </c>
      <c r="B3079" s="321" t="s">
        <v>9146</v>
      </c>
      <c r="C3079" s="322" t="s">
        <v>9147</v>
      </c>
      <c r="D3079" s="321" t="s">
        <v>9146</v>
      </c>
    </row>
    <row r="3080" spans="1:4" x14ac:dyDescent="0.2">
      <c r="A3080" s="320" t="s">
        <v>9148</v>
      </c>
      <c r="B3080" s="321" t="s">
        <v>91</v>
      </c>
      <c r="C3080" s="322" t="s">
        <v>9149</v>
      </c>
      <c r="D3080" s="321" t="s">
        <v>9150</v>
      </c>
    </row>
    <row r="3081" spans="1:4" x14ac:dyDescent="0.2">
      <c r="A3081" s="320" t="s">
        <v>9148</v>
      </c>
      <c r="B3081" s="321" t="s">
        <v>91</v>
      </c>
      <c r="C3081" s="322" t="s">
        <v>9151</v>
      </c>
      <c r="D3081" s="321" t="s">
        <v>91</v>
      </c>
    </row>
    <row r="3082" spans="1:4" ht="28.5" x14ac:dyDescent="0.2">
      <c r="A3082" s="320" t="s">
        <v>9152</v>
      </c>
      <c r="B3082" s="321" t="s">
        <v>9153</v>
      </c>
      <c r="C3082" s="322" t="s">
        <v>9154</v>
      </c>
      <c r="D3082" s="321" t="s">
        <v>9155</v>
      </c>
    </row>
    <row r="3083" spans="1:4" ht="28.5" x14ac:dyDescent="0.2">
      <c r="A3083" s="320" t="s">
        <v>9156</v>
      </c>
      <c r="B3083" s="321" t="s">
        <v>62</v>
      </c>
      <c r="C3083" s="322" t="s">
        <v>9157</v>
      </c>
      <c r="D3083" s="321" t="s">
        <v>9158</v>
      </c>
    </row>
    <row r="3084" spans="1:4" x14ac:dyDescent="0.2">
      <c r="A3084" s="320" t="s">
        <v>9156</v>
      </c>
      <c r="B3084" s="321" t="s">
        <v>62</v>
      </c>
      <c r="C3084" s="322" t="s">
        <v>9159</v>
      </c>
      <c r="D3084" s="321" t="s">
        <v>62</v>
      </c>
    </row>
    <row r="3085" spans="1:4" x14ac:dyDescent="0.2">
      <c r="A3085" s="320" t="s">
        <v>9160</v>
      </c>
      <c r="B3085" s="321" t="s">
        <v>9161</v>
      </c>
      <c r="C3085" s="322" t="s">
        <v>9162</v>
      </c>
      <c r="D3085" s="321" t="s">
        <v>9163</v>
      </c>
    </row>
    <row r="3086" spans="1:4" ht="28.5" x14ac:dyDescent="0.2">
      <c r="A3086" s="320" t="s">
        <v>9160</v>
      </c>
      <c r="B3086" s="321" t="s">
        <v>9161</v>
      </c>
      <c r="C3086" s="322" t="s">
        <v>9164</v>
      </c>
      <c r="D3086" s="321" t="s">
        <v>9165</v>
      </c>
    </row>
    <row r="3087" spans="1:4" ht="28.5" x14ac:dyDescent="0.2">
      <c r="A3087" s="320" t="s">
        <v>9160</v>
      </c>
      <c r="B3087" s="321" t="s">
        <v>9161</v>
      </c>
      <c r="C3087" s="322" t="s">
        <v>9166</v>
      </c>
      <c r="D3087" s="321" t="s">
        <v>9167</v>
      </c>
    </row>
    <row r="3088" spans="1:4" ht="28.5" x14ac:dyDescent="0.2">
      <c r="A3088" s="320" t="s">
        <v>9168</v>
      </c>
      <c r="B3088" s="321" t="s">
        <v>9169</v>
      </c>
      <c r="C3088" s="322" t="s">
        <v>9170</v>
      </c>
      <c r="D3088" s="321" t="s">
        <v>9163</v>
      </c>
    </row>
    <row r="3089" spans="1:4" ht="28.5" x14ac:dyDescent="0.2">
      <c r="A3089" s="320" t="s">
        <v>9168</v>
      </c>
      <c r="B3089" s="321" t="s">
        <v>9169</v>
      </c>
      <c r="C3089" s="322" t="s">
        <v>9171</v>
      </c>
      <c r="D3089" s="321" t="s">
        <v>62</v>
      </c>
    </row>
    <row r="3090" spans="1:4" x14ac:dyDescent="0.2">
      <c r="A3090" s="320" t="s">
        <v>9172</v>
      </c>
      <c r="B3090" s="321" t="s">
        <v>62</v>
      </c>
      <c r="C3090" s="322" t="s">
        <v>9170</v>
      </c>
      <c r="D3090" s="321" t="s">
        <v>9163</v>
      </c>
    </row>
    <row r="3091" spans="1:4" x14ac:dyDescent="0.2">
      <c r="A3091" s="320" t="s">
        <v>9172</v>
      </c>
      <c r="B3091" s="321" t="s">
        <v>62</v>
      </c>
      <c r="C3091" s="322" t="s">
        <v>9171</v>
      </c>
      <c r="D3091" s="321" t="s">
        <v>62</v>
      </c>
    </row>
    <row r="3092" spans="1:4" x14ac:dyDescent="0.2">
      <c r="A3092" s="320" t="s">
        <v>9173</v>
      </c>
      <c r="B3092" s="321" t="s">
        <v>9174</v>
      </c>
      <c r="C3092" s="322" t="s">
        <v>9175</v>
      </c>
      <c r="D3092" s="321" t="s">
        <v>9174</v>
      </c>
    </row>
    <row r="3093" spans="1:4" ht="57" x14ac:dyDescent="0.2">
      <c r="A3093" s="320" t="s">
        <v>9176</v>
      </c>
      <c r="B3093" s="321" t="s">
        <v>9177</v>
      </c>
      <c r="C3093" s="322" t="s">
        <v>9178</v>
      </c>
      <c r="D3093" s="321" t="s">
        <v>9177</v>
      </c>
    </row>
    <row r="3094" spans="1:4" x14ac:dyDescent="0.2">
      <c r="A3094" s="320" t="s">
        <v>9179</v>
      </c>
      <c r="B3094" s="321" t="s">
        <v>9180</v>
      </c>
      <c r="C3094" s="322" t="s">
        <v>9181</v>
      </c>
      <c r="D3094" s="321" t="s">
        <v>9182</v>
      </c>
    </row>
    <row r="3095" spans="1:4" x14ac:dyDescent="0.2">
      <c r="A3095" s="320" t="s">
        <v>9183</v>
      </c>
      <c r="B3095" s="321" t="s">
        <v>62</v>
      </c>
      <c r="C3095" s="322" t="s">
        <v>9181</v>
      </c>
      <c r="D3095" s="321" t="s">
        <v>9182</v>
      </c>
    </row>
    <row r="3096" spans="1:4" x14ac:dyDescent="0.2">
      <c r="A3096" s="320" t="s">
        <v>9184</v>
      </c>
      <c r="B3096" s="321" t="s">
        <v>9185</v>
      </c>
      <c r="C3096" s="322" t="s">
        <v>9186</v>
      </c>
      <c r="D3096" s="321" t="s">
        <v>9187</v>
      </c>
    </row>
    <row r="3097" spans="1:4" x14ac:dyDescent="0.2">
      <c r="A3097" s="320" t="s">
        <v>9188</v>
      </c>
      <c r="B3097" s="321" t="s">
        <v>62</v>
      </c>
      <c r="C3097" s="322" t="s">
        <v>9186</v>
      </c>
      <c r="D3097" s="321" t="s">
        <v>9187</v>
      </c>
    </row>
    <row r="3098" spans="1:4" ht="42.75" x14ac:dyDescent="0.2">
      <c r="A3098" s="320" t="s">
        <v>9189</v>
      </c>
      <c r="B3098" s="321" t="s">
        <v>9190</v>
      </c>
      <c r="C3098" s="322" t="s">
        <v>9191</v>
      </c>
      <c r="D3098" s="321" t="s">
        <v>9192</v>
      </c>
    </row>
    <row r="3099" spans="1:4" x14ac:dyDescent="0.2">
      <c r="A3099" s="320" t="s">
        <v>9193</v>
      </c>
      <c r="B3099" s="321" t="s">
        <v>9194</v>
      </c>
      <c r="C3099" s="322" t="s">
        <v>9191</v>
      </c>
      <c r="D3099" s="321" t="s">
        <v>9192</v>
      </c>
    </row>
    <row r="3100" spans="1:4" x14ac:dyDescent="0.2">
      <c r="A3100" s="320" t="s">
        <v>9195</v>
      </c>
      <c r="B3100" s="321" t="s">
        <v>9196</v>
      </c>
      <c r="C3100" s="322" t="s">
        <v>9197</v>
      </c>
      <c r="D3100" s="321" t="s">
        <v>62</v>
      </c>
    </row>
    <row r="3101" spans="1:4" x14ac:dyDescent="0.2">
      <c r="A3101" s="320" t="s">
        <v>9198</v>
      </c>
      <c r="B3101" s="321" t="s">
        <v>62</v>
      </c>
      <c r="C3101" s="322" t="s">
        <v>9197</v>
      </c>
      <c r="D3101" s="321" t="s">
        <v>62</v>
      </c>
    </row>
    <row r="3102" spans="1:4" ht="28.5" x14ac:dyDescent="0.2">
      <c r="A3102" s="320" t="s">
        <v>9199</v>
      </c>
      <c r="B3102" s="321" t="s">
        <v>9200</v>
      </c>
      <c r="C3102" s="322" t="s">
        <v>9201</v>
      </c>
      <c r="D3102" s="321" t="s">
        <v>9200</v>
      </c>
    </row>
    <row r="3103" spans="1:4" x14ac:dyDescent="0.2">
      <c r="A3103" s="320" t="s">
        <v>9202</v>
      </c>
      <c r="B3103" s="321" t="s">
        <v>9203</v>
      </c>
      <c r="C3103" s="322" t="s">
        <v>9204</v>
      </c>
      <c r="D3103" s="321" t="s">
        <v>91</v>
      </c>
    </row>
    <row r="3104" spans="1:4" ht="28.5" x14ac:dyDescent="0.2">
      <c r="A3104" s="320" t="s">
        <v>9205</v>
      </c>
      <c r="B3104" s="321" t="s">
        <v>9206</v>
      </c>
      <c r="C3104" s="322" t="s">
        <v>9204</v>
      </c>
      <c r="D3104" s="321" t="s">
        <v>91</v>
      </c>
    </row>
    <row r="3105" spans="1:4" x14ac:dyDescent="0.2">
      <c r="A3105" s="320" t="s">
        <v>9207</v>
      </c>
      <c r="B3105" s="321" t="s">
        <v>62</v>
      </c>
      <c r="C3105" s="322" t="s">
        <v>9204</v>
      </c>
      <c r="D3105" s="321" t="s">
        <v>91</v>
      </c>
    </row>
    <row r="3106" spans="1:4" ht="28.5" x14ac:dyDescent="0.2">
      <c r="A3106" s="320" t="s">
        <v>9208</v>
      </c>
      <c r="B3106" s="321" t="s">
        <v>9209</v>
      </c>
      <c r="C3106" s="322" t="s">
        <v>9210</v>
      </c>
      <c r="D3106" s="321" t="s">
        <v>9211</v>
      </c>
    </row>
    <row r="3107" spans="1:4" ht="28.5" x14ac:dyDescent="0.2">
      <c r="A3107" s="320" t="s">
        <v>9208</v>
      </c>
      <c r="B3107" s="321" t="s">
        <v>9209</v>
      </c>
      <c r="C3107" s="322" t="s">
        <v>9212</v>
      </c>
      <c r="D3107" s="321" t="s">
        <v>91</v>
      </c>
    </row>
    <row r="3108" spans="1:4" x14ac:dyDescent="0.2">
      <c r="A3108" s="320" t="s">
        <v>9213</v>
      </c>
      <c r="B3108" s="321" t="s">
        <v>91</v>
      </c>
      <c r="C3108" s="322" t="s">
        <v>9214</v>
      </c>
      <c r="D3108" s="321" t="s">
        <v>91</v>
      </c>
    </row>
    <row r="3109" spans="1:4" ht="28.5" x14ac:dyDescent="0.2">
      <c r="A3109" s="320" t="s">
        <v>9215</v>
      </c>
      <c r="B3109" s="321" t="s">
        <v>9209</v>
      </c>
      <c r="C3109" s="322" t="s">
        <v>9216</v>
      </c>
      <c r="D3109" s="321" t="s">
        <v>9211</v>
      </c>
    </row>
    <row r="3110" spans="1:4" ht="28.5" x14ac:dyDescent="0.2">
      <c r="A3110" s="320" t="s">
        <v>9215</v>
      </c>
      <c r="B3110" s="321" t="s">
        <v>9209</v>
      </c>
      <c r="C3110" s="322" t="s">
        <v>9217</v>
      </c>
      <c r="D3110" s="321" t="s">
        <v>91</v>
      </c>
    </row>
    <row r="3111" spans="1:4" x14ac:dyDescent="0.2">
      <c r="A3111" s="320" t="s">
        <v>9218</v>
      </c>
      <c r="B3111" s="321" t="s">
        <v>91</v>
      </c>
      <c r="C3111" s="322" t="s">
        <v>9219</v>
      </c>
      <c r="D3111" s="321" t="s">
        <v>91</v>
      </c>
    </row>
    <row r="3112" spans="1:4" x14ac:dyDescent="0.2">
      <c r="A3112" s="320" t="s">
        <v>9220</v>
      </c>
      <c r="B3112" s="321" t="s">
        <v>9221</v>
      </c>
      <c r="C3112" s="322" t="s">
        <v>9222</v>
      </c>
      <c r="D3112" s="321" t="s">
        <v>9221</v>
      </c>
    </row>
    <row r="3113" spans="1:4" x14ac:dyDescent="0.2">
      <c r="A3113" s="320" t="s">
        <v>9223</v>
      </c>
      <c r="B3113" s="321" t="s">
        <v>9224</v>
      </c>
      <c r="C3113" s="322" t="s">
        <v>9225</v>
      </c>
      <c r="D3113" s="321" t="s">
        <v>9224</v>
      </c>
    </row>
    <row r="3114" spans="1:4" x14ac:dyDescent="0.2">
      <c r="A3114" s="320" t="s">
        <v>9226</v>
      </c>
      <c r="B3114" s="321" t="s">
        <v>9227</v>
      </c>
      <c r="C3114" s="322" t="s">
        <v>9228</v>
      </c>
      <c r="D3114" s="321" t="s">
        <v>9229</v>
      </c>
    </row>
    <row r="3115" spans="1:4" x14ac:dyDescent="0.2">
      <c r="A3115" s="320" t="s">
        <v>9230</v>
      </c>
      <c r="B3115" s="321" t="s">
        <v>9231</v>
      </c>
      <c r="C3115" s="322" t="s">
        <v>9228</v>
      </c>
      <c r="D3115" s="321" t="s">
        <v>9229</v>
      </c>
    </row>
    <row r="3116" spans="1:4" x14ac:dyDescent="0.2">
      <c r="A3116" s="320" t="s">
        <v>9232</v>
      </c>
      <c r="B3116" s="321" t="s">
        <v>91</v>
      </c>
      <c r="C3116" s="322" t="s">
        <v>9233</v>
      </c>
      <c r="D3116" s="321" t="s">
        <v>9234</v>
      </c>
    </row>
    <row r="3117" spans="1:4" x14ac:dyDescent="0.2">
      <c r="A3117" s="320" t="s">
        <v>9232</v>
      </c>
      <c r="B3117" s="321" t="s">
        <v>91</v>
      </c>
      <c r="C3117" s="322" t="s">
        <v>9235</v>
      </c>
      <c r="D3117" s="321" t="s">
        <v>9236</v>
      </c>
    </row>
    <row r="3118" spans="1:4" x14ac:dyDescent="0.2">
      <c r="A3118" s="320" t="s">
        <v>9232</v>
      </c>
      <c r="B3118" s="321" t="s">
        <v>91</v>
      </c>
      <c r="C3118" s="322" t="s">
        <v>9237</v>
      </c>
      <c r="D3118" s="321" t="s">
        <v>9238</v>
      </c>
    </row>
    <row r="3119" spans="1:4" ht="28.5" x14ac:dyDescent="0.2">
      <c r="A3119" s="320" t="s">
        <v>9232</v>
      </c>
      <c r="B3119" s="321" t="s">
        <v>91</v>
      </c>
      <c r="C3119" s="322" t="s">
        <v>9239</v>
      </c>
      <c r="D3119" s="321" t="s">
        <v>9240</v>
      </c>
    </row>
    <row r="3120" spans="1:4" x14ac:dyDescent="0.2">
      <c r="A3120" s="320" t="s">
        <v>9232</v>
      </c>
      <c r="B3120" s="321" t="s">
        <v>91</v>
      </c>
      <c r="C3120" s="322" t="s">
        <v>9241</v>
      </c>
      <c r="D3120" s="321" t="s">
        <v>91</v>
      </c>
    </row>
    <row r="3121" spans="1:4" ht="28.5" x14ac:dyDescent="0.2">
      <c r="A3121" s="320" t="s">
        <v>9242</v>
      </c>
      <c r="B3121" s="321" t="s">
        <v>9243</v>
      </c>
      <c r="C3121" s="322" t="s">
        <v>9244</v>
      </c>
      <c r="D3121" s="321" t="s">
        <v>9243</v>
      </c>
    </row>
    <row r="3122" spans="1:4" ht="42.75" x14ac:dyDescent="0.2">
      <c r="A3122" s="320" t="s">
        <v>9245</v>
      </c>
      <c r="B3122" s="321" t="s">
        <v>9246</v>
      </c>
      <c r="C3122" s="322" t="s">
        <v>9247</v>
      </c>
      <c r="D3122" s="321" t="s">
        <v>9246</v>
      </c>
    </row>
    <row r="3123" spans="1:4" ht="42.75" x14ac:dyDescent="0.2">
      <c r="A3123" s="320" t="s">
        <v>9248</v>
      </c>
      <c r="B3123" s="321" t="s">
        <v>9249</v>
      </c>
      <c r="C3123" s="322" t="s">
        <v>9250</v>
      </c>
      <c r="D3123" s="321" t="s">
        <v>9249</v>
      </c>
    </row>
    <row r="3124" spans="1:4" x14ac:dyDescent="0.2">
      <c r="A3124" s="320" t="s">
        <v>9251</v>
      </c>
      <c r="B3124" s="321" t="s">
        <v>9252</v>
      </c>
      <c r="C3124" s="322" t="s">
        <v>9253</v>
      </c>
      <c r="D3124" s="321" t="s">
        <v>9252</v>
      </c>
    </row>
    <row r="3125" spans="1:4" x14ac:dyDescent="0.2">
      <c r="A3125" s="320" t="s">
        <v>9254</v>
      </c>
      <c r="B3125" s="321" t="s">
        <v>91</v>
      </c>
      <c r="C3125" s="322" t="s">
        <v>9255</v>
      </c>
      <c r="D3125" s="321" t="s">
        <v>91</v>
      </c>
    </row>
    <row r="3126" spans="1:4" x14ac:dyDescent="0.2">
      <c r="A3126" s="320" t="s">
        <v>9256</v>
      </c>
      <c r="B3126" s="321" t="s">
        <v>9257</v>
      </c>
      <c r="C3126" s="322" t="s">
        <v>9258</v>
      </c>
      <c r="D3126" s="321" t="s">
        <v>9257</v>
      </c>
    </row>
    <row r="3127" spans="1:4" x14ac:dyDescent="0.2">
      <c r="A3127" s="320" t="s">
        <v>9259</v>
      </c>
      <c r="B3127" s="321" t="s">
        <v>9260</v>
      </c>
      <c r="C3127" s="322" t="s">
        <v>9261</v>
      </c>
      <c r="D3127" s="321" t="s">
        <v>9262</v>
      </c>
    </row>
    <row r="3128" spans="1:4" ht="28.5" x14ac:dyDescent="0.2">
      <c r="A3128" s="320" t="s">
        <v>9263</v>
      </c>
      <c r="B3128" s="321" t="s">
        <v>9264</v>
      </c>
      <c r="C3128" s="322" t="s">
        <v>9265</v>
      </c>
      <c r="D3128" s="321" t="s">
        <v>9266</v>
      </c>
    </row>
    <row r="3129" spans="1:4" ht="28.5" x14ac:dyDescent="0.2">
      <c r="A3129" s="320" t="s">
        <v>9267</v>
      </c>
      <c r="B3129" s="321" t="s">
        <v>9268</v>
      </c>
      <c r="C3129" s="322" t="s">
        <v>9269</v>
      </c>
      <c r="D3129" s="321" t="s">
        <v>91</v>
      </c>
    </row>
    <row r="3130" spans="1:4" x14ac:dyDescent="0.2">
      <c r="A3130" s="320" t="s">
        <v>9270</v>
      </c>
      <c r="B3130" s="321" t="s">
        <v>9271</v>
      </c>
      <c r="C3130" s="322" t="s">
        <v>9272</v>
      </c>
      <c r="D3130" s="321" t="s">
        <v>9271</v>
      </c>
    </row>
    <row r="3131" spans="1:4" x14ac:dyDescent="0.2">
      <c r="A3131" s="320" t="s">
        <v>9273</v>
      </c>
      <c r="B3131" s="321" t="s">
        <v>9274</v>
      </c>
      <c r="C3131" s="322" t="s">
        <v>9275</v>
      </c>
      <c r="D3131" s="321" t="s">
        <v>9274</v>
      </c>
    </row>
    <row r="3132" spans="1:4" x14ac:dyDescent="0.2">
      <c r="A3132" s="320" t="s">
        <v>9276</v>
      </c>
      <c r="B3132" s="321" t="s">
        <v>62</v>
      </c>
      <c r="C3132" s="322" t="s">
        <v>9277</v>
      </c>
      <c r="D3132" s="321" t="s">
        <v>9278</v>
      </c>
    </row>
    <row r="3133" spans="1:4" x14ac:dyDescent="0.2">
      <c r="A3133" s="320" t="s">
        <v>9276</v>
      </c>
      <c r="B3133" s="321" t="s">
        <v>62</v>
      </c>
      <c r="C3133" s="322" t="s">
        <v>9279</v>
      </c>
      <c r="D3133" s="321" t="s">
        <v>62</v>
      </c>
    </row>
    <row r="3134" spans="1:4" x14ac:dyDescent="0.2">
      <c r="A3134" s="320" t="s">
        <v>9280</v>
      </c>
      <c r="B3134" s="321" t="s">
        <v>9281</v>
      </c>
      <c r="C3134" s="322" t="s">
        <v>9282</v>
      </c>
      <c r="D3134" s="321" t="s">
        <v>9281</v>
      </c>
    </row>
    <row r="3135" spans="1:4" x14ac:dyDescent="0.2">
      <c r="A3135" s="320" t="s">
        <v>9283</v>
      </c>
      <c r="B3135" s="321" t="s">
        <v>91</v>
      </c>
      <c r="C3135" s="322" t="s">
        <v>9284</v>
      </c>
      <c r="D3135" s="321" t="s">
        <v>91</v>
      </c>
    </row>
    <row r="3136" spans="1:4" ht="28.5" x14ac:dyDescent="0.2">
      <c r="A3136" s="320" t="s">
        <v>9285</v>
      </c>
      <c r="B3136" s="321" t="s">
        <v>9286</v>
      </c>
      <c r="C3136" s="322" t="s">
        <v>9287</v>
      </c>
      <c r="D3136" s="321" t="s">
        <v>9286</v>
      </c>
    </row>
    <row r="3137" spans="1:4" x14ac:dyDescent="0.2">
      <c r="A3137" s="320" t="s">
        <v>9288</v>
      </c>
      <c r="B3137" s="321" t="s">
        <v>9289</v>
      </c>
      <c r="C3137" s="322" t="s">
        <v>9290</v>
      </c>
      <c r="D3137" s="321" t="s">
        <v>62</v>
      </c>
    </row>
    <row r="3138" spans="1:4" x14ac:dyDescent="0.2">
      <c r="A3138" s="320" t="s">
        <v>9291</v>
      </c>
      <c r="B3138" s="321" t="s">
        <v>9292</v>
      </c>
      <c r="C3138" s="322" t="s">
        <v>9290</v>
      </c>
      <c r="D3138" s="321" t="s">
        <v>62</v>
      </c>
    </row>
    <row r="3139" spans="1:4" x14ac:dyDescent="0.2">
      <c r="A3139" s="320" t="s">
        <v>9293</v>
      </c>
      <c r="B3139" s="321" t="s">
        <v>9294</v>
      </c>
      <c r="C3139" s="322" t="s">
        <v>9295</v>
      </c>
      <c r="D3139" s="321" t="s">
        <v>9294</v>
      </c>
    </row>
    <row r="3140" spans="1:4" x14ac:dyDescent="0.2">
      <c r="A3140" s="320" t="s">
        <v>9296</v>
      </c>
      <c r="B3140" s="321" t="s">
        <v>9297</v>
      </c>
      <c r="C3140" s="322" t="s">
        <v>9298</v>
      </c>
      <c r="D3140" s="321" t="s">
        <v>9299</v>
      </c>
    </row>
    <row r="3141" spans="1:4" x14ac:dyDescent="0.2">
      <c r="A3141" s="320" t="s">
        <v>9296</v>
      </c>
      <c r="B3141" s="321" t="s">
        <v>9297</v>
      </c>
      <c r="C3141" s="322" t="s">
        <v>9300</v>
      </c>
      <c r="D3141" s="321" t="s">
        <v>91</v>
      </c>
    </row>
    <row r="3142" spans="1:4" x14ac:dyDescent="0.2">
      <c r="A3142" s="320" t="s">
        <v>9301</v>
      </c>
      <c r="B3142" s="321" t="s">
        <v>9302</v>
      </c>
      <c r="C3142" s="322" t="s">
        <v>9303</v>
      </c>
      <c r="D3142" s="321" t="s">
        <v>9304</v>
      </c>
    </row>
    <row r="3143" spans="1:4" x14ac:dyDescent="0.2">
      <c r="A3143" s="320" t="s">
        <v>9301</v>
      </c>
      <c r="B3143" s="321" t="s">
        <v>9302</v>
      </c>
      <c r="C3143" s="322" t="s">
        <v>9305</v>
      </c>
      <c r="D3143" s="321" t="s">
        <v>62</v>
      </c>
    </row>
    <row r="3144" spans="1:4" x14ac:dyDescent="0.2">
      <c r="A3144" s="320" t="s">
        <v>9306</v>
      </c>
      <c r="B3144" s="321" t="s">
        <v>62</v>
      </c>
      <c r="C3144" s="322" t="s">
        <v>9307</v>
      </c>
      <c r="D3144" s="321" t="s">
        <v>9308</v>
      </c>
    </row>
    <row r="3145" spans="1:4" x14ac:dyDescent="0.2">
      <c r="A3145" s="320" t="s">
        <v>9306</v>
      </c>
      <c r="B3145" s="321" t="s">
        <v>62</v>
      </c>
      <c r="C3145" s="322" t="s">
        <v>9309</v>
      </c>
      <c r="D3145" s="321" t="s">
        <v>9310</v>
      </c>
    </row>
    <row r="3146" spans="1:4" x14ac:dyDescent="0.2">
      <c r="A3146" s="320" t="s">
        <v>9311</v>
      </c>
      <c r="B3146" s="321" t="s">
        <v>9312</v>
      </c>
      <c r="C3146" s="322" t="s">
        <v>9313</v>
      </c>
      <c r="D3146" s="321" t="s">
        <v>9314</v>
      </c>
    </row>
    <row r="3147" spans="1:4" x14ac:dyDescent="0.2">
      <c r="A3147" s="320" t="s">
        <v>9311</v>
      </c>
      <c r="B3147" s="321" t="s">
        <v>9312</v>
      </c>
      <c r="C3147" s="322" t="s">
        <v>9315</v>
      </c>
      <c r="D3147" s="321" t="s">
        <v>9316</v>
      </c>
    </row>
    <row r="3148" spans="1:4" x14ac:dyDescent="0.2">
      <c r="A3148" s="320" t="s">
        <v>9311</v>
      </c>
      <c r="B3148" s="321" t="s">
        <v>9312</v>
      </c>
      <c r="C3148" s="322" t="s">
        <v>9317</v>
      </c>
      <c r="D3148" s="321" t="s">
        <v>62</v>
      </c>
    </row>
    <row r="3149" spans="1:4" x14ac:dyDescent="0.2">
      <c r="A3149" s="320" t="s">
        <v>9318</v>
      </c>
      <c r="B3149" s="321" t="s">
        <v>9319</v>
      </c>
      <c r="C3149" s="322" t="s">
        <v>9320</v>
      </c>
      <c r="D3149" s="321" t="s">
        <v>9321</v>
      </c>
    </row>
    <row r="3150" spans="1:4" x14ac:dyDescent="0.2">
      <c r="A3150" s="320" t="s">
        <v>9318</v>
      </c>
      <c r="B3150" s="321" t="s">
        <v>9319</v>
      </c>
      <c r="C3150" s="322" t="s">
        <v>9322</v>
      </c>
      <c r="D3150" s="321" t="s">
        <v>91</v>
      </c>
    </row>
    <row r="3151" spans="1:4" ht="57" x14ac:dyDescent="0.2">
      <c r="A3151" s="320" t="s">
        <v>9323</v>
      </c>
      <c r="B3151" s="321" t="s">
        <v>9324</v>
      </c>
      <c r="C3151" s="322" t="s">
        <v>9325</v>
      </c>
      <c r="D3151" s="321" t="s">
        <v>9324</v>
      </c>
    </row>
    <row r="3152" spans="1:4" ht="28.5" x14ac:dyDescent="0.2">
      <c r="A3152" s="320" t="s">
        <v>9326</v>
      </c>
      <c r="B3152" s="321" t="s">
        <v>9327</v>
      </c>
      <c r="C3152" s="322" t="s">
        <v>9328</v>
      </c>
      <c r="D3152" s="321" t="s">
        <v>9327</v>
      </c>
    </row>
    <row r="3153" spans="1:4" x14ac:dyDescent="0.2">
      <c r="A3153" s="320" t="s">
        <v>9329</v>
      </c>
      <c r="B3153" s="321" t="s">
        <v>62</v>
      </c>
      <c r="C3153" s="322" t="s">
        <v>9330</v>
      </c>
      <c r="D3153" s="321" t="s">
        <v>62</v>
      </c>
    </row>
    <row r="3154" spans="1:4" x14ac:dyDescent="0.2">
      <c r="A3154" s="320" t="s">
        <v>9331</v>
      </c>
      <c r="B3154" s="321" t="s">
        <v>9332</v>
      </c>
      <c r="C3154" s="322" t="s">
        <v>9333</v>
      </c>
      <c r="D3154" s="321" t="s">
        <v>9332</v>
      </c>
    </row>
    <row r="3155" spans="1:4" x14ac:dyDescent="0.2">
      <c r="A3155" s="320" t="s">
        <v>9334</v>
      </c>
      <c r="B3155" s="321" t="s">
        <v>9335</v>
      </c>
      <c r="C3155" s="322" t="s">
        <v>9336</v>
      </c>
      <c r="D3155" s="321" t="s">
        <v>9337</v>
      </c>
    </row>
    <row r="3156" spans="1:4" x14ac:dyDescent="0.2">
      <c r="A3156" s="320" t="s">
        <v>9338</v>
      </c>
      <c r="B3156" s="321" t="s">
        <v>62</v>
      </c>
      <c r="C3156" s="322" t="s">
        <v>9336</v>
      </c>
      <c r="D3156" s="321" t="s">
        <v>9337</v>
      </c>
    </row>
    <row r="3157" spans="1:4" x14ac:dyDescent="0.2">
      <c r="A3157" s="320" t="s">
        <v>9339</v>
      </c>
      <c r="B3157" s="321" t="s">
        <v>9340</v>
      </c>
      <c r="C3157" s="322" t="s">
        <v>9341</v>
      </c>
      <c r="D3157" s="321" t="s">
        <v>9342</v>
      </c>
    </row>
    <row r="3158" spans="1:4" x14ac:dyDescent="0.2">
      <c r="A3158" s="320" t="s">
        <v>9343</v>
      </c>
      <c r="B3158" s="321" t="s">
        <v>9344</v>
      </c>
      <c r="C3158" s="322" t="s">
        <v>9345</v>
      </c>
      <c r="D3158" s="321" t="s">
        <v>9346</v>
      </c>
    </row>
    <row r="3159" spans="1:4" x14ac:dyDescent="0.2">
      <c r="A3159" s="320" t="s">
        <v>9343</v>
      </c>
      <c r="B3159" s="321" t="s">
        <v>9344</v>
      </c>
      <c r="C3159" s="322" t="s">
        <v>9341</v>
      </c>
      <c r="D3159" s="321" t="s">
        <v>9342</v>
      </c>
    </row>
    <row r="3160" spans="1:4" x14ac:dyDescent="0.2">
      <c r="A3160" s="320" t="s">
        <v>9343</v>
      </c>
      <c r="B3160" s="321" t="s">
        <v>9344</v>
      </c>
      <c r="C3160" s="322" t="s">
        <v>9347</v>
      </c>
      <c r="D3160" s="321" t="s">
        <v>62</v>
      </c>
    </row>
    <row r="3161" spans="1:4" x14ac:dyDescent="0.2">
      <c r="A3161" s="320" t="s">
        <v>9348</v>
      </c>
      <c r="B3161" s="321" t="s">
        <v>9349</v>
      </c>
      <c r="C3161" s="322" t="s">
        <v>9350</v>
      </c>
      <c r="D3161" s="321" t="s">
        <v>9351</v>
      </c>
    </row>
    <row r="3162" spans="1:4" x14ac:dyDescent="0.2">
      <c r="A3162" s="320" t="s">
        <v>9352</v>
      </c>
      <c r="B3162" s="321" t="s">
        <v>9353</v>
      </c>
      <c r="C3162" s="322" t="s">
        <v>9354</v>
      </c>
      <c r="D3162" s="321" t="s">
        <v>91</v>
      </c>
    </row>
    <row r="3163" spans="1:4" x14ac:dyDescent="0.2">
      <c r="A3163" s="320" t="s">
        <v>9355</v>
      </c>
      <c r="B3163" s="321" t="s">
        <v>91</v>
      </c>
      <c r="C3163" s="322" t="s">
        <v>9354</v>
      </c>
      <c r="D3163" s="321" t="s">
        <v>91</v>
      </c>
    </row>
    <row r="3164" spans="1:4" x14ac:dyDescent="0.2">
      <c r="A3164" s="320" t="s">
        <v>9356</v>
      </c>
      <c r="B3164" s="321" t="s">
        <v>9357</v>
      </c>
      <c r="C3164" s="322" t="s">
        <v>9358</v>
      </c>
      <c r="D3164" s="321" t="s">
        <v>9357</v>
      </c>
    </row>
    <row r="3165" spans="1:4" x14ac:dyDescent="0.2">
      <c r="A3165" s="320" t="s">
        <v>9359</v>
      </c>
      <c r="B3165" s="321" t="s">
        <v>9360</v>
      </c>
      <c r="C3165" s="322" t="s">
        <v>9361</v>
      </c>
      <c r="D3165" s="321" t="s">
        <v>9362</v>
      </c>
    </row>
    <row r="3166" spans="1:4" x14ac:dyDescent="0.2">
      <c r="A3166" s="320" t="s">
        <v>9363</v>
      </c>
      <c r="B3166" s="321" t="s">
        <v>62</v>
      </c>
      <c r="C3166" s="322" t="s">
        <v>9364</v>
      </c>
      <c r="D3166" s="321" t="s">
        <v>62</v>
      </c>
    </row>
    <row r="3167" spans="1:4" x14ac:dyDescent="0.2">
      <c r="A3167" s="320" t="s">
        <v>9365</v>
      </c>
      <c r="B3167" s="321" t="s">
        <v>9366</v>
      </c>
      <c r="C3167" s="322" t="s">
        <v>9367</v>
      </c>
      <c r="D3167" s="321" t="s">
        <v>9368</v>
      </c>
    </row>
    <row r="3168" spans="1:4" x14ac:dyDescent="0.2">
      <c r="A3168" s="320" t="s">
        <v>9369</v>
      </c>
      <c r="B3168" s="321" t="s">
        <v>62</v>
      </c>
      <c r="C3168" s="322" t="s">
        <v>9364</v>
      </c>
      <c r="D3168" s="321" t="s">
        <v>62</v>
      </c>
    </row>
    <row r="3169" spans="1:4" x14ac:dyDescent="0.2">
      <c r="A3169" s="320" t="s">
        <v>9370</v>
      </c>
      <c r="B3169" s="321" t="s">
        <v>9371</v>
      </c>
      <c r="C3169" s="322" t="s">
        <v>9372</v>
      </c>
      <c r="D3169" s="321" t="s">
        <v>9371</v>
      </c>
    </row>
    <row r="3170" spans="1:4" x14ac:dyDescent="0.2">
      <c r="A3170" s="320" t="s">
        <v>9373</v>
      </c>
      <c r="B3170" s="321" t="s">
        <v>9374</v>
      </c>
      <c r="C3170" s="322" t="s">
        <v>9375</v>
      </c>
      <c r="D3170" s="321" t="s">
        <v>9374</v>
      </c>
    </row>
    <row r="3171" spans="1:4" x14ac:dyDescent="0.2">
      <c r="A3171" s="320" t="s">
        <v>9376</v>
      </c>
      <c r="B3171" s="321" t="s">
        <v>9377</v>
      </c>
      <c r="C3171" s="322" t="s">
        <v>9378</v>
      </c>
      <c r="D3171" s="321" t="s">
        <v>9379</v>
      </c>
    </row>
    <row r="3172" spans="1:4" x14ac:dyDescent="0.2">
      <c r="A3172" s="320" t="s">
        <v>9380</v>
      </c>
      <c r="B3172" s="321" t="s">
        <v>9381</v>
      </c>
      <c r="C3172" s="322" t="s">
        <v>9378</v>
      </c>
      <c r="D3172" s="321" t="s">
        <v>9379</v>
      </c>
    </row>
    <row r="3173" spans="1:4" x14ac:dyDescent="0.2">
      <c r="A3173" s="320" t="s">
        <v>9382</v>
      </c>
      <c r="B3173" s="321" t="s">
        <v>9383</v>
      </c>
      <c r="C3173" s="322" t="s">
        <v>9384</v>
      </c>
      <c r="D3173" s="321" t="s">
        <v>9383</v>
      </c>
    </row>
    <row r="3174" spans="1:4" x14ac:dyDescent="0.2">
      <c r="A3174" s="320" t="s">
        <v>9385</v>
      </c>
      <c r="B3174" s="321" t="s">
        <v>9386</v>
      </c>
      <c r="C3174" s="322" t="s">
        <v>9387</v>
      </c>
      <c r="D3174" s="321" t="s">
        <v>9386</v>
      </c>
    </row>
    <row r="3175" spans="1:4" x14ac:dyDescent="0.2">
      <c r="A3175" s="320" t="s">
        <v>9388</v>
      </c>
      <c r="B3175" s="321" t="s">
        <v>9389</v>
      </c>
      <c r="C3175" s="322" t="s">
        <v>9390</v>
      </c>
      <c r="D3175" s="321" t="s">
        <v>9389</v>
      </c>
    </row>
    <row r="3176" spans="1:4" x14ac:dyDescent="0.2">
      <c r="A3176" s="320" t="s">
        <v>9391</v>
      </c>
      <c r="B3176" s="321" t="s">
        <v>62</v>
      </c>
      <c r="C3176" s="322" t="s">
        <v>9392</v>
      </c>
      <c r="D3176" s="321" t="s">
        <v>62</v>
      </c>
    </row>
    <row r="3177" spans="1:4" ht="28.5" x14ac:dyDescent="0.2">
      <c r="A3177" s="320" t="s">
        <v>9393</v>
      </c>
      <c r="B3177" s="321" t="s">
        <v>9394</v>
      </c>
      <c r="C3177" s="322" t="s">
        <v>9395</v>
      </c>
      <c r="D3177" s="321" t="s">
        <v>9394</v>
      </c>
    </row>
    <row r="3178" spans="1:4" ht="57" x14ac:dyDescent="0.2">
      <c r="A3178" s="320" t="s">
        <v>9396</v>
      </c>
      <c r="B3178" s="321" t="s">
        <v>9397</v>
      </c>
      <c r="C3178" s="322" t="s">
        <v>9398</v>
      </c>
      <c r="D3178" s="321" t="s">
        <v>9397</v>
      </c>
    </row>
    <row r="3179" spans="1:4" x14ac:dyDescent="0.2">
      <c r="A3179" s="320" t="s">
        <v>9399</v>
      </c>
      <c r="B3179" s="321" t="s">
        <v>62</v>
      </c>
      <c r="C3179" s="322" t="s">
        <v>9400</v>
      </c>
      <c r="D3179" s="321" t="s">
        <v>62</v>
      </c>
    </row>
    <row r="3180" spans="1:4" x14ac:dyDescent="0.2">
      <c r="A3180" s="320" t="s">
        <v>9401</v>
      </c>
      <c r="B3180" s="321" t="s">
        <v>9402</v>
      </c>
      <c r="C3180" s="322" t="s">
        <v>9403</v>
      </c>
      <c r="D3180" s="321" t="s">
        <v>9402</v>
      </c>
    </row>
    <row r="3181" spans="1:4" x14ac:dyDescent="0.2">
      <c r="A3181" s="320" t="s">
        <v>9404</v>
      </c>
      <c r="B3181" s="321" t="s">
        <v>9405</v>
      </c>
      <c r="C3181" s="322" t="s">
        <v>9406</v>
      </c>
      <c r="D3181" s="321" t="s">
        <v>9407</v>
      </c>
    </row>
    <row r="3182" spans="1:4" x14ac:dyDescent="0.2">
      <c r="A3182" s="320" t="s">
        <v>9404</v>
      </c>
      <c r="B3182" s="321" t="s">
        <v>9405</v>
      </c>
      <c r="C3182" s="322" t="s">
        <v>9408</v>
      </c>
      <c r="D3182" s="321" t="s">
        <v>91</v>
      </c>
    </row>
    <row r="3183" spans="1:4" ht="28.5" x14ac:dyDescent="0.2">
      <c r="A3183" s="320" t="s">
        <v>9409</v>
      </c>
      <c r="B3183" s="321" t="s">
        <v>9410</v>
      </c>
      <c r="C3183" s="322" t="s">
        <v>9411</v>
      </c>
      <c r="D3183" s="321" t="s">
        <v>9412</v>
      </c>
    </row>
    <row r="3184" spans="1:4" ht="28.5" x14ac:dyDescent="0.2">
      <c r="A3184" s="320" t="s">
        <v>9413</v>
      </c>
      <c r="B3184" s="321" t="s">
        <v>91</v>
      </c>
      <c r="C3184" s="322" t="s">
        <v>9411</v>
      </c>
      <c r="D3184" s="321" t="s">
        <v>9412</v>
      </c>
    </row>
    <row r="3185" spans="1:4" x14ac:dyDescent="0.2">
      <c r="A3185" s="320" t="s">
        <v>9414</v>
      </c>
      <c r="B3185" s="321" t="s">
        <v>9415</v>
      </c>
      <c r="C3185" s="322" t="s">
        <v>9416</v>
      </c>
      <c r="D3185" s="321" t="s">
        <v>9415</v>
      </c>
    </row>
    <row r="3186" spans="1:4" x14ac:dyDescent="0.2">
      <c r="A3186" s="320" t="s">
        <v>9417</v>
      </c>
      <c r="B3186" s="321" t="s">
        <v>91</v>
      </c>
      <c r="C3186" s="322" t="s">
        <v>9418</v>
      </c>
      <c r="D3186" s="321" t="s">
        <v>91</v>
      </c>
    </row>
    <row r="3187" spans="1:4" x14ac:dyDescent="0.2">
      <c r="A3187" s="320" t="s">
        <v>9419</v>
      </c>
      <c r="B3187" s="321" t="s">
        <v>9402</v>
      </c>
      <c r="C3187" s="322" t="s">
        <v>9420</v>
      </c>
      <c r="D3187" s="321" t="s">
        <v>9402</v>
      </c>
    </row>
    <row r="3188" spans="1:4" x14ac:dyDescent="0.2">
      <c r="A3188" s="320" t="s">
        <v>9421</v>
      </c>
      <c r="B3188" s="321" t="s">
        <v>9415</v>
      </c>
      <c r="C3188" s="322" t="s">
        <v>9422</v>
      </c>
      <c r="D3188" s="321" t="s">
        <v>9415</v>
      </c>
    </row>
    <row r="3189" spans="1:4" x14ac:dyDescent="0.2">
      <c r="A3189" s="320" t="s">
        <v>9423</v>
      </c>
      <c r="B3189" s="321" t="s">
        <v>9424</v>
      </c>
      <c r="C3189" s="322" t="s">
        <v>9425</v>
      </c>
      <c r="D3189" s="321" t="s">
        <v>9424</v>
      </c>
    </row>
    <row r="3190" spans="1:4" x14ac:dyDescent="0.2">
      <c r="A3190" s="320" t="s">
        <v>9426</v>
      </c>
      <c r="B3190" s="321" t="s">
        <v>91</v>
      </c>
      <c r="C3190" s="322" t="s">
        <v>9427</v>
      </c>
      <c r="D3190" s="321" t="s">
        <v>91</v>
      </c>
    </row>
    <row r="3191" spans="1:4" ht="28.5" x14ac:dyDescent="0.2">
      <c r="A3191" s="320" t="s">
        <v>9428</v>
      </c>
      <c r="B3191" s="321" t="s">
        <v>9429</v>
      </c>
      <c r="C3191" s="322" t="s">
        <v>9430</v>
      </c>
      <c r="D3191" s="321" t="s">
        <v>9429</v>
      </c>
    </row>
    <row r="3192" spans="1:4" ht="28.5" x14ac:dyDescent="0.2">
      <c r="A3192" s="320" t="s">
        <v>9431</v>
      </c>
      <c r="B3192" s="321" t="s">
        <v>9432</v>
      </c>
      <c r="C3192" s="322" t="s">
        <v>9433</v>
      </c>
      <c r="D3192" s="321" t="s">
        <v>9432</v>
      </c>
    </row>
    <row r="3193" spans="1:4" ht="28.5" x14ac:dyDescent="0.2">
      <c r="A3193" s="320" t="s">
        <v>9434</v>
      </c>
      <c r="B3193" s="321" t="s">
        <v>9435</v>
      </c>
      <c r="C3193" s="322" t="s">
        <v>9436</v>
      </c>
      <c r="D3193" s="321" t="s">
        <v>9435</v>
      </c>
    </row>
    <row r="3194" spans="1:4" ht="28.5" x14ac:dyDescent="0.2">
      <c r="A3194" s="320" t="s">
        <v>9437</v>
      </c>
      <c r="B3194" s="321" t="s">
        <v>9438</v>
      </c>
      <c r="C3194" s="322" t="s">
        <v>9439</v>
      </c>
      <c r="D3194" s="321" t="s">
        <v>9438</v>
      </c>
    </row>
    <row r="3195" spans="1:4" x14ac:dyDescent="0.2">
      <c r="A3195" s="320" t="s">
        <v>9440</v>
      </c>
      <c r="B3195" s="321" t="s">
        <v>9441</v>
      </c>
      <c r="C3195" s="322" t="s">
        <v>9442</v>
      </c>
      <c r="D3195" s="321" t="s">
        <v>9441</v>
      </c>
    </row>
    <row r="3196" spans="1:4" ht="42.75" x14ac:dyDescent="0.2">
      <c r="A3196" s="320" t="s">
        <v>9443</v>
      </c>
      <c r="B3196" s="321" t="s">
        <v>9444</v>
      </c>
      <c r="C3196" s="322" t="s">
        <v>9445</v>
      </c>
      <c r="D3196" s="321" t="s">
        <v>9444</v>
      </c>
    </row>
    <row r="3197" spans="1:4" ht="42.75" x14ac:dyDescent="0.2">
      <c r="A3197" s="320" t="s">
        <v>9446</v>
      </c>
      <c r="B3197" s="321" t="s">
        <v>9447</v>
      </c>
      <c r="C3197" s="322" t="s">
        <v>9448</v>
      </c>
      <c r="D3197" s="321" t="s">
        <v>9447</v>
      </c>
    </row>
    <row r="3198" spans="1:4" ht="28.5" x14ac:dyDescent="0.2">
      <c r="A3198" s="320" t="s">
        <v>9449</v>
      </c>
      <c r="B3198" s="321" t="s">
        <v>9450</v>
      </c>
      <c r="C3198" s="322" t="s">
        <v>9451</v>
      </c>
      <c r="D3198" s="321" t="s">
        <v>9450</v>
      </c>
    </row>
    <row r="3199" spans="1:4" x14ac:dyDescent="0.2">
      <c r="A3199" s="320" t="s">
        <v>9452</v>
      </c>
      <c r="B3199" s="321" t="s">
        <v>9453</v>
      </c>
      <c r="C3199" s="322" t="s">
        <v>9454</v>
      </c>
      <c r="D3199" s="321" t="s">
        <v>9453</v>
      </c>
    </row>
    <row r="3200" spans="1:4" ht="28.5" x14ac:dyDescent="0.2">
      <c r="A3200" s="320" t="s">
        <v>9455</v>
      </c>
      <c r="B3200" s="321" t="s">
        <v>9456</v>
      </c>
      <c r="C3200" s="322" t="s">
        <v>9457</v>
      </c>
      <c r="D3200" s="321" t="s">
        <v>9458</v>
      </c>
    </row>
    <row r="3201" spans="1:4" ht="28.5" x14ac:dyDescent="0.2">
      <c r="A3201" s="320" t="s">
        <v>9459</v>
      </c>
      <c r="B3201" s="321" t="s">
        <v>9460</v>
      </c>
      <c r="C3201" s="322" t="s">
        <v>9461</v>
      </c>
      <c r="D3201" s="321" t="s">
        <v>9460</v>
      </c>
    </row>
    <row r="3202" spans="1:4" x14ac:dyDescent="0.2">
      <c r="A3202" s="320" t="s">
        <v>9462</v>
      </c>
      <c r="B3202" s="321" t="s">
        <v>9453</v>
      </c>
      <c r="C3202" s="322" t="s">
        <v>9463</v>
      </c>
      <c r="D3202" s="321" t="s">
        <v>9453</v>
      </c>
    </row>
    <row r="3203" spans="1:4" x14ac:dyDescent="0.2">
      <c r="A3203" s="320" t="s">
        <v>9464</v>
      </c>
      <c r="B3203" s="321" t="s">
        <v>9465</v>
      </c>
      <c r="C3203" s="322" t="s">
        <v>9466</v>
      </c>
      <c r="D3203" s="321" t="s">
        <v>9415</v>
      </c>
    </row>
    <row r="3204" spans="1:4" x14ac:dyDescent="0.2">
      <c r="A3204" s="320" t="s">
        <v>9464</v>
      </c>
      <c r="B3204" s="321" t="s">
        <v>9465</v>
      </c>
      <c r="C3204" s="322" t="s">
        <v>9467</v>
      </c>
      <c r="D3204" s="321" t="s">
        <v>62</v>
      </c>
    </row>
    <row r="3205" spans="1:4" x14ac:dyDescent="0.2">
      <c r="A3205" s="320" t="s">
        <v>9464</v>
      </c>
      <c r="B3205" s="321" t="s">
        <v>9465</v>
      </c>
      <c r="C3205" s="322" t="s">
        <v>9468</v>
      </c>
      <c r="D3205" s="321" t="s">
        <v>9469</v>
      </c>
    </row>
    <row r="3206" spans="1:4" x14ac:dyDescent="0.2">
      <c r="A3206" s="320" t="s">
        <v>9470</v>
      </c>
      <c r="B3206" s="321" t="s">
        <v>9471</v>
      </c>
      <c r="C3206" s="322" t="s">
        <v>9472</v>
      </c>
      <c r="D3206" s="321" t="s">
        <v>9473</v>
      </c>
    </row>
    <row r="3207" spans="1:4" x14ac:dyDescent="0.2">
      <c r="A3207" s="320" t="s">
        <v>9470</v>
      </c>
      <c r="B3207" s="321" t="s">
        <v>9471</v>
      </c>
      <c r="C3207" s="322" t="s">
        <v>9474</v>
      </c>
      <c r="D3207" s="321" t="s">
        <v>9469</v>
      </c>
    </row>
    <row r="3208" spans="1:4" x14ac:dyDescent="0.2">
      <c r="A3208" s="320" t="s">
        <v>9475</v>
      </c>
      <c r="B3208" s="321" t="s">
        <v>62</v>
      </c>
      <c r="C3208" s="322" t="s">
        <v>9476</v>
      </c>
      <c r="D3208" s="321" t="s">
        <v>9473</v>
      </c>
    </row>
    <row r="3209" spans="1:4" x14ac:dyDescent="0.2">
      <c r="A3209" s="320" t="s">
        <v>9475</v>
      </c>
      <c r="B3209" s="321" t="s">
        <v>62</v>
      </c>
      <c r="C3209" s="322" t="s">
        <v>9477</v>
      </c>
      <c r="D3209" s="321" t="s">
        <v>9469</v>
      </c>
    </row>
    <row r="3210" spans="1:4" ht="28.5" x14ac:dyDescent="0.2">
      <c r="A3210" s="320" t="s">
        <v>9478</v>
      </c>
      <c r="B3210" s="321" t="s">
        <v>9479</v>
      </c>
      <c r="C3210" s="322" t="s">
        <v>9480</v>
      </c>
      <c r="D3210" s="321" t="s">
        <v>9481</v>
      </c>
    </row>
    <row r="3211" spans="1:4" ht="28.5" x14ac:dyDescent="0.2">
      <c r="A3211" s="320" t="s">
        <v>9478</v>
      </c>
      <c r="B3211" s="321" t="s">
        <v>9479</v>
      </c>
      <c r="C3211" s="322" t="s">
        <v>9482</v>
      </c>
      <c r="D3211" s="321" t="s">
        <v>9483</v>
      </c>
    </row>
    <row r="3212" spans="1:4" ht="28.5" x14ac:dyDescent="0.2">
      <c r="A3212" s="320" t="s">
        <v>9478</v>
      </c>
      <c r="B3212" s="321" t="s">
        <v>9479</v>
      </c>
      <c r="C3212" s="322" t="s">
        <v>9484</v>
      </c>
      <c r="D3212" s="321" t="s">
        <v>62</v>
      </c>
    </row>
    <row r="3213" spans="1:4" x14ac:dyDescent="0.2">
      <c r="A3213" s="320" t="s">
        <v>9485</v>
      </c>
      <c r="B3213" s="321" t="s">
        <v>9486</v>
      </c>
      <c r="C3213" s="322" t="s">
        <v>9487</v>
      </c>
      <c r="D3213" s="321" t="s">
        <v>9486</v>
      </c>
    </row>
    <row r="3214" spans="1:4" x14ac:dyDescent="0.2">
      <c r="A3214" s="320" t="s">
        <v>9488</v>
      </c>
      <c r="B3214" s="321" t="s">
        <v>91</v>
      </c>
      <c r="C3214" s="322" t="s">
        <v>9489</v>
      </c>
      <c r="D3214" s="321" t="s">
        <v>91</v>
      </c>
    </row>
    <row r="3215" spans="1:4" x14ac:dyDescent="0.2">
      <c r="A3215" s="320" t="s">
        <v>9490</v>
      </c>
      <c r="B3215" s="321" t="s">
        <v>9491</v>
      </c>
      <c r="C3215" s="322" t="s">
        <v>9492</v>
      </c>
      <c r="D3215" s="321" t="s">
        <v>9493</v>
      </c>
    </row>
    <row r="3216" spans="1:4" x14ac:dyDescent="0.2">
      <c r="A3216" s="320" t="s">
        <v>9490</v>
      </c>
      <c r="B3216" s="321" t="s">
        <v>9491</v>
      </c>
      <c r="C3216" s="322" t="s">
        <v>9494</v>
      </c>
      <c r="D3216" s="321" t="s">
        <v>91</v>
      </c>
    </row>
    <row r="3217" spans="1:4" x14ac:dyDescent="0.2">
      <c r="A3217" s="320" t="s">
        <v>9495</v>
      </c>
      <c r="B3217" s="321" t="s">
        <v>91</v>
      </c>
      <c r="C3217" s="322" t="s">
        <v>9496</v>
      </c>
      <c r="D3217" s="321" t="s">
        <v>9493</v>
      </c>
    </row>
    <row r="3218" spans="1:4" x14ac:dyDescent="0.2">
      <c r="A3218" s="320" t="s">
        <v>9495</v>
      </c>
      <c r="B3218" s="321" t="s">
        <v>91</v>
      </c>
      <c r="C3218" s="322" t="s">
        <v>9497</v>
      </c>
      <c r="D3218" s="321" t="s">
        <v>91</v>
      </c>
    </row>
    <row r="3219" spans="1:4" x14ac:dyDescent="0.2">
      <c r="A3219" s="320" t="s">
        <v>9498</v>
      </c>
      <c r="B3219" s="321" t="s">
        <v>9499</v>
      </c>
      <c r="C3219" s="322" t="s">
        <v>9500</v>
      </c>
      <c r="D3219" s="321" t="s">
        <v>9499</v>
      </c>
    </row>
    <row r="3220" spans="1:4" x14ac:dyDescent="0.2">
      <c r="A3220" s="320" t="s">
        <v>9501</v>
      </c>
      <c r="B3220" s="321" t="s">
        <v>62</v>
      </c>
      <c r="C3220" s="322" t="s">
        <v>9502</v>
      </c>
      <c r="D3220" s="321" t="s">
        <v>9503</v>
      </c>
    </row>
    <row r="3221" spans="1:4" x14ac:dyDescent="0.2">
      <c r="A3221" s="320" t="s">
        <v>9501</v>
      </c>
      <c r="B3221" s="321" t="s">
        <v>62</v>
      </c>
      <c r="C3221" s="322" t="s">
        <v>9504</v>
      </c>
      <c r="D3221" s="321" t="s">
        <v>9505</v>
      </c>
    </row>
    <row r="3222" spans="1:4" x14ac:dyDescent="0.2">
      <c r="A3222" s="320" t="s">
        <v>9501</v>
      </c>
      <c r="B3222" s="321" t="s">
        <v>62</v>
      </c>
      <c r="C3222" s="322" t="s">
        <v>9506</v>
      </c>
      <c r="D3222" s="321" t="s">
        <v>62</v>
      </c>
    </row>
    <row r="3223" spans="1:4" x14ac:dyDescent="0.2">
      <c r="A3223" s="320" t="s">
        <v>9507</v>
      </c>
      <c r="B3223" s="321" t="s">
        <v>9508</v>
      </c>
      <c r="C3223" s="322" t="s">
        <v>9509</v>
      </c>
      <c r="D3223" s="321" t="s">
        <v>9508</v>
      </c>
    </row>
    <row r="3224" spans="1:4" x14ac:dyDescent="0.2">
      <c r="A3224" s="320" t="s">
        <v>9510</v>
      </c>
      <c r="B3224" s="321" t="s">
        <v>9511</v>
      </c>
      <c r="C3224" s="322" t="s">
        <v>9512</v>
      </c>
      <c r="D3224" s="321" t="s">
        <v>9511</v>
      </c>
    </row>
    <row r="3225" spans="1:4" ht="28.5" x14ac:dyDescent="0.2">
      <c r="A3225" s="320" t="s">
        <v>9513</v>
      </c>
      <c r="B3225" s="321" t="s">
        <v>9514</v>
      </c>
      <c r="C3225" s="322" t="s">
        <v>9515</v>
      </c>
      <c r="D3225" s="321" t="s">
        <v>9514</v>
      </c>
    </row>
    <row r="3226" spans="1:4" ht="28.5" x14ac:dyDescent="0.2">
      <c r="A3226" s="320" t="s">
        <v>9516</v>
      </c>
      <c r="B3226" s="321" t="s">
        <v>91</v>
      </c>
      <c r="C3226" s="322" t="s">
        <v>9517</v>
      </c>
      <c r="D3226" s="321" t="s">
        <v>9518</v>
      </c>
    </row>
    <row r="3227" spans="1:4" x14ac:dyDescent="0.2">
      <c r="A3227" s="320" t="s">
        <v>9516</v>
      </c>
      <c r="B3227" s="321" t="s">
        <v>91</v>
      </c>
      <c r="C3227" s="322" t="s">
        <v>9519</v>
      </c>
      <c r="D3227" s="321" t="s">
        <v>91</v>
      </c>
    </row>
    <row r="3228" spans="1:4" x14ac:dyDescent="0.2">
      <c r="A3228" s="320" t="s">
        <v>9520</v>
      </c>
      <c r="B3228" s="321" t="s">
        <v>9521</v>
      </c>
      <c r="C3228" s="322" t="s">
        <v>9522</v>
      </c>
      <c r="D3228" s="321" t="s">
        <v>9521</v>
      </c>
    </row>
    <row r="3229" spans="1:4" ht="28.5" x14ac:dyDescent="0.2">
      <c r="A3229" s="320" t="s">
        <v>9523</v>
      </c>
      <c r="B3229" s="321" t="s">
        <v>9524</v>
      </c>
      <c r="C3229" s="322" t="s">
        <v>9525</v>
      </c>
      <c r="D3229" s="321" t="s">
        <v>9526</v>
      </c>
    </row>
    <row r="3230" spans="1:4" x14ac:dyDescent="0.2">
      <c r="A3230" s="320" t="s">
        <v>9527</v>
      </c>
      <c r="B3230" s="321" t="s">
        <v>9528</v>
      </c>
      <c r="C3230" s="322" t="s">
        <v>9529</v>
      </c>
      <c r="D3230" s="321" t="s">
        <v>62</v>
      </c>
    </row>
    <row r="3231" spans="1:4" x14ac:dyDescent="0.2">
      <c r="A3231" s="320" t="s">
        <v>9530</v>
      </c>
      <c r="B3231" s="321" t="s">
        <v>62</v>
      </c>
      <c r="C3231" s="322" t="s">
        <v>9525</v>
      </c>
      <c r="D3231" s="321" t="s">
        <v>9526</v>
      </c>
    </row>
    <row r="3232" spans="1:4" x14ac:dyDescent="0.2">
      <c r="A3232" s="320" t="s">
        <v>9531</v>
      </c>
      <c r="B3232" s="321" t="s">
        <v>9532</v>
      </c>
      <c r="C3232" s="322" t="s">
        <v>9533</v>
      </c>
      <c r="D3232" s="321" t="s">
        <v>9534</v>
      </c>
    </row>
    <row r="3233" spans="1:4" x14ac:dyDescent="0.2">
      <c r="A3233" s="320" t="s">
        <v>9531</v>
      </c>
      <c r="B3233" s="321" t="s">
        <v>9532</v>
      </c>
      <c r="C3233" s="322" t="s">
        <v>9535</v>
      </c>
      <c r="D3233" s="321" t="s">
        <v>9536</v>
      </c>
    </row>
    <row r="3234" spans="1:4" ht="28.5" x14ac:dyDescent="0.2">
      <c r="A3234" s="320" t="s">
        <v>9537</v>
      </c>
      <c r="B3234" s="321" t="s">
        <v>9538</v>
      </c>
      <c r="C3234" s="322" t="s">
        <v>9539</v>
      </c>
      <c r="D3234" s="321" t="s">
        <v>9540</v>
      </c>
    </row>
    <row r="3235" spans="1:4" x14ac:dyDescent="0.2">
      <c r="A3235" s="320" t="s">
        <v>9541</v>
      </c>
      <c r="B3235" s="321" t="s">
        <v>62</v>
      </c>
      <c r="C3235" s="322" t="s">
        <v>9542</v>
      </c>
      <c r="D3235" s="321" t="s">
        <v>91</v>
      </c>
    </row>
    <row r="3236" spans="1:4" ht="28.5" x14ac:dyDescent="0.2">
      <c r="A3236" s="320" t="s">
        <v>9543</v>
      </c>
      <c r="B3236" s="321" t="s">
        <v>9544</v>
      </c>
      <c r="C3236" s="322" t="s">
        <v>9545</v>
      </c>
      <c r="D3236" s="321" t="s">
        <v>9546</v>
      </c>
    </row>
    <row r="3237" spans="1:4" ht="28.5" x14ac:dyDescent="0.2">
      <c r="A3237" s="320" t="s">
        <v>9543</v>
      </c>
      <c r="B3237" s="321" t="s">
        <v>9544</v>
      </c>
      <c r="C3237" s="322" t="s">
        <v>9547</v>
      </c>
      <c r="D3237" s="321" t="s">
        <v>91</v>
      </c>
    </row>
    <row r="3238" spans="1:4" x14ac:dyDescent="0.2">
      <c r="A3238" s="320" t="s">
        <v>9548</v>
      </c>
      <c r="B3238" s="321" t="s">
        <v>9549</v>
      </c>
      <c r="C3238" s="322" t="s">
        <v>9550</v>
      </c>
      <c r="D3238" s="321" t="s">
        <v>9549</v>
      </c>
    </row>
    <row r="3239" spans="1:4" x14ac:dyDescent="0.2">
      <c r="A3239" s="320" t="s">
        <v>9551</v>
      </c>
      <c r="B3239" s="321" t="s">
        <v>62</v>
      </c>
      <c r="C3239" s="322" t="s">
        <v>9552</v>
      </c>
      <c r="D3239" s="321" t="s">
        <v>62</v>
      </c>
    </row>
    <row r="3240" spans="1:4" x14ac:dyDescent="0.2">
      <c r="A3240" s="320" t="s">
        <v>9553</v>
      </c>
      <c r="B3240" s="321" t="s">
        <v>9554</v>
      </c>
      <c r="C3240" s="322" t="s">
        <v>9555</v>
      </c>
      <c r="D3240" s="321" t="s">
        <v>9556</v>
      </c>
    </row>
    <row r="3241" spans="1:4" x14ac:dyDescent="0.2">
      <c r="A3241" s="320" t="s">
        <v>9553</v>
      </c>
      <c r="B3241" s="321" t="s">
        <v>9554</v>
      </c>
      <c r="C3241" s="322" t="s">
        <v>9557</v>
      </c>
      <c r="D3241" s="321" t="s">
        <v>9558</v>
      </c>
    </row>
    <row r="3242" spans="1:4" ht="42.75" x14ac:dyDescent="0.2">
      <c r="A3242" s="320" t="s">
        <v>9559</v>
      </c>
      <c r="B3242" s="321" t="s">
        <v>9560</v>
      </c>
      <c r="C3242" s="322" t="s">
        <v>9561</v>
      </c>
      <c r="D3242" s="321" t="s">
        <v>9562</v>
      </c>
    </row>
    <row r="3243" spans="1:4" ht="42.75" x14ac:dyDescent="0.2">
      <c r="A3243" s="320" t="s">
        <v>9559</v>
      </c>
      <c r="B3243" s="321" t="s">
        <v>9560</v>
      </c>
      <c r="C3243" s="322" t="s">
        <v>9563</v>
      </c>
      <c r="D3243" s="321" t="s">
        <v>9564</v>
      </c>
    </row>
    <row r="3244" spans="1:4" ht="42.75" x14ac:dyDescent="0.2">
      <c r="A3244" s="320" t="s">
        <v>9559</v>
      </c>
      <c r="B3244" s="321" t="s">
        <v>9560</v>
      </c>
      <c r="C3244" s="322" t="s">
        <v>9565</v>
      </c>
      <c r="D3244" s="321" t="s">
        <v>9566</v>
      </c>
    </row>
    <row r="3245" spans="1:4" ht="42.75" x14ac:dyDescent="0.2">
      <c r="A3245" s="320" t="s">
        <v>9559</v>
      </c>
      <c r="B3245" s="321" t="s">
        <v>9560</v>
      </c>
      <c r="C3245" s="322" t="s">
        <v>9567</v>
      </c>
      <c r="D3245" s="321" t="s">
        <v>91</v>
      </c>
    </row>
    <row r="3246" spans="1:4" x14ac:dyDescent="0.2">
      <c r="A3246" s="320" t="s">
        <v>9568</v>
      </c>
      <c r="B3246" s="321" t="s">
        <v>9569</v>
      </c>
      <c r="C3246" s="322" t="s">
        <v>9570</v>
      </c>
      <c r="D3246" s="321" t="s">
        <v>9569</v>
      </c>
    </row>
    <row r="3247" spans="1:4" x14ac:dyDescent="0.2">
      <c r="A3247" s="320" t="s">
        <v>9571</v>
      </c>
      <c r="B3247" s="321" t="s">
        <v>9572</v>
      </c>
      <c r="C3247" s="322" t="s">
        <v>9573</v>
      </c>
      <c r="D3247" s="321" t="s">
        <v>62</v>
      </c>
    </row>
    <row r="3248" spans="1:4" x14ac:dyDescent="0.2">
      <c r="A3248" s="320" t="s">
        <v>9574</v>
      </c>
      <c r="B3248" s="321" t="s">
        <v>9575</v>
      </c>
      <c r="C3248" s="322" t="s">
        <v>9573</v>
      </c>
      <c r="D3248" s="321" t="s">
        <v>62</v>
      </c>
    </row>
    <row r="3249" spans="1:4" x14ac:dyDescent="0.2">
      <c r="A3249" s="320" t="s">
        <v>9576</v>
      </c>
      <c r="B3249" s="321" t="s">
        <v>62</v>
      </c>
      <c r="C3249" s="322" t="s">
        <v>9577</v>
      </c>
      <c r="D3249" s="321" t="s">
        <v>9578</v>
      </c>
    </row>
    <row r="3250" spans="1:4" ht="71.25" x14ac:dyDescent="0.2">
      <c r="A3250" s="320" t="s">
        <v>9579</v>
      </c>
      <c r="B3250" s="321" t="s">
        <v>9580</v>
      </c>
      <c r="C3250" s="322" t="s">
        <v>9581</v>
      </c>
      <c r="D3250" s="321" t="s">
        <v>9582</v>
      </c>
    </row>
    <row r="3251" spans="1:4" ht="71.25" x14ac:dyDescent="0.2">
      <c r="A3251" s="320" t="s">
        <v>9579</v>
      </c>
      <c r="B3251" s="321" t="s">
        <v>9580</v>
      </c>
      <c r="C3251" s="322" t="s">
        <v>9583</v>
      </c>
      <c r="D3251" s="321" t="s">
        <v>62</v>
      </c>
    </row>
    <row r="3252" spans="1:4" ht="28.5" x14ac:dyDescent="0.2">
      <c r="A3252" s="320" t="s">
        <v>9584</v>
      </c>
      <c r="B3252" s="321" t="s">
        <v>9585</v>
      </c>
      <c r="C3252" s="322" t="s">
        <v>9586</v>
      </c>
      <c r="D3252" s="321" t="s">
        <v>9587</v>
      </c>
    </row>
    <row r="3253" spans="1:4" ht="28.5" x14ac:dyDescent="0.2">
      <c r="A3253" s="320" t="s">
        <v>9588</v>
      </c>
      <c r="B3253" s="321" t="s">
        <v>62</v>
      </c>
      <c r="C3253" s="322" t="s">
        <v>9586</v>
      </c>
      <c r="D3253" s="321" t="s">
        <v>9587</v>
      </c>
    </row>
    <row r="3254" spans="1:4" ht="28.5" x14ac:dyDescent="0.2">
      <c r="A3254" s="320" t="s">
        <v>9589</v>
      </c>
      <c r="B3254" s="321" t="s">
        <v>9585</v>
      </c>
      <c r="C3254" s="322" t="s">
        <v>9586</v>
      </c>
      <c r="D3254" s="321" t="s">
        <v>9587</v>
      </c>
    </row>
    <row r="3255" spans="1:4" ht="28.5" x14ac:dyDescent="0.2">
      <c r="A3255" s="320" t="s">
        <v>9590</v>
      </c>
      <c r="B3255" s="321" t="s">
        <v>62</v>
      </c>
      <c r="C3255" s="322" t="s">
        <v>9586</v>
      </c>
      <c r="D3255" s="321" t="s">
        <v>9587</v>
      </c>
    </row>
    <row r="3256" spans="1:4" ht="28.5" x14ac:dyDescent="0.2">
      <c r="A3256" s="320" t="s">
        <v>9591</v>
      </c>
      <c r="B3256" s="321" t="s">
        <v>9585</v>
      </c>
      <c r="C3256" s="322" t="s">
        <v>9586</v>
      </c>
      <c r="D3256" s="321" t="s">
        <v>9587</v>
      </c>
    </row>
    <row r="3257" spans="1:4" ht="28.5" x14ac:dyDescent="0.2">
      <c r="A3257" s="320" t="s">
        <v>9592</v>
      </c>
      <c r="B3257" s="321" t="s">
        <v>62</v>
      </c>
      <c r="C3257" s="322" t="s">
        <v>9586</v>
      </c>
      <c r="D3257" s="321" t="s">
        <v>9587</v>
      </c>
    </row>
    <row r="3258" spans="1:4" ht="28.5" x14ac:dyDescent="0.2">
      <c r="A3258" s="320" t="s">
        <v>9593</v>
      </c>
      <c r="B3258" s="321" t="s">
        <v>62</v>
      </c>
      <c r="C3258" s="322" t="s">
        <v>9586</v>
      </c>
      <c r="D3258" s="321" t="s">
        <v>9587</v>
      </c>
    </row>
    <row r="3259" spans="1:4" ht="28.5" x14ac:dyDescent="0.2">
      <c r="A3259" s="320" t="s">
        <v>9594</v>
      </c>
      <c r="B3259" s="321" t="s">
        <v>9595</v>
      </c>
      <c r="C3259" s="322" t="s">
        <v>9596</v>
      </c>
      <c r="D3259" s="321" t="s">
        <v>62</v>
      </c>
    </row>
    <row r="3260" spans="1:4" ht="28.5" x14ac:dyDescent="0.2">
      <c r="A3260" s="320" t="s">
        <v>9597</v>
      </c>
      <c r="B3260" s="321" t="s">
        <v>9598</v>
      </c>
      <c r="C3260" s="322" t="s">
        <v>9599</v>
      </c>
      <c r="D3260" s="321" t="s">
        <v>9598</v>
      </c>
    </row>
    <row r="3261" spans="1:4" x14ac:dyDescent="0.2">
      <c r="A3261" s="320" t="s">
        <v>9600</v>
      </c>
      <c r="B3261" s="321" t="s">
        <v>9601</v>
      </c>
      <c r="C3261" s="322" t="s">
        <v>9596</v>
      </c>
      <c r="D3261" s="321" t="s">
        <v>62</v>
      </c>
    </row>
    <row r="3262" spans="1:4" x14ac:dyDescent="0.2">
      <c r="A3262" s="320" t="s">
        <v>9602</v>
      </c>
      <c r="B3262" s="321" t="s">
        <v>62</v>
      </c>
      <c r="C3262" s="322" t="s">
        <v>9596</v>
      </c>
      <c r="D3262" s="321" t="s">
        <v>62</v>
      </c>
    </row>
    <row r="3263" spans="1:4" x14ac:dyDescent="0.2">
      <c r="A3263" s="320" t="s">
        <v>9603</v>
      </c>
      <c r="B3263" s="321" t="s">
        <v>9604</v>
      </c>
      <c r="C3263" s="322" t="s">
        <v>9605</v>
      </c>
      <c r="D3263" s="321" t="s">
        <v>9606</v>
      </c>
    </row>
    <row r="3264" spans="1:4" x14ac:dyDescent="0.2">
      <c r="A3264" s="320" t="s">
        <v>9603</v>
      </c>
      <c r="B3264" s="321" t="s">
        <v>9604</v>
      </c>
      <c r="C3264" s="322" t="s">
        <v>9607</v>
      </c>
      <c r="D3264" s="321" t="s">
        <v>62</v>
      </c>
    </row>
    <row r="3265" spans="1:4" ht="28.5" x14ac:dyDescent="0.2">
      <c r="A3265" s="320" t="s">
        <v>9608</v>
      </c>
      <c r="B3265" s="321" t="s">
        <v>9595</v>
      </c>
      <c r="C3265" s="322" t="s">
        <v>9607</v>
      </c>
      <c r="D3265" s="321" t="s">
        <v>62</v>
      </c>
    </row>
    <row r="3266" spans="1:4" x14ac:dyDescent="0.2">
      <c r="A3266" s="320" t="s">
        <v>9609</v>
      </c>
      <c r="B3266" s="321" t="s">
        <v>9610</v>
      </c>
      <c r="C3266" s="322" t="s">
        <v>9607</v>
      </c>
      <c r="D3266" s="321" t="s">
        <v>62</v>
      </c>
    </row>
    <row r="3267" spans="1:4" x14ac:dyDescent="0.2">
      <c r="A3267" s="320" t="s">
        <v>9611</v>
      </c>
      <c r="B3267" s="321" t="s">
        <v>9612</v>
      </c>
      <c r="C3267" s="322" t="s">
        <v>9607</v>
      </c>
      <c r="D3267" s="321" t="s">
        <v>62</v>
      </c>
    </row>
    <row r="3268" spans="1:4" ht="28.5" x14ac:dyDescent="0.2">
      <c r="A3268" s="320" t="s">
        <v>9613</v>
      </c>
      <c r="B3268" s="321" t="s">
        <v>9598</v>
      </c>
      <c r="C3268" s="322" t="s">
        <v>9614</v>
      </c>
      <c r="D3268" s="321" t="s">
        <v>9598</v>
      </c>
    </row>
    <row r="3269" spans="1:4" x14ac:dyDescent="0.2">
      <c r="A3269" s="320" t="s">
        <v>9615</v>
      </c>
      <c r="B3269" s="321" t="s">
        <v>9601</v>
      </c>
      <c r="C3269" s="322" t="s">
        <v>9607</v>
      </c>
      <c r="D3269" s="321" t="s">
        <v>62</v>
      </c>
    </row>
    <row r="3270" spans="1:4" ht="28.5" x14ac:dyDescent="0.2">
      <c r="A3270" s="320" t="s">
        <v>9616</v>
      </c>
      <c r="B3270" s="321" t="s">
        <v>9617</v>
      </c>
      <c r="C3270" s="322" t="s">
        <v>9607</v>
      </c>
      <c r="D3270" s="321" t="s">
        <v>62</v>
      </c>
    </row>
    <row r="3271" spans="1:4" x14ac:dyDescent="0.2">
      <c r="A3271" s="320" t="s">
        <v>9618</v>
      </c>
      <c r="B3271" s="321" t="s">
        <v>62</v>
      </c>
      <c r="C3271" s="322" t="s">
        <v>9607</v>
      </c>
      <c r="D3271" s="321" t="s">
        <v>62</v>
      </c>
    </row>
    <row r="3272" spans="1:4" ht="28.5" x14ac:dyDescent="0.2">
      <c r="A3272" s="320" t="s">
        <v>9619</v>
      </c>
      <c r="B3272" s="321" t="s">
        <v>9598</v>
      </c>
      <c r="C3272" s="322" t="s">
        <v>9620</v>
      </c>
      <c r="D3272" s="321" t="s">
        <v>9598</v>
      </c>
    </row>
    <row r="3273" spans="1:4" x14ac:dyDescent="0.2">
      <c r="A3273" s="320" t="s">
        <v>9621</v>
      </c>
      <c r="B3273" s="321" t="s">
        <v>62</v>
      </c>
      <c r="C3273" s="322" t="s">
        <v>9622</v>
      </c>
      <c r="D3273" s="321" t="s">
        <v>62</v>
      </c>
    </row>
    <row r="3274" spans="1:4" ht="28.5" x14ac:dyDescent="0.2">
      <c r="A3274" s="320" t="s">
        <v>9623</v>
      </c>
      <c r="B3274" s="321" t="s">
        <v>9624</v>
      </c>
      <c r="C3274" s="322" t="s">
        <v>9625</v>
      </c>
      <c r="D3274" s="321" t="s">
        <v>9626</v>
      </c>
    </row>
    <row r="3275" spans="1:4" x14ac:dyDescent="0.2">
      <c r="A3275" s="320" t="s">
        <v>9623</v>
      </c>
      <c r="B3275" s="321" t="s">
        <v>9624</v>
      </c>
      <c r="C3275" s="322" t="s">
        <v>9627</v>
      </c>
      <c r="D3275" s="321" t="s">
        <v>9628</v>
      </c>
    </row>
    <row r="3276" spans="1:4" x14ac:dyDescent="0.2">
      <c r="A3276" s="320" t="s">
        <v>9623</v>
      </c>
      <c r="B3276" s="321" t="s">
        <v>9624</v>
      </c>
      <c r="C3276" s="322" t="s">
        <v>9629</v>
      </c>
      <c r="D3276" s="321" t="s">
        <v>9630</v>
      </c>
    </row>
    <row r="3277" spans="1:4" x14ac:dyDescent="0.2">
      <c r="A3277" s="320" t="s">
        <v>9623</v>
      </c>
      <c r="B3277" s="321" t="s">
        <v>9624</v>
      </c>
      <c r="C3277" s="322" t="s">
        <v>9631</v>
      </c>
      <c r="D3277" s="321" t="s">
        <v>62</v>
      </c>
    </row>
    <row r="3278" spans="1:4" ht="28.5" x14ac:dyDescent="0.2">
      <c r="A3278" s="320" t="s">
        <v>9632</v>
      </c>
      <c r="B3278" s="321" t="s">
        <v>9598</v>
      </c>
      <c r="C3278" s="322" t="s">
        <v>9633</v>
      </c>
      <c r="D3278" s="321" t="s">
        <v>9598</v>
      </c>
    </row>
    <row r="3279" spans="1:4" x14ac:dyDescent="0.2">
      <c r="A3279" s="320" t="s">
        <v>9634</v>
      </c>
      <c r="B3279" s="321" t="s">
        <v>9635</v>
      </c>
      <c r="C3279" s="322" t="s">
        <v>9627</v>
      </c>
      <c r="D3279" s="321" t="s">
        <v>9628</v>
      </c>
    </row>
    <row r="3280" spans="1:4" x14ac:dyDescent="0.2">
      <c r="A3280" s="320" t="s">
        <v>9634</v>
      </c>
      <c r="B3280" s="321" t="s">
        <v>9635</v>
      </c>
      <c r="C3280" s="322" t="s">
        <v>9629</v>
      </c>
      <c r="D3280" s="321" t="s">
        <v>9630</v>
      </c>
    </row>
    <row r="3281" spans="1:4" x14ac:dyDescent="0.2">
      <c r="A3281" s="320" t="s">
        <v>9634</v>
      </c>
      <c r="B3281" s="321" t="s">
        <v>9635</v>
      </c>
      <c r="C3281" s="322" t="s">
        <v>9631</v>
      </c>
      <c r="D3281" s="321" t="s">
        <v>62</v>
      </c>
    </row>
    <row r="3282" spans="1:4" x14ac:dyDescent="0.2">
      <c r="A3282" s="320" t="s">
        <v>9636</v>
      </c>
      <c r="B3282" s="321" t="s">
        <v>62</v>
      </c>
      <c r="C3282" s="322" t="s">
        <v>9627</v>
      </c>
      <c r="D3282" s="321" t="s">
        <v>9628</v>
      </c>
    </row>
    <row r="3283" spans="1:4" x14ac:dyDescent="0.2">
      <c r="A3283" s="320" t="s">
        <v>9636</v>
      </c>
      <c r="B3283" s="321" t="s">
        <v>62</v>
      </c>
      <c r="C3283" s="322" t="s">
        <v>9629</v>
      </c>
      <c r="D3283" s="321" t="s">
        <v>9630</v>
      </c>
    </row>
    <row r="3284" spans="1:4" x14ac:dyDescent="0.2">
      <c r="A3284" s="320" t="s">
        <v>9636</v>
      </c>
      <c r="B3284" s="321" t="s">
        <v>62</v>
      </c>
      <c r="C3284" s="322" t="s">
        <v>9631</v>
      </c>
      <c r="D3284" s="321" t="s">
        <v>62</v>
      </c>
    </row>
    <row r="3285" spans="1:4" ht="28.5" x14ac:dyDescent="0.2">
      <c r="A3285" s="320" t="s">
        <v>9637</v>
      </c>
      <c r="B3285" s="321" t="s">
        <v>9598</v>
      </c>
      <c r="C3285" s="322" t="s">
        <v>9638</v>
      </c>
      <c r="D3285" s="321" t="s">
        <v>9598</v>
      </c>
    </row>
    <row r="3286" spans="1:4" x14ac:dyDescent="0.2">
      <c r="A3286" s="320" t="s">
        <v>9639</v>
      </c>
      <c r="B3286" s="321" t="s">
        <v>62</v>
      </c>
      <c r="C3286" s="322" t="s">
        <v>9640</v>
      </c>
      <c r="D3286" s="321" t="s">
        <v>9641</v>
      </c>
    </row>
    <row r="3287" spans="1:4" x14ac:dyDescent="0.2">
      <c r="A3287" s="320" t="s">
        <v>9639</v>
      </c>
      <c r="B3287" s="321" t="s">
        <v>62</v>
      </c>
      <c r="C3287" s="322" t="s">
        <v>9642</v>
      </c>
      <c r="D3287" s="321" t="s">
        <v>62</v>
      </c>
    </row>
    <row r="3288" spans="1:4" ht="28.5" x14ac:dyDescent="0.2">
      <c r="A3288" s="320" t="s">
        <v>9643</v>
      </c>
      <c r="B3288" s="321" t="s">
        <v>9598</v>
      </c>
      <c r="C3288" s="322" t="s">
        <v>9644</v>
      </c>
      <c r="D3288" s="321" t="s">
        <v>9598</v>
      </c>
    </row>
    <row r="3289" spans="1:4" ht="28.5" x14ac:dyDescent="0.2">
      <c r="A3289" s="320" t="s">
        <v>9643</v>
      </c>
      <c r="B3289" s="321" t="s">
        <v>9598</v>
      </c>
      <c r="C3289" s="322" t="s">
        <v>9645</v>
      </c>
      <c r="D3289" s="321" t="s">
        <v>9598</v>
      </c>
    </row>
    <row r="3290" spans="1:4" ht="28.5" x14ac:dyDescent="0.2">
      <c r="A3290" s="320" t="s">
        <v>9646</v>
      </c>
      <c r="B3290" s="321" t="s">
        <v>9647</v>
      </c>
      <c r="C3290" s="322" t="s">
        <v>9648</v>
      </c>
      <c r="D3290" s="321" t="s">
        <v>9649</v>
      </c>
    </row>
    <row r="3291" spans="1:4" x14ac:dyDescent="0.2">
      <c r="A3291" s="320" t="s">
        <v>9646</v>
      </c>
      <c r="B3291" s="321" t="s">
        <v>9647</v>
      </c>
      <c r="C3291" s="322" t="s">
        <v>9650</v>
      </c>
      <c r="D3291" s="321" t="s">
        <v>62</v>
      </c>
    </row>
    <row r="3292" spans="1:4" x14ac:dyDescent="0.2">
      <c r="A3292" s="320" t="s">
        <v>9646</v>
      </c>
      <c r="B3292" s="321" t="s">
        <v>9647</v>
      </c>
      <c r="C3292" s="322" t="s">
        <v>9651</v>
      </c>
      <c r="D3292" s="321" t="s">
        <v>62</v>
      </c>
    </row>
    <row r="3293" spans="1:4" ht="28.5" x14ac:dyDescent="0.2">
      <c r="A3293" s="320" t="s">
        <v>9652</v>
      </c>
      <c r="B3293" s="321" t="s">
        <v>62</v>
      </c>
      <c r="C3293" s="322" t="s">
        <v>9648</v>
      </c>
      <c r="D3293" s="321" t="s">
        <v>9649</v>
      </c>
    </row>
    <row r="3294" spans="1:4" x14ac:dyDescent="0.2">
      <c r="A3294" s="320" t="s">
        <v>9652</v>
      </c>
      <c r="B3294" s="321" t="s">
        <v>62</v>
      </c>
      <c r="C3294" s="322" t="s">
        <v>9650</v>
      </c>
      <c r="D3294" s="321" t="s">
        <v>62</v>
      </c>
    </row>
    <row r="3295" spans="1:4" x14ac:dyDescent="0.2">
      <c r="A3295" s="320" t="s">
        <v>9652</v>
      </c>
      <c r="B3295" s="321" t="s">
        <v>62</v>
      </c>
      <c r="C3295" s="322" t="s">
        <v>9651</v>
      </c>
      <c r="D3295" s="321" t="s">
        <v>62</v>
      </c>
    </row>
    <row r="3296" spans="1:4" ht="28.5" x14ac:dyDescent="0.2">
      <c r="A3296" s="320" t="s">
        <v>9653</v>
      </c>
      <c r="B3296" s="321" t="s">
        <v>9598</v>
      </c>
      <c r="C3296" s="322" t="s">
        <v>9654</v>
      </c>
      <c r="D3296" s="321" t="s">
        <v>9598</v>
      </c>
    </row>
    <row r="3297" spans="1:4" x14ac:dyDescent="0.2">
      <c r="A3297" s="320" t="s">
        <v>9655</v>
      </c>
      <c r="B3297" s="321" t="s">
        <v>62</v>
      </c>
      <c r="C3297" s="322" t="s">
        <v>9656</v>
      </c>
      <c r="D3297" s="321" t="s">
        <v>62</v>
      </c>
    </row>
    <row r="3298" spans="1:4" ht="28.5" x14ac:dyDescent="0.2">
      <c r="A3298" s="320" t="s">
        <v>9657</v>
      </c>
      <c r="B3298" s="321" t="s">
        <v>9598</v>
      </c>
      <c r="C3298" s="322" t="s">
        <v>9658</v>
      </c>
      <c r="D3298" s="321" t="s">
        <v>9598</v>
      </c>
    </row>
    <row r="3299" spans="1:4" x14ac:dyDescent="0.2">
      <c r="A3299" s="320" t="s">
        <v>9659</v>
      </c>
      <c r="B3299" s="321" t="s">
        <v>62</v>
      </c>
      <c r="C3299" s="322" t="s">
        <v>9660</v>
      </c>
      <c r="D3299" s="321" t="s">
        <v>62</v>
      </c>
    </row>
    <row r="3300" spans="1:4" ht="28.5" x14ac:dyDescent="0.2">
      <c r="A3300" s="320" t="s">
        <v>9661</v>
      </c>
      <c r="B3300" s="321" t="s">
        <v>9598</v>
      </c>
      <c r="C3300" s="322" t="s">
        <v>9662</v>
      </c>
      <c r="D3300" s="321" t="s">
        <v>9598</v>
      </c>
    </row>
    <row r="3301" spans="1:4" x14ac:dyDescent="0.2">
      <c r="A3301" s="320" t="s">
        <v>9663</v>
      </c>
      <c r="B3301" s="321" t="s">
        <v>62</v>
      </c>
      <c r="C3301" s="322" t="s">
        <v>9664</v>
      </c>
      <c r="D3301" s="321" t="s">
        <v>62</v>
      </c>
    </row>
    <row r="3302" spans="1:4" ht="28.5" x14ac:dyDescent="0.2">
      <c r="A3302" s="320" t="s">
        <v>9665</v>
      </c>
      <c r="B3302" s="321" t="s">
        <v>9598</v>
      </c>
      <c r="C3302" s="322" t="s">
        <v>9666</v>
      </c>
      <c r="D3302" s="321" t="s">
        <v>9598</v>
      </c>
    </row>
    <row r="3303" spans="1:4" x14ac:dyDescent="0.2">
      <c r="A3303" s="320" t="s">
        <v>9667</v>
      </c>
      <c r="B3303" s="321" t="s">
        <v>62</v>
      </c>
      <c r="C3303" s="322" t="s">
        <v>9668</v>
      </c>
      <c r="D3303" s="321" t="s">
        <v>9669</v>
      </c>
    </row>
    <row r="3304" spans="1:4" x14ac:dyDescent="0.2">
      <c r="A3304" s="320" t="s">
        <v>9667</v>
      </c>
      <c r="B3304" s="321" t="s">
        <v>62</v>
      </c>
      <c r="C3304" s="322" t="s">
        <v>9670</v>
      </c>
      <c r="D3304" s="321" t="s">
        <v>62</v>
      </c>
    </row>
    <row r="3305" spans="1:4" x14ac:dyDescent="0.2">
      <c r="A3305" s="320" t="s">
        <v>9671</v>
      </c>
      <c r="B3305" s="321" t="s">
        <v>9672</v>
      </c>
      <c r="C3305" s="322" t="s">
        <v>9673</v>
      </c>
      <c r="D3305" s="321" t="s">
        <v>9674</v>
      </c>
    </row>
    <row r="3306" spans="1:4" x14ac:dyDescent="0.2">
      <c r="A3306" s="320" t="s">
        <v>9671</v>
      </c>
      <c r="B3306" s="321" t="s">
        <v>9672</v>
      </c>
      <c r="C3306" s="322" t="s">
        <v>9675</v>
      </c>
      <c r="D3306" s="321" t="s">
        <v>62</v>
      </c>
    </row>
    <row r="3307" spans="1:4" ht="28.5" x14ac:dyDescent="0.2">
      <c r="A3307" s="320" t="s">
        <v>9676</v>
      </c>
      <c r="B3307" s="321" t="s">
        <v>9677</v>
      </c>
      <c r="C3307" s="322" t="s">
        <v>9678</v>
      </c>
      <c r="D3307" s="321" t="s">
        <v>9679</v>
      </c>
    </row>
    <row r="3308" spans="1:4" ht="28.5" x14ac:dyDescent="0.2">
      <c r="A3308" s="320" t="s">
        <v>9676</v>
      </c>
      <c r="B3308" s="321" t="s">
        <v>9677</v>
      </c>
      <c r="C3308" s="322" t="s">
        <v>9680</v>
      </c>
      <c r="D3308" s="321" t="s">
        <v>9681</v>
      </c>
    </row>
    <row r="3309" spans="1:4" ht="28.5" x14ac:dyDescent="0.2">
      <c r="A3309" s="320" t="s">
        <v>9676</v>
      </c>
      <c r="B3309" s="321" t="s">
        <v>9677</v>
      </c>
      <c r="C3309" s="322" t="s">
        <v>9682</v>
      </c>
      <c r="D3309" s="321" t="s">
        <v>62</v>
      </c>
    </row>
    <row r="3310" spans="1:4" ht="28.5" x14ac:dyDescent="0.2">
      <c r="A3310" s="320" t="s">
        <v>9683</v>
      </c>
      <c r="B3310" s="321" t="s">
        <v>9684</v>
      </c>
      <c r="C3310" s="322" t="s">
        <v>9685</v>
      </c>
      <c r="D3310" s="321" t="s">
        <v>9684</v>
      </c>
    </row>
    <row r="3311" spans="1:4" ht="28.5" x14ac:dyDescent="0.2">
      <c r="A3311" s="320" t="s">
        <v>9686</v>
      </c>
      <c r="B3311" s="321" t="s">
        <v>9687</v>
      </c>
      <c r="C3311" s="322" t="s">
        <v>9688</v>
      </c>
      <c r="D3311" s="321" t="s">
        <v>9687</v>
      </c>
    </row>
    <row r="3312" spans="1:4" x14ac:dyDescent="0.2">
      <c r="A3312" s="320" t="s">
        <v>9689</v>
      </c>
      <c r="B3312" s="321" t="s">
        <v>9690</v>
      </c>
      <c r="C3312" s="322" t="s">
        <v>9691</v>
      </c>
      <c r="D3312" s="321" t="s">
        <v>9690</v>
      </c>
    </row>
    <row r="3313" spans="1:4" ht="28.5" x14ac:dyDescent="0.2">
      <c r="A3313" s="320" t="s">
        <v>9692</v>
      </c>
      <c r="B3313" s="321" t="s">
        <v>9693</v>
      </c>
      <c r="C3313" s="322" t="s">
        <v>9694</v>
      </c>
      <c r="D3313" s="321" t="s">
        <v>9695</v>
      </c>
    </row>
    <row r="3314" spans="1:4" ht="28.5" x14ac:dyDescent="0.2">
      <c r="A3314" s="320" t="s">
        <v>9696</v>
      </c>
      <c r="B3314" s="321" t="s">
        <v>62</v>
      </c>
      <c r="C3314" s="322" t="s">
        <v>9694</v>
      </c>
      <c r="D3314" s="321" t="s">
        <v>9695</v>
      </c>
    </row>
    <row r="3315" spans="1:4" ht="28.5" x14ac:dyDescent="0.2">
      <c r="A3315" s="320" t="s">
        <v>9697</v>
      </c>
      <c r="B3315" s="321" t="s">
        <v>9698</v>
      </c>
      <c r="C3315" s="322" t="s">
        <v>9699</v>
      </c>
      <c r="D3315" s="321" t="s">
        <v>9700</v>
      </c>
    </row>
    <row r="3316" spans="1:4" ht="28.5" x14ac:dyDescent="0.2">
      <c r="A3316" s="320" t="s">
        <v>9701</v>
      </c>
      <c r="B3316" s="321" t="s">
        <v>9702</v>
      </c>
      <c r="C3316" s="322" t="s">
        <v>9703</v>
      </c>
      <c r="D3316" s="321" t="s">
        <v>91</v>
      </c>
    </row>
    <row r="3317" spans="1:4" x14ac:dyDescent="0.2">
      <c r="A3317" s="320" t="s">
        <v>9704</v>
      </c>
      <c r="B3317" s="321" t="s">
        <v>9705</v>
      </c>
      <c r="C3317" s="322" t="s">
        <v>9706</v>
      </c>
      <c r="D3317" s="321" t="s">
        <v>9705</v>
      </c>
    </row>
    <row r="3318" spans="1:4" x14ac:dyDescent="0.2">
      <c r="A3318" s="320" t="s">
        <v>9707</v>
      </c>
      <c r="B3318" s="321" t="s">
        <v>91</v>
      </c>
      <c r="C3318" s="322" t="s">
        <v>9708</v>
      </c>
      <c r="D3318" s="321" t="s">
        <v>91</v>
      </c>
    </row>
    <row r="3319" spans="1:4" ht="28.5" x14ac:dyDescent="0.2">
      <c r="A3319" s="320" t="s">
        <v>9709</v>
      </c>
      <c r="B3319" s="321" t="s">
        <v>9710</v>
      </c>
      <c r="C3319" s="322" t="s">
        <v>9711</v>
      </c>
      <c r="D3319" s="321" t="s">
        <v>9712</v>
      </c>
    </row>
    <row r="3320" spans="1:4" ht="28.5" x14ac:dyDescent="0.2">
      <c r="A3320" s="320" t="s">
        <v>9713</v>
      </c>
      <c r="B3320" s="321" t="s">
        <v>9714</v>
      </c>
      <c r="C3320" s="322" t="s">
        <v>9711</v>
      </c>
      <c r="D3320" s="321" t="s">
        <v>9712</v>
      </c>
    </row>
    <row r="3321" spans="1:4" ht="28.5" x14ac:dyDescent="0.2">
      <c r="A3321" s="320" t="s">
        <v>9715</v>
      </c>
      <c r="B3321" s="321" t="s">
        <v>62</v>
      </c>
      <c r="C3321" s="322" t="s">
        <v>9711</v>
      </c>
      <c r="D3321" s="321" t="s">
        <v>9712</v>
      </c>
    </row>
    <row r="3322" spans="1:4" x14ac:dyDescent="0.2">
      <c r="A3322" s="320" t="s">
        <v>9716</v>
      </c>
      <c r="B3322" s="321" t="s">
        <v>62</v>
      </c>
      <c r="C3322" s="322" t="s">
        <v>9717</v>
      </c>
      <c r="D3322" s="321" t="s">
        <v>62</v>
      </c>
    </row>
    <row r="3323" spans="1:4" x14ac:dyDescent="0.2">
      <c r="A3323" s="320" t="s">
        <v>9718</v>
      </c>
      <c r="B3323" s="321" t="s">
        <v>62</v>
      </c>
      <c r="C3323" s="322" t="s">
        <v>9719</v>
      </c>
      <c r="D3323" s="321" t="s">
        <v>62</v>
      </c>
    </row>
    <row r="3324" spans="1:4" x14ac:dyDescent="0.2">
      <c r="A3324" s="320" t="s">
        <v>9720</v>
      </c>
      <c r="B3324" s="321" t="s">
        <v>9721</v>
      </c>
      <c r="C3324" s="322" t="s">
        <v>9722</v>
      </c>
      <c r="D3324" s="321" t="s">
        <v>9721</v>
      </c>
    </row>
    <row r="3325" spans="1:4" x14ac:dyDescent="0.2">
      <c r="A3325" s="320" t="s">
        <v>9723</v>
      </c>
      <c r="B3325" s="321" t="s">
        <v>9724</v>
      </c>
      <c r="C3325" s="322" t="s">
        <v>9725</v>
      </c>
      <c r="D3325" s="321" t="s">
        <v>9724</v>
      </c>
    </row>
    <row r="3326" spans="1:4" x14ac:dyDescent="0.2">
      <c r="A3326" s="320" t="s">
        <v>9726</v>
      </c>
      <c r="B3326" s="321" t="s">
        <v>9727</v>
      </c>
      <c r="C3326" s="322" t="s">
        <v>9728</v>
      </c>
      <c r="D3326" s="321" t="s">
        <v>9727</v>
      </c>
    </row>
    <row r="3327" spans="1:4" x14ac:dyDescent="0.2">
      <c r="A3327" s="320" t="s">
        <v>9726</v>
      </c>
      <c r="B3327" s="321" t="s">
        <v>9727</v>
      </c>
      <c r="C3327" s="322" t="s">
        <v>9729</v>
      </c>
      <c r="D3327" s="321" t="s">
        <v>9730</v>
      </c>
    </row>
    <row r="3328" spans="1:4" x14ac:dyDescent="0.2">
      <c r="A3328" s="320" t="s">
        <v>9731</v>
      </c>
      <c r="B3328" s="321" t="s">
        <v>62</v>
      </c>
      <c r="C3328" s="322" t="s">
        <v>9732</v>
      </c>
      <c r="D3328" s="321" t="s">
        <v>62</v>
      </c>
    </row>
    <row r="3329" spans="1:4" x14ac:dyDescent="0.2">
      <c r="A3329" s="320" t="s">
        <v>9731</v>
      </c>
      <c r="B3329" s="321" t="s">
        <v>62</v>
      </c>
      <c r="C3329" s="322" t="s">
        <v>9729</v>
      </c>
      <c r="D3329" s="321" t="s">
        <v>9730</v>
      </c>
    </row>
    <row r="3330" spans="1:4" ht="28.5" x14ac:dyDescent="0.2">
      <c r="A3330" s="320" t="s">
        <v>9733</v>
      </c>
      <c r="B3330" s="321" t="s">
        <v>9734</v>
      </c>
      <c r="C3330" s="322" t="s">
        <v>9735</v>
      </c>
      <c r="D3330" s="321" t="s">
        <v>9734</v>
      </c>
    </row>
    <row r="3331" spans="1:4" ht="28.5" x14ac:dyDescent="0.2">
      <c r="A3331" s="320" t="s">
        <v>9736</v>
      </c>
      <c r="B3331" s="321" t="s">
        <v>9737</v>
      </c>
      <c r="C3331" s="322" t="s">
        <v>9738</v>
      </c>
      <c r="D3331" s="321" t="s">
        <v>9737</v>
      </c>
    </row>
    <row r="3332" spans="1:4" ht="28.5" x14ac:dyDescent="0.2">
      <c r="A3332" s="320" t="s">
        <v>9739</v>
      </c>
      <c r="B3332" s="321" t="s">
        <v>9740</v>
      </c>
      <c r="C3332" s="322" t="s">
        <v>9741</v>
      </c>
      <c r="D3332" s="321" t="s">
        <v>9740</v>
      </c>
    </row>
    <row r="3333" spans="1:4" x14ac:dyDescent="0.2">
      <c r="A3333" s="320" t="s">
        <v>9742</v>
      </c>
      <c r="B3333" s="321" t="s">
        <v>9743</v>
      </c>
      <c r="C3333" s="322" t="s">
        <v>9744</v>
      </c>
      <c r="D3333" s="321" t="s">
        <v>62</v>
      </c>
    </row>
    <row r="3334" spans="1:4" x14ac:dyDescent="0.2">
      <c r="A3334" s="320" t="s">
        <v>9745</v>
      </c>
      <c r="B3334" s="321" t="s">
        <v>62</v>
      </c>
      <c r="C3334" s="322" t="s">
        <v>9744</v>
      </c>
      <c r="D3334" s="321" t="s">
        <v>62</v>
      </c>
    </row>
    <row r="3335" spans="1:4" ht="28.5" x14ac:dyDescent="0.2">
      <c r="A3335" s="320" t="s">
        <v>9746</v>
      </c>
      <c r="B3335" s="321" t="s">
        <v>9747</v>
      </c>
      <c r="C3335" s="322" t="s">
        <v>9748</v>
      </c>
      <c r="D3335" s="321" t="s">
        <v>9734</v>
      </c>
    </row>
    <row r="3336" spans="1:4" ht="28.5" x14ac:dyDescent="0.2">
      <c r="A3336" s="320" t="s">
        <v>9746</v>
      </c>
      <c r="B3336" s="321" t="s">
        <v>9747</v>
      </c>
      <c r="C3336" s="322" t="s">
        <v>9749</v>
      </c>
      <c r="D3336" s="321" t="s">
        <v>9737</v>
      </c>
    </row>
    <row r="3337" spans="1:4" ht="28.5" x14ac:dyDescent="0.2">
      <c r="A3337" s="320" t="s">
        <v>9746</v>
      </c>
      <c r="B3337" s="321" t="s">
        <v>9747</v>
      </c>
      <c r="C3337" s="322" t="s">
        <v>9750</v>
      </c>
      <c r="D3337" s="321" t="s">
        <v>9740</v>
      </c>
    </row>
    <row r="3338" spans="1:4" x14ac:dyDescent="0.2">
      <c r="A3338" s="320" t="s">
        <v>9746</v>
      </c>
      <c r="B3338" s="321" t="s">
        <v>9747</v>
      </c>
      <c r="C3338" s="322" t="s">
        <v>9751</v>
      </c>
      <c r="D3338" s="321" t="s">
        <v>9743</v>
      </c>
    </row>
    <row r="3339" spans="1:4" x14ac:dyDescent="0.2">
      <c r="A3339" s="320" t="s">
        <v>9746</v>
      </c>
      <c r="B3339" s="321" t="s">
        <v>9747</v>
      </c>
      <c r="C3339" s="322" t="s">
        <v>9752</v>
      </c>
      <c r="D3339" s="321" t="s">
        <v>62</v>
      </c>
    </row>
    <row r="3340" spans="1:4" ht="42.75" x14ac:dyDescent="0.2">
      <c r="A3340" s="320" t="s">
        <v>9753</v>
      </c>
      <c r="B3340" s="321" t="s">
        <v>9754</v>
      </c>
      <c r="C3340" s="322" t="s">
        <v>9755</v>
      </c>
      <c r="D3340" s="321" t="s">
        <v>9756</v>
      </c>
    </row>
    <row r="3341" spans="1:4" ht="42.75" x14ac:dyDescent="0.2">
      <c r="A3341" s="320" t="s">
        <v>9757</v>
      </c>
      <c r="B3341" s="321" t="s">
        <v>9758</v>
      </c>
      <c r="C3341" s="322" t="s">
        <v>9759</v>
      </c>
      <c r="D3341" s="321" t="s">
        <v>9758</v>
      </c>
    </row>
    <row r="3342" spans="1:4" ht="42.75" x14ac:dyDescent="0.2">
      <c r="A3342" s="320" t="s">
        <v>9760</v>
      </c>
      <c r="B3342" s="321" t="s">
        <v>9761</v>
      </c>
      <c r="C3342" s="322" t="s">
        <v>9762</v>
      </c>
      <c r="D3342" s="321" t="s">
        <v>9763</v>
      </c>
    </row>
    <row r="3343" spans="1:4" x14ac:dyDescent="0.2">
      <c r="A3343" s="320" t="s">
        <v>9764</v>
      </c>
      <c r="B3343" s="321" t="s">
        <v>62</v>
      </c>
      <c r="C3343" s="322" t="s">
        <v>9765</v>
      </c>
      <c r="D3343" s="321" t="s">
        <v>62</v>
      </c>
    </row>
    <row r="3344" spans="1:4" ht="28.5" x14ac:dyDescent="0.2">
      <c r="A3344" s="320" t="s">
        <v>9766</v>
      </c>
      <c r="B3344" s="321" t="s">
        <v>9767</v>
      </c>
      <c r="C3344" s="322" t="s">
        <v>9768</v>
      </c>
      <c r="D3344" s="321" t="s">
        <v>9767</v>
      </c>
    </row>
    <row r="3345" spans="1:4" ht="28.5" x14ac:dyDescent="0.2">
      <c r="A3345" s="320" t="s">
        <v>9769</v>
      </c>
      <c r="B3345" s="321" t="s">
        <v>9770</v>
      </c>
      <c r="C3345" s="322" t="s">
        <v>9771</v>
      </c>
      <c r="D3345" s="321" t="s">
        <v>9770</v>
      </c>
    </row>
    <row r="3346" spans="1:4" ht="28.5" x14ac:dyDescent="0.2">
      <c r="A3346" s="320" t="s">
        <v>9772</v>
      </c>
      <c r="B3346" s="321" t="s">
        <v>9773</v>
      </c>
      <c r="C3346" s="322" t="s">
        <v>9774</v>
      </c>
      <c r="D3346" s="321" t="s">
        <v>62</v>
      </c>
    </row>
    <row r="3347" spans="1:4" x14ac:dyDescent="0.2">
      <c r="A3347" s="320" t="s">
        <v>9775</v>
      </c>
      <c r="B3347" s="321" t="s">
        <v>62</v>
      </c>
      <c r="C3347" s="322" t="s">
        <v>9774</v>
      </c>
      <c r="D3347" s="321" t="s">
        <v>62</v>
      </c>
    </row>
    <row r="3348" spans="1:4" x14ac:dyDescent="0.2">
      <c r="A3348" s="320" t="s">
        <v>9776</v>
      </c>
      <c r="B3348" s="321" t="s">
        <v>62</v>
      </c>
      <c r="C3348" s="322" t="s">
        <v>9777</v>
      </c>
      <c r="D3348" s="321" t="s">
        <v>62</v>
      </c>
    </row>
    <row r="3349" spans="1:4" ht="42.75" x14ac:dyDescent="0.2">
      <c r="A3349" s="320" t="s">
        <v>9778</v>
      </c>
      <c r="B3349" s="321" t="s">
        <v>9779</v>
      </c>
      <c r="C3349" s="322" t="s">
        <v>9780</v>
      </c>
      <c r="D3349" s="321" t="s">
        <v>9779</v>
      </c>
    </row>
    <row r="3350" spans="1:4" x14ac:dyDescent="0.2">
      <c r="A3350" s="320" t="s">
        <v>9781</v>
      </c>
      <c r="B3350" s="321" t="s">
        <v>9782</v>
      </c>
      <c r="C3350" s="322" t="s">
        <v>9783</v>
      </c>
      <c r="D3350" s="321" t="s">
        <v>9782</v>
      </c>
    </row>
    <row r="3351" spans="1:4" x14ac:dyDescent="0.2">
      <c r="A3351" s="320" t="s">
        <v>9784</v>
      </c>
      <c r="B3351" s="321" t="s">
        <v>9785</v>
      </c>
      <c r="C3351" s="322" t="s">
        <v>9786</v>
      </c>
      <c r="D3351" s="321" t="s">
        <v>9785</v>
      </c>
    </row>
    <row r="3352" spans="1:4" x14ac:dyDescent="0.2">
      <c r="A3352" s="320" t="s">
        <v>9787</v>
      </c>
      <c r="B3352" s="321" t="s">
        <v>91</v>
      </c>
      <c r="C3352" s="322" t="s">
        <v>9788</v>
      </c>
      <c r="D3352" s="321" t="s">
        <v>62</v>
      </c>
    </row>
    <row r="3353" spans="1:4" ht="57" x14ac:dyDescent="0.2">
      <c r="A3353" s="320" t="s">
        <v>9789</v>
      </c>
      <c r="B3353" s="321" t="s">
        <v>9790</v>
      </c>
      <c r="C3353" s="322" t="s">
        <v>9791</v>
      </c>
      <c r="D3353" s="321" t="s">
        <v>9790</v>
      </c>
    </row>
    <row r="3354" spans="1:4" ht="71.25" x14ac:dyDescent="0.2">
      <c r="A3354" s="320" t="s">
        <v>9792</v>
      </c>
      <c r="B3354" s="321" t="s">
        <v>9793</v>
      </c>
      <c r="C3354" s="322" t="s">
        <v>9794</v>
      </c>
      <c r="D3354" s="321" t="s">
        <v>9795</v>
      </c>
    </row>
    <row r="3355" spans="1:4" ht="28.5" x14ac:dyDescent="0.2">
      <c r="A3355" s="320" t="s">
        <v>9796</v>
      </c>
      <c r="B3355" s="321" t="s">
        <v>9797</v>
      </c>
      <c r="C3355" s="322" t="s">
        <v>9798</v>
      </c>
      <c r="D3355" s="321" t="s">
        <v>9797</v>
      </c>
    </row>
    <row r="3356" spans="1:4" ht="57" x14ac:dyDescent="0.2">
      <c r="A3356" s="320" t="s">
        <v>9799</v>
      </c>
      <c r="B3356" s="321" t="s">
        <v>9800</v>
      </c>
      <c r="C3356" s="322" t="s">
        <v>9801</v>
      </c>
      <c r="D3356" s="321" t="s">
        <v>9800</v>
      </c>
    </row>
    <row r="3357" spans="1:4" x14ac:dyDescent="0.2">
      <c r="A3357" s="320" t="s">
        <v>9802</v>
      </c>
      <c r="B3357" s="321" t="s">
        <v>9803</v>
      </c>
      <c r="C3357" s="322" t="s">
        <v>9804</v>
      </c>
      <c r="D3357" s="321" t="s">
        <v>9803</v>
      </c>
    </row>
    <row r="3358" spans="1:4" x14ac:dyDescent="0.2">
      <c r="A3358" s="320" t="s">
        <v>9805</v>
      </c>
      <c r="B3358" s="321" t="s">
        <v>62</v>
      </c>
      <c r="C3358" s="322" t="s">
        <v>9806</v>
      </c>
      <c r="D3358" s="321" t="s">
        <v>9807</v>
      </c>
    </row>
    <row r="3359" spans="1:4" x14ac:dyDescent="0.2">
      <c r="A3359" s="320" t="s">
        <v>9805</v>
      </c>
      <c r="B3359" s="321" t="s">
        <v>62</v>
      </c>
      <c r="C3359" s="322" t="s">
        <v>9808</v>
      </c>
      <c r="D3359" s="321" t="s">
        <v>9809</v>
      </c>
    </row>
    <row r="3360" spans="1:4" x14ac:dyDescent="0.2">
      <c r="A3360" s="320" t="s">
        <v>9810</v>
      </c>
      <c r="B3360" s="321" t="s">
        <v>7184</v>
      </c>
      <c r="C3360" s="322" t="s">
        <v>9811</v>
      </c>
      <c r="D3360" s="321" t="s">
        <v>7186</v>
      </c>
    </row>
    <row r="3361" spans="1:4" x14ac:dyDescent="0.2">
      <c r="A3361" s="320" t="s">
        <v>9812</v>
      </c>
      <c r="B3361" s="321" t="s">
        <v>7240</v>
      </c>
      <c r="C3361" s="322" t="s">
        <v>9813</v>
      </c>
      <c r="D3361" s="321" t="s">
        <v>9814</v>
      </c>
    </row>
    <row r="3362" spans="1:4" x14ac:dyDescent="0.2">
      <c r="A3362" s="320" t="s">
        <v>9815</v>
      </c>
      <c r="B3362" s="321" t="s">
        <v>9816</v>
      </c>
      <c r="C3362" s="322" t="s">
        <v>9817</v>
      </c>
      <c r="D3362" s="321" t="s">
        <v>9818</v>
      </c>
    </row>
    <row r="3363" spans="1:4" x14ac:dyDescent="0.2">
      <c r="A3363" s="320" t="s">
        <v>9819</v>
      </c>
      <c r="B3363" s="321" t="s">
        <v>62</v>
      </c>
      <c r="C3363" s="322" t="s">
        <v>9820</v>
      </c>
      <c r="D3363" s="321" t="s">
        <v>62</v>
      </c>
    </row>
    <row r="3364" spans="1:4" x14ac:dyDescent="0.2">
      <c r="A3364" s="320" t="s">
        <v>9821</v>
      </c>
      <c r="B3364" s="321" t="s">
        <v>9822</v>
      </c>
      <c r="C3364" s="322" t="s">
        <v>9823</v>
      </c>
      <c r="D3364" s="321" t="s">
        <v>9824</v>
      </c>
    </row>
    <row r="3365" spans="1:4" x14ac:dyDescent="0.2">
      <c r="A3365" s="320" t="s">
        <v>9825</v>
      </c>
      <c r="B3365" s="321" t="s">
        <v>9826</v>
      </c>
      <c r="C3365" s="322" t="s">
        <v>9827</v>
      </c>
      <c r="D3365" s="321" t="s">
        <v>9828</v>
      </c>
    </row>
    <row r="3366" spans="1:4" x14ac:dyDescent="0.2">
      <c r="A3366" s="320" t="s">
        <v>9829</v>
      </c>
      <c r="B3366" s="321" t="s">
        <v>9830</v>
      </c>
      <c r="C3366" s="322" t="s">
        <v>9831</v>
      </c>
      <c r="D3366" s="321" t="s">
        <v>9832</v>
      </c>
    </row>
    <row r="3367" spans="1:4" x14ac:dyDescent="0.2">
      <c r="A3367" s="320" t="s">
        <v>9833</v>
      </c>
      <c r="B3367" s="321" t="s">
        <v>62</v>
      </c>
      <c r="C3367" s="322" t="s">
        <v>9834</v>
      </c>
      <c r="D3367" s="321" t="s">
        <v>9835</v>
      </c>
    </row>
    <row r="3368" spans="1:4" x14ac:dyDescent="0.2">
      <c r="A3368" s="320" t="s">
        <v>9833</v>
      </c>
      <c r="B3368" s="321" t="s">
        <v>62</v>
      </c>
      <c r="C3368" s="322" t="s">
        <v>9836</v>
      </c>
      <c r="D3368" s="321" t="s">
        <v>62</v>
      </c>
    </row>
    <row r="3369" spans="1:4" ht="28.5" x14ac:dyDescent="0.2">
      <c r="A3369" s="320" t="s">
        <v>9837</v>
      </c>
      <c r="B3369" s="321" t="s">
        <v>9838</v>
      </c>
      <c r="C3369" s="322" t="s">
        <v>9839</v>
      </c>
      <c r="D3369" s="321" t="s">
        <v>9838</v>
      </c>
    </row>
    <row r="3370" spans="1:4" ht="28.5" x14ac:dyDescent="0.2">
      <c r="A3370" s="320" t="s">
        <v>9840</v>
      </c>
      <c r="B3370" s="321" t="s">
        <v>9841</v>
      </c>
      <c r="C3370" s="322" t="s">
        <v>9842</v>
      </c>
      <c r="D3370" s="321" t="s">
        <v>9841</v>
      </c>
    </row>
    <row r="3371" spans="1:4" ht="28.5" x14ac:dyDescent="0.2">
      <c r="A3371" s="320" t="s">
        <v>9843</v>
      </c>
      <c r="B3371" s="321" t="s">
        <v>9844</v>
      </c>
      <c r="C3371" s="322" t="s">
        <v>9845</v>
      </c>
      <c r="D3371" s="321" t="s">
        <v>9844</v>
      </c>
    </row>
    <row r="3372" spans="1:4" x14ac:dyDescent="0.2">
      <c r="A3372" s="320" t="s">
        <v>9846</v>
      </c>
      <c r="B3372" s="321" t="s">
        <v>9847</v>
      </c>
      <c r="C3372" s="322" t="s">
        <v>9848</v>
      </c>
      <c r="D3372" s="321" t="s">
        <v>9847</v>
      </c>
    </row>
    <row r="3373" spans="1:4" x14ac:dyDescent="0.2">
      <c r="A3373" s="320" t="s">
        <v>9849</v>
      </c>
      <c r="B3373" s="321" t="s">
        <v>9850</v>
      </c>
      <c r="C3373" s="322" t="s">
        <v>9851</v>
      </c>
      <c r="D3373" s="321" t="s">
        <v>9850</v>
      </c>
    </row>
    <row r="3374" spans="1:4" ht="57" x14ac:dyDescent="0.2">
      <c r="A3374" s="320" t="s">
        <v>9852</v>
      </c>
      <c r="B3374" s="321" t="s">
        <v>9853</v>
      </c>
      <c r="C3374" s="322" t="s">
        <v>9854</v>
      </c>
      <c r="D3374" s="321" t="s">
        <v>9853</v>
      </c>
    </row>
    <row r="3375" spans="1:4" ht="28.5" x14ac:dyDescent="0.2">
      <c r="A3375" s="320" t="s">
        <v>9855</v>
      </c>
      <c r="B3375" s="321" t="s">
        <v>9734</v>
      </c>
      <c r="C3375" s="322" t="s">
        <v>9856</v>
      </c>
      <c r="D3375" s="321" t="s">
        <v>9734</v>
      </c>
    </row>
    <row r="3376" spans="1:4" x14ac:dyDescent="0.2">
      <c r="A3376" s="320" t="s">
        <v>9857</v>
      </c>
      <c r="B3376" s="321" t="s">
        <v>9858</v>
      </c>
      <c r="C3376" s="322" t="s">
        <v>9859</v>
      </c>
      <c r="D3376" s="321" t="s">
        <v>9858</v>
      </c>
    </row>
    <row r="3377" spans="1:4" ht="57" x14ac:dyDescent="0.2">
      <c r="A3377" s="320" t="s">
        <v>9860</v>
      </c>
      <c r="B3377" s="321" t="s">
        <v>9861</v>
      </c>
      <c r="C3377" s="322" t="s">
        <v>9862</v>
      </c>
      <c r="D3377" s="321" t="s">
        <v>9861</v>
      </c>
    </row>
    <row r="3378" spans="1:4" x14ac:dyDescent="0.2">
      <c r="A3378" s="320" t="s">
        <v>9863</v>
      </c>
      <c r="B3378" s="321" t="s">
        <v>9864</v>
      </c>
      <c r="C3378" s="322" t="s">
        <v>9865</v>
      </c>
      <c r="D3378" s="321" t="s">
        <v>9864</v>
      </c>
    </row>
    <row r="3379" spans="1:4" x14ac:dyDescent="0.2">
      <c r="A3379" s="320" t="s">
        <v>9866</v>
      </c>
      <c r="B3379" s="321" t="s">
        <v>9867</v>
      </c>
      <c r="C3379" s="322" t="s">
        <v>9868</v>
      </c>
      <c r="D3379" s="321" t="s">
        <v>9867</v>
      </c>
    </row>
    <row r="3380" spans="1:4" ht="28.5" x14ac:dyDescent="0.2">
      <c r="A3380" s="320" t="s">
        <v>9869</v>
      </c>
      <c r="B3380" s="321" t="s">
        <v>9598</v>
      </c>
      <c r="C3380" s="322" t="s">
        <v>9870</v>
      </c>
      <c r="D3380" s="321" t="s">
        <v>9871</v>
      </c>
    </row>
    <row r="3381" spans="1:4" ht="57" x14ac:dyDescent="0.2">
      <c r="A3381" s="320" t="s">
        <v>9872</v>
      </c>
      <c r="B3381" s="321" t="s">
        <v>9873</v>
      </c>
      <c r="C3381" s="322" t="s">
        <v>9874</v>
      </c>
      <c r="D3381" s="321" t="s">
        <v>9873</v>
      </c>
    </row>
    <row r="3382" spans="1:4" x14ac:dyDescent="0.2">
      <c r="A3382" s="320" t="s">
        <v>9875</v>
      </c>
      <c r="B3382" s="321" t="s">
        <v>91</v>
      </c>
      <c r="C3382" s="322" t="s">
        <v>9876</v>
      </c>
      <c r="D3382" s="321" t="s">
        <v>91</v>
      </c>
    </row>
    <row r="3383" spans="1:4" x14ac:dyDescent="0.2">
      <c r="A3383" s="320" t="s">
        <v>9877</v>
      </c>
      <c r="B3383" s="321" t="s">
        <v>9878</v>
      </c>
      <c r="C3383" s="322" t="s">
        <v>9879</v>
      </c>
      <c r="D3383" s="321" t="s">
        <v>9878</v>
      </c>
    </row>
    <row r="3384" spans="1:4" ht="42.75" x14ac:dyDescent="0.2">
      <c r="A3384" s="320" t="s">
        <v>9880</v>
      </c>
      <c r="B3384" s="321" t="s">
        <v>9881</v>
      </c>
      <c r="C3384" s="322" t="s">
        <v>9882</v>
      </c>
      <c r="D3384" s="321" t="s">
        <v>9883</v>
      </c>
    </row>
    <row r="3385" spans="1:4" x14ac:dyDescent="0.2">
      <c r="A3385" s="320" t="s">
        <v>9884</v>
      </c>
      <c r="B3385" s="321" t="s">
        <v>9885</v>
      </c>
      <c r="C3385" s="322" t="s">
        <v>9886</v>
      </c>
      <c r="D3385" s="321" t="s">
        <v>9885</v>
      </c>
    </row>
    <row r="3386" spans="1:4" x14ac:dyDescent="0.2">
      <c r="A3386" s="320" t="s">
        <v>9887</v>
      </c>
      <c r="B3386" s="321" t="s">
        <v>9888</v>
      </c>
      <c r="C3386" s="322" t="s">
        <v>9889</v>
      </c>
      <c r="D3386" s="321" t="s">
        <v>62</v>
      </c>
    </row>
    <row r="3387" spans="1:4" x14ac:dyDescent="0.2">
      <c r="A3387" s="320" t="s">
        <v>9890</v>
      </c>
      <c r="B3387" s="321" t="s">
        <v>9891</v>
      </c>
      <c r="C3387" s="322" t="s">
        <v>9892</v>
      </c>
      <c r="D3387" s="321" t="s">
        <v>9893</v>
      </c>
    </row>
    <row r="3388" spans="1:4" x14ac:dyDescent="0.2">
      <c r="A3388" s="320" t="s">
        <v>9890</v>
      </c>
      <c r="B3388" s="321" t="s">
        <v>9891</v>
      </c>
      <c r="C3388" s="322" t="s">
        <v>9889</v>
      </c>
      <c r="D3388" s="321" t="s">
        <v>62</v>
      </c>
    </row>
    <row r="3389" spans="1:4" x14ac:dyDescent="0.2">
      <c r="A3389" s="320" t="s">
        <v>9894</v>
      </c>
      <c r="B3389" s="321" t="s">
        <v>9895</v>
      </c>
      <c r="C3389" s="322" t="s">
        <v>9889</v>
      </c>
      <c r="D3389" s="321" t="s">
        <v>62</v>
      </c>
    </row>
    <row r="3390" spans="1:4" x14ac:dyDescent="0.2">
      <c r="A3390" s="320" t="s">
        <v>9896</v>
      </c>
      <c r="B3390" s="321" t="s">
        <v>9897</v>
      </c>
      <c r="C3390" s="322" t="s">
        <v>9898</v>
      </c>
      <c r="D3390" s="321" t="s">
        <v>9897</v>
      </c>
    </row>
    <row r="3391" spans="1:4" ht="28.5" x14ac:dyDescent="0.2">
      <c r="A3391" s="320" t="s">
        <v>9899</v>
      </c>
      <c r="B3391" s="321" t="s">
        <v>9900</v>
      </c>
      <c r="C3391" s="322" t="s">
        <v>9901</v>
      </c>
      <c r="D3391" s="321" t="s">
        <v>9902</v>
      </c>
    </row>
    <row r="3392" spans="1:4" ht="28.5" x14ac:dyDescent="0.2">
      <c r="A3392" s="320" t="s">
        <v>9899</v>
      </c>
      <c r="B3392" s="321" t="s">
        <v>9900</v>
      </c>
      <c r="C3392" s="322" t="s">
        <v>9889</v>
      </c>
      <c r="D3392" s="321" t="s">
        <v>62</v>
      </c>
    </row>
    <row r="3393" spans="1:4" ht="42.75" x14ac:dyDescent="0.2">
      <c r="A3393" s="320" t="s">
        <v>9903</v>
      </c>
      <c r="B3393" s="321" t="s">
        <v>9904</v>
      </c>
      <c r="C3393" s="322" t="s">
        <v>9905</v>
      </c>
      <c r="D3393" s="321" t="s">
        <v>9906</v>
      </c>
    </row>
    <row r="3394" spans="1:4" ht="42.75" x14ac:dyDescent="0.2">
      <c r="A3394" s="320" t="s">
        <v>9903</v>
      </c>
      <c r="B3394" s="321" t="s">
        <v>9904</v>
      </c>
      <c r="C3394" s="322" t="s">
        <v>9907</v>
      </c>
      <c r="D3394" s="321" t="s">
        <v>62</v>
      </c>
    </row>
    <row r="3395" spans="1:4" ht="42.75" x14ac:dyDescent="0.2">
      <c r="A3395" s="320" t="s">
        <v>9903</v>
      </c>
      <c r="B3395" s="321" t="s">
        <v>9904</v>
      </c>
      <c r="C3395" s="322" t="s">
        <v>9889</v>
      </c>
      <c r="D3395" s="321" t="s">
        <v>62</v>
      </c>
    </row>
    <row r="3396" spans="1:4" ht="28.5" x14ac:dyDescent="0.2">
      <c r="A3396" s="320" t="s">
        <v>9908</v>
      </c>
      <c r="B3396" s="321" t="s">
        <v>9909</v>
      </c>
      <c r="C3396" s="322" t="s">
        <v>9910</v>
      </c>
      <c r="D3396" s="321" t="s">
        <v>9911</v>
      </c>
    </row>
    <row r="3397" spans="1:4" ht="28.5" x14ac:dyDescent="0.2">
      <c r="A3397" s="320" t="s">
        <v>9912</v>
      </c>
      <c r="B3397" s="321" t="s">
        <v>9913</v>
      </c>
      <c r="C3397" s="322" t="s">
        <v>9889</v>
      </c>
      <c r="D3397" s="321" t="s">
        <v>62</v>
      </c>
    </row>
    <row r="3398" spans="1:4" ht="28.5" x14ac:dyDescent="0.2">
      <c r="A3398" s="320" t="s">
        <v>9914</v>
      </c>
      <c r="B3398" s="321" t="s">
        <v>9915</v>
      </c>
      <c r="C3398" s="322" t="s">
        <v>9916</v>
      </c>
      <c r="D3398" s="321" t="s">
        <v>9917</v>
      </c>
    </row>
    <row r="3399" spans="1:4" ht="28.5" x14ac:dyDescent="0.2">
      <c r="A3399" s="320" t="s">
        <v>9918</v>
      </c>
      <c r="B3399" s="321" t="s">
        <v>9919</v>
      </c>
      <c r="C3399" s="322" t="s">
        <v>9889</v>
      </c>
      <c r="D3399" s="321" t="s">
        <v>62</v>
      </c>
    </row>
    <row r="3400" spans="1:4" x14ac:dyDescent="0.2">
      <c r="A3400" s="320" t="s">
        <v>9920</v>
      </c>
      <c r="B3400" s="321" t="s">
        <v>9921</v>
      </c>
      <c r="C3400" s="322" t="s">
        <v>9889</v>
      </c>
      <c r="D3400" s="321" t="s">
        <v>62</v>
      </c>
    </row>
    <row r="3401" spans="1:4" x14ac:dyDescent="0.2">
      <c r="A3401" s="320" t="s">
        <v>9922</v>
      </c>
      <c r="B3401" s="321" t="s">
        <v>9923</v>
      </c>
      <c r="C3401" s="322" t="s">
        <v>9889</v>
      </c>
      <c r="D3401" s="321" t="s">
        <v>62</v>
      </c>
    </row>
    <row r="3402" spans="1:4" x14ac:dyDescent="0.2">
      <c r="A3402" s="320" t="s">
        <v>9924</v>
      </c>
      <c r="B3402" s="321" t="s">
        <v>9925</v>
      </c>
      <c r="C3402" s="322" t="s">
        <v>9889</v>
      </c>
      <c r="D3402" s="321" t="s">
        <v>62</v>
      </c>
    </row>
    <row r="3403" spans="1:4" x14ac:dyDescent="0.2">
      <c r="A3403" s="320" t="s">
        <v>9926</v>
      </c>
      <c r="B3403" s="321" t="s">
        <v>9927</v>
      </c>
      <c r="C3403" s="322" t="s">
        <v>9889</v>
      </c>
      <c r="D3403" s="321" t="s">
        <v>62</v>
      </c>
    </row>
    <row r="3404" spans="1:4" ht="42.75" x14ac:dyDescent="0.2">
      <c r="A3404" s="320" t="s">
        <v>9928</v>
      </c>
      <c r="B3404" s="321" t="s">
        <v>9929</v>
      </c>
      <c r="C3404" s="322" t="s">
        <v>9889</v>
      </c>
      <c r="D3404" s="321" t="s">
        <v>62</v>
      </c>
    </row>
    <row r="3405" spans="1:4" ht="28.5" x14ac:dyDescent="0.2">
      <c r="A3405" s="320" t="s">
        <v>9930</v>
      </c>
      <c r="B3405" s="321" t="s">
        <v>9931</v>
      </c>
      <c r="C3405" s="322" t="s">
        <v>9889</v>
      </c>
      <c r="D3405" s="321" t="s">
        <v>62</v>
      </c>
    </row>
    <row r="3406" spans="1:4" x14ac:dyDescent="0.2">
      <c r="A3406" s="320" t="s">
        <v>9932</v>
      </c>
      <c r="B3406" s="321" t="s">
        <v>9933</v>
      </c>
      <c r="C3406" s="322" t="s">
        <v>9889</v>
      </c>
      <c r="D3406" s="321" t="s">
        <v>62</v>
      </c>
    </row>
    <row r="3407" spans="1:4" ht="42.75" x14ac:dyDescent="0.2">
      <c r="A3407" s="320" t="s">
        <v>9934</v>
      </c>
      <c r="B3407" s="321" t="s">
        <v>9935</v>
      </c>
      <c r="C3407" s="322" t="s">
        <v>9889</v>
      </c>
      <c r="D3407" s="321" t="s">
        <v>62</v>
      </c>
    </row>
    <row r="3408" spans="1:4" x14ac:dyDescent="0.2">
      <c r="A3408" s="320" t="s">
        <v>9936</v>
      </c>
      <c r="B3408" s="321" t="s">
        <v>9050</v>
      </c>
      <c r="C3408" s="322" t="s">
        <v>9937</v>
      </c>
      <c r="D3408" s="321" t="s">
        <v>9938</v>
      </c>
    </row>
    <row r="3409" spans="1:4" ht="28.5" x14ac:dyDescent="0.2">
      <c r="A3409" s="320" t="s">
        <v>9936</v>
      </c>
      <c r="B3409" s="321" t="s">
        <v>9050</v>
      </c>
      <c r="C3409" s="322" t="s">
        <v>9939</v>
      </c>
      <c r="D3409" s="321" t="s">
        <v>9940</v>
      </c>
    </row>
    <row r="3410" spans="1:4" ht="42.75" x14ac:dyDescent="0.2">
      <c r="A3410" s="320" t="s">
        <v>9936</v>
      </c>
      <c r="B3410" s="321" t="s">
        <v>9050</v>
      </c>
      <c r="C3410" s="322" t="s">
        <v>9941</v>
      </c>
      <c r="D3410" s="321" t="s">
        <v>9942</v>
      </c>
    </row>
    <row r="3411" spans="1:4" ht="42.75" x14ac:dyDescent="0.2">
      <c r="A3411" s="320" t="s">
        <v>9936</v>
      </c>
      <c r="B3411" s="321" t="s">
        <v>9050</v>
      </c>
      <c r="C3411" s="322" t="s">
        <v>9943</v>
      </c>
      <c r="D3411" s="321" t="s">
        <v>9944</v>
      </c>
    </row>
    <row r="3412" spans="1:4" ht="71.25" x14ac:dyDescent="0.2">
      <c r="A3412" s="320" t="s">
        <v>9936</v>
      </c>
      <c r="B3412" s="321" t="s">
        <v>9050</v>
      </c>
      <c r="C3412" s="322" t="s">
        <v>9945</v>
      </c>
      <c r="D3412" s="321" t="s">
        <v>9946</v>
      </c>
    </row>
    <row r="3413" spans="1:4" ht="28.5" x14ac:dyDescent="0.2">
      <c r="A3413" s="320" t="s">
        <v>9936</v>
      </c>
      <c r="B3413" s="321" t="s">
        <v>9050</v>
      </c>
      <c r="C3413" s="322" t="s">
        <v>9947</v>
      </c>
      <c r="D3413" s="321" t="s">
        <v>7968</v>
      </c>
    </row>
    <row r="3414" spans="1:4" ht="71.25" x14ac:dyDescent="0.2">
      <c r="A3414" s="320" t="s">
        <v>9936</v>
      </c>
      <c r="B3414" s="321" t="s">
        <v>9050</v>
      </c>
      <c r="C3414" s="322" t="s">
        <v>9948</v>
      </c>
      <c r="D3414" s="321" t="s">
        <v>9949</v>
      </c>
    </row>
    <row r="3415" spans="1:4" ht="28.5" x14ac:dyDescent="0.2">
      <c r="A3415" s="320" t="s">
        <v>9936</v>
      </c>
      <c r="B3415" s="321" t="s">
        <v>9050</v>
      </c>
      <c r="C3415" s="322" t="s">
        <v>9950</v>
      </c>
      <c r="D3415" s="321" t="s">
        <v>9951</v>
      </c>
    </row>
    <row r="3416" spans="1:4" ht="42.75" x14ac:dyDescent="0.2">
      <c r="A3416" s="320" t="s">
        <v>9936</v>
      </c>
      <c r="B3416" s="321" t="s">
        <v>9050</v>
      </c>
      <c r="C3416" s="322" t="s">
        <v>9952</v>
      </c>
      <c r="D3416" s="321" t="s">
        <v>7854</v>
      </c>
    </row>
    <row r="3417" spans="1:4" ht="28.5" x14ac:dyDescent="0.2">
      <c r="A3417" s="320" t="s">
        <v>9936</v>
      </c>
      <c r="B3417" s="321" t="s">
        <v>9050</v>
      </c>
      <c r="C3417" s="322" t="s">
        <v>9953</v>
      </c>
      <c r="D3417" s="321" t="s">
        <v>9954</v>
      </c>
    </row>
    <row r="3418" spans="1:4" ht="42.75" x14ac:dyDescent="0.2">
      <c r="A3418" s="320" t="s">
        <v>9936</v>
      </c>
      <c r="B3418" s="321" t="s">
        <v>9050</v>
      </c>
      <c r="C3418" s="322" t="s">
        <v>9955</v>
      </c>
      <c r="D3418" s="321" t="s">
        <v>9956</v>
      </c>
    </row>
    <row r="3419" spans="1:4" ht="28.5" x14ac:dyDescent="0.2">
      <c r="A3419" s="320" t="s">
        <v>9936</v>
      </c>
      <c r="B3419" s="321" t="s">
        <v>9050</v>
      </c>
      <c r="C3419" s="322" t="s">
        <v>9957</v>
      </c>
      <c r="D3419" s="321" t="s">
        <v>9958</v>
      </c>
    </row>
    <row r="3420" spans="1:4" x14ac:dyDescent="0.2">
      <c r="A3420" s="320" t="s">
        <v>9936</v>
      </c>
      <c r="B3420" s="321" t="s">
        <v>9050</v>
      </c>
      <c r="C3420" s="322" t="s">
        <v>9959</v>
      </c>
      <c r="D3420" s="321" t="s">
        <v>91</v>
      </c>
    </row>
    <row r="3421" spans="1:4" x14ac:dyDescent="0.2">
      <c r="A3421" s="320" t="s">
        <v>9936</v>
      </c>
      <c r="B3421" s="321" t="s">
        <v>9050</v>
      </c>
      <c r="C3421" s="322" t="s">
        <v>9960</v>
      </c>
      <c r="D3421" s="321" t="s">
        <v>9961</v>
      </c>
    </row>
    <row r="3422" spans="1:4" ht="57" x14ac:dyDescent="0.2">
      <c r="A3422" s="320" t="s">
        <v>9936</v>
      </c>
      <c r="B3422" s="321" t="s">
        <v>9050</v>
      </c>
      <c r="C3422" s="322" t="s">
        <v>9962</v>
      </c>
      <c r="D3422" s="321" t="s">
        <v>9963</v>
      </c>
    </row>
    <row r="3423" spans="1:4" x14ac:dyDescent="0.2">
      <c r="A3423" s="320" t="s">
        <v>9936</v>
      </c>
      <c r="B3423" s="321" t="s">
        <v>9050</v>
      </c>
      <c r="C3423" s="322" t="s">
        <v>9889</v>
      </c>
      <c r="D3423" s="321" t="s">
        <v>62</v>
      </c>
    </row>
    <row r="3424" spans="1:4" x14ac:dyDescent="0.2">
      <c r="A3424" s="320" t="s">
        <v>9964</v>
      </c>
      <c r="B3424" s="321" t="s">
        <v>9965</v>
      </c>
      <c r="C3424" s="322" t="s">
        <v>9966</v>
      </c>
      <c r="D3424" s="321" t="s">
        <v>9965</v>
      </c>
    </row>
    <row r="3425" spans="1:4" x14ac:dyDescent="0.2">
      <c r="A3425" s="320" t="s">
        <v>9967</v>
      </c>
      <c r="B3425" s="321" t="s">
        <v>9968</v>
      </c>
      <c r="C3425" s="322" t="s">
        <v>9969</v>
      </c>
      <c r="D3425" s="321" t="s">
        <v>9968</v>
      </c>
    </row>
    <row r="3426" spans="1:4" x14ac:dyDescent="0.2">
      <c r="A3426" s="320" t="s">
        <v>9970</v>
      </c>
      <c r="B3426" s="321" t="s">
        <v>9971</v>
      </c>
      <c r="C3426" s="322" t="s">
        <v>9972</v>
      </c>
      <c r="D3426" s="321" t="s">
        <v>9971</v>
      </c>
    </row>
    <row r="3427" spans="1:4" x14ac:dyDescent="0.2">
      <c r="A3427" s="320" t="s">
        <v>9973</v>
      </c>
      <c r="B3427" s="321" t="s">
        <v>7045</v>
      </c>
      <c r="C3427" s="322" t="s">
        <v>9974</v>
      </c>
      <c r="D3427" s="321" t="s">
        <v>7045</v>
      </c>
    </row>
    <row r="3428" spans="1:4" x14ac:dyDescent="0.2">
      <c r="A3428" s="320" t="s">
        <v>9975</v>
      </c>
      <c r="B3428" s="321" t="s">
        <v>62</v>
      </c>
      <c r="C3428" s="322" t="s">
        <v>9976</v>
      </c>
      <c r="D3428" s="321" t="s">
        <v>62</v>
      </c>
    </row>
    <row r="3429" spans="1:4" ht="42.75" x14ac:dyDescent="0.2">
      <c r="A3429" s="320" t="s">
        <v>9977</v>
      </c>
      <c r="B3429" s="321" t="s">
        <v>9978</v>
      </c>
      <c r="C3429" s="322" t="s">
        <v>9979</v>
      </c>
      <c r="D3429" s="321" t="s">
        <v>9978</v>
      </c>
    </row>
    <row r="3430" spans="1:4" ht="28.5" x14ac:dyDescent="0.2">
      <c r="A3430" s="320" t="s">
        <v>9980</v>
      </c>
      <c r="B3430" s="321" t="s">
        <v>9981</v>
      </c>
      <c r="C3430" s="322" t="s">
        <v>9982</v>
      </c>
      <c r="D3430" s="321" t="s">
        <v>9981</v>
      </c>
    </row>
    <row r="3431" spans="1:4" x14ac:dyDescent="0.2">
      <c r="A3431" s="320" t="s">
        <v>9983</v>
      </c>
      <c r="B3431" s="321" t="s">
        <v>62</v>
      </c>
      <c r="C3431" s="322" t="s">
        <v>9984</v>
      </c>
      <c r="D3431" s="321" t="s">
        <v>62</v>
      </c>
    </row>
    <row r="3432" spans="1:4" x14ac:dyDescent="0.2">
      <c r="A3432" s="320" t="s">
        <v>9985</v>
      </c>
      <c r="B3432" s="321" t="s">
        <v>62</v>
      </c>
      <c r="C3432" s="322" t="s">
        <v>9986</v>
      </c>
      <c r="D3432" s="321" t="s">
        <v>62</v>
      </c>
    </row>
    <row r="3433" spans="1:4" ht="42.75" x14ac:dyDescent="0.2">
      <c r="A3433" s="320" t="s">
        <v>9987</v>
      </c>
      <c r="B3433" s="321" t="s">
        <v>9988</v>
      </c>
      <c r="C3433" s="322" t="s">
        <v>9989</v>
      </c>
      <c r="D3433" s="321" t="s">
        <v>9988</v>
      </c>
    </row>
    <row r="3434" spans="1:4" x14ac:dyDescent="0.2">
      <c r="A3434" s="320" t="s">
        <v>9990</v>
      </c>
      <c r="B3434" s="321" t="s">
        <v>9991</v>
      </c>
      <c r="C3434" s="322" t="s">
        <v>9992</v>
      </c>
      <c r="D3434" s="321" t="s">
        <v>9991</v>
      </c>
    </row>
    <row r="3435" spans="1:4" x14ac:dyDescent="0.2">
      <c r="A3435" s="320" t="s">
        <v>9993</v>
      </c>
      <c r="B3435" s="321" t="s">
        <v>9994</v>
      </c>
      <c r="C3435" s="322" t="s">
        <v>9995</v>
      </c>
      <c r="D3435" s="321" t="s">
        <v>9994</v>
      </c>
    </row>
    <row r="3436" spans="1:4" x14ac:dyDescent="0.2">
      <c r="A3436" s="320" t="s">
        <v>9996</v>
      </c>
      <c r="B3436" s="321" t="s">
        <v>9997</v>
      </c>
      <c r="C3436" s="322" t="s">
        <v>9998</v>
      </c>
      <c r="D3436" s="321" t="s">
        <v>9997</v>
      </c>
    </row>
    <row r="3437" spans="1:4" x14ac:dyDescent="0.2">
      <c r="A3437" s="320" t="s">
        <v>9999</v>
      </c>
      <c r="B3437" s="321" t="s">
        <v>10000</v>
      </c>
      <c r="C3437" s="322" t="s">
        <v>10001</v>
      </c>
      <c r="D3437" s="321" t="s">
        <v>62</v>
      </c>
    </row>
    <row r="3438" spans="1:4" x14ac:dyDescent="0.2">
      <c r="A3438" s="320" t="s">
        <v>10002</v>
      </c>
      <c r="B3438" s="321" t="s">
        <v>62</v>
      </c>
      <c r="C3438" s="322" t="s">
        <v>10001</v>
      </c>
      <c r="D3438" s="321" t="s">
        <v>62</v>
      </c>
    </row>
    <row r="3439" spans="1:4" x14ac:dyDescent="0.2">
      <c r="A3439" s="320" t="s">
        <v>10003</v>
      </c>
      <c r="B3439" s="321" t="s">
        <v>10004</v>
      </c>
      <c r="C3439" s="322" t="s">
        <v>10005</v>
      </c>
      <c r="D3439" s="321" t="s">
        <v>10004</v>
      </c>
    </row>
    <row r="3440" spans="1:4" x14ac:dyDescent="0.2">
      <c r="A3440" s="320" t="s">
        <v>10006</v>
      </c>
      <c r="B3440" s="321" t="s">
        <v>10007</v>
      </c>
      <c r="C3440" s="322" t="s">
        <v>10008</v>
      </c>
      <c r="D3440" s="321" t="s">
        <v>10007</v>
      </c>
    </row>
    <row r="3441" spans="1:4" x14ac:dyDescent="0.2">
      <c r="A3441" s="320" t="s">
        <v>10009</v>
      </c>
      <c r="B3441" s="321" t="s">
        <v>10010</v>
      </c>
      <c r="C3441" s="322" t="s">
        <v>10011</v>
      </c>
      <c r="D3441" s="321" t="s">
        <v>10010</v>
      </c>
    </row>
    <row r="3442" spans="1:4" x14ac:dyDescent="0.2">
      <c r="A3442" s="320" t="s">
        <v>10012</v>
      </c>
      <c r="B3442" s="321" t="s">
        <v>62</v>
      </c>
      <c r="C3442" s="322" t="s">
        <v>10013</v>
      </c>
      <c r="D3442" s="321" t="s">
        <v>62</v>
      </c>
    </row>
    <row r="3443" spans="1:4" x14ac:dyDescent="0.2">
      <c r="A3443" s="320" t="s">
        <v>10014</v>
      </c>
      <c r="B3443" s="321" t="s">
        <v>10015</v>
      </c>
      <c r="C3443" s="322" t="s">
        <v>10016</v>
      </c>
      <c r="D3443" s="321" t="s">
        <v>10015</v>
      </c>
    </row>
    <row r="3444" spans="1:4" x14ac:dyDescent="0.2">
      <c r="A3444" s="320" t="s">
        <v>10017</v>
      </c>
      <c r="B3444" s="321" t="s">
        <v>62</v>
      </c>
      <c r="C3444" s="322" t="s">
        <v>10018</v>
      </c>
      <c r="D3444" s="321" t="s">
        <v>10019</v>
      </c>
    </row>
    <row r="3445" spans="1:4" x14ac:dyDescent="0.2">
      <c r="A3445" s="320" t="s">
        <v>10017</v>
      </c>
      <c r="B3445" s="321" t="s">
        <v>62</v>
      </c>
      <c r="C3445" s="322" t="s">
        <v>10020</v>
      </c>
      <c r="D3445" s="321" t="s">
        <v>62</v>
      </c>
    </row>
    <row r="3446" spans="1:4" x14ac:dyDescent="0.2">
      <c r="A3446" s="320" t="s">
        <v>10021</v>
      </c>
      <c r="B3446" s="321" t="s">
        <v>10022</v>
      </c>
      <c r="C3446" s="322" t="s">
        <v>10023</v>
      </c>
      <c r="D3446" s="321" t="s">
        <v>10022</v>
      </c>
    </row>
    <row r="3447" spans="1:4" ht="28.5" x14ac:dyDescent="0.2">
      <c r="A3447" s="320" t="s">
        <v>10024</v>
      </c>
      <c r="B3447" s="321" t="s">
        <v>10025</v>
      </c>
      <c r="C3447" s="322" t="s">
        <v>10026</v>
      </c>
      <c r="D3447" s="321" t="s">
        <v>10025</v>
      </c>
    </row>
    <row r="3448" spans="1:4" ht="28.5" x14ac:dyDescent="0.2">
      <c r="A3448" s="320" t="s">
        <v>10027</v>
      </c>
      <c r="B3448" s="321" t="s">
        <v>62</v>
      </c>
      <c r="C3448" s="322" t="s">
        <v>10028</v>
      </c>
      <c r="D3448" s="321" t="s">
        <v>10029</v>
      </c>
    </row>
    <row r="3449" spans="1:4" x14ac:dyDescent="0.2">
      <c r="A3449" s="320" t="s">
        <v>10027</v>
      </c>
      <c r="B3449" s="321" t="s">
        <v>62</v>
      </c>
      <c r="C3449" s="322" t="s">
        <v>10030</v>
      </c>
      <c r="D3449" s="321" t="s">
        <v>62</v>
      </c>
    </row>
    <row r="3450" spans="1:4" x14ac:dyDescent="0.2">
      <c r="A3450" s="320" t="s">
        <v>10031</v>
      </c>
      <c r="B3450" s="321" t="s">
        <v>10032</v>
      </c>
      <c r="C3450" s="322" t="s">
        <v>10033</v>
      </c>
      <c r="D3450" s="321" t="s">
        <v>10032</v>
      </c>
    </row>
    <row r="3451" spans="1:4" x14ac:dyDescent="0.2">
      <c r="A3451" s="320" t="s">
        <v>10034</v>
      </c>
      <c r="B3451" s="321" t="s">
        <v>10035</v>
      </c>
      <c r="C3451" s="322" t="s">
        <v>10036</v>
      </c>
      <c r="D3451" s="321" t="s">
        <v>10035</v>
      </c>
    </row>
    <row r="3452" spans="1:4" x14ac:dyDescent="0.2">
      <c r="A3452" s="320" t="s">
        <v>10037</v>
      </c>
      <c r="B3452" s="321" t="s">
        <v>62</v>
      </c>
      <c r="C3452" s="322" t="s">
        <v>10038</v>
      </c>
      <c r="D3452" s="321" t="s">
        <v>62</v>
      </c>
    </row>
    <row r="3453" spans="1:4" x14ac:dyDescent="0.2">
      <c r="A3453" s="320" t="s">
        <v>10039</v>
      </c>
      <c r="B3453" s="321" t="s">
        <v>10040</v>
      </c>
      <c r="C3453" s="322" t="s">
        <v>10041</v>
      </c>
      <c r="D3453" s="321" t="s">
        <v>10040</v>
      </c>
    </row>
    <row r="3454" spans="1:4" x14ac:dyDescent="0.2">
      <c r="A3454" s="320" t="s">
        <v>10042</v>
      </c>
      <c r="B3454" s="321" t="s">
        <v>10043</v>
      </c>
      <c r="C3454" s="322" t="s">
        <v>10044</v>
      </c>
      <c r="D3454" s="321" t="s">
        <v>10043</v>
      </c>
    </row>
    <row r="3455" spans="1:4" x14ac:dyDescent="0.2">
      <c r="A3455" s="320" t="s">
        <v>10045</v>
      </c>
      <c r="B3455" s="321" t="s">
        <v>10046</v>
      </c>
      <c r="C3455" s="322" t="s">
        <v>10047</v>
      </c>
      <c r="D3455" s="321" t="s">
        <v>10048</v>
      </c>
    </row>
    <row r="3456" spans="1:4" x14ac:dyDescent="0.2">
      <c r="A3456" s="320" t="s">
        <v>10049</v>
      </c>
      <c r="B3456" s="321" t="s">
        <v>62</v>
      </c>
      <c r="C3456" s="322" t="s">
        <v>10047</v>
      </c>
      <c r="D3456" s="321" t="s">
        <v>10048</v>
      </c>
    </row>
    <row r="3457" spans="1:4" x14ac:dyDescent="0.2">
      <c r="A3457" s="320" t="s">
        <v>10050</v>
      </c>
      <c r="B3457" s="321" t="s">
        <v>10051</v>
      </c>
      <c r="C3457" s="322" t="s">
        <v>10052</v>
      </c>
      <c r="D3457" s="321" t="s">
        <v>10051</v>
      </c>
    </row>
    <row r="3458" spans="1:4" x14ac:dyDescent="0.2">
      <c r="A3458" s="320" t="s">
        <v>10053</v>
      </c>
      <c r="B3458" s="321" t="s">
        <v>10054</v>
      </c>
      <c r="C3458" s="322" t="s">
        <v>10055</v>
      </c>
      <c r="D3458" s="321" t="s">
        <v>10054</v>
      </c>
    </row>
    <row r="3459" spans="1:4" x14ac:dyDescent="0.2">
      <c r="A3459" s="320" t="s">
        <v>10056</v>
      </c>
      <c r="B3459" s="321" t="s">
        <v>10057</v>
      </c>
      <c r="C3459" s="322" t="s">
        <v>10058</v>
      </c>
      <c r="D3459" s="321" t="s">
        <v>10057</v>
      </c>
    </row>
    <row r="3460" spans="1:4" x14ac:dyDescent="0.2">
      <c r="A3460" s="320" t="s">
        <v>10059</v>
      </c>
      <c r="B3460" s="321" t="s">
        <v>62</v>
      </c>
      <c r="C3460" s="322" t="s">
        <v>10060</v>
      </c>
      <c r="D3460" s="321" t="s">
        <v>62</v>
      </c>
    </row>
    <row r="3461" spans="1:4" x14ac:dyDescent="0.2">
      <c r="A3461" s="320" t="s">
        <v>10061</v>
      </c>
      <c r="B3461" s="321" t="s">
        <v>62</v>
      </c>
      <c r="C3461" s="322" t="s">
        <v>10062</v>
      </c>
      <c r="D3461" s="321" t="s">
        <v>62</v>
      </c>
    </row>
    <row r="3462" spans="1:4" x14ac:dyDescent="0.2">
      <c r="A3462" s="320" t="s">
        <v>10063</v>
      </c>
      <c r="B3462" s="321" t="s">
        <v>10064</v>
      </c>
      <c r="C3462" s="322" t="s">
        <v>10065</v>
      </c>
      <c r="D3462" s="321" t="s">
        <v>10064</v>
      </c>
    </row>
    <row r="3463" spans="1:4" x14ac:dyDescent="0.2">
      <c r="A3463" s="320" t="s">
        <v>10066</v>
      </c>
      <c r="B3463" s="321" t="s">
        <v>62</v>
      </c>
      <c r="C3463" s="322" t="s">
        <v>10067</v>
      </c>
      <c r="D3463" s="321" t="s">
        <v>62</v>
      </c>
    </row>
    <row r="3464" spans="1:4" x14ac:dyDescent="0.2">
      <c r="A3464" s="320" t="s">
        <v>10068</v>
      </c>
      <c r="B3464" s="321" t="s">
        <v>10064</v>
      </c>
      <c r="C3464" s="322" t="s">
        <v>10069</v>
      </c>
      <c r="D3464" s="321" t="s">
        <v>10064</v>
      </c>
    </row>
    <row r="3465" spans="1:4" x14ac:dyDescent="0.2">
      <c r="A3465" s="320" t="s">
        <v>10070</v>
      </c>
      <c r="B3465" s="321" t="s">
        <v>62</v>
      </c>
      <c r="C3465" s="322" t="s">
        <v>10071</v>
      </c>
      <c r="D3465" s="321" t="s">
        <v>62</v>
      </c>
    </row>
    <row r="3466" spans="1:4" ht="28.5" x14ac:dyDescent="0.2">
      <c r="A3466" s="320" t="s">
        <v>10072</v>
      </c>
      <c r="B3466" s="321" t="s">
        <v>10073</v>
      </c>
      <c r="C3466" s="322" t="s">
        <v>10074</v>
      </c>
      <c r="D3466" s="321" t="s">
        <v>10073</v>
      </c>
    </row>
    <row r="3467" spans="1:4" x14ac:dyDescent="0.2">
      <c r="A3467" s="320" t="s">
        <v>10075</v>
      </c>
      <c r="B3467" s="321" t="s">
        <v>10076</v>
      </c>
      <c r="C3467" s="322" t="s">
        <v>10077</v>
      </c>
      <c r="D3467" s="321" t="s">
        <v>10076</v>
      </c>
    </row>
    <row r="3468" spans="1:4" x14ac:dyDescent="0.2">
      <c r="A3468" s="320" t="s">
        <v>10078</v>
      </c>
      <c r="B3468" s="321" t="s">
        <v>10079</v>
      </c>
      <c r="C3468" s="322" t="s">
        <v>10080</v>
      </c>
      <c r="D3468" s="321" t="s">
        <v>62</v>
      </c>
    </row>
    <row r="3469" spans="1:4" x14ac:dyDescent="0.2">
      <c r="A3469" s="320" t="s">
        <v>10081</v>
      </c>
      <c r="B3469" s="321" t="s">
        <v>10082</v>
      </c>
      <c r="C3469" s="322" t="s">
        <v>10080</v>
      </c>
      <c r="D3469" s="321" t="s">
        <v>62</v>
      </c>
    </row>
    <row r="3470" spans="1:4" x14ac:dyDescent="0.2">
      <c r="A3470" s="320" t="s">
        <v>10083</v>
      </c>
      <c r="B3470" s="321" t="s">
        <v>62</v>
      </c>
      <c r="C3470" s="322" t="s">
        <v>10080</v>
      </c>
      <c r="D3470" s="321" t="s">
        <v>62</v>
      </c>
    </row>
    <row r="3471" spans="1:4" x14ac:dyDescent="0.2">
      <c r="A3471" s="320" t="s">
        <v>10084</v>
      </c>
      <c r="B3471" s="321" t="s">
        <v>10085</v>
      </c>
      <c r="C3471" s="322" t="s">
        <v>10086</v>
      </c>
      <c r="D3471" s="321" t="s">
        <v>10085</v>
      </c>
    </row>
    <row r="3472" spans="1:4" x14ac:dyDescent="0.2">
      <c r="A3472" s="320" t="s">
        <v>10087</v>
      </c>
      <c r="B3472" s="321" t="s">
        <v>10088</v>
      </c>
      <c r="C3472" s="322" t="s">
        <v>10089</v>
      </c>
      <c r="D3472" s="321" t="s">
        <v>62</v>
      </c>
    </row>
    <row r="3473" spans="1:4" ht="42.75" x14ac:dyDescent="0.2">
      <c r="A3473" s="320" t="s">
        <v>10090</v>
      </c>
      <c r="B3473" s="321" t="s">
        <v>10091</v>
      </c>
      <c r="C3473" s="322" t="s">
        <v>10089</v>
      </c>
      <c r="D3473" s="321" t="s">
        <v>62</v>
      </c>
    </row>
    <row r="3474" spans="1:4" x14ac:dyDescent="0.2">
      <c r="A3474" s="320" t="s">
        <v>10092</v>
      </c>
      <c r="B3474" s="321" t="s">
        <v>62</v>
      </c>
      <c r="C3474" s="322" t="s">
        <v>10089</v>
      </c>
      <c r="D3474" s="321" t="s">
        <v>62</v>
      </c>
    </row>
    <row r="3475" spans="1:4" x14ac:dyDescent="0.2">
      <c r="A3475" s="320" t="s">
        <v>10093</v>
      </c>
      <c r="B3475" s="321" t="s">
        <v>62</v>
      </c>
      <c r="C3475" s="322" t="s">
        <v>10089</v>
      </c>
      <c r="D3475" s="321" t="s">
        <v>62</v>
      </c>
    </row>
    <row r="3476" spans="1:4" x14ac:dyDescent="0.2">
      <c r="A3476" s="320" t="s">
        <v>10094</v>
      </c>
      <c r="B3476" s="321" t="s">
        <v>10095</v>
      </c>
      <c r="C3476" s="322" t="s">
        <v>10096</v>
      </c>
      <c r="D3476" s="321" t="s">
        <v>10095</v>
      </c>
    </row>
    <row r="3477" spans="1:4" x14ac:dyDescent="0.2">
      <c r="A3477" s="320" t="s">
        <v>10097</v>
      </c>
      <c r="B3477" s="321" t="s">
        <v>10098</v>
      </c>
      <c r="C3477" s="322" t="s">
        <v>10099</v>
      </c>
      <c r="D3477" s="321" t="s">
        <v>10100</v>
      </c>
    </row>
    <row r="3478" spans="1:4" x14ac:dyDescent="0.2">
      <c r="A3478" s="320" t="s">
        <v>10101</v>
      </c>
      <c r="B3478" s="321" t="s">
        <v>10102</v>
      </c>
      <c r="C3478" s="322" t="s">
        <v>10099</v>
      </c>
      <c r="D3478" s="321" t="s">
        <v>10100</v>
      </c>
    </row>
    <row r="3479" spans="1:4" x14ac:dyDescent="0.2">
      <c r="A3479" s="320" t="s">
        <v>10103</v>
      </c>
      <c r="B3479" s="321" t="s">
        <v>10104</v>
      </c>
      <c r="C3479" s="322" t="s">
        <v>10099</v>
      </c>
      <c r="D3479" s="321" t="s">
        <v>10100</v>
      </c>
    </row>
    <row r="3480" spans="1:4" x14ac:dyDescent="0.2">
      <c r="A3480" s="320" t="s">
        <v>10105</v>
      </c>
      <c r="B3480" s="321" t="s">
        <v>62</v>
      </c>
      <c r="C3480" s="322" t="s">
        <v>10099</v>
      </c>
      <c r="D3480" s="321" t="s">
        <v>10100</v>
      </c>
    </row>
    <row r="3481" spans="1:4" x14ac:dyDescent="0.2">
      <c r="A3481" s="320" t="s">
        <v>10106</v>
      </c>
      <c r="B3481" s="321" t="s">
        <v>10107</v>
      </c>
      <c r="C3481" s="322" t="s">
        <v>10108</v>
      </c>
      <c r="D3481" s="321" t="s">
        <v>10109</v>
      </c>
    </row>
    <row r="3482" spans="1:4" ht="28.5" x14ac:dyDescent="0.2">
      <c r="A3482" s="320" t="s">
        <v>10110</v>
      </c>
      <c r="B3482" s="321" t="s">
        <v>10111</v>
      </c>
      <c r="C3482" s="322" t="s">
        <v>10108</v>
      </c>
      <c r="D3482" s="321" t="s">
        <v>10109</v>
      </c>
    </row>
    <row r="3483" spans="1:4" x14ac:dyDescent="0.2">
      <c r="A3483" s="320" t="s">
        <v>10112</v>
      </c>
      <c r="B3483" s="321" t="s">
        <v>91</v>
      </c>
      <c r="C3483" s="322" t="s">
        <v>10108</v>
      </c>
      <c r="D3483" s="321" t="s">
        <v>10109</v>
      </c>
    </row>
    <row r="3484" spans="1:4" x14ac:dyDescent="0.2">
      <c r="A3484" s="320" t="s">
        <v>10113</v>
      </c>
      <c r="B3484" s="321" t="s">
        <v>10114</v>
      </c>
      <c r="C3484" s="322" t="s">
        <v>10115</v>
      </c>
      <c r="D3484" s="321" t="s">
        <v>10114</v>
      </c>
    </row>
    <row r="3485" spans="1:4" x14ac:dyDescent="0.2">
      <c r="A3485" s="320" t="s">
        <v>10116</v>
      </c>
      <c r="B3485" s="321" t="s">
        <v>10117</v>
      </c>
      <c r="C3485" s="322" t="s">
        <v>10118</v>
      </c>
      <c r="D3485" s="321" t="s">
        <v>10117</v>
      </c>
    </row>
    <row r="3486" spans="1:4" x14ac:dyDescent="0.2">
      <c r="A3486" s="320" t="s">
        <v>10119</v>
      </c>
      <c r="B3486" s="321" t="s">
        <v>10120</v>
      </c>
      <c r="C3486" s="322" t="s">
        <v>10121</v>
      </c>
      <c r="D3486" s="321" t="s">
        <v>10122</v>
      </c>
    </row>
    <row r="3487" spans="1:4" x14ac:dyDescent="0.2">
      <c r="A3487" s="320" t="s">
        <v>10123</v>
      </c>
      <c r="B3487" s="321" t="s">
        <v>62</v>
      </c>
      <c r="C3487" s="322" t="s">
        <v>10121</v>
      </c>
      <c r="D3487" s="321" t="s">
        <v>10122</v>
      </c>
    </row>
    <row r="3488" spans="1:4" x14ac:dyDescent="0.2">
      <c r="A3488" s="320" t="s">
        <v>10124</v>
      </c>
      <c r="B3488" s="321" t="s">
        <v>10125</v>
      </c>
      <c r="C3488" s="322" t="s">
        <v>10126</v>
      </c>
      <c r="D3488" s="321" t="s">
        <v>10125</v>
      </c>
    </row>
    <row r="3489" spans="1:4" x14ac:dyDescent="0.2">
      <c r="A3489" s="320" t="s">
        <v>10127</v>
      </c>
      <c r="B3489" s="321" t="s">
        <v>10128</v>
      </c>
      <c r="C3489" s="322" t="s">
        <v>10129</v>
      </c>
      <c r="D3489" s="321" t="s">
        <v>10128</v>
      </c>
    </row>
    <row r="3490" spans="1:4" x14ac:dyDescent="0.2">
      <c r="A3490" s="320" t="s">
        <v>10130</v>
      </c>
      <c r="B3490" s="321" t="s">
        <v>62</v>
      </c>
      <c r="C3490" s="322" t="s">
        <v>10131</v>
      </c>
      <c r="D3490" s="321" t="s">
        <v>62</v>
      </c>
    </row>
    <row r="3491" spans="1:4" x14ac:dyDescent="0.2">
      <c r="A3491" s="320" t="s">
        <v>10132</v>
      </c>
      <c r="B3491" s="321" t="s">
        <v>10133</v>
      </c>
      <c r="C3491" s="322" t="s">
        <v>10134</v>
      </c>
      <c r="D3491" s="321" t="s">
        <v>10135</v>
      </c>
    </row>
    <row r="3492" spans="1:4" x14ac:dyDescent="0.2">
      <c r="A3492" s="320" t="s">
        <v>10136</v>
      </c>
      <c r="B3492" s="321" t="s">
        <v>91</v>
      </c>
      <c r="C3492" s="322" t="s">
        <v>10134</v>
      </c>
      <c r="D3492" s="321" t="s">
        <v>10135</v>
      </c>
    </row>
    <row r="3493" spans="1:4" x14ac:dyDescent="0.2">
      <c r="A3493" s="320" t="s">
        <v>10137</v>
      </c>
      <c r="B3493" s="321" t="s">
        <v>91</v>
      </c>
      <c r="C3493" s="322" t="s">
        <v>10138</v>
      </c>
      <c r="D3493" s="321" t="s">
        <v>91</v>
      </c>
    </row>
    <row r="3494" spans="1:4" x14ac:dyDescent="0.2">
      <c r="A3494" s="320" t="s">
        <v>10139</v>
      </c>
      <c r="B3494" s="321" t="s">
        <v>10140</v>
      </c>
      <c r="C3494" s="322" t="s">
        <v>10141</v>
      </c>
      <c r="D3494" s="321" t="s">
        <v>10142</v>
      </c>
    </row>
    <row r="3495" spans="1:4" x14ac:dyDescent="0.2">
      <c r="A3495" s="320" t="s">
        <v>10143</v>
      </c>
      <c r="B3495" s="321" t="s">
        <v>62</v>
      </c>
      <c r="C3495" s="322" t="s">
        <v>10141</v>
      </c>
      <c r="D3495" s="321" t="s">
        <v>10142</v>
      </c>
    </row>
    <row r="3496" spans="1:4" ht="28.5" x14ac:dyDescent="0.2">
      <c r="A3496" s="320" t="s">
        <v>10144</v>
      </c>
      <c r="B3496" s="321" t="s">
        <v>10145</v>
      </c>
      <c r="C3496" s="322" t="s">
        <v>10146</v>
      </c>
      <c r="D3496" s="321" t="s">
        <v>10147</v>
      </c>
    </row>
    <row r="3497" spans="1:4" x14ac:dyDescent="0.2">
      <c r="A3497" s="320" t="s">
        <v>10148</v>
      </c>
      <c r="B3497" s="321" t="s">
        <v>91</v>
      </c>
      <c r="C3497" s="322" t="s">
        <v>10146</v>
      </c>
      <c r="D3497" s="321" t="s">
        <v>10147</v>
      </c>
    </row>
    <row r="3498" spans="1:4" x14ac:dyDescent="0.2">
      <c r="A3498" s="320" t="s">
        <v>10149</v>
      </c>
      <c r="B3498" s="321" t="s">
        <v>62</v>
      </c>
      <c r="C3498" s="322" t="s">
        <v>10146</v>
      </c>
      <c r="D3498" s="321" t="s">
        <v>10147</v>
      </c>
    </row>
    <row r="3499" spans="1:4" x14ac:dyDescent="0.2">
      <c r="A3499" s="320" t="s">
        <v>10150</v>
      </c>
      <c r="B3499" s="321" t="s">
        <v>10151</v>
      </c>
      <c r="C3499" s="322" t="s">
        <v>10152</v>
      </c>
      <c r="D3499" s="321" t="s">
        <v>10153</v>
      </c>
    </row>
    <row r="3500" spans="1:4" x14ac:dyDescent="0.2">
      <c r="A3500" s="320" t="s">
        <v>10154</v>
      </c>
      <c r="B3500" s="321" t="s">
        <v>91</v>
      </c>
      <c r="C3500" s="322" t="s">
        <v>10152</v>
      </c>
      <c r="D3500" s="321" t="s">
        <v>10153</v>
      </c>
    </row>
    <row r="3501" spans="1:4" x14ac:dyDescent="0.2">
      <c r="A3501" s="320" t="s">
        <v>10155</v>
      </c>
      <c r="B3501" s="321" t="s">
        <v>10156</v>
      </c>
      <c r="C3501" s="322" t="s">
        <v>10157</v>
      </c>
      <c r="D3501" s="321" t="s">
        <v>10156</v>
      </c>
    </row>
    <row r="3502" spans="1:4" x14ac:dyDescent="0.2">
      <c r="A3502" s="320" t="s">
        <v>10158</v>
      </c>
      <c r="B3502" s="321" t="s">
        <v>10159</v>
      </c>
      <c r="C3502" s="322" t="s">
        <v>10160</v>
      </c>
      <c r="D3502" s="321" t="s">
        <v>10159</v>
      </c>
    </row>
    <row r="3503" spans="1:4" ht="28.5" x14ac:dyDescent="0.2">
      <c r="A3503" s="320" t="s">
        <v>10161</v>
      </c>
      <c r="B3503" s="321" t="s">
        <v>10162</v>
      </c>
      <c r="C3503" s="322" t="s">
        <v>10163</v>
      </c>
      <c r="D3503" s="321" t="s">
        <v>10164</v>
      </c>
    </row>
    <row r="3504" spans="1:4" x14ac:dyDescent="0.2">
      <c r="A3504" s="320" t="s">
        <v>10165</v>
      </c>
      <c r="B3504" s="321" t="s">
        <v>91</v>
      </c>
      <c r="C3504" s="322" t="s">
        <v>10163</v>
      </c>
      <c r="D3504" s="321" t="s">
        <v>10164</v>
      </c>
    </row>
    <row r="3505" spans="1:4" x14ac:dyDescent="0.2">
      <c r="A3505" s="320" t="s">
        <v>10166</v>
      </c>
      <c r="B3505" s="321" t="s">
        <v>10167</v>
      </c>
      <c r="C3505" s="322" t="s">
        <v>10168</v>
      </c>
      <c r="D3505" s="321" t="s">
        <v>10169</v>
      </c>
    </row>
    <row r="3506" spans="1:4" x14ac:dyDescent="0.2">
      <c r="A3506" s="320" t="s">
        <v>10170</v>
      </c>
      <c r="B3506" s="321" t="s">
        <v>62</v>
      </c>
      <c r="C3506" s="322" t="s">
        <v>10171</v>
      </c>
      <c r="D3506" s="321" t="s">
        <v>62</v>
      </c>
    </row>
    <row r="3507" spans="1:4" x14ac:dyDescent="0.2">
      <c r="A3507" s="320" t="s">
        <v>10172</v>
      </c>
      <c r="B3507" s="321" t="s">
        <v>62</v>
      </c>
      <c r="C3507" s="322" t="s">
        <v>10173</v>
      </c>
      <c r="D3507" s="321" t="s">
        <v>62</v>
      </c>
    </row>
    <row r="3508" spans="1:4" x14ac:dyDescent="0.2">
      <c r="A3508" s="320" t="s">
        <v>10174</v>
      </c>
      <c r="B3508" s="321" t="s">
        <v>10040</v>
      </c>
      <c r="C3508" s="322" t="s">
        <v>10175</v>
      </c>
      <c r="D3508" s="321" t="s">
        <v>10040</v>
      </c>
    </row>
    <row r="3509" spans="1:4" x14ac:dyDescent="0.2">
      <c r="A3509" s="320" t="s">
        <v>10176</v>
      </c>
      <c r="B3509" s="321" t="s">
        <v>10043</v>
      </c>
      <c r="C3509" s="322" t="s">
        <v>10177</v>
      </c>
      <c r="D3509" s="321" t="s">
        <v>10043</v>
      </c>
    </row>
    <row r="3510" spans="1:4" ht="28.5" x14ac:dyDescent="0.2">
      <c r="A3510" s="320" t="s">
        <v>10178</v>
      </c>
      <c r="B3510" s="321" t="s">
        <v>10179</v>
      </c>
      <c r="C3510" s="322" t="s">
        <v>10180</v>
      </c>
      <c r="D3510" s="321" t="s">
        <v>10040</v>
      </c>
    </row>
    <row r="3511" spans="1:4" ht="28.5" x14ac:dyDescent="0.2">
      <c r="A3511" s="320" t="s">
        <v>10178</v>
      </c>
      <c r="B3511" s="321" t="s">
        <v>10179</v>
      </c>
      <c r="C3511" s="322" t="s">
        <v>10181</v>
      </c>
      <c r="D3511" s="321" t="s">
        <v>10043</v>
      </c>
    </row>
    <row r="3512" spans="1:4" x14ac:dyDescent="0.2">
      <c r="A3512" s="320" t="s">
        <v>10182</v>
      </c>
      <c r="B3512" s="321" t="s">
        <v>62</v>
      </c>
      <c r="C3512" s="322" t="s">
        <v>10180</v>
      </c>
      <c r="D3512" s="321" t="s">
        <v>10040</v>
      </c>
    </row>
    <row r="3513" spans="1:4" x14ac:dyDescent="0.2">
      <c r="A3513" s="320" t="s">
        <v>10182</v>
      </c>
      <c r="B3513" s="321" t="s">
        <v>62</v>
      </c>
      <c r="C3513" s="322" t="s">
        <v>10181</v>
      </c>
      <c r="D3513" s="321" t="s">
        <v>10043</v>
      </c>
    </row>
    <row r="3514" spans="1:4" x14ac:dyDescent="0.2">
      <c r="A3514" s="320" t="s">
        <v>10183</v>
      </c>
      <c r="B3514" s="321" t="s">
        <v>10184</v>
      </c>
      <c r="C3514" s="322" t="s">
        <v>10185</v>
      </c>
      <c r="D3514" s="321" t="s">
        <v>10184</v>
      </c>
    </row>
    <row r="3515" spans="1:4" x14ac:dyDescent="0.2">
      <c r="A3515" s="320" t="s">
        <v>10186</v>
      </c>
      <c r="B3515" s="321" t="s">
        <v>62</v>
      </c>
      <c r="C3515" s="322" t="s">
        <v>10187</v>
      </c>
      <c r="D3515" s="321" t="s">
        <v>10188</v>
      </c>
    </row>
    <row r="3516" spans="1:4" x14ac:dyDescent="0.2">
      <c r="A3516" s="320" t="s">
        <v>10186</v>
      </c>
      <c r="B3516" s="321" t="s">
        <v>62</v>
      </c>
      <c r="C3516" s="322" t="s">
        <v>10189</v>
      </c>
      <c r="D3516" s="321" t="s">
        <v>10190</v>
      </c>
    </row>
    <row r="3517" spans="1:4" x14ac:dyDescent="0.2">
      <c r="A3517" s="320" t="s">
        <v>10186</v>
      </c>
      <c r="B3517" s="321" t="s">
        <v>62</v>
      </c>
      <c r="C3517" s="322" t="s">
        <v>10191</v>
      </c>
      <c r="D3517" s="321" t="s">
        <v>62</v>
      </c>
    </row>
    <row r="3518" spans="1:4" x14ac:dyDescent="0.2">
      <c r="A3518" s="320" t="s">
        <v>10192</v>
      </c>
      <c r="B3518" s="321" t="s">
        <v>62</v>
      </c>
      <c r="C3518" s="322" t="s">
        <v>10193</v>
      </c>
      <c r="D3518" s="321" t="s">
        <v>10194</v>
      </c>
    </row>
    <row r="3519" spans="1:4" x14ac:dyDescent="0.2">
      <c r="A3519" s="320" t="s">
        <v>10192</v>
      </c>
      <c r="B3519" s="321" t="s">
        <v>62</v>
      </c>
      <c r="C3519" s="322" t="s">
        <v>10195</v>
      </c>
      <c r="D3519" s="321" t="s">
        <v>10196</v>
      </c>
    </row>
    <row r="3520" spans="1:4" x14ac:dyDescent="0.2">
      <c r="A3520" s="320" t="s">
        <v>10192</v>
      </c>
      <c r="B3520" s="321" t="s">
        <v>62</v>
      </c>
      <c r="C3520" s="322" t="s">
        <v>10197</v>
      </c>
      <c r="D3520" s="321" t="s">
        <v>62</v>
      </c>
    </row>
    <row r="3521" spans="1:4" x14ac:dyDescent="0.2">
      <c r="A3521" s="320" t="s">
        <v>10198</v>
      </c>
      <c r="B3521" s="321" t="s">
        <v>10199</v>
      </c>
      <c r="C3521" s="322" t="s">
        <v>10200</v>
      </c>
      <c r="D3521" s="321" t="s">
        <v>10201</v>
      </c>
    </row>
    <row r="3522" spans="1:4" x14ac:dyDescent="0.2">
      <c r="A3522" s="320" t="s">
        <v>10202</v>
      </c>
      <c r="B3522" s="321" t="s">
        <v>10203</v>
      </c>
      <c r="C3522" s="322" t="s">
        <v>10204</v>
      </c>
      <c r="D3522" s="321" t="s">
        <v>10203</v>
      </c>
    </row>
    <row r="3523" spans="1:4" x14ac:dyDescent="0.2">
      <c r="A3523" s="320" t="s">
        <v>10205</v>
      </c>
      <c r="B3523" s="321" t="s">
        <v>10206</v>
      </c>
      <c r="C3523" s="322" t="s">
        <v>10207</v>
      </c>
      <c r="D3523" s="321" t="s">
        <v>10206</v>
      </c>
    </row>
    <row r="3524" spans="1:4" x14ac:dyDescent="0.2">
      <c r="A3524" s="320" t="s">
        <v>10208</v>
      </c>
      <c r="B3524" s="321" t="s">
        <v>10209</v>
      </c>
      <c r="C3524" s="322" t="s">
        <v>10210</v>
      </c>
      <c r="D3524" s="321" t="s">
        <v>10211</v>
      </c>
    </row>
    <row r="3525" spans="1:4" x14ac:dyDescent="0.2">
      <c r="A3525" s="320" t="s">
        <v>10208</v>
      </c>
      <c r="B3525" s="321" t="s">
        <v>10209</v>
      </c>
      <c r="C3525" s="322" t="s">
        <v>10212</v>
      </c>
      <c r="D3525" s="321" t="s">
        <v>62</v>
      </c>
    </row>
    <row r="3526" spans="1:4" x14ac:dyDescent="0.2">
      <c r="A3526" s="320" t="s">
        <v>10213</v>
      </c>
      <c r="B3526" s="321" t="s">
        <v>62</v>
      </c>
      <c r="C3526" s="322" t="s">
        <v>10212</v>
      </c>
      <c r="D3526" s="321" t="s">
        <v>62</v>
      </c>
    </row>
    <row r="3527" spans="1:4" ht="28.5" x14ac:dyDescent="0.2">
      <c r="A3527" s="320" t="s">
        <v>10214</v>
      </c>
      <c r="B3527" s="321" t="s">
        <v>10215</v>
      </c>
      <c r="C3527" s="322" t="s">
        <v>10216</v>
      </c>
      <c r="D3527" s="321" t="s">
        <v>10215</v>
      </c>
    </row>
    <row r="3528" spans="1:4" x14ac:dyDescent="0.2">
      <c r="A3528" s="320" t="s">
        <v>10217</v>
      </c>
      <c r="B3528" s="321" t="s">
        <v>10218</v>
      </c>
      <c r="C3528" s="322" t="s">
        <v>10219</v>
      </c>
      <c r="D3528" s="321" t="s">
        <v>9229</v>
      </c>
    </row>
    <row r="3529" spans="1:4" x14ac:dyDescent="0.2">
      <c r="A3529" s="320" t="s">
        <v>10217</v>
      </c>
      <c r="B3529" s="321" t="s">
        <v>10218</v>
      </c>
      <c r="C3529" s="322" t="s">
        <v>10220</v>
      </c>
      <c r="D3529" s="321" t="s">
        <v>62</v>
      </c>
    </row>
    <row r="3530" spans="1:4" x14ac:dyDescent="0.2">
      <c r="A3530" s="320" t="s">
        <v>10221</v>
      </c>
      <c r="B3530" s="321" t="s">
        <v>10222</v>
      </c>
      <c r="C3530" s="322" t="s">
        <v>10223</v>
      </c>
      <c r="D3530" s="321" t="s">
        <v>10222</v>
      </c>
    </row>
    <row r="3531" spans="1:4" x14ac:dyDescent="0.2">
      <c r="A3531" s="320" t="s">
        <v>10224</v>
      </c>
      <c r="B3531" s="321" t="s">
        <v>10225</v>
      </c>
      <c r="C3531" s="322" t="s">
        <v>10226</v>
      </c>
      <c r="D3531" s="321" t="s">
        <v>10227</v>
      </c>
    </row>
    <row r="3532" spans="1:4" x14ac:dyDescent="0.2">
      <c r="A3532" s="320" t="s">
        <v>10224</v>
      </c>
      <c r="B3532" s="321" t="s">
        <v>10225</v>
      </c>
      <c r="C3532" s="322" t="s">
        <v>10228</v>
      </c>
      <c r="D3532" s="321" t="s">
        <v>62</v>
      </c>
    </row>
    <row r="3533" spans="1:4" x14ac:dyDescent="0.2">
      <c r="A3533" s="320" t="s">
        <v>10229</v>
      </c>
      <c r="B3533" s="321" t="s">
        <v>10230</v>
      </c>
      <c r="C3533" s="322" t="s">
        <v>10231</v>
      </c>
      <c r="D3533" s="321" t="s">
        <v>10232</v>
      </c>
    </row>
    <row r="3534" spans="1:4" x14ac:dyDescent="0.2">
      <c r="A3534" s="320" t="s">
        <v>10229</v>
      </c>
      <c r="B3534" s="321" t="s">
        <v>10230</v>
      </c>
      <c r="C3534" s="322" t="s">
        <v>10233</v>
      </c>
      <c r="D3534" s="321" t="s">
        <v>62</v>
      </c>
    </row>
    <row r="3535" spans="1:4" x14ac:dyDescent="0.2">
      <c r="A3535" s="320" t="s">
        <v>10234</v>
      </c>
      <c r="B3535" s="321" t="s">
        <v>10218</v>
      </c>
      <c r="C3535" s="322" t="s">
        <v>10235</v>
      </c>
      <c r="D3535" s="321" t="s">
        <v>9229</v>
      </c>
    </row>
    <row r="3536" spans="1:4" x14ac:dyDescent="0.2">
      <c r="A3536" s="320" t="s">
        <v>10234</v>
      </c>
      <c r="B3536" s="321" t="s">
        <v>10218</v>
      </c>
      <c r="C3536" s="322" t="s">
        <v>10236</v>
      </c>
      <c r="D3536" s="321" t="s">
        <v>62</v>
      </c>
    </row>
    <row r="3537" spans="1:4" x14ac:dyDescent="0.2">
      <c r="A3537" s="320" t="s">
        <v>10237</v>
      </c>
      <c r="B3537" s="321" t="s">
        <v>10225</v>
      </c>
      <c r="C3537" s="322" t="s">
        <v>10238</v>
      </c>
      <c r="D3537" s="321" t="s">
        <v>10227</v>
      </c>
    </row>
    <row r="3538" spans="1:4" ht="28.5" x14ac:dyDescent="0.2">
      <c r="A3538" s="320" t="s">
        <v>10237</v>
      </c>
      <c r="B3538" s="321" t="s">
        <v>10225</v>
      </c>
      <c r="C3538" s="322" t="s">
        <v>10239</v>
      </c>
      <c r="D3538" s="321" t="s">
        <v>10240</v>
      </c>
    </row>
    <row r="3539" spans="1:4" x14ac:dyDescent="0.2">
      <c r="A3539" s="320" t="s">
        <v>10237</v>
      </c>
      <c r="B3539" s="321" t="s">
        <v>10225</v>
      </c>
      <c r="C3539" s="322" t="s">
        <v>10241</v>
      </c>
      <c r="D3539" s="321" t="s">
        <v>62</v>
      </c>
    </row>
    <row r="3540" spans="1:4" x14ac:dyDescent="0.2">
      <c r="A3540" s="320" t="s">
        <v>10242</v>
      </c>
      <c r="B3540" s="321" t="s">
        <v>10230</v>
      </c>
      <c r="C3540" s="322" t="s">
        <v>10243</v>
      </c>
      <c r="D3540" s="321" t="s">
        <v>10232</v>
      </c>
    </row>
    <row r="3541" spans="1:4" x14ac:dyDescent="0.2">
      <c r="A3541" s="320" t="s">
        <v>10242</v>
      </c>
      <c r="B3541" s="321" t="s">
        <v>10230</v>
      </c>
      <c r="C3541" s="322" t="s">
        <v>10244</v>
      </c>
      <c r="D3541" s="321" t="s">
        <v>10245</v>
      </c>
    </row>
    <row r="3542" spans="1:4" x14ac:dyDescent="0.2">
      <c r="A3542" s="320" t="s">
        <v>10242</v>
      </c>
      <c r="B3542" s="321" t="s">
        <v>10230</v>
      </c>
      <c r="C3542" s="322" t="s">
        <v>10246</v>
      </c>
      <c r="D3542" s="321" t="s">
        <v>62</v>
      </c>
    </row>
    <row r="3543" spans="1:4" ht="28.5" x14ac:dyDescent="0.2">
      <c r="A3543" s="320" t="s">
        <v>10247</v>
      </c>
      <c r="B3543" s="321" t="s">
        <v>10248</v>
      </c>
      <c r="C3543" s="322" t="s">
        <v>10249</v>
      </c>
      <c r="D3543" s="321" t="s">
        <v>10250</v>
      </c>
    </row>
    <row r="3544" spans="1:4" ht="28.5" x14ac:dyDescent="0.2">
      <c r="A3544" s="320" t="s">
        <v>10247</v>
      </c>
      <c r="B3544" s="321" t="s">
        <v>10248</v>
      </c>
      <c r="C3544" s="322" t="s">
        <v>10251</v>
      </c>
      <c r="D3544" s="321" t="s">
        <v>10252</v>
      </c>
    </row>
    <row r="3545" spans="1:4" ht="28.5" x14ac:dyDescent="0.2">
      <c r="A3545" s="320" t="s">
        <v>10253</v>
      </c>
      <c r="B3545" s="321" t="s">
        <v>10254</v>
      </c>
      <c r="C3545" s="322" t="s">
        <v>10255</v>
      </c>
      <c r="D3545" s="321" t="s">
        <v>9229</v>
      </c>
    </row>
    <row r="3546" spans="1:4" ht="28.5" x14ac:dyDescent="0.2">
      <c r="A3546" s="320" t="s">
        <v>10253</v>
      </c>
      <c r="B3546" s="321" t="s">
        <v>10254</v>
      </c>
      <c r="C3546" s="322" t="s">
        <v>10256</v>
      </c>
      <c r="D3546" s="321" t="s">
        <v>62</v>
      </c>
    </row>
    <row r="3547" spans="1:4" x14ac:dyDescent="0.2">
      <c r="A3547" s="320" t="s">
        <v>10257</v>
      </c>
      <c r="B3547" s="321" t="s">
        <v>62</v>
      </c>
      <c r="C3547" s="322" t="s">
        <v>10255</v>
      </c>
      <c r="D3547" s="321" t="s">
        <v>9229</v>
      </c>
    </row>
    <row r="3548" spans="1:4" x14ac:dyDescent="0.2">
      <c r="A3548" s="320" t="s">
        <v>10257</v>
      </c>
      <c r="B3548" s="321" t="s">
        <v>62</v>
      </c>
      <c r="C3548" s="322" t="s">
        <v>10256</v>
      </c>
      <c r="D3548" s="321" t="s">
        <v>62</v>
      </c>
    </row>
    <row r="3549" spans="1:4" x14ac:dyDescent="0.2">
      <c r="A3549" s="320" t="s">
        <v>10258</v>
      </c>
      <c r="B3549" s="321" t="s">
        <v>10259</v>
      </c>
      <c r="C3549" s="322" t="s">
        <v>10260</v>
      </c>
      <c r="D3549" s="321" t="s">
        <v>10261</v>
      </c>
    </row>
    <row r="3550" spans="1:4" x14ac:dyDescent="0.2">
      <c r="A3550" s="320" t="s">
        <v>10258</v>
      </c>
      <c r="B3550" s="321" t="s">
        <v>10259</v>
      </c>
      <c r="C3550" s="322" t="s">
        <v>10262</v>
      </c>
      <c r="D3550" s="321" t="s">
        <v>62</v>
      </c>
    </row>
    <row r="3551" spans="1:4" ht="28.5" x14ac:dyDescent="0.2">
      <c r="A3551" s="320" t="s">
        <v>10263</v>
      </c>
      <c r="B3551" s="321" t="s">
        <v>10254</v>
      </c>
      <c r="C3551" s="322" t="s">
        <v>10264</v>
      </c>
      <c r="D3551" s="321" t="s">
        <v>10225</v>
      </c>
    </row>
    <row r="3552" spans="1:4" x14ac:dyDescent="0.2">
      <c r="A3552" s="320" t="s">
        <v>10265</v>
      </c>
      <c r="B3552" s="321" t="s">
        <v>62</v>
      </c>
      <c r="C3552" s="322" t="s">
        <v>10264</v>
      </c>
      <c r="D3552" s="321" t="s">
        <v>10225</v>
      </c>
    </row>
    <row r="3553" spans="1:4" x14ac:dyDescent="0.2">
      <c r="A3553" s="320" t="s">
        <v>10266</v>
      </c>
      <c r="B3553" s="321" t="s">
        <v>10267</v>
      </c>
      <c r="C3553" s="322" t="s">
        <v>10268</v>
      </c>
      <c r="D3553" s="321" t="s">
        <v>10230</v>
      </c>
    </row>
    <row r="3554" spans="1:4" ht="28.5" x14ac:dyDescent="0.2">
      <c r="A3554" s="320" t="s">
        <v>10269</v>
      </c>
      <c r="B3554" s="321" t="s">
        <v>10254</v>
      </c>
      <c r="C3554" s="322" t="s">
        <v>10268</v>
      </c>
      <c r="D3554" s="321" t="s">
        <v>10230</v>
      </c>
    </row>
    <row r="3555" spans="1:4" x14ac:dyDescent="0.2">
      <c r="A3555" s="320" t="s">
        <v>10270</v>
      </c>
      <c r="B3555" s="321" t="s">
        <v>62</v>
      </c>
      <c r="C3555" s="322" t="s">
        <v>10268</v>
      </c>
      <c r="D3555" s="321" t="s">
        <v>10230</v>
      </c>
    </row>
    <row r="3556" spans="1:4" ht="28.5" x14ac:dyDescent="0.2">
      <c r="A3556" s="320" t="s">
        <v>10271</v>
      </c>
      <c r="B3556" s="321" t="s">
        <v>10272</v>
      </c>
      <c r="C3556" s="322" t="s">
        <v>10273</v>
      </c>
      <c r="D3556" s="321" t="s">
        <v>10272</v>
      </c>
    </row>
    <row r="3557" spans="1:4" ht="28.5" x14ac:dyDescent="0.2">
      <c r="A3557" s="320" t="s">
        <v>10274</v>
      </c>
      <c r="B3557" s="321" t="s">
        <v>10275</v>
      </c>
      <c r="C3557" s="322" t="s">
        <v>10276</v>
      </c>
      <c r="D3557" s="321" t="s">
        <v>10277</v>
      </c>
    </row>
    <row r="3558" spans="1:4" ht="28.5" x14ac:dyDescent="0.2">
      <c r="A3558" s="320" t="s">
        <v>10278</v>
      </c>
      <c r="B3558" s="321" t="s">
        <v>10254</v>
      </c>
      <c r="C3558" s="322" t="s">
        <v>10276</v>
      </c>
      <c r="D3558" s="321" t="s">
        <v>10277</v>
      </c>
    </row>
    <row r="3559" spans="1:4" ht="28.5" x14ac:dyDescent="0.2">
      <c r="A3559" s="320" t="s">
        <v>10279</v>
      </c>
      <c r="B3559" s="321" t="s">
        <v>62</v>
      </c>
      <c r="C3559" s="322" t="s">
        <v>10276</v>
      </c>
      <c r="D3559" s="321" t="s">
        <v>10277</v>
      </c>
    </row>
    <row r="3560" spans="1:4" ht="28.5" x14ac:dyDescent="0.2">
      <c r="A3560" s="320" t="s">
        <v>10280</v>
      </c>
      <c r="B3560" s="321" t="s">
        <v>10254</v>
      </c>
      <c r="C3560" s="322" t="s">
        <v>10281</v>
      </c>
      <c r="D3560" s="321" t="s">
        <v>10282</v>
      </c>
    </row>
    <row r="3561" spans="1:4" ht="28.5" x14ac:dyDescent="0.2">
      <c r="A3561" s="320" t="s">
        <v>10283</v>
      </c>
      <c r="B3561" s="321" t="s">
        <v>62</v>
      </c>
      <c r="C3561" s="322" t="s">
        <v>10281</v>
      </c>
      <c r="D3561" s="321" t="s">
        <v>10282</v>
      </c>
    </row>
    <row r="3562" spans="1:4" ht="28.5" x14ac:dyDescent="0.2">
      <c r="A3562" s="320" t="s">
        <v>10284</v>
      </c>
      <c r="B3562" s="321" t="s">
        <v>10254</v>
      </c>
      <c r="C3562" s="322" t="s">
        <v>10285</v>
      </c>
      <c r="D3562" s="321" t="s">
        <v>62</v>
      </c>
    </row>
    <row r="3563" spans="1:4" x14ac:dyDescent="0.2">
      <c r="A3563" s="320" t="s">
        <v>10286</v>
      </c>
      <c r="B3563" s="321" t="s">
        <v>62</v>
      </c>
      <c r="C3563" s="322" t="s">
        <v>10285</v>
      </c>
      <c r="D3563" s="321" t="s">
        <v>62</v>
      </c>
    </row>
    <row r="3564" spans="1:4" x14ac:dyDescent="0.2">
      <c r="A3564" s="320" t="s">
        <v>10287</v>
      </c>
      <c r="B3564" s="321" t="s">
        <v>10288</v>
      </c>
      <c r="C3564" s="322" t="s">
        <v>10289</v>
      </c>
      <c r="D3564" s="321" t="s">
        <v>10288</v>
      </c>
    </row>
    <row r="3565" spans="1:4" x14ac:dyDescent="0.2">
      <c r="A3565" s="320" t="s">
        <v>10290</v>
      </c>
      <c r="B3565" s="321" t="s">
        <v>10291</v>
      </c>
      <c r="C3565" s="322" t="s">
        <v>10292</v>
      </c>
      <c r="D3565" s="321" t="s">
        <v>10291</v>
      </c>
    </row>
    <row r="3566" spans="1:4" x14ac:dyDescent="0.2">
      <c r="A3566" s="320" t="s">
        <v>10293</v>
      </c>
      <c r="B3566" s="321" t="s">
        <v>62</v>
      </c>
      <c r="C3566" s="322" t="s">
        <v>10294</v>
      </c>
      <c r="D3566" s="321" t="s">
        <v>62</v>
      </c>
    </row>
    <row r="3567" spans="1:4" x14ac:dyDescent="0.2">
      <c r="A3567" s="320" t="s">
        <v>10295</v>
      </c>
      <c r="B3567" s="321" t="s">
        <v>10291</v>
      </c>
      <c r="C3567" s="322" t="s">
        <v>10296</v>
      </c>
      <c r="D3567" s="321" t="s">
        <v>10291</v>
      </c>
    </row>
    <row r="3568" spans="1:4" x14ac:dyDescent="0.2">
      <c r="A3568" s="320" t="s">
        <v>10297</v>
      </c>
      <c r="B3568" s="321" t="s">
        <v>62</v>
      </c>
      <c r="C3568" s="322" t="s">
        <v>10298</v>
      </c>
      <c r="D3568" s="321" t="s">
        <v>62</v>
      </c>
    </row>
    <row r="3569" spans="1:4" x14ac:dyDescent="0.2">
      <c r="A3569" s="320" t="s">
        <v>10299</v>
      </c>
      <c r="B3569" s="321" t="s">
        <v>10300</v>
      </c>
      <c r="C3569" s="322" t="s">
        <v>10301</v>
      </c>
      <c r="D3569" s="321" t="s">
        <v>10300</v>
      </c>
    </row>
    <row r="3570" spans="1:4" x14ac:dyDescent="0.2">
      <c r="A3570" s="320" t="s">
        <v>10302</v>
      </c>
      <c r="B3570" s="321" t="s">
        <v>10303</v>
      </c>
      <c r="C3570" s="322" t="s">
        <v>10304</v>
      </c>
      <c r="D3570" s="321" t="s">
        <v>91</v>
      </c>
    </row>
    <row r="3571" spans="1:4" x14ac:dyDescent="0.2">
      <c r="A3571" s="320" t="s">
        <v>10305</v>
      </c>
      <c r="B3571" s="321" t="s">
        <v>62</v>
      </c>
      <c r="C3571" s="322" t="s">
        <v>10304</v>
      </c>
      <c r="D3571" s="321" t="s">
        <v>91</v>
      </c>
    </row>
    <row r="3572" spans="1:4" x14ac:dyDescent="0.2">
      <c r="A3572" s="320" t="s">
        <v>10306</v>
      </c>
      <c r="B3572" s="321" t="s">
        <v>91</v>
      </c>
      <c r="C3572" s="322" t="s">
        <v>10304</v>
      </c>
      <c r="D3572" s="321" t="s">
        <v>91</v>
      </c>
    </row>
    <row r="3573" spans="1:4" x14ac:dyDescent="0.2">
      <c r="A3573" s="320" t="s">
        <v>10307</v>
      </c>
      <c r="B3573" s="321" t="s">
        <v>10218</v>
      </c>
      <c r="C3573" s="322" t="s">
        <v>10308</v>
      </c>
      <c r="D3573" s="321" t="s">
        <v>9229</v>
      </c>
    </row>
    <row r="3574" spans="1:4" x14ac:dyDescent="0.2">
      <c r="A3574" s="320" t="s">
        <v>10307</v>
      </c>
      <c r="B3574" s="321" t="s">
        <v>10218</v>
      </c>
      <c r="C3574" s="322" t="s">
        <v>10309</v>
      </c>
      <c r="D3574" s="321" t="s">
        <v>91</v>
      </c>
    </row>
    <row r="3575" spans="1:4" x14ac:dyDescent="0.2">
      <c r="A3575" s="320" t="s">
        <v>10310</v>
      </c>
      <c r="B3575" s="321" t="s">
        <v>10311</v>
      </c>
      <c r="C3575" s="322" t="s">
        <v>10312</v>
      </c>
      <c r="D3575" s="321" t="s">
        <v>10313</v>
      </c>
    </row>
    <row r="3576" spans="1:4" x14ac:dyDescent="0.2">
      <c r="A3576" s="320" t="s">
        <v>10314</v>
      </c>
      <c r="B3576" s="321" t="s">
        <v>91</v>
      </c>
      <c r="C3576" s="322" t="s">
        <v>10312</v>
      </c>
      <c r="D3576" s="321" t="s">
        <v>10313</v>
      </c>
    </row>
    <row r="3577" spans="1:4" x14ac:dyDescent="0.2">
      <c r="A3577" s="320" t="s">
        <v>10315</v>
      </c>
      <c r="B3577" s="321" t="s">
        <v>91</v>
      </c>
      <c r="C3577" s="322" t="s">
        <v>10312</v>
      </c>
      <c r="D3577" s="321" t="s">
        <v>10313</v>
      </c>
    </row>
    <row r="3578" spans="1:4" x14ac:dyDescent="0.2">
      <c r="A3578" s="320" t="s">
        <v>10315</v>
      </c>
      <c r="B3578" s="321" t="s">
        <v>91</v>
      </c>
      <c r="C3578" s="322" t="s">
        <v>10316</v>
      </c>
      <c r="D3578" s="321" t="s">
        <v>91</v>
      </c>
    </row>
    <row r="3579" spans="1:4" x14ac:dyDescent="0.2">
      <c r="A3579" s="320" t="s">
        <v>10317</v>
      </c>
      <c r="B3579" s="321" t="s">
        <v>10318</v>
      </c>
      <c r="C3579" s="322" t="s">
        <v>10319</v>
      </c>
      <c r="D3579" s="321" t="s">
        <v>10222</v>
      </c>
    </row>
    <row r="3580" spans="1:4" x14ac:dyDescent="0.2">
      <c r="A3580" s="320" t="s">
        <v>10320</v>
      </c>
      <c r="B3580" s="321" t="s">
        <v>91</v>
      </c>
      <c r="C3580" s="322" t="s">
        <v>10319</v>
      </c>
      <c r="D3580" s="321" t="s">
        <v>10222</v>
      </c>
    </row>
    <row r="3581" spans="1:4" ht="28.5" x14ac:dyDescent="0.2">
      <c r="A3581" s="320" t="s">
        <v>10321</v>
      </c>
      <c r="B3581" s="321" t="s">
        <v>10322</v>
      </c>
      <c r="C3581" s="322" t="s">
        <v>10323</v>
      </c>
      <c r="D3581" s="321" t="s">
        <v>10227</v>
      </c>
    </row>
    <row r="3582" spans="1:4" ht="28.5" x14ac:dyDescent="0.2">
      <c r="A3582" s="320" t="s">
        <v>10321</v>
      </c>
      <c r="B3582" s="321" t="s">
        <v>10322</v>
      </c>
      <c r="C3582" s="322" t="s">
        <v>10324</v>
      </c>
      <c r="D3582" s="321" t="s">
        <v>91</v>
      </c>
    </row>
    <row r="3583" spans="1:4" x14ac:dyDescent="0.2">
      <c r="A3583" s="320" t="s">
        <v>10325</v>
      </c>
      <c r="B3583" s="321" t="s">
        <v>91</v>
      </c>
      <c r="C3583" s="322" t="s">
        <v>10326</v>
      </c>
      <c r="D3583" s="321" t="s">
        <v>10227</v>
      </c>
    </row>
    <row r="3584" spans="1:4" x14ac:dyDescent="0.2">
      <c r="A3584" s="320" t="s">
        <v>10325</v>
      </c>
      <c r="B3584" s="321" t="s">
        <v>91</v>
      </c>
      <c r="C3584" s="322" t="s">
        <v>10327</v>
      </c>
      <c r="D3584" s="321" t="s">
        <v>91</v>
      </c>
    </row>
    <row r="3585" spans="1:4" x14ac:dyDescent="0.2">
      <c r="A3585" s="320" t="s">
        <v>10328</v>
      </c>
      <c r="B3585" s="321" t="s">
        <v>10329</v>
      </c>
      <c r="C3585" s="322" t="s">
        <v>10330</v>
      </c>
      <c r="D3585" s="321" t="s">
        <v>10329</v>
      </c>
    </row>
    <row r="3586" spans="1:4" x14ac:dyDescent="0.2">
      <c r="A3586" s="320" t="s">
        <v>10331</v>
      </c>
      <c r="B3586" s="321" t="s">
        <v>91</v>
      </c>
      <c r="C3586" s="322" t="s">
        <v>10332</v>
      </c>
      <c r="D3586" s="321" t="s">
        <v>91</v>
      </c>
    </row>
    <row r="3587" spans="1:4" x14ac:dyDescent="0.2">
      <c r="A3587" s="320" t="s">
        <v>10333</v>
      </c>
      <c r="B3587" s="321" t="s">
        <v>10334</v>
      </c>
      <c r="C3587" s="322" t="s">
        <v>10335</v>
      </c>
      <c r="D3587" s="321" t="s">
        <v>10334</v>
      </c>
    </row>
    <row r="3588" spans="1:4" ht="28.5" x14ac:dyDescent="0.2">
      <c r="A3588" s="320" t="s">
        <v>10336</v>
      </c>
      <c r="B3588" s="321" t="s">
        <v>10337</v>
      </c>
      <c r="C3588" s="322" t="s">
        <v>10338</v>
      </c>
      <c r="D3588" s="321" t="s">
        <v>10339</v>
      </c>
    </row>
    <row r="3589" spans="1:4" x14ac:dyDescent="0.2">
      <c r="A3589" s="320" t="s">
        <v>10340</v>
      </c>
      <c r="B3589" s="321" t="s">
        <v>91</v>
      </c>
      <c r="C3589" s="322" t="s">
        <v>10338</v>
      </c>
      <c r="D3589" s="321" t="s">
        <v>10339</v>
      </c>
    </row>
    <row r="3590" spans="1:4" x14ac:dyDescent="0.2">
      <c r="A3590" s="320" t="s">
        <v>10341</v>
      </c>
      <c r="B3590" s="321" t="s">
        <v>10342</v>
      </c>
      <c r="C3590" s="322" t="s">
        <v>10343</v>
      </c>
      <c r="D3590" s="321" t="s">
        <v>10342</v>
      </c>
    </row>
    <row r="3591" spans="1:4" x14ac:dyDescent="0.2">
      <c r="A3591" s="320" t="s">
        <v>10344</v>
      </c>
      <c r="B3591" s="321" t="s">
        <v>10345</v>
      </c>
      <c r="C3591" s="322" t="s">
        <v>10346</v>
      </c>
      <c r="D3591" s="321" t="s">
        <v>10347</v>
      </c>
    </row>
    <row r="3592" spans="1:4" x14ac:dyDescent="0.2">
      <c r="A3592" s="320" t="s">
        <v>10344</v>
      </c>
      <c r="B3592" s="321" t="s">
        <v>10345</v>
      </c>
      <c r="C3592" s="322" t="s">
        <v>10348</v>
      </c>
      <c r="D3592" s="321" t="s">
        <v>91</v>
      </c>
    </row>
    <row r="3593" spans="1:4" x14ac:dyDescent="0.2">
      <c r="A3593" s="320" t="s">
        <v>10349</v>
      </c>
      <c r="B3593" s="321" t="s">
        <v>10350</v>
      </c>
      <c r="C3593" s="322" t="s">
        <v>10351</v>
      </c>
      <c r="D3593" s="321" t="s">
        <v>10350</v>
      </c>
    </row>
    <row r="3594" spans="1:4" x14ac:dyDescent="0.2">
      <c r="A3594" s="320" t="s">
        <v>10352</v>
      </c>
      <c r="B3594" s="321" t="s">
        <v>10353</v>
      </c>
      <c r="C3594" s="322" t="s">
        <v>10354</v>
      </c>
      <c r="D3594" s="321" t="s">
        <v>10353</v>
      </c>
    </row>
    <row r="3595" spans="1:4" x14ac:dyDescent="0.2">
      <c r="A3595" s="320" t="s">
        <v>10355</v>
      </c>
      <c r="B3595" s="321" t="s">
        <v>10356</v>
      </c>
      <c r="C3595" s="322" t="s">
        <v>10357</v>
      </c>
      <c r="D3595" s="321" t="s">
        <v>10267</v>
      </c>
    </row>
    <row r="3596" spans="1:4" x14ac:dyDescent="0.2">
      <c r="A3596" s="320" t="s">
        <v>10355</v>
      </c>
      <c r="B3596" s="321" t="s">
        <v>10356</v>
      </c>
      <c r="C3596" s="322" t="s">
        <v>10358</v>
      </c>
      <c r="D3596" s="321" t="s">
        <v>62</v>
      </c>
    </row>
    <row r="3597" spans="1:4" x14ac:dyDescent="0.2">
      <c r="A3597" s="320" t="s">
        <v>10359</v>
      </c>
      <c r="B3597" s="321" t="s">
        <v>10360</v>
      </c>
      <c r="C3597" s="322" t="s">
        <v>10361</v>
      </c>
      <c r="D3597" s="321" t="s">
        <v>10362</v>
      </c>
    </row>
    <row r="3598" spans="1:4" x14ac:dyDescent="0.2">
      <c r="A3598" s="320" t="s">
        <v>10363</v>
      </c>
      <c r="B3598" s="321" t="s">
        <v>91</v>
      </c>
      <c r="C3598" s="322" t="s">
        <v>10361</v>
      </c>
      <c r="D3598" s="321" t="s">
        <v>10362</v>
      </c>
    </row>
    <row r="3599" spans="1:4" x14ac:dyDescent="0.2">
      <c r="A3599" s="320" t="s">
        <v>10364</v>
      </c>
      <c r="B3599" s="321" t="s">
        <v>10365</v>
      </c>
      <c r="C3599" s="322" t="s">
        <v>10366</v>
      </c>
      <c r="D3599" s="321" t="s">
        <v>10365</v>
      </c>
    </row>
    <row r="3600" spans="1:4" x14ac:dyDescent="0.2">
      <c r="A3600" s="320" t="s">
        <v>10367</v>
      </c>
      <c r="B3600" s="321" t="s">
        <v>10368</v>
      </c>
      <c r="C3600" s="322" t="s">
        <v>10369</v>
      </c>
      <c r="D3600" s="321" t="s">
        <v>10368</v>
      </c>
    </row>
    <row r="3601" spans="1:4" x14ac:dyDescent="0.2">
      <c r="A3601" s="320" t="s">
        <v>10370</v>
      </c>
      <c r="B3601" s="321" t="s">
        <v>10371</v>
      </c>
      <c r="C3601" s="322" t="s">
        <v>10372</v>
      </c>
      <c r="D3601" s="321" t="s">
        <v>10371</v>
      </c>
    </row>
    <row r="3602" spans="1:4" x14ac:dyDescent="0.2">
      <c r="A3602" s="320" t="s">
        <v>10373</v>
      </c>
      <c r="B3602" s="321" t="s">
        <v>10230</v>
      </c>
      <c r="C3602" s="322" t="s">
        <v>10374</v>
      </c>
      <c r="D3602" s="321" t="s">
        <v>10230</v>
      </c>
    </row>
    <row r="3603" spans="1:4" x14ac:dyDescent="0.2">
      <c r="A3603" s="320" t="s">
        <v>10375</v>
      </c>
      <c r="B3603" s="321" t="s">
        <v>10222</v>
      </c>
      <c r="C3603" s="322" t="s">
        <v>10376</v>
      </c>
      <c r="D3603" s="321" t="s">
        <v>10222</v>
      </c>
    </row>
    <row r="3604" spans="1:4" x14ac:dyDescent="0.2">
      <c r="A3604" s="320" t="s">
        <v>10377</v>
      </c>
      <c r="B3604" s="321" t="s">
        <v>10225</v>
      </c>
      <c r="C3604" s="322" t="s">
        <v>10378</v>
      </c>
      <c r="D3604" s="321" t="s">
        <v>10227</v>
      </c>
    </row>
    <row r="3605" spans="1:4" ht="28.5" x14ac:dyDescent="0.2">
      <c r="A3605" s="320" t="s">
        <v>10377</v>
      </c>
      <c r="B3605" s="321" t="s">
        <v>10225</v>
      </c>
      <c r="C3605" s="322" t="s">
        <v>10379</v>
      </c>
      <c r="D3605" s="321" t="s">
        <v>10240</v>
      </c>
    </row>
    <row r="3606" spans="1:4" x14ac:dyDescent="0.2">
      <c r="A3606" s="320" t="s">
        <v>10377</v>
      </c>
      <c r="B3606" s="321" t="s">
        <v>10225</v>
      </c>
      <c r="C3606" s="322" t="s">
        <v>10380</v>
      </c>
      <c r="D3606" s="321" t="s">
        <v>62</v>
      </c>
    </row>
    <row r="3607" spans="1:4" x14ac:dyDescent="0.2">
      <c r="A3607" s="320" t="s">
        <v>10381</v>
      </c>
      <c r="B3607" s="321" t="s">
        <v>10382</v>
      </c>
      <c r="C3607" s="322" t="s">
        <v>10383</v>
      </c>
      <c r="D3607" s="321" t="s">
        <v>10382</v>
      </c>
    </row>
    <row r="3608" spans="1:4" x14ac:dyDescent="0.2">
      <c r="A3608" s="320" t="s">
        <v>10384</v>
      </c>
      <c r="B3608" s="321" t="s">
        <v>10350</v>
      </c>
      <c r="C3608" s="322" t="s">
        <v>10385</v>
      </c>
      <c r="D3608" s="321" t="s">
        <v>10350</v>
      </c>
    </row>
    <row r="3609" spans="1:4" ht="42.75" x14ac:dyDescent="0.2">
      <c r="A3609" s="320" t="s">
        <v>10386</v>
      </c>
      <c r="B3609" s="321" t="s">
        <v>10387</v>
      </c>
      <c r="C3609" s="322" t="s">
        <v>10388</v>
      </c>
      <c r="D3609" s="321" t="s">
        <v>10230</v>
      </c>
    </row>
    <row r="3610" spans="1:4" x14ac:dyDescent="0.2">
      <c r="A3610" s="320" t="s">
        <v>10389</v>
      </c>
      <c r="B3610" s="321" t="s">
        <v>62</v>
      </c>
      <c r="C3610" s="322" t="s">
        <v>10388</v>
      </c>
      <c r="D3610" s="321" t="s">
        <v>10230</v>
      </c>
    </row>
    <row r="3611" spans="1:4" ht="28.5" x14ac:dyDescent="0.2">
      <c r="A3611" s="320" t="s">
        <v>10390</v>
      </c>
      <c r="B3611" s="321" t="s">
        <v>10391</v>
      </c>
      <c r="C3611" s="322" t="s">
        <v>10392</v>
      </c>
      <c r="D3611" s="321" t="s">
        <v>91</v>
      </c>
    </row>
    <row r="3612" spans="1:4" x14ac:dyDescent="0.2">
      <c r="A3612" s="320" t="s">
        <v>10393</v>
      </c>
      <c r="B3612" s="321" t="s">
        <v>91</v>
      </c>
      <c r="C3612" s="322" t="s">
        <v>10392</v>
      </c>
      <c r="D3612" s="321" t="s">
        <v>91</v>
      </c>
    </row>
    <row r="3613" spans="1:4" x14ac:dyDescent="0.2">
      <c r="A3613" s="320" t="s">
        <v>10394</v>
      </c>
      <c r="B3613" s="321" t="s">
        <v>10395</v>
      </c>
      <c r="C3613" s="322" t="s">
        <v>10396</v>
      </c>
      <c r="D3613" s="321" t="s">
        <v>10397</v>
      </c>
    </row>
    <row r="3614" spans="1:4" x14ac:dyDescent="0.2">
      <c r="A3614" s="320" t="s">
        <v>10398</v>
      </c>
      <c r="B3614" s="321" t="s">
        <v>62</v>
      </c>
      <c r="C3614" s="322" t="s">
        <v>10396</v>
      </c>
      <c r="D3614" s="321" t="s">
        <v>10397</v>
      </c>
    </row>
    <row r="3615" spans="1:4" x14ac:dyDescent="0.2">
      <c r="A3615" s="320" t="s">
        <v>10399</v>
      </c>
      <c r="B3615" s="321" t="s">
        <v>10400</v>
      </c>
      <c r="C3615" s="322" t="s">
        <v>10401</v>
      </c>
      <c r="D3615" s="321" t="s">
        <v>10400</v>
      </c>
    </row>
    <row r="3616" spans="1:4" ht="28.5" x14ac:dyDescent="0.2">
      <c r="A3616" s="320" t="s">
        <v>10402</v>
      </c>
      <c r="B3616" s="321" t="s">
        <v>62</v>
      </c>
      <c r="C3616" s="322" t="s">
        <v>10403</v>
      </c>
      <c r="D3616" s="321" t="s">
        <v>10404</v>
      </c>
    </row>
    <row r="3617" spans="1:4" x14ac:dyDescent="0.2">
      <c r="A3617" s="320" t="s">
        <v>10402</v>
      </c>
      <c r="B3617" s="321" t="s">
        <v>62</v>
      </c>
      <c r="C3617" s="322" t="s">
        <v>10405</v>
      </c>
      <c r="D3617" s="321" t="s">
        <v>62</v>
      </c>
    </row>
    <row r="3618" spans="1:4" x14ac:dyDescent="0.2">
      <c r="A3618" s="320" t="s">
        <v>10406</v>
      </c>
      <c r="B3618" s="321" t="s">
        <v>10407</v>
      </c>
      <c r="C3618" s="322" t="s">
        <v>10408</v>
      </c>
      <c r="D3618" s="321" t="s">
        <v>10409</v>
      </c>
    </row>
    <row r="3619" spans="1:4" x14ac:dyDescent="0.2">
      <c r="A3619" s="320" t="s">
        <v>10410</v>
      </c>
      <c r="B3619" s="321" t="s">
        <v>62</v>
      </c>
      <c r="C3619" s="322" t="s">
        <v>10408</v>
      </c>
      <c r="D3619" s="321" t="s">
        <v>10409</v>
      </c>
    </row>
    <row r="3620" spans="1:4" x14ac:dyDescent="0.2">
      <c r="A3620" s="320" t="s">
        <v>10411</v>
      </c>
      <c r="B3620" s="321" t="s">
        <v>10218</v>
      </c>
      <c r="C3620" s="322" t="s">
        <v>10412</v>
      </c>
      <c r="D3620" s="321" t="s">
        <v>10218</v>
      </c>
    </row>
    <row r="3621" spans="1:4" x14ac:dyDescent="0.2">
      <c r="A3621" s="320" t="s">
        <v>10413</v>
      </c>
      <c r="B3621" s="321" t="s">
        <v>10414</v>
      </c>
      <c r="C3621" s="322" t="s">
        <v>10415</v>
      </c>
      <c r="D3621" s="321" t="s">
        <v>10230</v>
      </c>
    </row>
    <row r="3622" spans="1:4" x14ac:dyDescent="0.2">
      <c r="A3622" s="320" t="s">
        <v>10416</v>
      </c>
      <c r="B3622" s="321" t="s">
        <v>10417</v>
      </c>
      <c r="C3622" s="322" t="s">
        <v>10415</v>
      </c>
      <c r="D3622" s="321" t="s">
        <v>10230</v>
      </c>
    </row>
    <row r="3623" spans="1:4" x14ac:dyDescent="0.2">
      <c r="A3623" s="320" t="s">
        <v>10418</v>
      </c>
      <c r="B3623" s="321" t="s">
        <v>62</v>
      </c>
      <c r="C3623" s="322" t="s">
        <v>10415</v>
      </c>
      <c r="D3623" s="321" t="s">
        <v>10230</v>
      </c>
    </row>
    <row r="3624" spans="1:4" ht="28.5" x14ac:dyDescent="0.2">
      <c r="A3624" s="320" t="s">
        <v>10419</v>
      </c>
      <c r="B3624" s="321" t="s">
        <v>10420</v>
      </c>
      <c r="C3624" s="322" t="s">
        <v>10421</v>
      </c>
      <c r="D3624" s="321" t="s">
        <v>10422</v>
      </c>
    </row>
    <row r="3625" spans="1:4" ht="28.5" x14ac:dyDescent="0.2">
      <c r="A3625" s="320" t="s">
        <v>10423</v>
      </c>
      <c r="B3625" s="321" t="s">
        <v>10424</v>
      </c>
      <c r="C3625" s="322" t="s">
        <v>10421</v>
      </c>
      <c r="D3625" s="321" t="s">
        <v>10422</v>
      </c>
    </row>
    <row r="3626" spans="1:4" ht="28.5" x14ac:dyDescent="0.2">
      <c r="A3626" s="320" t="s">
        <v>10425</v>
      </c>
      <c r="B3626" s="321" t="s">
        <v>62</v>
      </c>
      <c r="C3626" s="322" t="s">
        <v>10421</v>
      </c>
      <c r="D3626" s="321" t="s">
        <v>10422</v>
      </c>
    </row>
    <row r="3627" spans="1:4" x14ac:dyDescent="0.2">
      <c r="A3627" s="320" t="s">
        <v>10426</v>
      </c>
      <c r="B3627" s="321" t="s">
        <v>10427</v>
      </c>
      <c r="C3627" s="322" t="s">
        <v>10428</v>
      </c>
      <c r="D3627" s="321" t="s">
        <v>10429</v>
      </c>
    </row>
    <row r="3628" spans="1:4" x14ac:dyDescent="0.2">
      <c r="A3628" s="320" t="s">
        <v>10430</v>
      </c>
      <c r="B3628" s="321" t="s">
        <v>62</v>
      </c>
      <c r="C3628" s="322" t="s">
        <v>10428</v>
      </c>
      <c r="D3628" s="321" t="s">
        <v>10429</v>
      </c>
    </row>
    <row r="3629" spans="1:4" ht="28.5" x14ac:dyDescent="0.2">
      <c r="A3629" s="320" t="s">
        <v>10431</v>
      </c>
      <c r="B3629" s="321" t="s">
        <v>10432</v>
      </c>
      <c r="C3629" s="322" t="s">
        <v>10433</v>
      </c>
      <c r="D3629" s="321" t="s">
        <v>10434</v>
      </c>
    </row>
    <row r="3630" spans="1:4" ht="28.5" x14ac:dyDescent="0.2">
      <c r="A3630" s="320" t="s">
        <v>10435</v>
      </c>
      <c r="B3630" s="321" t="s">
        <v>62</v>
      </c>
      <c r="C3630" s="322" t="s">
        <v>10433</v>
      </c>
      <c r="D3630" s="321" t="s">
        <v>10434</v>
      </c>
    </row>
    <row r="3631" spans="1:4" x14ac:dyDescent="0.2">
      <c r="A3631" s="320" t="s">
        <v>10436</v>
      </c>
      <c r="B3631" s="321" t="s">
        <v>62</v>
      </c>
      <c r="C3631" s="322" t="s">
        <v>10437</v>
      </c>
      <c r="D3631" s="321" t="s">
        <v>62</v>
      </c>
    </row>
    <row r="3632" spans="1:4" ht="28.5" x14ac:dyDescent="0.2">
      <c r="A3632" s="320" t="s">
        <v>10438</v>
      </c>
      <c r="B3632" s="321" t="s">
        <v>10439</v>
      </c>
      <c r="C3632" s="322" t="s">
        <v>10440</v>
      </c>
      <c r="D3632" s="321" t="s">
        <v>10441</v>
      </c>
    </row>
    <row r="3633" spans="1:4" ht="28.5" x14ac:dyDescent="0.2">
      <c r="A3633" s="320" t="s">
        <v>10442</v>
      </c>
      <c r="B3633" s="321" t="s">
        <v>62</v>
      </c>
      <c r="C3633" s="322" t="s">
        <v>10440</v>
      </c>
      <c r="D3633" s="321" t="s">
        <v>10441</v>
      </c>
    </row>
    <row r="3634" spans="1:4" x14ac:dyDescent="0.2">
      <c r="A3634" s="320" t="s">
        <v>10443</v>
      </c>
      <c r="B3634" s="321" t="s">
        <v>62</v>
      </c>
      <c r="C3634" s="322" t="s">
        <v>10444</v>
      </c>
      <c r="D3634" s="321" t="s">
        <v>10445</v>
      </c>
    </row>
    <row r="3635" spans="1:4" x14ac:dyDescent="0.2">
      <c r="A3635" s="320" t="s">
        <v>10443</v>
      </c>
      <c r="B3635" s="321" t="s">
        <v>62</v>
      </c>
      <c r="C3635" s="322" t="s">
        <v>10446</v>
      </c>
      <c r="D3635" s="321" t="s">
        <v>62</v>
      </c>
    </row>
    <row r="3636" spans="1:4" ht="28.5" x14ac:dyDescent="0.2">
      <c r="A3636" s="320" t="s">
        <v>10447</v>
      </c>
      <c r="B3636" s="321" t="s">
        <v>10448</v>
      </c>
      <c r="C3636" s="322" t="s">
        <v>10449</v>
      </c>
      <c r="D3636" s="321" t="s">
        <v>10448</v>
      </c>
    </row>
    <row r="3637" spans="1:4" ht="28.5" x14ac:dyDescent="0.2">
      <c r="A3637" s="320" t="s">
        <v>10450</v>
      </c>
      <c r="B3637" s="321" t="s">
        <v>10451</v>
      </c>
      <c r="C3637" s="322" t="s">
        <v>10452</v>
      </c>
      <c r="D3637" s="321" t="s">
        <v>10451</v>
      </c>
    </row>
    <row r="3638" spans="1:4" ht="28.5" x14ac:dyDescent="0.2">
      <c r="A3638" s="320" t="s">
        <v>10453</v>
      </c>
      <c r="B3638" s="321" t="s">
        <v>10454</v>
      </c>
      <c r="C3638" s="322" t="s">
        <v>10455</v>
      </c>
      <c r="D3638" s="321" t="s">
        <v>10454</v>
      </c>
    </row>
    <row r="3639" spans="1:4" x14ac:dyDescent="0.2">
      <c r="A3639" s="320" t="s">
        <v>10456</v>
      </c>
      <c r="B3639" s="321" t="s">
        <v>62</v>
      </c>
      <c r="C3639" s="322" t="s">
        <v>10457</v>
      </c>
      <c r="D3639" s="321" t="s">
        <v>62</v>
      </c>
    </row>
    <row r="3640" spans="1:4" x14ac:dyDescent="0.2">
      <c r="A3640" s="320" t="s">
        <v>10458</v>
      </c>
      <c r="B3640" s="321" t="s">
        <v>10459</v>
      </c>
      <c r="C3640" s="322" t="s">
        <v>10460</v>
      </c>
      <c r="D3640" s="321" t="s">
        <v>10459</v>
      </c>
    </row>
    <row r="3641" spans="1:4" ht="28.5" x14ac:dyDescent="0.2">
      <c r="A3641" s="320" t="s">
        <v>10461</v>
      </c>
      <c r="B3641" s="321" t="s">
        <v>10462</v>
      </c>
      <c r="C3641" s="322" t="s">
        <v>10463</v>
      </c>
      <c r="D3641" s="321" t="s">
        <v>10462</v>
      </c>
    </row>
    <row r="3642" spans="1:4" x14ac:dyDescent="0.2">
      <c r="A3642" s="320" t="s">
        <v>10464</v>
      </c>
      <c r="B3642" s="321" t="s">
        <v>10465</v>
      </c>
      <c r="C3642" s="322" t="s">
        <v>10466</v>
      </c>
      <c r="D3642" s="321" t="s">
        <v>10465</v>
      </c>
    </row>
    <row r="3643" spans="1:4" x14ac:dyDescent="0.2">
      <c r="A3643" s="320" t="s">
        <v>10467</v>
      </c>
      <c r="B3643" s="321" t="s">
        <v>10468</v>
      </c>
      <c r="C3643" s="322" t="s">
        <v>10469</v>
      </c>
      <c r="D3643" s="321" t="s">
        <v>10468</v>
      </c>
    </row>
    <row r="3644" spans="1:4" x14ac:dyDescent="0.2">
      <c r="A3644" s="320" t="s">
        <v>10470</v>
      </c>
      <c r="B3644" s="321" t="s">
        <v>10471</v>
      </c>
      <c r="C3644" s="322" t="s">
        <v>10472</v>
      </c>
      <c r="D3644" s="321" t="s">
        <v>91</v>
      </c>
    </row>
    <row r="3645" spans="1:4" ht="28.5" x14ac:dyDescent="0.2">
      <c r="A3645" s="320" t="s">
        <v>10473</v>
      </c>
      <c r="B3645" s="321" t="s">
        <v>10474</v>
      </c>
      <c r="C3645" s="322" t="s">
        <v>10472</v>
      </c>
      <c r="D3645" s="321" t="s">
        <v>91</v>
      </c>
    </row>
    <row r="3646" spans="1:4" ht="28.5" x14ac:dyDescent="0.2">
      <c r="A3646" s="320" t="s">
        <v>10475</v>
      </c>
      <c r="B3646" s="321" t="s">
        <v>10476</v>
      </c>
      <c r="C3646" s="322" t="s">
        <v>10472</v>
      </c>
      <c r="D3646" s="321" t="s">
        <v>91</v>
      </c>
    </row>
    <row r="3647" spans="1:4" x14ac:dyDescent="0.2">
      <c r="A3647" s="320" t="s">
        <v>10477</v>
      </c>
      <c r="B3647" s="321" t="s">
        <v>10478</v>
      </c>
      <c r="C3647" s="322" t="s">
        <v>10472</v>
      </c>
      <c r="D3647" s="321" t="s">
        <v>91</v>
      </c>
    </row>
    <row r="3648" spans="1:4" x14ac:dyDescent="0.2">
      <c r="A3648" s="320" t="s">
        <v>10479</v>
      </c>
      <c r="B3648" s="321" t="s">
        <v>10480</v>
      </c>
      <c r="C3648" s="322" t="s">
        <v>10472</v>
      </c>
      <c r="D3648" s="321" t="s">
        <v>91</v>
      </c>
    </row>
    <row r="3649" spans="1:4" ht="28.5" x14ac:dyDescent="0.2">
      <c r="A3649" s="320" t="s">
        <v>10481</v>
      </c>
      <c r="B3649" s="321" t="s">
        <v>10482</v>
      </c>
      <c r="C3649" s="322" t="s">
        <v>10472</v>
      </c>
      <c r="D3649" s="321" t="s">
        <v>91</v>
      </c>
    </row>
    <row r="3650" spans="1:4" ht="28.5" x14ac:dyDescent="0.2">
      <c r="A3650" s="320" t="s">
        <v>10483</v>
      </c>
      <c r="B3650" s="321" t="s">
        <v>10484</v>
      </c>
      <c r="C3650" s="322" t="s">
        <v>10472</v>
      </c>
      <c r="D3650" s="321" t="s">
        <v>91</v>
      </c>
    </row>
    <row r="3651" spans="1:4" ht="28.5" x14ac:dyDescent="0.2">
      <c r="A3651" s="320" t="s">
        <v>10485</v>
      </c>
      <c r="B3651" s="321" t="s">
        <v>10486</v>
      </c>
      <c r="C3651" s="322" t="s">
        <v>10472</v>
      </c>
      <c r="D3651" s="321" t="s">
        <v>91</v>
      </c>
    </row>
    <row r="3652" spans="1:4" x14ac:dyDescent="0.2">
      <c r="A3652" s="320" t="s">
        <v>10487</v>
      </c>
      <c r="B3652" s="321" t="s">
        <v>62</v>
      </c>
      <c r="C3652" s="322" t="s">
        <v>10472</v>
      </c>
      <c r="D3652" s="321" t="s">
        <v>91</v>
      </c>
    </row>
    <row r="3653" spans="1:4" x14ac:dyDescent="0.2">
      <c r="A3653" s="320" t="s">
        <v>10488</v>
      </c>
      <c r="B3653" s="321" t="s">
        <v>10489</v>
      </c>
      <c r="C3653" s="322" t="s">
        <v>10490</v>
      </c>
      <c r="D3653" s="321" t="s">
        <v>10491</v>
      </c>
    </row>
    <row r="3654" spans="1:4" x14ac:dyDescent="0.2">
      <c r="A3654" s="320" t="s">
        <v>10488</v>
      </c>
      <c r="B3654" s="321" t="s">
        <v>10489</v>
      </c>
      <c r="C3654" s="322" t="s">
        <v>10492</v>
      </c>
      <c r="D3654" s="321" t="s">
        <v>10493</v>
      </c>
    </row>
    <row r="3655" spans="1:4" x14ac:dyDescent="0.2">
      <c r="A3655" s="320" t="s">
        <v>10488</v>
      </c>
      <c r="B3655" s="321" t="s">
        <v>10489</v>
      </c>
      <c r="C3655" s="322" t="s">
        <v>10494</v>
      </c>
      <c r="D3655" s="321" t="s">
        <v>62</v>
      </c>
    </row>
    <row r="3656" spans="1:4" x14ac:dyDescent="0.2">
      <c r="A3656" s="320" t="s">
        <v>10495</v>
      </c>
      <c r="B3656" s="321" t="s">
        <v>10496</v>
      </c>
      <c r="C3656" s="322" t="s">
        <v>10497</v>
      </c>
      <c r="D3656" s="321" t="s">
        <v>10496</v>
      </c>
    </row>
    <row r="3657" spans="1:4" x14ac:dyDescent="0.2">
      <c r="A3657" s="320" t="s">
        <v>10498</v>
      </c>
      <c r="B3657" s="321" t="s">
        <v>10499</v>
      </c>
      <c r="C3657" s="322" t="s">
        <v>10500</v>
      </c>
      <c r="D3657" s="321" t="s">
        <v>10499</v>
      </c>
    </row>
    <row r="3658" spans="1:4" x14ac:dyDescent="0.2">
      <c r="A3658" s="320" t="s">
        <v>10501</v>
      </c>
      <c r="B3658" s="321" t="s">
        <v>10502</v>
      </c>
      <c r="C3658" s="322" t="s">
        <v>10503</v>
      </c>
      <c r="D3658" s="321" t="s">
        <v>10504</v>
      </c>
    </row>
    <row r="3659" spans="1:4" x14ac:dyDescent="0.2">
      <c r="A3659" s="320" t="s">
        <v>10505</v>
      </c>
      <c r="B3659" s="321" t="s">
        <v>10506</v>
      </c>
      <c r="C3659" s="322" t="s">
        <v>10507</v>
      </c>
      <c r="D3659" s="321" t="s">
        <v>10508</v>
      </c>
    </row>
    <row r="3660" spans="1:4" x14ac:dyDescent="0.2">
      <c r="A3660" s="320" t="s">
        <v>10509</v>
      </c>
      <c r="B3660" s="321" t="s">
        <v>62</v>
      </c>
      <c r="C3660" s="322" t="s">
        <v>10503</v>
      </c>
      <c r="D3660" s="321" t="s">
        <v>10504</v>
      </c>
    </row>
    <row r="3661" spans="1:4" x14ac:dyDescent="0.2">
      <c r="A3661" s="320" t="s">
        <v>10509</v>
      </c>
      <c r="B3661" s="321" t="s">
        <v>62</v>
      </c>
      <c r="C3661" s="322" t="s">
        <v>10510</v>
      </c>
      <c r="D3661" s="321" t="s">
        <v>62</v>
      </c>
    </row>
    <row r="3662" spans="1:4" ht="28.5" x14ac:dyDescent="0.2">
      <c r="A3662" s="320" t="s">
        <v>10511</v>
      </c>
      <c r="B3662" s="321" t="s">
        <v>10512</v>
      </c>
      <c r="C3662" s="322" t="s">
        <v>10513</v>
      </c>
      <c r="D3662" s="321" t="s">
        <v>10514</v>
      </c>
    </row>
    <row r="3663" spans="1:4" ht="28.5" x14ac:dyDescent="0.2">
      <c r="A3663" s="320" t="s">
        <v>10511</v>
      </c>
      <c r="B3663" s="321" t="s">
        <v>10512</v>
      </c>
      <c r="C3663" s="322" t="s">
        <v>10515</v>
      </c>
      <c r="D3663" s="321" t="s">
        <v>91</v>
      </c>
    </row>
    <row r="3664" spans="1:4" x14ac:dyDescent="0.2">
      <c r="A3664" s="320" t="s">
        <v>10516</v>
      </c>
      <c r="B3664" s="321" t="s">
        <v>10517</v>
      </c>
      <c r="C3664" s="322" t="s">
        <v>10518</v>
      </c>
      <c r="D3664" s="321" t="s">
        <v>10519</v>
      </c>
    </row>
    <row r="3665" spans="1:4" x14ac:dyDescent="0.2">
      <c r="A3665" s="320" t="s">
        <v>10520</v>
      </c>
      <c r="B3665" s="321" t="s">
        <v>10521</v>
      </c>
      <c r="C3665" s="322" t="s">
        <v>10522</v>
      </c>
      <c r="D3665" s="321" t="s">
        <v>10523</v>
      </c>
    </row>
    <row r="3666" spans="1:4" x14ac:dyDescent="0.2">
      <c r="A3666" s="320" t="s">
        <v>10524</v>
      </c>
      <c r="B3666" s="321" t="s">
        <v>10525</v>
      </c>
      <c r="C3666" s="322" t="s">
        <v>10526</v>
      </c>
      <c r="D3666" s="321" t="s">
        <v>62</v>
      </c>
    </row>
    <row r="3667" spans="1:4" x14ac:dyDescent="0.2">
      <c r="A3667" s="320" t="s">
        <v>10527</v>
      </c>
      <c r="B3667" s="321" t="s">
        <v>10528</v>
      </c>
      <c r="C3667" s="322" t="s">
        <v>10529</v>
      </c>
      <c r="D3667" s="321" t="s">
        <v>10528</v>
      </c>
    </row>
    <row r="3668" spans="1:4" x14ac:dyDescent="0.2">
      <c r="A3668" s="320" t="s">
        <v>10530</v>
      </c>
      <c r="B3668" s="321" t="s">
        <v>10525</v>
      </c>
      <c r="C3668" s="322" t="s">
        <v>10531</v>
      </c>
      <c r="D3668" s="321" t="s">
        <v>62</v>
      </c>
    </row>
    <row r="3669" spans="1:4" x14ac:dyDescent="0.2">
      <c r="A3669" s="320" t="s">
        <v>10532</v>
      </c>
      <c r="B3669" s="321" t="s">
        <v>10528</v>
      </c>
      <c r="C3669" s="322" t="s">
        <v>10533</v>
      </c>
      <c r="D3669" s="321" t="s">
        <v>10528</v>
      </c>
    </row>
    <row r="3670" spans="1:4" x14ac:dyDescent="0.2">
      <c r="A3670" s="320" t="s">
        <v>10534</v>
      </c>
      <c r="B3670" s="321" t="s">
        <v>10535</v>
      </c>
      <c r="C3670" s="322" t="s">
        <v>10536</v>
      </c>
      <c r="D3670" s="321" t="s">
        <v>10535</v>
      </c>
    </row>
    <row r="3671" spans="1:4" x14ac:dyDescent="0.2">
      <c r="A3671" s="320" t="s">
        <v>10537</v>
      </c>
      <c r="B3671" s="321" t="s">
        <v>10525</v>
      </c>
      <c r="C3671" s="322" t="s">
        <v>10538</v>
      </c>
      <c r="D3671" s="321" t="s">
        <v>62</v>
      </c>
    </row>
    <row r="3672" spans="1:4" x14ac:dyDescent="0.2">
      <c r="A3672" s="320" t="s">
        <v>10539</v>
      </c>
      <c r="B3672" s="321" t="s">
        <v>10528</v>
      </c>
      <c r="C3672" s="322" t="s">
        <v>10540</v>
      </c>
      <c r="D3672" s="321" t="s">
        <v>10528</v>
      </c>
    </row>
    <row r="3673" spans="1:4" x14ac:dyDescent="0.2">
      <c r="A3673" s="320" t="s">
        <v>10541</v>
      </c>
      <c r="B3673" s="321" t="s">
        <v>10535</v>
      </c>
      <c r="C3673" s="322" t="s">
        <v>10542</v>
      </c>
      <c r="D3673" s="321" t="s">
        <v>10535</v>
      </c>
    </row>
    <row r="3674" spans="1:4" x14ac:dyDescent="0.2">
      <c r="A3674" s="320" t="s">
        <v>10543</v>
      </c>
      <c r="B3674" s="321" t="s">
        <v>10525</v>
      </c>
      <c r="C3674" s="322" t="s">
        <v>10544</v>
      </c>
      <c r="D3674" s="321" t="s">
        <v>62</v>
      </c>
    </row>
    <row r="3675" spans="1:4" x14ac:dyDescent="0.2">
      <c r="A3675" s="320" t="s">
        <v>10545</v>
      </c>
      <c r="B3675" s="321" t="s">
        <v>10528</v>
      </c>
      <c r="C3675" s="322" t="s">
        <v>10546</v>
      </c>
      <c r="D3675" s="321" t="s">
        <v>10528</v>
      </c>
    </row>
    <row r="3676" spans="1:4" x14ac:dyDescent="0.2">
      <c r="A3676" s="320" t="s">
        <v>10547</v>
      </c>
      <c r="B3676" s="321" t="s">
        <v>10535</v>
      </c>
      <c r="C3676" s="322" t="s">
        <v>10548</v>
      </c>
      <c r="D3676" s="321" t="s">
        <v>10535</v>
      </c>
    </row>
    <row r="3677" spans="1:4" x14ac:dyDescent="0.2">
      <c r="A3677" s="320" t="s">
        <v>10549</v>
      </c>
      <c r="B3677" s="321" t="s">
        <v>10525</v>
      </c>
      <c r="C3677" s="322" t="s">
        <v>10550</v>
      </c>
      <c r="D3677" s="321" t="s">
        <v>62</v>
      </c>
    </row>
    <row r="3678" spans="1:4" x14ac:dyDescent="0.2">
      <c r="A3678" s="320" t="s">
        <v>10551</v>
      </c>
      <c r="B3678" s="321" t="s">
        <v>10528</v>
      </c>
      <c r="C3678" s="322" t="s">
        <v>10552</v>
      </c>
      <c r="D3678" s="321" t="s">
        <v>10528</v>
      </c>
    </row>
    <row r="3679" spans="1:4" x14ac:dyDescent="0.2">
      <c r="A3679" s="320" t="s">
        <v>10553</v>
      </c>
      <c r="B3679" s="321" t="s">
        <v>10535</v>
      </c>
      <c r="C3679" s="322" t="s">
        <v>10554</v>
      </c>
      <c r="D3679" s="321" t="s">
        <v>10535</v>
      </c>
    </row>
    <row r="3680" spans="1:4" x14ac:dyDescent="0.2">
      <c r="A3680" s="320" t="s">
        <v>10555</v>
      </c>
      <c r="B3680" s="321" t="s">
        <v>10525</v>
      </c>
      <c r="C3680" s="322" t="s">
        <v>10556</v>
      </c>
      <c r="D3680" s="321" t="s">
        <v>62</v>
      </c>
    </row>
    <row r="3681" spans="1:4" x14ac:dyDescent="0.2">
      <c r="A3681" s="320" t="s">
        <v>10557</v>
      </c>
      <c r="B3681" s="321" t="s">
        <v>10528</v>
      </c>
      <c r="C3681" s="322" t="s">
        <v>10558</v>
      </c>
      <c r="D3681" s="321" t="s">
        <v>10528</v>
      </c>
    </row>
    <row r="3682" spans="1:4" x14ac:dyDescent="0.2">
      <c r="A3682" s="320" t="s">
        <v>10559</v>
      </c>
      <c r="B3682" s="321" t="s">
        <v>10535</v>
      </c>
      <c r="C3682" s="322" t="s">
        <v>10560</v>
      </c>
      <c r="D3682" s="321" t="s">
        <v>10535</v>
      </c>
    </row>
    <row r="3683" spans="1:4" x14ac:dyDescent="0.2">
      <c r="A3683" s="320" t="s">
        <v>10561</v>
      </c>
      <c r="B3683" s="321" t="s">
        <v>10525</v>
      </c>
      <c r="C3683" s="322" t="s">
        <v>10562</v>
      </c>
      <c r="D3683" s="321" t="s">
        <v>62</v>
      </c>
    </row>
    <row r="3684" spans="1:4" x14ac:dyDescent="0.2">
      <c r="A3684" s="320" t="s">
        <v>10563</v>
      </c>
      <c r="B3684" s="321" t="s">
        <v>10528</v>
      </c>
      <c r="C3684" s="322" t="s">
        <v>10564</v>
      </c>
      <c r="D3684" s="321" t="s">
        <v>10528</v>
      </c>
    </row>
    <row r="3685" spans="1:4" x14ac:dyDescent="0.2">
      <c r="A3685" s="320" t="s">
        <v>10565</v>
      </c>
      <c r="B3685" s="321" t="s">
        <v>10535</v>
      </c>
      <c r="C3685" s="322" t="s">
        <v>10566</v>
      </c>
      <c r="D3685" s="321" t="s">
        <v>10535</v>
      </c>
    </row>
    <row r="3686" spans="1:4" x14ac:dyDescent="0.2">
      <c r="A3686" s="320" t="s">
        <v>10567</v>
      </c>
      <c r="B3686" s="321" t="s">
        <v>10525</v>
      </c>
      <c r="C3686" s="322" t="s">
        <v>10568</v>
      </c>
      <c r="D3686" s="321" t="s">
        <v>62</v>
      </c>
    </row>
    <row r="3687" spans="1:4" x14ac:dyDescent="0.2">
      <c r="A3687" s="320" t="s">
        <v>10569</v>
      </c>
      <c r="B3687" s="321" t="s">
        <v>10528</v>
      </c>
      <c r="C3687" s="322" t="s">
        <v>10570</v>
      </c>
      <c r="D3687" s="321" t="s">
        <v>10528</v>
      </c>
    </row>
    <row r="3688" spans="1:4" x14ac:dyDescent="0.2">
      <c r="A3688" s="320" t="s">
        <v>10571</v>
      </c>
      <c r="B3688" s="321" t="s">
        <v>10535</v>
      </c>
      <c r="C3688" s="322" t="s">
        <v>10572</v>
      </c>
      <c r="D3688" s="321" t="s">
        <v>10535</v>
      </c>
    </row>
    <row r="3689" spans="1:4" x14ac:dyDescent="0.2">
      <c r="A3689" s="320" t="s">
        <v>10573</v>
      </c>
      <c r="B3689" s="321" t="s">
        <v>10525</v>
      </c>
      <c r="C3689" s="322" t="s">
        <v>10574</v>
      </c>
      <c r="D3689" s="321" t="s">
        <v>62</v>
      </c>
    </row>
    <row r="3690" spans="1:4" x14ac:dyDescent="0.2">
      <c r="A3690" s="320" t="s">
        <v>10575</v>
      </c>
      <c r="B3690" s="321" t="s">
        <v>10528</v>
      </c>
      <c r="C3690" s="322" t="s">
        <v>10576</v>
      </c>
      <c r="D3690" s="321" t="s">
        <v>10528</v>
      </c>
    </row>
    <row r="3691" spans="1:4" ht="28.5" x14ac:dyDescent="0.2">
      <c r="A3691" s="320" t="s">
        <v>10577</v>
      </c>
      <c r="B3691" s="321" t="s">
        <v>10578</v>
      </c>
      <c r="C3691" s="322" t="s">
        <v>10579</v>
      </c>
      <c r="D3691" s="321" t="s">
        <v>10535</v>
      </c>
    </row>
    <row r="3692" spans="1:4" ht="28.5" x14ac:dyDescent="0.2">
      <c r="A3692" s="320" t="s">
        <v>10577</v>
      </c>
      <c r="B3692" s="321" t="s">
        <v>10578</v>
      </c>
      <c r="C3692" s="322" t="s">
        <v>10580</v>
      </c>
      <c r="D3692" s="321" t="s">
        <v>62</v>
      </c>
    </row>
    <row r="3693" spans="1:4" x14ac:dyDescent="0.2">
      <c r="A3693" s="320" t="s">
        <v>10581</v>
      </c>
      <c r="B3693" s="321" t="s">
        <v>10535</v>
      </c>
      <c r="C3693" s="322" t="s">
        <v>10582</v>
      </c>
      <c r="D3693" s="321" t="s">
        <v>10583</v>
      </c>
    </row>
    <row r="3694" spans="1:4" x14ac:dyDescent="0.2">
      <c r="A3694" s="320" t="s">
        <v>10581</v>
      </c>
      <c r="B3694" s="321" t="s">
        <v>10535</v>
      </c>
      <c r="C3694" s="322" t="s">
        <v>10584</v>
      </c>
      <c r="D3694" s="321" t="s">
        <v>62</v>
      </c>
    </row>
    <row r="3695" spans="1:4" x14ac:dyDescent="0.2">
      <c r="A3695" s="320" t="s">
        <v>10585</v>
      </c>
      <c r="B3695" s="321" t="s">
        <v>10525</v>
      </c>
      <c r="C3695" s="322" t="s">
        <v>10586</v>
      </c>
      <c r="D3695" s="321" t="s">
        <v>10587</v>
      </c>
    </row>
    <row r="3696" spans="1:4" x14ac:dyDescent="0.2">
      <c r="A3696" s="320" t="s">
        <v>10585</v>
      </c>
      <c r="B3696" s="321" t="s">
        <v>10525</v>
      </c>
      <c r="C3696" s="322" t="s">
        <v>10588</v>
      </c>
      <c r="D3696" s="321" t="s">
        <v>10589</v>
      </c>
    </row>
    <row r="3697" spans="1:4" x14ac:dyDescent="0.2">
      <c r="A3697" s="320" t="s">
        <v>10585</v>
      </c>
      <c r="B3697" s="321" t="s">
        <v>10525</v>
      </c>
      <c r="C3697" s="322" t="s">
        <v>10590</v>
      </c>
      <c r="D3697" s="321" t="s">
        <v>62</v>
      </c>
    </row>
    <row r="3698" spans="1:4" x14ac:dyDescent="0.2">
      <c r="A3698" s="320" t="s">
        <v>10591</v>
      </c>
      <c r="B3698" s="321" t="s">
        <v>10528</v>
      </c>
      <c r="C3698" s="322" t="s">
        <v>10586</v>
      </c>
      <c r="D3698" s="321" t="s">
        <v>10587</v>
      </c>
    </row>
    <row r="3699" spans="1:4" x14ac:dyDescent="0.2">
      <c r="A3699" s="320" t="s">
        <v>10591</v>
      </c>
      <c r="B3699" s="321" t="s">
        <v>10528</v>
      </c>
      <c r="C3699" s="322" t="s">
        <v>10588</v>
      </c>
      <c r="D3699" s="321" t="s">
        <v>10589</v>
      </c>
    </row>
    <row r="3700" spans="1:4" x14ac:dyDescent="0.2">
      <c r="A3700" s="320" t="s">
        <v>10591</v>
      </c>
      <c r="B3700" s="321" t="s">
        <v>10528</v>
      </c>
      <c r="C3700" s="322" t="s">
        <v>10592</v>
      </c>
      <c r="D3700" s="321" t="s">
        <v>10528</v>
      </c>
    </row>
    <row r="3701" spans="1:4" ht="28.5" x14ac:dyDescent="0.2">
      <c r="A3701" s="320" t="s">
        <v>10593</v>
      </c>
      <c r="B3701" s="321" t="s">
        <v>10594</v>
      </c>
      <c r="C3701" s="322" t="s">
        <v>10595</v>
      </c>
      <c r="D3701" s="321" t="s">
        <v>10594</v>
      </c>
    </row>
    <row r="3702" spans="1:4" ht="28.5" x14ac:dyDescent="0.2">
      <c r="A3702" s="320" t="s">
        <v>10596</v>
      </c>
      <c r="B3702" s="321" t="s">
        <v>10597</v>
      </c>
      <c r="C3702" s="322" t="s">
        <v>10598</v>
      </c>
      <c r="D3702" s="321" t="s">
        <v>10597</v>
      </c>
    </row>
    <row r="3703" spans="1:4" x14ac:dyDescent="0.2">
      <c r="A3703" s="320" t="s">
        <v>10599</v>
      </c>
      <c r="B3703" s="321" t="s">
        <v>10600</v>
      </c>
      <c r="C3703" s="322" t="s">
        <v>10601</v>
      </c>
      <c r="D3703" s="321" t="s">
        <v>10602</v>
      </c>
    </row>
    <row r="3704" spans="1:4" ht="42.75" x14ac:dyDescent="0.2">
      <c r="A3704" s="320" t="s">
        <v>10599</v>
      </c>
      <c r="B3704" s="321" t="s">
        <v>10600</v>
      </c>
      <c r="C3704" s="322" t="s">
        <v>10603</v>
      </c>
      <c r="D3704" s="321" t="s">
        <v>10604</v>
      </c>
    </row>
    <row r="3705" spans="1:4" x14ac:dyDescent="0.2">
      <c r="A3705" s="320" t="s">
        <v>10599</v>
      </c>
      <c r="B3705" s="321" t="s">
        <v>10600</v>
      </c>
      <c r="C3705" s="322" t="s">
        <v>10605</v>
      </c>
      <c r="D3705" s="321" t="s">
        <v>62</v>
      </c>
    </row>
    <row r="3706" spans="1:4" ht="28.5" x14ac:dyDescent="0.2">
      <c r="A3706" s="320" t="s">
        <v>10606</v>
      </c>
      <c r="B3706" s="321" t="s">
        <v>10607</v>
      </c>
      <c r="C3706" s="322" t="s">
        <v>10608</v>
      </c>
      <c r="D3706" s="321" t="s">
        <v>10607</v>
      </c>
    </row>
    <row r="3707" spans="1:4" x14ac:dyDescent="0.2">
      <c r="A3707" s="320" t="s">
        <v>10609</v>
      </c>
      <c r="B3707" s="321" t="s">
        <v>10610</v>
      </c>
      <c r="C3707" s="322" t="s">
        <v>10611</v>
      </c>
      <c r="D3707" s="321" t="s">
        <v>10610</v>
      </c>
    </row>
    <row r="3708" spans="1:4" x14ac:dyDescent="0.2">
      <c r="A3708" s="320" t="s">
        <v>10612</v>
      </c>
      <c r="B3708" s="321" t="s">
        <v>91</v>
      </c>
      <c r="C3708" s="322" t="s">
        <v>10613</v>
      </c>
      <c r="D3708" s="321" t="s">
        <v>62</v>
      </c>
    </row>
    <row r="3709" spans="1:4" x14ac:dyDescent="0.2">
      <c r="A3709" s="320" t="s">
        <v>10614</v>
      </c>
      <c r="B3709" s="321" t="s">
        <v>10610</v>
      </c>
      <c r="C3709" s="322" t="s">
        <v>10615</v>
      </c>
      <c r="D3709" s="321" t="s">
        <v>10610</v>
      </c>
    </row>
    <row r="3710" spans="1:4" x14ac:dyDescent="0.2">
      <c r="A3710" s="320" t="s">
        <v>10616</v>
      </c>
      <c r="B3710" s="321" t="s">
        <v>62</v>
      </c>
      <c r="C3710" s="322" t="s">
        <v>10617</v>
      </c>
      <c r="D3710" s="321" t="s">
        <v>62</v>
      </c>
    </row>
    <row r="3711" spans="1:4" x14ac:dyDescent="0.2">
      <c r="A3711" s="320" t="s">
        <v>10618</v>
      </c>
      <c r="B3711" s="321" t="s">
        <v>10619</v>
      </c>
      <c r="C3711" s="322" t="s">
        <v>10620</v>
      </c>
      <c r="D3711" s="321" t="s">
        <v>10619</v>
      </c>
    </row>
    <row r="3712" spans="1:4" ht="42.75" x14ac:dyDescent="0.2">
      <c r="A3712" s="320" t="s">
        <v>10621</v>
      </c>
      <c r="B3712" s="321" t="s">
        <v>62</v>
      </c>
      <c r="C3712" s="322" t="s">
        <v>10622</v>
      </c>
      <c r="D3712" s="321" t="s">
        <v>10623</v>
      </c>
    </row>
    <row r="3713" spans="1:4" x14ac:dyDescent="0.2">
      <c r="A3713" s="320" t="s">
        <v>10621</v>
      </c>
      <c r="B3713" s="321" t="s">
        <v>62</v>
      </c>
      <c r="C3713" s="322" t="s">
        <v>10624</v>
      </c>
      <c r="D3713" s="321" t="s">
        <v>10625</v>
      </c>
    </row>
    <row r="3714" spans="1:4" x14ac:dyDescent="0.2">
      <c r="A3714" s="320" t="s">
        <v>10621</v>
      </c>
      <c r="B3714" s="321" t="s">
        <v>62</v>
      </c>
      <c r="C3714" s="322" t="s">
        <v>10626</v>
      </c>
      <c r="D3714" s="321" t="s">
        <v>62</v>
      </c>
    </row>
    <row r="3715" spans="1:4" x14ac:dyDescent="0.2">
      <c r="A3715" s="320" t="s">
        <v>10627</v>
      </c>
      <c r="B3715" s="321" t="s">
        <v>10628</v>
      </c>
      <c r="C3715" s="322" t="s">
        <v>10629</v>
      </c>
      <c r="D3715" s="321" t="s">
        <v>10628</v>
      </c>
    </row>
    <row r="3716" spans="1:4" x14ac:dyDescent="0.2">
      <c r="A3716" s="320" t="s">
        <v>10630</v>
      </c>
      <c r="B3716" s="321" t="s">
        <v>10631</v>
      </c>
      <c r="C3716" s="322" t="s">
        <v>10632</v>
      </c>
      <c r="D3716" s="321" t="s">
        <v>10633</v>
      </c>
    </row>
    <row r="3717" spans="1:4" x14ac:dyDescent="0.2">
      <c r="A3717" s="320" t="s">
        <v>10634</v>
      </c>
      <c r="B3717" s="321" t="s">
        <v>10635</v>
      </c>
      <c r="C3717" s="322" t="s">
        <v>10632</v>
      </c>
      <c r="D3717" s="321" t="s">
        <v>10633</v>
      </c>
    </row>
    <row r="3718" spans="1:4" x14ac:dyDescent="0.2">
      <c r="A3718" s="320" t="s">
        <v>10636</v>
      </c>
      <c r="B3718" s="321" t="s">
        <v>62</v>
      </c>
      <c r="C3718" s="322" t="s">
        <v>10637</v>
      </c>
      <c r="D3718" s="321" t="s">
        <v>62</v>
      </c>
    </row>
    <row r="3719" spans="1:4" x14ac:dyDescent="0.2">
      <c r="A3719" s="320" t="s">
        <v>10638</v>
      </c>
      <c r="B3719" s="321" t="s">
        <v>10631</v>
      </c>
      <c r="C3719" s="322" t="s">
        <v>10639</v>
      </c>
      <c r="D3719" s="321" t="s">
        <v>10633</v>
      </c>
    </row>
    <row r="3720" spans="1:4" x14ac:dyDescent="0.2">
      <c r="A3720" s="320" t="s">
        <v>10640</v>
      </c>
      <c r="B3720" s="321" t="s">
        <v>10641</v>
      </c>
      <c r="C3720" s="322" t="s">
        <v>10639</v>
      </c>
      <c r="D3720" s="321" t="s">
        <v>10633</v>
      </c>
    </row>
    <row r="3721" spans="1:4" x14ac:dyDescent="0.2">
      <c r="A3721" s="320" t="s">
        <v>10642</v>
      </c>
      <c r="B3721" s="321" t="s">
        <v>91</v>
      </c>
      <c r="C3721" s="322" t="s">
        <v>10639</v>
      </c>
      <c r="D3721" s="321" t="s">
        <v>10633</v>
      </c>
    </row>
    <row r="3722" spans="1:4" x14ac:dyDescent="0.2">
      <c r="A3722" s="320" t="s">
        <v>10643</v>
      </c>
      <c r="B3722" s="321" t="s">
        <v>62</v>
      </c>
      <c r="C3722" s="322" t="s">
        <v>10644</v>
      </c>
      <c r="D3722" s="321" t="s">
        <v>62</v>
      </c>
    </row>
    <row r="3723" spans="1:4" x14ac:dyDescent="0.2">
      <c r="A3723" s="320" t="s">
        <v>10645</v>
      </c>
      <c r="B3723" s="321" t="s">
        <v>10646</v>
      </c>
      <c r="C3723" s="322" t="s">
        <v>10647</v>
      </c>
      <c r="D3723" s="321" t="s">
        <v>10646</v>
      </c>
    </row>
    <row r="3724" spans="1:4" x14ac:dyDescent="0.2">
      <c r="A3724" s="320" t="s">
        <v>10648</v>
      </c>
      <c r="B3724" s="321" t="s">
        <v>10649</v>
      </c>
      <c r="C3724" s="322" t="s">
        <v>10650</v>
      </c>
      <c r="D3724" s="321" t="s">
        <v>10649</v>
      </c>
    </row>
    <row r="3725" spans="1:4" x14ac:dyDescent="0.2">
      <c r="A3725" s="320" t="s">
        <v>10651</v>
      </c>
      <c r="B3725" s="321" t="s">
        <v>10646</v>
      </c>
      <c r="C3725" s="322" t="s">
        <v>10652</v>
      </c>
      <c r="D3725" s="321" t="s">
        <v>10646</v>
      </c>
    </row>
    <row r="3726" spans="1:4" x14ac:dyDescent="0.2">
      <c r="A3726" s="320" t="s">
        <v>10653</v>
      </c>
      <c r="B3726" s="321" t="s">
        <v>10649</v>
      </c>
      <c r="C3726" s="322" t="s">
        <v>10654</v>
      </c>
      <c r="D3726" s="321" t="s">
        <v>10649</v>
      </c>
    </row>
    <row r="3727" spans="1:4" x14ac:dyDescent="0.2">
      <c r="A3727" s="320" t="s">
        <v>10655</v>
      </c>
      <c r="B3727" s="321" t="s">
        <v>10646</v>
      </c>
      <c r="C3727" s="322" t="s">
        <v>10656</v>
      </c>
      <c r="D3727" s="321" t="s">
        <v>10646</v>
      </c>
    </row>
    <row r="3728" spans="1:4" x14ac:dyDescent="0.2">
      <c r="A3728" s="320" t="s">
        <v>10657</v>
      </c>
      <c r="B3728" s="321" t="s">
        <v>10649</v>
      </c>
      <c r="C3728" s="322" t="s">
        <v>10658</v>
      </c>
      <c r="D3728" s="321" t="s">
        <v>10649</v>
      </c>
    </row>
    <row r="3729" spans="1:4" x14ac:dyDescent="0.2">
      <c r="A3729" s="320" t="s">
        <v>10659</v>
      </c>
      <c r="B3729" s="321" t="s">
        <v>10646</v>
      </c>
      <c r="C3729" s="322" t="s">
        <v>10660</v>
      </c>
      <c r="D3729" s="321" t="s">
        <v>10646</v>
      </c>
    </row>
    <row r="3730" spans="1:4" x14ac:dyDescent="0.2">
      <c r="A3730" s="320" t="s">
        <v>10661</v>
      </c>
      <c r="B3730" s="321" t="s">
        <v>10649</v>
      </c>
      <c r="C3730" s="322" t="s">
        <v>10662</v>
      </c>
      <c r="D3730" s="321" t="s">
        <v>10649</v>
      </c>
    </row>
    <row r="3731" spans="1:4" x14ac:dyDescent="0.2">
      <c r="A3731" s="320" t="s">
        <v>10663</v>
      </c>
      <c r="B3731" s="321" t="s">
        <v>10664</v>
      </c>
      <c r="C3731" s="322" t="s">
        <v>10665</v>
      </c>
      <c r="D3731" s="321" t="s">
        <v>10664</v>
      </c>
    </row>
    <row r="3732" spans="1:4" x14ac:dyDescent="0.2">
      <c r="A3732" s="320" t="s">
        <v>10666</v>
      </c>
      <c r="B3732" s="321" t="s">
        <v>10667</v>
      </c>
      <c r="C3732" s="322" t="s">
        <v>10668</v>
      </c>
      <c r="D3732" s="321" t="s">
        <v>10667</v>
      </c>
    </row>
    <row r="3733" spans="1:4" x14ac:dyDescent="0.2">
      <c r="A3733" s="320" t="s">
        <v>10669</v>
      </c>
      <c r="B3733" s="321" t="s">
        <v>10670</v>
      </c>
      <c r="C3733" s="322" t="s">
        <v>10671</v>
      </c>
      <c r="D3733" s="321" t="s">
        <v>10670</v>
      </c>
    </row>
    <row r="3734" spans="1:4" x14ac:dyDescent="0.2">
      <c r="A3734" s="320" t="s">
        <v>10672</v>
      </c>
      <c r="B3734" s="321" t="s">
        <v>91</v>
      </c>
      <c r="C3734" s="322" t="s">
        <v>10673</v>
      </c>
      <c r="D3734" s="321" t="s">
        <v>91</v>
      </c>
    </row>
    <row r="3735" spans="1:4" ht="42.75" x14ac:dyDescent="0.2">
      <c r="A3735" s="320" t="s">
        <v>10674</v>
      </c>
      <c r="B3735" s="321" t="s">
        <v>10675</v>
      </c>
      <c r="C3735" s="322" t="s">
        <v>10676</v>
      </c>
      <c r="D3735" s="321" t="s">
        <v>10677</v>
      </c>
    </row>
    <row r="3736" spans="1:4" ht="42.75" x14ac:dyDescent="0.2">
      <c r="A3736" s="320" t="s">
        <v>10678</v>
      </c>
      <c r="B3736" s="321" t="s">
        <v>10679</v>
      </c>
      <c r="C3736" s="322" t="s">
        <v>10680</v>
      </c>
      <c r="D3736" s="321" t="s">
        <v>10681</v>
      </c>
    </row>
    <row r="3737" spans="1:4" ht="42.75" x14ac:dyDescent="0.2">
      <c r="A3737" s="320" t="s">
        <v>10682</v>
      </c>
      <c r="B3737" s="321" t="s">
        <v>10683</v>
      </c>
      <c r="C3737" s="322" t="s">
        <v>10684</v>
      </c>
      <c r="D3737" s="321" t="s">
        <v>10685</v>
      </c>
    </row>
    <row r="3738" spans="1:4" ht="42.75" x14ac:dyDescent="0.2">
      <c r="A3738" s="320" t="s">
        <v>10686</v>
      </c>
      <c r="B3738" s="321" t="s">
        <v>10687</v>
      </c>
      <c r="C3738" s="322" t="s">
        <v>10688</v>
      </c>
      <c r="D3738" s="321" t="s">
        <v>10689</v>
      </c>
    </row>
    <row r="3739" spans="1:4" ht="42.75" x14ac:dyDescent="0.2">
      <c r="A3739" s="320" t="s">
        <v>10690</v>
      </c>
      <c r="B3739" s="321" t="s">
        <v>10691</v>
      </c>
      <c r="C3739" s="322" t="s">
        <v>10692</v>
      </c>
      <c r="D3739" s="321" t="s">
        <v>10693</v>
      </c>
    </row>
    <row r="3740" spans="1:4" ht="42.75" x14ac:dyDescent="0.2">
      <c r="A3740" s="320" t="s">
        <v>10694</v>
      </c>
      <c r="B3740" s="321" t="s">
        <v>10695</v>
      </c>
      <c r="C3740" s="322" t="s">
        <v>10696</v>
      </c>
      <c r="D3740" s="321" t="s">
        <v>10697</v>
      </c>
    </row>
    <row r="3741" spans="1:4" x14ac:dyDescent="0.2">
      <c r="A3741" s="320" t="s">
        <v>10698</v>
      </c>
      <c r="B3741" s="321" t="s">
        <v>91</v>
      </c>
      <c r="C3741" s="322" t="s">
        <v>10699</v>
      </c>
      <c r="D3741" s="321" t="s">
        <v>91</v>
      </c>
    </row>
    <row r="3742" spans="1:4" ht="42.75" x14ac:dyDescent="0.2">
      <c r="A3742" s="320" t="s">
        <v>10700</v>
      </c>
      <c r="B3742" s="321" t="s">
        <v>10701</v>
      </c>
      <c r="C3742" s="322" t="s">
        <v>10702</v>
      </c>
      <c r="D3742" s="321" t="s">
        <v>10703</v>
      </c>
    </row>
    <row r="3743" spans="1:4" ht="42.75" x14ac:dyDescent="0.2">
      <c r="A3743" s="320" t="s">
        <v>10704</v>
      </c>
      <c r="B3743" s="321" t="s">
        <v>62</v>
      </c>
      <c r="C3743" s="322" t="s">
        <v>10702</v>
      </c>
      <c r="D3743" s="321" t="s">
        <v>10703</v>
      </c>
    </row>
    <row r="3744" spans="1:4" x14ac:dyDescent="0.2">
      <c r="A3744" s="320" t="s">
        <v>10705</v>
      </c>
      <c r="B3744" s="321" t="s">
        <v>10701</v>
      </c>
      <c r="C3744" s="322" t="s">
        <v>10706</v>
      </c>
      <c r="D3744" s="321" t="s">
        <v>10707</v>
      </c>
    </row>
    <row r="3745" spans="1:4" x14ac:dyDescent="0.2">
      <c r="A3745" s="320" t="s">
        <v>10708</v>
      </c>
      <c r="B3745" s="321" t="s">
        <v>62</v>
      </c>
      <c r="C3745" s="322" t="s">
        <v>10706</v>
      </c>
      <c r="D3745" s="321" t="s">
        <v>10707</v>
      </c>
    </row>
    <row r="3746" spans="1:4" x14ac:dyDescent="0.2">
      <c r="A3746" s="320" t="s">
        <v>10709</v>
      </c>
      <c r="B3746" s="321" t="s">
        <v>10710</v>
      </c>
      <c r="C3746" s="322" t="s">
        <v>10711</v>
      </c>
      <c r="D3746" s="321" t="s">
        <v>10710</v>
      </c>
    </row>
    <row r="3747" spans="1:4" x14ac:dyDescent="0.2">
      <c r="A3747" s="320" t="s">
        <v>10712</v>
      </c>
      <c r="B3747" s="321" t="s">
        <v>10713</v>
      </c>
      <c r="C3747" s="322" t="s">
        <v>10714</v>
      </c>
      <c r="D3747" s="321" t="s">
        <v>10713</v>
      </c>
    </row>
    <row r="3748" spans="1:4" x14ac:dyDescent="0.2">
      <c r="A3748" s="320" t="s">
        <v>10715</v>
      </c>
      <c r="B3748" s="321" t="s">
        <v>10716</v>
      </c>
      <c r="C3748" s="322" t="s">
        <v>10717</v>
      </c>
      <c r="D3748" s="321" t="s">
        <v>10716</v>
      </c>
    </row>
    <row r="3749" spans="1:4" ht="28.5" x14ac:dyDescent="0.2">
      <c r="A3749" s="320" t="s">
        <v>10718</v>
      </c>
      <c r="B3749" s="321" t="s">
        <v>10719</v>
      </c>
      <c r="C3749" s="322" t="s">
        <v>10720</v>
      </c>
      <c r="D3749" s="321" t="s">
        <v>10719</v>
      </c>
    </row>
    <row r="3750" spans="1:4" ht="42.75" x14ac:dyDescent="0.2">
      <c r="A3750" s="320" t="s">
        <v>10721</v>
      </c>
      <c r="B3750" s="321" t="s">
        <v>10722</v>
      </c>
      <c r="C3750" s="322" t="s">
        <v>10723</v>
      </c>
      <c r="D3750" s="321" t="s">
        <v>10722</v>
      </c>
    </row>
    <row r="3751" spans="1:4" ht="42.75" x14ac:dyDescent="0.2">
      <c r="A3751" s="320" t="s">
        <v>10724</v>
      </c>
      <c r="B3751" s="321" t="s">
        <v>10725</v>
      </c>
      <c r="C3751" s="322" t="s">
        <v>10726</v>
      </c>
      <c r="D3751" s="321" t="s">
        <v>10727</v>
      </c>
    </row>
    <row r="3752" spans="1:4" x14ac:dyDescent="0.2">
      <c r="A3752" s="320" t="s">
        <v>10728</v>
      </c>
      <c r="B3752" s="321" t="s">
        <v>62</v>
      </c>
      <c r="C3752" s="322" t="s">
        <v>10729</v>
      </c>
      <c r="D3752" s="321" t="s">
        <v>62</v>
      </c>
    </row>
    <row r="3753" spans="1:4" ht="28.5" x14ac:dyDescent="0.2">
      <c r="A3753" s="320" t="s">
        <v>10730</v>
      </c>
      <c r="B3753" s="321" t="s">
        <v>10719</v>
      </c>
      <c r="C3753" s="322" t="s">
        <v>10731</v>
      </c>
      <c r="D3753" s="321" t="s">
        <v>10719</v>
      </c>
    </row>
    <row r="3754" spans="1:4" ht="42.75" x14ac:dyDescent="0.2">
      <c r="A3754" s="320" t="s">
        <v>10732</v>
      </c>
      <c r="B3754" s="321" t="s">
        <v>10722</v>
      </c>
      <c r="C3754" s="322" t="s">
        <v>10733</v>
      </c>
      <c r="D3754" s="321" t="s">
        <v>10722</v>
      </c>
    </row>
    <row r="3755" spans="1:4" ht="42.75" x14ac:dyDescent="0.2">
      <c r="A3755" s="320" t="s">
        <v>10734</v>
      </c>
      <c r="B3755" s="321" t="s">
        <v>10725</v>
      </c>
      <c r="C3755" s="322" t="s">
        <v>10735</v>
      </c>
      <c r="D3755" s="321" t="s">
        <v>10727</v>
      </c>
    </row>
    <row r="3756" spans="1:4" x14ac:dyDescent="0.2">
      <c r="A3756" s="320" t="s">
        <v>10736</v>
      </c>
      <c r="B3756" s="321" t="s">
        <v>62</v>
      </c>
      <c r="C3756" s="322" t="s">
        <v>10737</v>
      </c>
      <c r="D3756" s="321" t="s">
        <v>62</v>
      </c>
    </row>
    <row r="3757" spans="1:4" ht="42.75" x14ac:dyDescent="0.2">
      <c r="A3757" s="320" t="s">
        <v>10738</v>
      </c>
      <c r="B3757" s="321" t="s">
        <v>10739</v>
      </c>
      <c r="C3757" s="322" t="s">
        <v>10740</v>
      </c>
      <c r="D3757" s="321" t="s">
        <v>10703</v>
      </c>
    </row>
    <row r="3758" spans="1:4" x14ac:dyDescent="0.2">
      <c r="A3758" s="320" t="s">
        <v>10741</v>
      </c>
      <c r="B3758" s="321" t="s">
        <v>10707</v>
      </c>
      <c r="C3758" s="322" t="s">
        <v>10742</v>
      </c>
      <c r="D3758" s="321" t="s">
        <v>10707</v>
      </c>
    </row>
    <row r="3759" spans="1:4" x14ac:dyDescent="0.2">
      <c r="A3759" s="320" t="s">
        <v>10743</v>
      </c>
      <c r="B3759" s="321" t="s">
        <v>10710</v>
      </c>
      <c r="C3759" s="322" t="s">
        <v>10744</v>
      </c>
      <c r="D3759" s="321" t="s">
        <v>10710</v>
      </c>
    </row>
    <row r="3760" spans="1:4" x14ac:dyDescent="0.2">
      <c r="A3760" s="320" t="s">
        <v>10745</v>
      </c>
      <c r="B3760" s="321" t="s">
        <v>62</v>
      </c>
      <c r="C3760" s="322" t="s">
        <v>10746</v>
      </c>
      <c r="D3760" s="321" t="s">
        <v>62</v>
      </c>
    </row>
    <row r="3761" spans="1:4" x14ac:dyDescent="0.2">
      <c r="A3761" s="320" t="s">
        <v>10747</v>
      </c>
      <c r="B3761" s="321" t="s">
        <v>10748</v>
      </c>
      <c r="C3761" s="322" t="s">
        <v>10749</v>
      </c>
      <c r="D3761" s="321" t="s">
        <v>10748</v>
      </c>
    </row>
    <row r="3762" spans="1:4" x14ac:dyDescent="0.2">
      <c r="A3762" s="320" t="s">
        <v>10750</v>
      </c>
      <c r="B3762" s="321" t="s">
        <v>10751</v>
      </c>
      <c r="C3762" s="322" t="s">
        <v>10752</v>
      </c>
      <c r="D3762" s="321" t="s">
        <v>10751</v>
      </c>
    </row>
    <row r="3763" spans="1:4" x14ac:dyDescent="0.2">
      <c r="A3763" s="320" t="s">
        <v>10753</v>
      </c>
      <c r="B3763" s="321" t="s">
        <v>10754</v>
      </c>
      <c r="C3763" s="322" t="s">
        <v>10755</v>
      </c>
      <c r="D3763" s="321" t="s">
        <v>62</v>
      </c>
    </row>
    <row r="3764" spans="1:4" x14ac:dyDescent="0.2">
      <c r="A3764" s="320" t="s">
        <v>10756</v>
      </c>
      <c r="B3764" s="321" t="s">
        <v>10757</v>
      </c>
      <c r="C3764" s="322" t="s">
        <v>10755</v>
      </c>
      <c r="D3764" s="321" t="s">
        <v>62</v>
      </c>
    </row>
    <row r="3765" spans="1:4" x14ac:dyDescent="0.2">
      <c r="A3765" s="320" t="s">
        <v>10758</v>
      </c>
      <c r="B3765" s="321" t="s">
        <v>10759</v>
      </c>
      <c r="C3765" s="322" t="s">
        <v>10755</v>
      </c>
      <c r="D3765" s="321" t="s">
        <v>62</v>
      </c>
    </row>
    <row r="3766" spans="1:4" x14ac:dyDescent="0.2">
      <c r="A3766" s="320" t="s">
        <v>10760</v>
      </c>
      <c r="B3766" s="321" t="s">
        <v>91</v>
      </c>
      <c r="C3766" s="322" t="s">
        <v>10755</v>
      </c>
      <c r="D3766" s="321" t="s">
        <v>62</v>
      </c>
    </row>
    <row r="3767" spans="1:4" ht="57" x14ac:dyDescent="0.2">
      <c r="A3767" s="320" t="s">
        <v>10761</v>
      </c>
      <c r="B3767" s="321" t="s">
        <v>10762</v>
      </c>
      <c r="C3767" s="322" t="s">
        <v>10763</v>
      </c>
      <c r="D3767" s="321" t="s">
        <v>10764</v>
      </c>
    </row>
    <row r="3768" spans="1:4" x14ac:dyDescent="0.2">
      <c r="A3768" s="320" t="s">
        <v>10765</v>
      </c>
      <c r="B3768" s="321" t="s">
        <v>10716</v>
      </c>
      <c r="C3768" s="322" t="s">
        <v>10766</v>
      </c>
      <c r="D3768" s="321" t="s">
        <v>10716</v>
      </c>
    </row>
    <row r="3769" spans="1:4" x14ac:dyDescent="0.2">
      <c r="A3769" s="320" t="s">
        <v>10767</v>
      </c>
      <c r="B3769" s="321" t="s">
        <v>91</v>
      </c>
      <c r="C3769" s="322" t="s">
        <v>10768</v>
      </c>
      <c r="D3769" s="321" t="s">
        <v>91</v>
      </c>
    </row>
    <row r="3770" spans="1:4" x14ac:dyDescent="0.2">
      <c r="A3770" s="320" t="s">
        <v>10769</v>
      </c>
      <c r="B3770" s="321" t="s">
        <v>10770</v>
      </c>
      <c r="C3770" s="322" t="s">
        <v>10771</v>
      </c>
      <c r="D3770" s="321" t="s">
        <v>10770</v>
      </c>
    </row>
    <row r="3771" spans="1:4" x14ac:dyDescent="0.2">
      <c r="A3771" s="320" t="s">
        <v>10772</v>
      </c>
      <c r="B3771" s="321" t="s">
        <v>62</v>
      </c>
      <c r="C3771" s="322" t="s">
        <v>10773</v>
      </c>
      <c r="D3771" s="321" t="s">
        <v>10774</v>
      </c>
    </row>
    <row r="3772" spans="1:4" x14ac:dyDescent="0.2">
      <c r="A3772" s="320" t="s">
        <v>10772</v>
      </c>
      <c r="B3772" s="321" t="s">
        <v>62</v>
      </c>
      <c r="C3772" s="322" t="s">
        <v>10775</v>
      </c>
      <c r="D3772" s="321" t="s">
        <v>62</v>
      </c>
    </row>
    <row r="3773" spans="1:4" x14ac:dyDescent="0.2">
      <c r="A3773" s="320" t="s">
        <v>10776</v>
      </c>
      <c r="B3773" s="321" t="s">
        <v>10777</v>
      </c>
      <c r="C3773" s="322" t="s">
        <v>10778</v>
      </c>
      <c r="D3773" s="321" t="s">
        <v>10777</v>
      </c>
    </row>
    <row r="3774" spans="1:4" x14ac:dyDescent="0.2">
      <c r="A3774" s="320" t="s">
        <v>10779</v>
      </c>
      <c r="B3774" s="321" t="s">
        <v>10780</v>
      </c>
      <c r="C3774" s="322" t="s">
        <v>10781</v>
      </c>
      <c r="D3774" s="321" t="s">
        <v>62</v>
      </c>
    </row>
    <row r="3775" spans="1:4" x14ac:dyDescent="0.2">
      <c r="A3775" s="320" t="s">
        <v>10782</v>
      </c>
      <c r="B3775" s="321" t="s">
        <v>62</v>
      </c>
      <c r="C3775" s="322" t="s">
        <v>10781</v>
      </c>
      <c r="D3775" s="321" t="s">
        <v>62</v>
      </c>
    </row>
    <row r="3776" spans="1:4" x14ac:dyDescent="0.2">
      <c r="A3776" s="320" t="s">
        <v>10783</v>
      </c>
      <c r="B3776" s="321" t="s">
        <v>10780</v>
      </c>
      <c r="C3776" s="322" t="s">
        <v>10784</v>
      </c>
      <c r="D3776" s="321" t="s">
        <v>62</v>
      </c>
    </row>
    <row r="3777" spans="1:4" x14ac:dyDescent="0.2">
      <c r="A3777" s="320" t="s">
        <v>10785</v>
      </c>
      <c r="B3777" s="321" t="s">
        <v>10786</v>
      </c>
      <c r="C3777" s="322" t="s">
        <v>10784</v>
      </c>
      <c r="D3777" s="321" t="s">
        <v>62</v>
      </c>
    </row>
    <row r="3778" spans="1:4" x14ac:dyDescent="0.2">
      <c r="A3778" s="320" t="s">
        <v>10787</v>
      </c>
      <c r="B3778" s="321" t="s">
        <v>62</v>
      </c>
      <c r="C3778" s="322" t="s">
        <v>10784</v>
      </c>
      <c r="D3778" s="321" t="s">
        <v>62</v>
      </c>
    </row>
    <row r="3779" spans="1:4" x14ac:dyDescent="0.2">
      <c r="A3779" s="320" t="s">
        <v>10788</v>
      </c>
      <c r="B3779" s="321" t="s">
        <v>10789</v>
      </c>
      <c r="C3779" s="322" t="s">
        <v>10790</v>
      </c>
      <c r="D3779" s="321" t="s">
        <v>10789</v>
      </c>
    </row>
    <row r="3780" spans="1:4" x14ac:dyDescent="0.2">
      <c r="A3780" s="320" t="s">
        <v>10791</v>
      </c>
      <c r="B3780" s="321" t="s">
        <v>10792</v>
      </c>
      <c r="C3780" s="322" t="s">
        <v>10793</v>
      </c>
      <c r="D3780" s="321" t="s">
        <v>10792</v>
      </c>
    </row>
    <row r="3781" spans="1:4" x14ac:dyDescent="0.2">
      <c r="A3781" s="320" t="s">
        <v>10794</v>
      </c>
      <c r="B3781" s="321" t="s">
        <v>10795</v>
      </c>
      <c r="C3781" s="322" t="s">
        <v>10796</v>
      </c>
      <c r="D3781" s="321" t="s">
        <v>10795</v>
      </c>
    </row>
    <row r="3782" spans="1:4" x14ac:dyDescent="0.2">
      <c r="A3782" s="320" t="s">
        <v>10797</v>
      </c>
      <c r="B3782" s="321" t="s">
        <v>10478</v>
      </c>
      <c r="C3782" s="322" t="s">
        <v>10798</v>
      </c>
      <c r="D3782" s="321" t="s">
        <v>10478</v>
      </c>
    </row>
    <row r="3783" spans="1:4" ht="28.5" x14ac:dyDescent="0.2">
      <c r="A3783" s="320" t="s">
        <v>10799</v>
      </c>
      <c r="B3783" s="321" t="s">
        <v>10800</v>
      </c>
      <c r="C3783" s="322" t="s">
        <v>10801</v>
      </c>
      <c r="D3783" s="321" t="s">
        <v>10800</v>
      </c>
    </row>
    <row r="3784" spans="1:4" x14ac:dyDescent="0.2">
      <c r="A3784" s="320" t="s">
        <v>10802</v>
      </c>
      <c r="B3784" s="321" t="s">
        <v>10803</v>
      </c>
      <c r="C3784" s="322" t="s">
        <v>10804</v>
      </c>
      <c r="D3784" s="321" t="s">
        <v>10805</v>
      </c>
    </row>
    <row r="3785" spans="1:4" ht="42.75" x14ac:dyDescent="0.2">
      <c r="A3785" s="320" t="s">
        <v>10806</v>
      </c>
      <c r="B3785" s="321" t="s">
        <v>10807</v>
      </c>
      <c r="C3785" s="322" t="s">
        <v>10804</v>
      </c>
      <c r="D3785" s="321" t="s">
        <v>10805</v>
      </c>
    </row>
    <row r="3786" spans="1:4" x14ac:dyDescent="0.2">
      <c r="A3786" s="320" t="s">
        <v>10808</v>
      </c>
      <c r="B3786" s="321" t="s">
        <v>62</v>
      </c>
      <c r="C3786" s="322" t="s">
        <v>10804</v>
      </c>
      <c r="D3786" s="321" t="s">
        <v>10805</v>
      </c>
    </row>
    <row r="3787" spans="1:4" x14ac:dyDescent="0.2">
      <c r="A3787" s="320" t="s">
        <v>10809</v>
      </c>
      <c r="B3787" s="321" t="s">
        <v>10810</v>
      </c>
      <c r="C3787" s="322" t="s">
        <v>10811</v>
      </c>
      <c r="D3787" s="321" t="s">
        <v>91</v>
      </c>
    </row>
    <row r="3788" spans="1:4" x14ac:dyDescent="0.2">
      <c r="A3788" s="320" t="s">
        <v>10812</v>
      </c>
      <c r="B3788" s="321" t="s">
        <v>10813</v>
      </c>
      <c r="C3788" s="322" t="s">
        <v>10811</v>
      </c>
      <c r="D3788" s="321" t="s">
        <v>91</v>
      </c>
    </row>
    <row r="3789" spans="1:4" x14ac:dyDescent="0.2">
      <c r="A3789" s="320" t="s">
        <v>10814</v>
      </c>
      <c r="B3789" s="321" t="s">
        <v>62</v>
      </c>
      <c r="C3789" s="322" t="s">
        <v>10811</v>
      </c>
      <c r="D3789" s="321" t="s">
        <v>91</v>
      </c>
    </row>
    <row r="3790" spans="1:4" x14ac:dyDescent="0.2">
      <c r="A3790" s="320" t="s">
        <v>10815</v>
      </c>
      <c r="B3790" s="321" t="s">
        <v>10816</v>
      </c>
      <c r="C3790" s="322" t="s">
        <v>10811</v>
      </c>
      <c r="D3790" s="321" t="s">
        <v>91</v>
      </c>
    </row>
    <row r="3791" spans="1:4" ht="28.5" x14ac:dyDescent="0.2">
      <c r="A3791" s="320" t="s">
        <v>10817</v>
      </c>
      <c r="B3791" s="321" t="s">
        <v>10818</v>
      </c>
      <c r="C3791" s="322" t="s">
        <v>10811</v>
      </c>
      <c r="D3791" s="321" t="s">
        <v>91</v>
      </c>
    </row>
    <row r="3792" spans="1:4" x14ac:dyDescent="0.2">
      <c r="A3792" s="320" t="s">
        <v>10819</v>
      </c>
      <c r="B3792" s="321" t="s">
        <v>10641</v>
      </c>
      <c r="C3792" s="322" t="s">
        <v>10811</v>
      </c>
      <c r="D3792" s="321" t="s">
        <v>91</v>
      </c>
    </row>
    <row r="3793" spans="1:4" x14ac:dyDescent="0.2">
      <c r="A3793" s="320" t="s">
        <v>10820</v>
      </c>
      <c r="B3793" s="321" t="s">
        <v>91</v>
      </c>
      <c r="C3793" s="322" t="s">
        <v>10811</v>
      </c>
      <c r="D3793" s="321" t="s">
        <v>91</v>
      </c>
    </row>
    <row r="3794" spans="1:4" ht="42.75" x14ac:dyDescent="0.2">
      <c r="A3794" s="320" t="s">
        <v>10821</v>
      </c>
      <c r="B3794" s="321" t="s">
        <v>10822</v>
      </c>
      <c r="C3794" s="322" t="s">
        <v>10823</v>
      </c>
      <c r="D3794" s="321" t="s">
        <v>10824</v>
      </c>
    </row>
    <row r="3795" spans="1:4" ht="71.25" x14ac:dyDescent="0.2">
      <c r="A3795" s="320" t="s">
        <v>10825</v>
      </c>
      <c r="B3795" s="321" t="s">
        <v>10826</v>
      </c>
      <c r="C3795" s="322" t="s">
        <v>10827</v>
      </c>
      <c r="D3795" s="321" t="s">
        <v>10828</v>
      </c>
    </row>
    <row r="3796" spans="1:4" ht="71.25" x14ac:dyDescent="0.2">
      <c r="A3796" s="320" t="s">
        <v>10825</v>
      </c>
      <c r="B3796" s="321" t="s">
        <v>10826</v>
      </c>
      <c r="C3796" s="322" t="s">
        <v>10829</v>
      </c>
      <c r="D3796" s="321" t="s">
        <v>10830</v>
      </c>
    </row>
    <row r="3797" spans="1:4" ht="28.5" x14ac:dyDescent="0.2">
      <c r="A3797" s="320" t="s">
        <v>10831</v>
      </c>
      <c r="B3797" s="321" t="s">
        <v>10832</v>
      </c>
      <c r="C3797" s="322" t="s">
        <v>10833</v>
      </c>
      <c r="D3797" s="321" t="s">
        <v>10834</v>
      </c>
    </row>
    <row r="3798" spans="1:4" ht="28.5" x14ac:dyDescent="0.2">
      <c r="A3798" s="320" t="s">
        <v>10831</v>
      </c>
      <c r="B3798" s="321" t="s">
        <v>10832</v>
      </c>
      <c r="C3798" s="322" t="s">
        <v>10835</v>
      </c>
      <c r="D3798" s="321" t="s">
        <v>62</v>
      </c>
    </row>
    <row r="3799" spans="1:4" ht="28.5" x14ac:dyDescent="0.2">
      <c r="A3799" s="320" t="s">
        <v>10831</v>
      </c>
      <c r="B3799" s="321" t="s">
        <v>10832</v>
      </c>
      <c r="C3799" s="322" t="s">
        <v>10836</v>
      </c>
      <c r="D3799" s="321" t="s">
        <v>10834</v>
      </c>
    </row>
    <row r="3800" spans="1:4" ht="28.5" x14ac:dyDescent="0.2">
      <c r="A3800" s="320" t="s">
        <v>10831</v>
      </c>
      <c r="B3800" s="321" t="s">
        <v>10832</v>
      </c>
      <c r="C3800" s="322" t="s">
        <v>10837</v>
      </c>
      <c r="D3800" s="321" t="s">
        <v>10838</v>
      </c>
    </row>
    <row r="3801" spans="1:4" ht="28.5" x14ac:dyDescent="0.2">
      <c r="A3801" s="320" t="s">
        <v>10831</v>
      </c>
      <c r="B3801" s="321" t="s">
        <v>10832</v>
      </c>
      <c r="C3801" s="322" t="s">
        <v>10839</v>
      </c>
      <c r="D3801" s="321" t="s">
        <v>62</v>
      </c>
    </row>
    <row r="3802" spans="1:4" ht="28.5" x14ac:dyDescent="0.2">
      <c r="A3802" s="320" t="s">
        <v>10831</v>
      </c>
      <c r="B3802" s="321" t="s">
        <v>10832</v>
      </c>
      <c r="C3802" s="322" t="s">
        <v>10840</v>
      </c>
      <c r="D3802" s="321" t="s">
        <v>10834</v>
      </c>
    </row>
    <row r="3803" spans="1:4" ht="28.5" x14ac:dyDescent="0.2">
      <c r="A3803" s="320" t="s">
        <v>10831</v>
      </c>
      <c r="B3803" s="321" t="s">
        <v>10832</v>
      </c>
      <c r="C3803" s="322" t="s">
        <v>10841</v>
      </c>
      <c r="D3803" s="321" t="s">
        <v>62</v>
      </c>
    </row>
    <row r="3804" spans="1:4" ht="28.5" x14ac:dyDescent="0.2">
      <c r="A3804" s="320" t="s">
        <v>10842</v>
      </c>
      <c r="B3804" s="321" t="s">
        <v>10843</v>
      </c>
      <c r="C3804" s="322" t="s">
        <v>10844</v>
      </c>
      <c r="D3804" s="321" t="s">
        <v>10834</v>
      </c>
    </row>
    <row r="3805" spans="1:4" ht="28.5" x14ac:dyDescent="0.2">
      <c r="A3805" s="320" t="s">
        <v>10842</v>
      </c>
      <c r="B3805" s="321" t="s">
        <v>10843</v>
      </c>
      <c r="C3805" s="322" t="s">
        <v>10845</v>
      </c>
      <c r="D3805" s="321" t="s">
        <v>62</v>
      </c>
    </row>
    <row r="3806" spans="1:4" ht="28.5" x14ac:dyDescent="0.2">
      <c r="A3806" s="320" t="s">
        <v>10842</v>
      </c>
      <c r="B3806" s="321" t="s">
        <v>10843</v>
      </c>
      <c r="C3806" s="322" t="s">
        <v>10846</v>
      </c>
      <c r="D3806" s="321" t="s">
        <v>10834</v>
      </c>
    </row>
    <row r="3807" spans="1:4" ht="28.5" x14ac:dyDescent="0.2">
      <c r="A3807" s="320" t="s">
        <v>10842</v>
      </c>
      <c r="B3807" s="321" t="s">
        <v>10843</v>
      </c>
      <c r="C3807" s="322" t="s">
        <v>10847</v>
      </c>
      <c r="D3807" s="321" t="s">
        <v>62</v>
      </c>
    </row>
    <row r="3808" spans="1:4" ht="28.5" x14ac:dyDescent="0.2">
      <c r="A3808" s="320" t="s">
        <v>10842</v>
      </c>
      <c r="B3808" s="321" t="s">
        <v>10843</v>
      </c>
      <c r="C3808" s="322" t="s">
        <v>10848</v>
      </c>
      <c r="D3808" s="321" t="s">
        <v>10834</v>
      </c>
    </row>
    <row r="3809" spans="1:4" ht="28.5" x14ac:dyDescent="0.2">
      <c r="A3809" s="320" t="s">
        <v>10842</v>
      </c>
      <c r="B3809" s="321" t="s">
        <v>10843</v>
      </c>
      <c r="C3809" s="322" t="s">
        <v>10849</v>
      </c>
      <c r="D3809" s="321" t="s">
        <v>10838</v>
      </c>
    </row>
    <row r="3810" spans="1:4" ht="28.5" x14ac:dyDescent="0.2">
      <c r="A3810" s="320" t="s">
        <v>10842</v>
      </c>
      <c r="B3810" s="321" t="s">
        <v>10843</v>
      </c>
      <c r="C3810" s="322" t="s">
        <v>10850</v>
      </c>
      <c r="D3810" s="321" t="s">
        <v>62</v>
      </c>
    </row>
    <row r="3811" spans="1:4" ht="28.5" x14ac:dyDescent="0.2">
      <c r="A3811" s="320" t="s">
        <v>10842</v>
      </c>
      <c r="B3811" s="321" t="s">
        <v>10843</v>
      </c>
      <c r="C3811" s="322" t="s">
        <v>10851</v>
      </c>
      <c r="D3811" s="321" t="s">
        <v>10834</v>
      </c>
    </row>
    <row r="3812" spans="1:4" ht="28.5" x14ac:dyDescent="0.2">
      <c r="A3812" s="320" t="s">
        <v>10842</v>
      </c>
      <c r="B3812" s="321" t="s">
        <v>10843</v>
      </c>
      <c r="C3812" s="322" t="s">
        <v>10852</v>
      </c>
      <c r="D3812" s="321" t="s">
        <v>10853</v>
      </c>
    </row>
    <row r="3813" spans="1:4" ht="28.5" x14ac:dyDescent="0.2">
      <c r="A3813" s="320" t="s">
        <v>10842</v>
      </c>
      <c r="B3813" s="321" t="s">
        <v>10843</v>
      </c>
      <c r="C3813" s="322" t="s">
        <v>10854</v>
      </c>
      <c r="D3813" s="321" t="s">
        <v>62</v>
      </c>
    </row>
    <row r="3814" spans="1:4" x14ac:dyDescent="0.2">
      <c r="A3814" s="320" t="s">
        <v>10855</v>
      </c>
      <c r="B3814" s="321" t="s">
        <v>10856</v>
      </c>
      <c r="C3814" s="322" t="s">
        <v>10857</v>
      </c>
      <c r="D3814" s="321" t="s">
        <v>10858</v>
      </c>
    </row>
    <row r="3815" spans="1:4" x14ac:dyDescent="0.2">
      <c r="A3815" s="320" t="s">
        <v>10855</v>
      </c>
      <c r="B3815" s="321" t="s">
        <v>10856</v>
      </c>
      <c r="C3815" s="322" t="s">
        <v>10859</v>
      </c>
      <c r="D3815" s="321" t="s">
        <v>62</v>
      </c>
    </row>
    <row r="3816" spans="1:4" x14ac:dyDescent="0.2">
      <c r="A3816" s="320" t="s">
        <v>10860</v>
      </c>
      <c r="B3816" s="321" t="s">
        <v>10861</v>
      </c>
      <c r="C3816" s="322" t="s">
        <v>10862</v>
      </c>
      <c r="D3816" s="321" t="s">
        <v>10861</v>
      </c>
    </row>
    <row r="3817" spans="1:4" x14ac:dyDescent="0.2">
      <c r="A3817" s="320" t="s">
        <v>10863</v>
      </c>
      <c r="B3817" s="321" t="s">
        <v>62</v>
      </c>
      <c r="C3817" s="322" t="s">
        <v>10864</v>
      </c>
      <c r="D3817" s="321" t="s">
        <v>10858</v>
      </c>
    </row>
    <row r="3818" spans="1:4" x14ac:dyDescent="0.2">
      <c r="A3818" s="320" t="s">
        <v>10863</v>
      </c>
      <c r="B3818" s="321" t="s">
        <v>62</v>
      </c>
      <c r="C3818" s="322" t="s">
        <v>10865</v>
      </c>
      <c r="D3818" s="321" t="s">
        <v>62</v>
      </c>
    </row>
    <row r="3819" spans="1:4" x14ac:dyDescent="0.2">
      <c r="A3819" s="320" t="s">
        <v>10866</v>
      </c>
      <c r="B3819" s="321" t="s">
        <v>10867</v>
      </c>
      <c r="C3819" s="322" t="s">
        <v>10868</v>
      </c>
      <c r="D3819" s="321" t="s">
        <v>10867</v>
      </c>
    </row>
    <row r="3820" spans="1:4" x14ac:dyDescent="0.2">
      <c r="A3820" s="320" t="s">
        <v>10869</v>
      </c>
      <c r="B3820" s="321" t="s">
        <v>10870</v>
      </c>
      <c r="C3820" s="322" t="s">
        <v>10871</v>
      </c>
      <c r="D3820" s="321" t="s">
        <v>10872</v>
      </c>
    </row>
    <row r="3821" spans="1:4" x14ac:dyDescent="0.2">
      <c r="A3821" s="320" t="s">
        <v>10869</v>
      </c>
      <c r="B3821" s="321" t="s">
        <v>10870</v>
      </c>
      <c r="C3821" s="322" t="s">
        <v>10873</v>
      </c>
      <c r="D3821" s="321" t="s">
        <v>62</v>
      </c>
    </row>
    <row r="3822" spans="1:4" x14ac:dyDescent="0.2">
      <c r="A3822" s="320" t="s">
        <v>10874</v>
      </c>
      <c r="B3822" s="321" t="s">
        <v>62</v>
      </c>
      <c r="C3822" s="322" t="s">
        <v>10875</v>
      </c>
      <c r="D3822" s="321" t="s">
        <v>10876</v>
      </c>
    </row>
    <row r="3823" spans="1:4" x14ac:dyDescent="0.2">
      <c r="A3823" s="320" t="s">
        <v>10874</v>
      </c>
      <c r="B3823" s="321" t="s">
        <v>62</v>
      </c>
      <c r="C3823" s="322" t="s">
        <v>10877</v>
      </c>
      <c r="D3823" s="321" t="s">
        <v>10878</v>
      </c>
    </row>
    <row r="3824" spans="1:4" x14ac:dyDescent="0.2">
      <c r="A3824" s="320" t="s">
        <v>10874</v>
      </c>
      <c r="B3824" s="321" t="s">
        <v>62</v>
      </c>
      <c r="C3824" s="322" t="s">
        <v>10879</v>
      </c>
      <c r="D3824" s="321" t="s">
        <v>62</v>
      </c>
    </row>
    <row r="3825" spans="1:4" ht="28.5" x14ac:dyDescent="0.2">
      <c r="A3825" s="320" t="s">
        <v>10880</v>
      </c>
      <c r="B3825" s="321" t="s">
        <v>10881</v>
      </c>
      <c r="C3825" s="322" t="s">
        <v>10882</v>
      </c>
      <c r="D3825" s="321" t="s">
        <v>10883</v>
      </c>
    </row>
    <row r="3826" spans="1:4" x14ac:dyDescent="0.2">
      <c r="A3826" s="320" t="s">
        <v>10880</v>
      </c>
      <c r="B3826" s="321" t="s">
        <v>10881</v>
      </c>
      <c r="C3826" s="322" t="s">
        <v>10884</v>
      </c>
      <c r="D3826" s="321" t="s">
        <v>10885</v>
      </c>
    </row>
    <row r="3827" spans="1:4" x14ac:dyDescent="0.2">
      <c r="A3827" s="320" t="s">
        <v>10880</v>
      </c>
      <c r="B3827" s="321" t="s">
        <v>10881</v>
      </c>
      <c r="C3827" s="322" t="s">
        <v>10886</v>
      </c>
      <c r="D3827" s="321" t="s">
        <v>10887</v>
      </c>
    </row>
    <row r="3828" spans="1:4" x14ac:dyDescent="0.2">
      <c r="A3828" s="320" t="s">
        <v>10880</v>
      </c>
      <c r="B3828" s="321" t="s">
        <v>10881</v>
      </c>
      <c r="C3828" s="322" t="s">
        <v>10888</v>
      </c>
      <c r="D3828" s="321" t="s">
        <v>62</v>
      </c>
    </row>
    <row r="3829" spans="1:4" x14ac:dyDescent="0.2">
      <c r="A3829" s="320" t="s">
        <v>10880</v>
      </c>
      <c r="B3829" s="321" t="s">
        <v>10881</v>
      </c>
      <c r="C3829" s="322" t="s">
        <v>10889</v>
      </c>
      <c r="D3829" s="321" t="s">
        <v>62</v>
      </c>
    </row>
    <row r="3830" spans="1:4" ht="28.5" x14ac:dyDescent="0.2">
      <c r="A3830" s="320" t="s">
        <v>10890</v>
      </c>
      <c r="B3830" s="321" t="s">
        <v>62</v>
      </c>
      <c r="C3830" s="322" t="s">
        <v>10891</v>
      </c>
      <c r="D3830" s="321" t="s">
        <v>10883</v>
      </c>
    </row>
    <row r="3831" spans="1:4" x14ac:dyDescent="0.2">
      <c r="A3831" s="320" t="s">
        <v>10890</v>
      </c>
      <c r="B3831" s="321" t="s">
        <v>62</v>
      </c>
      <c r="C3831" s="322" t="s">
        <v>10892</v>
      </c>
      <c r="D3831" s="321" t="s">
        <v>10885</v>
      </c>
    </row>
    <row r="3832" spans="1:4" x14ac:dyDescent="0.2">
      <c r="A3832" s="320" t="s">
        <v>10890</v>
      </c>
      <c r="B3832" s="321" t="s">
        <v>62</v>
      </c>
      <c r="C3832" s="322" t="s">
        <v>10893</v>
      </c>
      <c r="D3832" s="321" t="s">
        <v>10887</v>
      </c>
    </row>
    <row r="3833" spans="1:4" x14ac:dyDescent="0.2">
      <c r="A3833" s="320" t="s">
        <v>10890</v>
      </c>
      <c r="B3833" s="321" t="s">
        <v>62</v>
      </c>
      <c r="C3833" s="322" t="s">
        <v>10894</v>
      </c>
      <c r="D3833" s="321" t="s">
        <v>62</v>
      </c>
    </row>
    <row r="3834" spans="1:4" x14ac:dyDescent="0.2">
      <c r="A3834" s="320" t="s">
        <v>10890</v>
      </c>
      <c r="B3834" s="321" t="s">
        <v>62</v>
      </c>
      <c r="C3834" s="322" t="s">
        <v>10895</v>
      </c>
      <c r="D3834" s="321" t="s">
        <v>10830</v>
      </c>
    </row>
    <row r="3835" spans="1:4" ht="28.5" x14ac:dyDescent="0.2">
      <c r="A3835" s="320" t="s">
        <v>10896</v>
      </c>
      <c r="B3835" s="321" t="s">
        <v>10881</v>
      </c>
      <c r="C3835" s="322" t="s">
        <v>10897</v>
      </c>
      <c r="D3835" s="321" t="s">
        <v>10883</v>
      </c>
    </row>
    <row r="3836" spans="1:4" x14ac:dyDescent="0.2">
      <c r="A3836" s="320" t="s">
        <v>10896</v>
      </c>
      <c r="B3836" s="321" t="s">
        <v>10881</v>
      </c>
      <c r="C3836" s="322" t="s">
        <v>10898</v>
      </c>
      <c r="D3836" s="321" t="s">
        <v>10899</v>
      </c>
    </row>
    <row r="3837" spans="1:4" x14ac:dyDescent="0.2">
      <c r="A3837" s="320" t="s">
        <v>10896</v>
      </c>
      <c r="B3837" s="321" t="s">
        <v>10881</v>
      </c>
      <c r="C3837" s="322" t="s">
        <v>10900</v>
      </c>
      <c r="D3837" s="321" t="s">
        <v>10830</v>
      </c>
    </row>
    <row r="3838" spans="1:4" ht="28.5" x14ac:dyDescent="0.2">
      <c r="A3838" s="320" t="s">
        <v>10901</v>
      </c>
      <c r="B3838" s="321" t="s">
        <v>62</v>
      </c>
      <c r="C3838" s="322" t="s">
        <v>10902</v>
      </c>
      <c r="D3838" s="321" t="s">
        <v>10883</v>
      </c>
    </row>
    <row r="3839" spans="1:4" x14ac:dyDescent="0.2">
      <c r="A3839" s="320" t="s">
        <v>10901</v>
      </c>
      <c r="B3839" s="321" t="s">
        <v>62</v>
      </c>
      <c r="C3839" s="322" t="s">
        <v>10903</v>
      </c>
      <c r="D3839" s="321" t="s">
        <v>10899</v>
      </c>
    </row>
    <row r="3840" spans="1:4" x14ac:dyDescent="0.2">
      <c r="A3840" s="320" t="s">
        <v>10901</v>
      </c>
      <c r="B3840" s="321" t="s">
        <v>62</v>
      </c>
      <c r="C3840" s="322" t="s">
        <v>10904</v>
      </c>
      <c r="D3840" s="321" t="s">
        <v>10830</v>
      </c>
    </row>
    <row r="3841" spans="1:4" x14ac:dyDescent="0.2">
      <c r="A3841" s="320" t="s">
        <v>10905</v>
      </c>
      <c r="B3841" s="321" t="s">
        <v>10906</v>
      </c>
      <c r="C3841" s="322" t="s">
        <v>10907</v>
      </c>
      <c r="D3841" s="321" t="s">
        <v>10908</v>
      </c>
    </row>
    <row r="3842" spans="1:4" x14ac:dyDescent="0.2">
      <c r="A3842" s="320" t="s">
        <v>10905</v>
      </c>
      <c r="B3842" s="321" t="s">
        <v>10906</v>
      </c>
      <c r="C3842" s="322" t="s">
        <v>10909</v>
      </c>
      <c r="D3842" s="321" t="s">
        <v>91</v>
      </c>
    </row>
    <row r="3843" spans="1:4" x14ac:dyDescent="0.2">
      <c r="A3843" s="320" t="s">
        <v>10910</v>
      </c>
      <c r="B3843" s="321" t="s">
        <v>10911</v>
      </c>
      <c r="C3843" s="322" t="s">
        <v>10912</v>
      </c>
      <c r="D3843" s="321" t="s">
        <v>10911</v>
      </c>
    </row>
    <row r="3844" spans="1:4" x14ac:dyDescent="0.2">
      <c r="A3844" s="320" t="s">
        <v>10913</v>
      </c>
      <c r="B3844" s="321" t="s">
        <v>10906</v>
      </c>
      <c r="C3844" s="322" t="s">
        <v>10914</v>
      </c>
      <c r="D3844" s="321" t="s">
        <v>10885</v>
      </c>
    </row>
    <row r="3845" spans="1:4" x14ac:dyDescent="0.2">
      <c r="A3845" s="320" t="s">
        <v>10913</v>
      </c>
      <c r="B3845" s="321" t="s">
        <v>10906</v>
      </c>
      <c r="C3845" s="322" t="s">
        <v>10915</v>
      </c>
      <c r="D3845" s="321" t="s">
        <v>10887</v>
      </c>
    </row>
    <row r="3846" spans="1:4" x14ac:dyDescent="0.2">
      <c r="A3846" s="320" t="s">
        <v>10913</v>
      </c>
      <c r="B3846" s="321" t="s">
        <v>10906</v>
      </c>
      <c r="C3846" s="322" t="s">
        <v>10916</v>
      </c>
      <c r="D3846" s="321" t="s">
        <v>62</v>
      </c>
    </row>
    <row r="3847" spans="1:4" x14ac:dyDescent="0.2">
      <c r="A3847" s="320" t="s">
        <v>10917</v>
      </c>
      <c r="B3847" s="321" t="s">
        <v>10911</v>
      </c>
      <c r="C3847" s="322" t="s">
        <v>10918</v>
      </c>
      <c r="D3847" s="321" t="s">
        <v>10911</v>
      </c>
    </row>
    <row r="3848" spans="1:4" x14ac:dyDescent="0.2">
      <c r="A3848" s="320" t="s">
        <v>10919</v>
      </c>
      <c r="B3848" s="321" t="s">
        <v>10906</v>
      </c>
      <c r="C3848" s="322" t="s">
        <v>10920</v>
      </c>
      <c r="D3848" s="321" t="s">
        <v>10906</v>
      </c>
    </row>
    <row r="3849" spans="1:4" x14ac:dyDescent="0.2">
      <c r="A3849" s="320" t="s">
        <v>10921</v>
      </c>
      <c r="B3849" s="321" t="s">
        <v>10911</v>
      </c>
      <c r="C3849" s="322" t="s">
        <v>10922</v>
      </c>
      <c r="D3849" s="321" t="s">
        <v>10911</v>
      </c>
    </row>
    <row r="3850" spans="1:4" x14ac:dyDescent="0.2">
      <c r="A3850" s="320" t="s">
        <v>10923</v>
      </c>
      <c r="B3850" s="321" t="s">
        <v>10867</v>
      </c>
      <c r="C3850" s="322" t="s">
        <v>10924</v>
      </c>
      <c r="D3850" s="321" t="s">
        <v>10885</v>
      </c>
    </row>
    <row r="3851" spans="1:4" x14ac:dyDescent="0.2">
      <c r="A3851" s="320" t="s">
        <v>10923</v>
      </c>
      <c r="B3851" s="321" t="s">
        <v>10867</v>
      </c>
      <c r="C3851" s="322" t="s">
        <v>10925</v>
      </c>
      <c r="D3851" s="321" t="s">
        <v>62</v>
      </c>
    </row>
    <row r="3852" spans="1:4" x14ac:dyDescent="0.2">
      <c r="A3852" s="320" t="s">
        <v>10926</v>
      </c>
      <c r="B3852" s="321" t="s">
        <v>10906</v>
      </c>
      <c r="C3852" s="322" t="s">
        <v>10927</v>
      </c>
      <c r="D3852" s="321" t="s">
        <v>10906</v>
      </c>
    </row>
    <row r="3853" spans="1:4" x14ac:dyDescent="0.2">
      <c r="A3853" s="320" t="s">
        <v>10928</v>
      </c>
      <c r="B3853" s="321" t="s">
        <v>10911</v>
      </c>
      <c r="C3853" s="322" t="s">
        <v>10929</v>
      </c>
      <c r="D3853" s="321" t="s">
        <v>10911</v>
      </c>
    </row>
    <row r="3854" spans="1:4" x14ac:dyDescent="0.2">
      <c r="A3854" s="320" t="s">
        <v>10930</v>
      </c>
      <c r="B3854" s="321" t="s">
        <v>10931</v>
      </c>
      <c r="C3854" s="322" t="s">
        <v>10932</v>
      </c>
      <c r="D3854" s="321" t="s">
        <v>10933</v>
      </c>
    </row>
    <row r="3855" spans="1:4" x14ac:dyDescent="0.2">
      <c r="A3855" s="320" t="s">
        <v>10930</v>
      </c>
      <c r="B3855" s="321" t="s">
        <v>10931</v>
      </c>
      <c r="C3855" s="322" t="s">
        <v>10934</v>
      </c>
      <c r="D3855" s="321" t="s">
        <v>10935</v>
      </c>
    </row>
    <row r="3856" spans="1:4" x14ac:dyDescent="0.2">
      <c r="A3856" s="320" t="s">
        <v>10930</v>
      </c>
      <c r="B3856" s="321" t="s">
        <v>10931</v>
      </c>
      <c r="C3856" s="322" t="s">
        <v>10936</v>
      </c>
      <c r="D3856" s="321" t="s">
        <v>62</v>
      </c>
    </row>
    <row r="3857" spans="1:4" x14ac:dyDescent="0.2">
      <c r="A3857" s="320" t="s">
        <v>10930</v>
      </c>
      <c r="B3857" s="321" t="s">
        <v>10931</v>
      </c>
      <c r="C3857" s="322" t="s">
        <v>10937</v>
      </c>
      <c r="D3857" s="321" t="s">
        <v>10938</v>
      </c>
    </row>
    <row r="3858" spans="1:4" x14ac:dyDescent="0.2">
      <c r="A3858" s="320" t="s">
        <v>10930</v>
      </c>
      <c r="B3858" s="321" t="s">
        <v>10931</v>
      </c>
      <c r="C3858" s="322" t="s">
        <v>10939</v>
      </c>
      <c r="D3858" s="321" t="s">
        <v>62</v>
      </c>
    </row>
    <row r="3859" spans="1:4" x14ac:dyDescent="0.2">
      <c r="A3859" s="320" t="s">
        <v>10930</v>
      </c>
      <c r="B3859" s="321" t="s">
        <v>10931</v>
      </c>
      <c r="C3859" s="322" t="s">
        <v>10940</v>
      </c>
      <c r="D3859" s="321" t="s">
        <v>10938</v>
      </c>
    </row>
    <row r="3860" spans="1:4" x14ac:dyDescent="0.2">
      <c r="A3860" s="320" t="s">
        <v>10930</v>
      </c>
      <c r="B3860" s="321" t="s">
        <v>10931</v>
      </c>
      <c r="C3860" s="322" t="s">
        <v>10941</v>
      </c>
      <c r="D3860" s="321" t="s">
        <v>62</v>
      </c>
    </row>
    <row r="3861" spans="1:4" x14ac:dyDescent="0.2">
      <c r="A3861" s="320" t="s">
        <v>10942</v>
      </c>
      <c r="B3861" s="321" t="s">
        <v>10943</v>
      </c>
      <c r="C3861" s="322" t="s">
        <v>10944</v>
      </c>
      <c r="D3861" s="321" t="s">
        <v>10933</v>
      </c>
    </row>
    <row r="3862" spans="1:4" x14ac:dyDescent="0.2">
      <c r="A3862" s="320" t="s">
        <v>10942</v>
      </c>
      <c r="B3862" s="321" t="s">
        <v>10943</v>
      </c>
      <c r="C3862" s="322" t="s">
        <v>10945</v>
      </c>
      <c r="D3862" s="321" t="s">
        <v>10935</v>
      </c>
    </row>
    <row r="3863" spans="1:4" x14ac:dyDescent="0.2">
      <c r="A3863" s="320" t="s">
        <v>10942</v>
      </c>
      <c r="B3863" s="321" t="s">
        <v>10943</v>
      </c>
      <c r="C3863" s="322" t="s">
        <v>10946</v>
      </c>
      <c r="D3863" s="321" t="s">
        <v>62</v>
      </c>
    </row>
    <row r="3864" spans="1:4" x14ac:dyDescent="0.2">
      <c r="A3864" s="320" t="s">
        <v>10942</v>
      </c>
      <c r="B3864" s="321" t="s">
        <v>10943</v>
      </c>
      <c r="C3864" s="322" t="s">
        <v>10947</v>
      </c>
      <c r="D3864" s="321" t="s">
        <v>10938</v>
      </c>
    </row>
    <row r="3865" spans="1:4" x14ac:dyDescent="0.2">
      <c r="A3865" s="320" t="s">
        <v>10942</v>
      </c>
      <c r="B3865" s="321" t="s">
        <v>10943</v>
      </c>
      <c r="C3865" s="322" t="s">
        <v>10948</v>
      </c>
      <c r="D3865" s="321" t="s">
        <v>62</v>
      </c>
    </row>
    <row r="3866" spans="1:4" x14ac:dyDescent="0.2">
      <c r="A3866" s="320" t="s">
        <v>10942</v>
      </c>
      <c r="B3866" s="321" t="s">
        <v>10943</v>
      </c>
      <c r="C3866" s="322" t="s">
        <v>10949</v>
      </c>
      <c r="D3866" s="321" t="s">
        <v>10938</v>
      </c>
    </row>
    <row r="3867" spans="1:4" x14ac:dyDescent="0.2">
      <c r="A3867" s="320" t="s">
        <v>10942</v>
      </c>
      <c r="B3867" s="321" t="s">
        <v>10943</v>
      </c>
      <c r="C3867" s="322" t="s">
        <v>10950</v>
      </c>
      <c r="D3867" s="321" t="s">
        <v>62</v>
      </c>
    </row>
    <row r="3868" spans="1:4" x14ac:dyDescent="0.2">
      <c r="A3868" s="320" t="s">
        <v>10951</v>
      </c>
      <c r="B3868" s="321" t="s">
        <v>62</v>
      </c>
      <c r="C3868" s="322" t="s">
        <v>10952</v>
      </c>
      <c r="D3868" s="321" t="s">
        <v>10938</v>
      </c>
    </row>
    <row r="3869" spans="1:4" x14ac:dyDescent="0.2">
      <c r="A3869" s="320" t="s">
        <v>10951</v>
      </c>
      <c r="B3869" s="321" t="s">
        <v>62</v>
      </c>
      <c r="C3869" s="322" t="s">
        <v>10953</v>
      </c>
      <c r="D3869" s="321" t="s">
        <v>62</v>
      </c>
    </row>
    <row r="3870" spans="1:4" x14ac:dyDescent="0.2">
      <c r="A3870" s="320" t="s">
        <v>10951</v>
      </c>
      <c r="B3870" s="321" t="s">
        <v>62</v>
      </c>
      <c r="C3870" s="322" t="s">
        <v>10954</v>
      </c>
      <c r="D3870" s="321" t="s">
        <v>10938</v>
      </c>
    </row>
    <row r="3871" spans="1:4" x14ac:dyDescent="0.2">
      <c r="A3871" s="320" t="s">
        <v>10951</v>
      </c>
      <c r="B3871" s="321" t="s">
        <v>62</v>
      </c>
      <c r="C3871" s="322" t="s">
        <v>10955</v>
      </c>
      <c r="D3871" s="321" t="s">
        <v>62</v>
      </c>
    </row>
    <row r="3872" spans="1:4" x14ac:dyDescent="0.2">
      <c r="A3872" s="320" t="s">
        <v>10951</v>
      </c>
      <c r="B3872" s="321" t="s">
        <v>62</v>
      </c>
      <c r="C3872" s="322" t="s">
        <v>10956</v>
      </c>
      <c r="D3872" s="321" t="s">
        <v>10938</v>
      </c>
    </row>
    <row r="3873" spans="1:4" x14ac:dyDescent="0.2">
      <c r="A3873" s="320" t="s">
        <v>10951</v>
      </c>
      <c r="B3873" s="321" t="s">
        <v>62</v>
      </c>
      <c r="C3873" s="322" t="s">
        <v>10957</v>
      </c>
      <c r="D3873" s="321" t="s">
        <v>62</v>
      </c>
    </row>
    <row r="3874" spans="1:4" x14ac:dyDescent="0.2">
      <c r="A3874" s="320" t="s">
        <v>10958</v>
      </c>
      <c r="B3874" s="321" t="s">
        <v>10931</v>
      </c>
      <c r="C3874" s="322" t="s">
        <v>10959</v>
      </c>
      <c r="D3874" s="321" t="s">
        <v>10938</v>
      </c>
    </row>
    <row r="3875" spans="1:4" x14ac:dyDescent="0.2">
      <c r="A3875" s="320" t="s">
        <v>10958</v>
      </c>
      <c r="B3875" s="321" t="s">
        <v>10931</v>
      </c>
      <c r="C3875" s="322" t="s">
        <v>10960</v>
      </c>
      <c r="D3875" s="321" t="s">
        <v>62</v>
      </c>
    </row>
    <row r="3876" spans="1:4" x14ac:dyDescent="0.2">
      <c r="A3876" s="320" t="s">
        <v>10958</v>
      </c>
      <c r="B3876" s="321" t="s">
        <v>10931</v>
      </c>
      <c r="C3876" s="322" t="s">
        <v>10961</v>
      </c>
      <c r="D3876" s="321" t="s">
        <v>10938</v>
      </c>
    </row>
    <row r="3877" spans="1:4" x14ac:dyDescent="0.2">
      <c r="A3877" s="320" t="s">
        <v>10958</v>
      </c>
      <c r="B3877" s="321" t="s">
        <v>10931</v>
      </c>
      <c r="C3877" s="322" t="s">
        <v>10962</v>
      </c>
      <c r="D3877" s="321" t="s">
        <v>62</v>
      </c>
    </row>
    <row r="3878" spans="1:4" x14ac:dyDescent="0.2">
      <c r="A3878" s="320" t="s">
        <v>10963</v>
      </c>
      <c r="B3878" s="321" t="s">
        <v>10943</v>
      </c>
      <c r="C3878" s="322" t="s">
        <v>10964</v>
      </c>
      <c r="D3878" s="321" t="s">
        <v>10938</v>
      </c>
    </row>
    <row r="3879" spans="1:4" x14ac:dyDescent="0.2">
      <c r="A3879" s="320" t="s">
        <v>10963</v>
      </c>
      <c r="B3879" s="321" t="s">
        <v>10943</v>
      </c>
      <c r="C3879" s="322" t="s">
        <v>10965</v>
      </c>
      <c r="D3879" s="321" t="s">
        <v>62</v>
      </c>
    </row>
    <row r="3880" spans="1:4" x14ac:dyDescent="0.2">
      <c r="A3880" s="320" t="s">
        <v>10963</v>
      </c>
      <c r="B3880" s="321" t="s">
        <v>10943</v>
      </c>
      <c r="C3880" s="322" t="s">
        <v>10966</v>
      </c>
      <c r="D3880" s="321" t="s">
        <v>10938</v>
      </c>
    </row>
    <row r="3881" spans="1:4" x14ac:dyDescent="0.2">
      <c r="A3881" s="320" t="s">
        <v>10963</v>
      </c>
      <c r="B3881" s="321" t="s">
        <v>10943</v>
      </c>
      <c r="C3881" s="322" t="s">
        <v>10967</v>
      </c>
      <c r="D3881" s="321" t="s">
        <v>62</v>
      </c>
    </row>
    <row r="3882" spans="1:4" x14ac:dyDescent="0.2">
      <c r="A3882" s="320" t="s">
        <v>10968</v>
      </c>
      <c r="B3882" s="321" t="s">
        <v>62</v>
      </c>
      <c r="C3882" s="322" t="s">
        <v>10969</v>
      </c>
      <c r="D3882" s="321" t="s">
        <v>10938</v>
      </c>
    </row>
    <row r="3883" spans="1:4" x14ac:dyDescent="0.2">
      <c r="A3883" s="320" t="s">
        <v>10968</v>
      </c>
      <c r="B3883" s="321" t="s">
        <v>62</v>
      </c>
      <c r="C3883" s="322" t="s">
        <v>10970</v>
      </c>
      <c r="D3883" s="321" t="s">
        <v>62</v>
      </c>
    </row>
    <row r="3884" spans="1:4" x14ac:dyDescent="0.2">
      <c r="A3884" s="320" t="s">
        <v>10968</v>
      </c>
      <c r="B3884" s="321" t="s">
        <v>62</v>
      </c>
      <c r="C3884" s="322" t="s">
        <v>10971</v>
      </c>
      <c r="D3884" s="321" t="s">
        <v>10938</v>
      </c>
    </row>
    <row r="3885" spans="1:4" x14ac:dyDescent="0.2">
      <c r="A3885" s="320" t="s">
        <v>10968</v>
      </c>
      <c r="B3885" s="321" t="s">
        <v>62</v>
      </c>
      <c r="C3885" s="322" t="s">
        <v>10972</v>
      </c>
      <c r="D3885" s="321" t="s">
        <v>62</v>
      </c>
    </row>
    <row r="3886" spans="1:4" ht="57" x14ac:dyDescent="0.2">
      <c r="A3886" s="320" t="s">
        <v>10973</v>
      </c>
      <c r="B3886" s="321" t="s">
        <v>10974</v>
      </c>
      <c r="C3886" s="322" t="s">
        <v>10975</v>
      </c>
      <c r="D3886" s="321" t="s">
        <v>10976</v>
      </c>
    </row>
    <row r="3887" spans="1:4" ht="57" x14ac:dyDescent="0.2">
      <c r="A3887" s="320" t="s">
        <v>10973</v>
      </c>
      <c r="B3887" s="321" t="s">
        <v>10974</v>
      </c>
      <c r="C3887" s="322" t="s">
        <v>10977</v>
      </c>
      <c r="D3887" s="321" t="s">
        <v>62</v>
      </c>
    </row>
    <row r="3888" spans="1:4" x14ac:dyDescent="0.2">
      <c r="A3888" s="320" t="s">
        <v>10978</v>
      </c>
      <c r="B3888" s="321" t="s">
        <v>10979</v>
      </c>
      <c r="C3888" s="322" t="s">
        <v>10980</v>
      </c>
      <c r="D3888" s="321" t="s">
        <v>10976</v>
      </c>
    </row>
    <row r="3889" spans="1:4" x14ac:dyDescent="0.2">
      <c r="A3889" s="320" t="s">
        <v>10978</v>
      </c>
      <c r="B3889" s="321" t="s">
        <v>10979</v>
      </c>
      <c r="C3889" s="322" t="s">
        <v>10981</v>
      </c>
      <c r="D3889" s="321" t="s">
        <v>62</v>
      </c>
    </row>
    <row r="3890" spans="1:4" x14ac:dyDescent="0.2">
      <c r="A3890" s="320" t="s">
        <v>10982</v>
      </c>
      <c r="B3890" s="321" t="s">
        <v>10870</v>
      </c>
      <c r="C3890" s="322" t="s">
        <v>10983</v>
      </c>
      <c r="D3890" s="321" t="s">
        <v>10870</v>
      </c>
    </row>
    <row r="3891" spans="1:4" x14ac:dyDescent="0.2">
      <c r="A3891" s="320" t="s">
        <v>10984</v>
      </c>
      <c r="B3891" s="321" t="s">
        <v>10867</v>
      </c>
      <c r="C3891" s="322" t="s">
        <v>10985</v>
      </c>
      <c r="D3891" s="321" t="s">
        <v>10867</v>
      </c>
    </row>
    <row r="3892" spans="1:4" x14ac:dyDescent="0.2">
      <c r="A3892" s="320" t="s">
        <v>10986</v>
      </c>
      <c r="B3892" s="321" t="s">
        <v>62</v>
      </c>
      <c r="C3892" s="322" t="s">
        <v>10987</v>
      </c>
      <c r="D3892" s="321" t="s">
        <v>62</v>
      </c>
    </row>
    <row r="3893" spans="1:4" ht="28.5" x14ac:dyDescent="0.2">
      <c r="A3893" s="320" t="s">
        <v>10988</v>
      </c>
      <c r="B3893" s="321" t="s">
        <v>10989</v>
      </c>
      <c r="C3893" s="322" t="s">
        <v>10990</v>
      </c>
      <c r="D3893" s="321" t="s">
        <v>10989</v>
      </c>
    </row>
    <row r="3894" spans="1:4" ht="42.75" x14ac:dyDescent="0.2">
      <c r="A3894" s="320" t="s">
        <v>10991</v>
      </c>
      <c r="B3894" s="321" t="s">
        <v>10992</v>
      </c>
      <c r="C3894" s="322" t="s">
        <v>10993</v>
      </c>
      <c r="D3894" s="321" t="s">
        <v>10994</v>
      </c>
    </row>
    <row r="3895" spans="1:4" ht="42.75" x14ac:dyDescent="0.2">
      <c r="A3895" s="320" t="s">
        <v>10991</v>
      </c>
      <c r="B3895" s="321" t="s">
        <v>10992</v>
      </c>
      <c r="C3895" s="322" t="s">
        <v>10995</v>
      </c>
      <c r="D3895" s="321" t="s">
        <v>10996</v>
      </c>
    </row>
    <row r="3896" spans="1:4" ht="28.5" x14ac:dyDescent="0.2">
      <c r="A3896" s="320" t="s">
        <v>10997</v>
      </c>
      <c r="B3896" s="321" t="s">
        <v>10998</v>
      </c>
      <c r="C3896" s="322" t="s">
        <v>10999</v>
      </c>
      <c r="D3896" s="321" t="s">
        <v>10998</v>
      </c>
    </row>
    <row r="3897" spans="1:4" ht="57" x14ac:dyDescent="0.2">
      <c r="A3897" s="320" t="s">
        <v>11000</v>
      </c>
      <c r="B3897" s="321" t="s">
        <v>11001</v>
      </c>
      <c r="C3897" s="322" t="s">
        <v>11002</v>
      </c>
      <c r="D3897" s="321" t="s">
        <v>11003</v>
      </c>
    </row>
    <row r="3898" spans="1:4" ht="57" x14ac:dyDescent="0.2">
      <c r="A3898" s="320" t="s">
        <v>11000</v>
      </c>
      <c r="B3898" s="321" t="s">
        <v>11001</v>
      </c>
      <c r="C3898" s="322" t="s">
        <v>11004</v>
      </c>
      <c r="D3898" s="321" t="s">
        <v>11005</v>
      </c>
    </row>
    <row r="3899" spans="1:4" ht="57" x14ac:dyDescent="0.2">
      <c r="A3899" s="320" t="s">
        <v>11006</v>
      </c>
      <c r="B3899" s="321" t="s">
        <v>11007</v>
      </c>
      <c r="C3899" s="322" t="s">
        <v>11008</v>
      </c>
      <c r="D3899" s="321" t="s">
        <v>11009</v>
      </c>
    </row>
    <row r="3900" spans="1:4" ht="57" x14ac:dyDescent="0.2">
      <c r="A3900" s="320" t="s">
        <v>11006</v>
      </c>
      <c r="B3900" s="321" t="s">
        <v>11007</v>
      </c>
      <c r="C3900" s="322" t="s">
        <v>11010</v>
      </c>
      <c r="D3900" s="321" t="s">
        <v>11011</v>
      </c>
    </row>
    <row r="3901" spans="1:4" ht="28.5" x14ac:dyDescent="0.2">
      <c r="A3901" s="320" t="s">
        <v>11012</v>
      </c>
      <c r="B3901" s="321" t="s">
        <v>11013</v>
      </c>
      <c r="C3901" s="322" t="s">
        <v>11014</v>
      </c>
      <c r="D3901" s="321" t="s">
        <v>11015</v>
      </c>
    </row>
    <row r="3902" spans="1:4" ht="28.5" x14ac:dyDescent="0.2">
      <c r="A3902" s="320" t="s">
        <v>11016</v>
      </c>
      <c r="B3902" s="321" t="s">
        <v>62</v>
      </c>
      <c r="C3902" s="322" t="s">
        <v>11014</v>
      </c>
      <c r="D3902" s="321" t="s">
        <v>11015</v>
      </c>
    </row>
    <row r="3903" spans="1:4" ht="28.5" x14ac:dyDescent="0.2">
      <c r="A3903" s="320" t="s">
        <v>11017</v>
      </c>
      <c r="B3903" s="321" t="s">
        <v>11013</v>
      </c>
      <c r="C3903" s="322" t="s">
        <v>11018</v>
      </c>
      <c r="D3903" s="321" t="s">
        <v>11019</v>
      </c>
    </row>
    <row r="3904" spans="1:4" x14ac:dyDescent="0.2">
      <c r="A3904" s="320" t="s">
        <v>11020</v>
      </c>
      <c r="B3904" s="321" t="s">
        <v>62</v>
      </c>
      <c r="C3904" s="322" t="s">
        <v>11018</v>
      </c>
      <c r="D3904" s="321" t="s">
        <v>11019</v>
      </c>
    </row>
    <row r="3905" spans="1:4" x14ac:dyDescent="0.2">
      <c r="A3905" s="320" t="s">
        <v>11021</v>
      </c>
      <c r="B3905" s="321" t="s">
        <v>62</v>
      </c>
      <c r="C3905" s="322" t="s">
        <v>11022</v>
      </c>
      <c r="D3905" s="321" t="s">
        <v>62</v>
      </c>
    </row>
    <row r="3906" spans="1:4" ht="28.5" x14ac:dyDescent="0.2">
      <c r="A3906" s="320" t="s">
        <v>11023</v>
      </c>
      <c r="B3906" s="321" t="s">
        <v>11015</v>
      </c>
      <c r="C3906" s="322" t="s">
        <v>11024</v>
      </c>
      <c r="D3906" s="321" t="s">
        <v>11015</v>
      </c>
    </row>
    <row r="3907" spans="1:4" ht="28.5" x14ac:dyDescent="0.2">
      <c r="A3907" s="320" t="s">
        <v>11025</v>
      </c>
      <c r="B3907" s="321" t="s">
        <v>11026</v>
      </c>
      <c r="C3907" s="322" t="s">
        <v>11027</v>
      </c>
      <c r="D3907" s="321" t="s">
        <v>11026</v>
      </c>
    </row>
    <row r="3908" spans="1:4" x14ac:dyDescent="0.2">
      <c r="A3908" s="320" t="s">
        <v>11028</v>
      </c>
      <c r="B3908" s="321" t="s">
        <v>62</v>
      </c>
      <c r="C3908" s="322" t="s">
        <v>11029</v>
      </c>
      <c r="D3908" s="321" t="s">
        <v>62</v>
      </c>
    </row>
    <row r="3909" spans="1:4" ht="28.5" x14ac:dyDescent="0.2">
      <c r="A3909" s="320" t="s">
        <v>11030</v>
      </c>
      <c r="B3909" s="321" t="s">
        <v>11015</v>
      </c>
      <c r="C3909" s="322" t="s">
        <v>11031</v>
      </c>
      <c r="D3909" s="321" t="s">
        <v>11015</v>
      </c>
    </row>
    <row r="3910" spans="1:4" ht="28.5" x14ac:dyDescent="0.2">
      <c r="A3910" s="320" t="s">
        <v>11032</v>
      </c>
      <c r="B3910" s="321" t="s">
        <v>11026</v>
      </c>
      <c r="C3910" s="322" t="s">
        <v>11033</v>
      </c>
      <c r="D3910" s="321" t="s">
        <v>11026</v>
      </c>
    </row>
    <row r="3911" spans="1:4" x14ac:dyDescent="0.2">
      <c r="A3911" s="320" t="s">
        <v>11034</v>
      </c>
      <c r="B3911" s="321" t="s">
        <v>62</v>
      </c>
      <c r="C3911" s="322" t="s">
        <v>11035</v>
      </c>
      <c r="D3911" s="321" t="s">
        <v>62</v>
      </c>
    </row>
    <row r="3912" spans="1:4" ht="28.5" x14ac:dyDescent="0.2">
      <c r="A3912" s="320" t="s">
        <v>11036</v>
      </c>
      <c r="B3912" s="321" t="s">
        <v>11037</v>
      </c>
      <c r="C3912" s="322" t="s">
        <v>11038</v>
      </c>
      <c r="D3912" s="321" t="s">
        <v>11015</v>
      </c>
    </row>
    <row r="3913" spans="1:4" ht="28.5" x14ac:dyDescent="0.2">
      <c r="A3913" s="320" t="s">
        <v>11039</v>
      </c>
      <c r="B3913" s="321" t="s">
        <v>62</v>
      </c>
      <c r="C3913" s="322" t="s">
        <v>11038</v>
      </c>
      <c r="D3913" s="321" t="s">
        <v>11015</v>
      </c>
    </row>
    <row r="3914" spans="1:4" ht="28.5" x14ac:dyDescent="0.2">
      <c r="A3914" s="320" t="s">
        <v>11040</v>
      </c>
      <c r="B3914" s="321" t="s">
        <v>11026</v>
      </c>
      <c r="C3914" s="322" t="s">
        <v>11041</v>
      </c>
      <c r="D3914" s="321" t="s">
        <v>11026</v>
      </c>
    </row>
    <row r="3915" spans="1:4" x14ac:dyDescent="0.2">
      <c r="A3915" s="320" t="s">
        <v>11042</v>
      </c>
      <c r="B3915" s="321" t="s">
        <v>11037</v>
      </c>
      <c r="C3915" s="322" t="s">
        <v>11043</v>
      </c>
      <c r="D3915" s="321" t="s">
        <v>62</v>
      </c>
    </row>
    <row r="3916" spans="1:4" x14ac:dyDescent="0.2">
      <c r="A3916" s="320" t="s">
        <v>11044</v>
      </c>
      <c r="B3916" s="321" t="s">
        <v>62</v>
      </c>
      <c r="C3916" s="322" t="s">
        <v>11043</v>
      </c>
      <c r="D3916" s="321" t="s">
        <v>62</v>
      </c>
    </row>
    <row r="3917" spans="1:4" ht="28.5" x14ac:dyDescent="0.2">
      <c r="A3917" s="320" t="s">
        <v>11045</v>
      </c>
      <c r="B3917" s="321" t="s">
        <v>11046</v>
      </c>
      <c r="C3917" s="322" t="s">
        <v>11047</v>
      </c>
      <c r="D3917" s="321" t="s">
        <v>11048</v>
      </c>
    </row>
    <row r="3918" spans="1:4" x14ac:dyDescent="0.2">
      <c r="A3918" s="320" t="s">
        <v>11045</v>
      </c>
      <c r="B3918" s="321" t="s">
        <v>11046</v>
      </c>
      <c r="C3918" s="322" t="s">
        <v>11049</v>
      </c>
      <c r="D3918" s="321" t="s">
        <v>91</v>
      </c>
    </row>
    <row r="3919" spans="1:4" ht="28.5" x14ac:dyDescent="0.2">
      <c r="A3919" s="320" t="s">
        <v>11050</v>
      </c>
      <c r="B3919" s="321" t="s">
        <v>11051</v>
      </c>
      <c r="C3919" s="322" t="s">
        <v>11052</v>
      </c>
      <c r="D3919" s="321" t="s">
        <v>11051</v>
      </c>
    </row>
    <row r="3920" spans="1:4" ht="28.5" x14ac:dyDescent="0.2">
      <c r="A3920" s="320" t="s">
        <v>11053</v>
      </c>
      <c r="B3920" s="321" t="s">
        <v>62</v>
      </c>
      <c r="C3920" s="322" t="s">
        <v>11054</v>
      </c>
      <c r="D3920" s="321" t="s">
        <v>11048</v>
      </c>
    </row>
    <row r="3921" spans="1:4" x14ac:dyDescent="0.2">
      <c r="A3921" s="320" t="s">
        <v>11053</v>
      </c>
      <c r="B3921" s="321" t="s">
        <v>62</v>
      </c>
      <c r="C3921" s="322" t="s">
        <v>11055</v>
      </c>
      <c r="D3921" s="321" t="s">
        <v>62</v>
      </c>
    </row>
    <row r="3922" spans="1:4" ht="28.5" x14ac:dyDescent="0.2">
      <c r="A3922" s="320" t="s">
        <v>11056</v>
      </c>
      <c r="B3922" s="321" t="s">
        <v>11057</v>
      </c>
      <c r="C3922" s="322" t="s">
        <v>11058</v>
      </c>
      <c r="D3922" s="321" t="s">
        <v>11048</v>
      </c>
    </row>
    <row r="3923" spans="1:4" x14ac:dyDescent="0.2">
      <c r="A3923" s="320" t="s">
        <v>11056</v>
      </c>
      <c r="B3923" s="321" t="s">
        <v>11057</v>
      </c>
      <c r="C3923" s="322" t="s">
        <v>11059</v>
      </c>
      <c r="D3923" s="321" t="s">
        <v>62</v>
      </c>
    </row>
    <row r="3924" spans="1:4" x14ac:dyDescent="0.2">
      <c r="A3924" s="320" t="s">
        <v>11060</v>
      </c>
      <c r="B3924" s="321" t="s">
        <v>11061</v>
      </c>
      <c r="C3924" s="322" t="s">
        <v>11062</v>
      </c>
      <c r="D3924" s="321" t="s">
        <v>11061</v>
      </c>
    </row>
    <row r="3925" spans="1:4" x14ac:dyDescent="0.2">
      <c r="A3925" s="320" t="s">
        <v>11063</v>
      </c>
      <c r="B3925" s="321" t="s">
        <v>11064</v>
      </c>
      <c r="C3925" s="322" t="s">
        <v>11065</v>
      </c>
      <c r="D3925" s="321" t="s">
        <v>11066</v>
      </c>
    </row>
    <row r="3926" spans="1:4" x14ac:dyDescent="0.2">
      <c r="A3926" s="320" t="s">
        <v>11067</v>
      </c>
      <c r="B3926" s="321" t="s">
        <v>62</v>
      </c>
      <c r="C3926" s="322" t="s">
        <v>11065</v>
      </c>
      <c r="D3926" s="321" t="s">
        <v>11066</v>
      </c>
    </row>
    <row r="3927" spans="1:4" x14ac:dyDescent="0.2">
      <c r="A3927" s="320" t="s">
        <v>11067</v>
      </c>
      <c r="B3927" s="321" t="s">
        <v>62</v>
      </c>
      <c r="C3927" s="322" t="s">
        <v>11068</v>
      </c>
      <c r="D3927" s="321" t="s">
        <v>91</v>
      </c>
    </row>
    <row r="3928" spans="1:4" x14ac:dyDescent="0.2">
      <c r="A3928" s="320" t="s">
        <v>11069</v>
      </c>
      <c r="B3928" s="321" t="s">
        <v>11070</v>
      </c>
      <c r="C3928" s="322" t="s">
        <v>11071</v>
      </c>
      <c r="D3928" s="321" t="s">
        <v>11070</v>
      </c>
    </row>
    <row r="3929" spans="1:4" x14ac:dyDescent="0.2">
      <c r="A3929" s="320" t="s">
        <v>11072</v>
      </c>
      <c r="B3929" s="321" t="s">
        <v>11073</v>
      </c>
      <c r="C3929" s="322" t="s">
        <v>11074</v>
      </c>
      <c r="D3929" s="321" t="s">
        <v>91</v>
      </c>
    </row>
    <row r="3930" spans="1:4" x14ac:dyDescent="0.2">
      <c r="A3930" s="320" t="s">
        <v>11075</v>
      </c>
      <c r="B3930" s="321" t="s">
        <v>91</v>
      </c>
      <c r="C3930" s="322" t="s">
        <v>11074</v>
      </c>
      <c r="D3930" s="321" t="s">
        <v>91</v>
      </c>
    </row>
    <row r="3931" spans="1:4" ht="28.5" x14ac:dyDescent="0.2">
      <c r="A3931" s="320" t="s">
        <v>11076</v>
      </c>
      <c r="B3931" s="321" t="s">
        <v>11077</v>
      </c>
      <c r="C3931" s="322" t="s">
        <v>11078</v>
      </c>
      <c r="D3931" s="321" t="s">
        <v>11077</v>
      </c>
    </row>
    <row r="3932" spans="1:4" ht="57" x14ac:dyDescent="0.2">
      <c r="A3932" s="320" t="s">
        <v>11079</v>
      </c>
      <c r="B3932" s="321" t="s">
        <v>11080</v>
      </c>
      <c r="C3932" s="322" t="s">
        <v>11081</v>
      </c>
      <c r="D3932" s="321" t="s">
        <v>11082</v>
      </c>
    </row>
    <row r="3933" spans="1:4" ht="28.5" x14ac:dyDescent="0.2">
      <c r="A3933" s="320" t="s">
        <v>11083</v>
      </c>
      <c r="B3933" s="321" t="s">
        <v>11084</v>
      </c>
      <c r="C3933" s="322" t="s">
        <v>11085</v>
      </c>
      <c r="D3933" s="321" t="s">
        <v>11084</v>
      </c>
    </row>
    <row r="3934" spans="1:4" ht="28.5" x14ac:dyDescent="0.2">
      <c r="A3934" s="320" t="s">
        <v>11086</v>
      </c>
      <c r="B3934" s="321" t="s">
        <v>11087</v>
      </c>
      <c r="C3934" s="322" t="s">
        <v>11088</v>
      </c>
      <c r="D3934" s="321" t="s">
        <v>11087</v>
      </c>
    </row>
    <row r="3935" spans="1:4" ht="28.5" x14ac:dyDescent="0.2">
      <c r="A3935" s="320" t="s">
        <v>11089</v>
      </c>
      <c r="B3935" s="321" t="s">
        <v>11090</v>
      </c>
      <c r="C3935" s="322" t="s">
        <v>11091</v>
      </c>
      <c r="D3935" s="321" t="s">
        <v>11092</v>
      </c>
    </row>
    <row r="3936" spans="1:4" ht="28.5" x14ac:dyDescent="0.2">
      <c r="A3936" s="320" t="s">
        <v>11089</v>
      </c>
      <c r="B3936" s="321" t="s">
        <v>11090</v>
      </c>
      <c r="C3936" s="322" t="s">
        <v>11093</v>
      </c>
      <c r="D3936" s="321" t="s">
        <v>2065</v>
      </c>
    </row>
    <row r="3937" spans="1:4" ht="28.5" x14ac:dyDescent="0.2">
      <c r="A3937" s="320" t="s">
        <v>11089</v>
      </c>
      <c r="B3937" s="321" t="s">
        <v>11090</v>
      </c>
      <c r="C3937" s="322" t="s">
        <v>11094</v>
      </c>
      <c r="D3937" s="321" t="s">
        <v>62</v>
      </c>
    </row>
    <row r="3938" spans="1:4" x14ac:dyDescent="0.2">
      <c r="A3938" s="320" t="s">
        <v>11095</v>
      </c>
      <c r="B3938" s="321" t="s">
        <v>11092</v>
      </c>
      <c r="C3938" s="322" t="s">
        <v>11096</v>
      </c>
      <c r="D3938" s="321" t="s">
        <v>11092</v>
      </c>
    </row>
    <row r="3939" spans="1:4" x14ac:dyDescent="0.2">
      <c r="A3939" s="320" t="s">
        <v>11097</v>
      </c>
      <c r="B3939" s="321" t="s">
        <v>91</v>
      </c>
      <c r="C3939" s="322" t="s">
        <v>11098</v>
      </c>
      <c r="D3939" s="321" t="s">
        <v>11099</v>
      </c>
    </row>
    <row r="3940" spans="1:4" x14ac:dyDescent="0.2">
      <c r="A3940" s="320" t="s">
        <v>11097</v>
      </c>
      <c r="B3940" s="321" t="s">
        <v>91</v>
      </c>
      <c r="C3940" s="322" t="s">
        <v>11100</v>
      </c>
      <c r="D3940" s="321" t="s">
        <v>91</v>
      </c>
    </row>
    <row r="3941" spans="1:4" ht="28.5" x14ac:dyDescent="0.2">
      <c r="A3941" s="320" t="s">
        <v>11101</v>
      </c>
      <c r="B3941" s="321" t="s">
        <v>11102</v>
      </c>
      <c r="C3941" s="322" t="s">
        <v>11103</v>
      </c>
      <c r="D3941" s="321" t="s">
        <v>11102</v>
      </c>
    </row>
    <row r="3942" spans="1:4" ht="28.5" x14ac:dyDescent="0.2">
      <c r="A3942" s="320" t="s">
        <v>11104</v>
      </c>
      <c r="B3942" s="321" t="s">
        <v>11105</v>
      </c>
      <c r="C3942" s="322" t="s">
        <v>11106</v>
      </c>
      <c r="D3942" s="321" t="s">
        <v>2065</v>
      </c>
    </row>
    <row r="3943" spans="1:4" ht="28.5" x14ac:dyDescent="0.2">
      <c r="A3943" s="320" t="s">
        <v>11104</v>
      </c>
      <c r="B3943" s="321" t="s">
        <v>11105</v>
      </c>
      <c r="C3943" s="322" t="s">
        <v>11107</v>
      </c>
      <c r="D3943" s="321" t="s">
        <v>62</v>
      </c>
    </row>
    <row r="3944" spans="1:4" ht="28.5" x14ac:dyDescent="0.2">
      <c r="A3944" s="320" t="s">
        <v>11104</v>
      </c>
      <c r="B3944" s="321" t="s">
        <v>11105</v>
      </c>
      <c r="C3944" s="322" t="s">
        <v>11108</v>
      </c>
      <c r="D3944" s="321" t="s">
        <v>62</v>
      </c>
    </row>
    <row r="3945" spans="1:4" x14ac:dyDescent="0.2">
      <c r="A3945" s="320" t="s">
        <v>11109</v>
      </c>
      <c r="B3945" s="321" t="s">
        <v>11110</v>
      </c>
      <c r="C3945" s="322" t="s">
        <v>11111</v>
      </c>
      <c r="D3945" s="321" t="s">
        <v>11112</v>
      </c>
    </row>
    <row r="3946" spans="1:4" x14ac:dyDescent="0.2">
      <c r="A3946" s="320" t="s">
        <v>11113</v>
      </c>
      <c r="B3946" s="321" t="s">
        <v>91</v>
      </c>
      <c r="C3946" s="322" t="s">
        <v>11111</v>
      </c>
      <c r="D3946" s="321" t="s">
        <v>11112</v>
      </c>
    </row>
    <row r="3947" spans="1:4" x14ac:dyDescent="0.2">
      <c r="A3947" s="320" t="s">
        <v>11114</v>
      </c>
      <c r="B3947" s="321" t="s">
        <v>11110</v>
      </c>
      <c r="C3947" s="322" t="s">
        <v>11115</v>
      </c>
      <c r="D3947" s="321" t="s">
        <v>62</v>
      </c>
    </row>
    <row r="3948" spans="1:4" x14ac:dyDescent="0.2">
      <c r="A3948" s="320" t="s">
        <v>11116</v>
      </c>
      <c r="B3948" s="321" t="s">
        <v>91</v>
      </c>
      <c r="C3948" s="322" t="s">
        <v>11115</v>
      </c>
      <c r="D3948" s="321" t="s">
        <v>62</v>
      </c>
    </row>
    <row r="3949" spans="1:4" ht="28.5" x14ac:dyDescent="0.2">
      <c r="A3949" s="320" t="s">
        <v>11117</v>
      </c>
      <c r="B3949" s="321" t="s">
        <v>11118</v>
      </c>
      <c r="C3949" s="322" t="s">
        <v>11119</v>
      </c>
      <c r="D3949" s="321" t="s">
        <v>11118</v>
      </c>
    </row>
    <row r="3950" spans="1:4" x14ac:dyDescent="0.2">
      <c r="A3950" s="320" t="s">
        <v>11120</v>
      </c>
      <c r="B3950" s="321" t="s">
        <v>11121</v>
      </c>
      <c r="C3950" s="322" t="s">
        <v>11122</v>
      </c>
      <c r="D3950" s="321" t="s">
        <v>11121</v>
      </c>
    </row>
    <row r="3951" spans="1:4" x14ac:dyDescent="0.2">
      <c r="A3951" s="320" t="s">
        <v>11123</v>
      </c>
      <c r="B3951" s="321" t="s">
        <v>11124</v>
      </c>
      <c r="C3951" s="322" t="s">
        <v>11125</v>
      </c>
      <c r="D3951" s="321" t="s">
        <v>11124</v>
      </c>
    </row>
    <row r="3952" spans="1:4" x14ac:dyDescent="0.2">
      <c r="A3952" s="320" t="s">
        <v>11126</v>
      </c>
      <c r="B3952" s="321" t="s">
        <v>11127</v>
      </c>
      <c r="C3952" s="322" t="s">
        <v>11128</v>
      </c>
      <c r="D3952" s="321" t="s">
        <v>11127</v>
      </c>
    </row>
    <row r="3953" spans="1:4" x14ac:dyDescent="0.2">
      <c r="A3953" s="320" t="s">
        <v>11129</v>
      </c>
      <c r="B3953" s="321" t="s">
        <v>11130</v>
      </c>
      <c r="C3953" s="322" t="s">
        <v>11131</v>
      </c>
      <c r="D3953" s="321" t="s">
        <v>11130</v>
      </c>
    </row>
    <row r="3954" spans="1:4" x14ac:dyDescent="0.2">
      <c r="A3954" s="320" t="s">
        <v>11132</v>
      </c>
      <c r="B3954" s="321" t="s">
        <v>62</v>
      </c>
      <c r="C3954" s="322" t="s">
        <v>11133</v>
      </c>
      <c r="D3954" s="321" t="s">
        <v>62</v>
      </c>
    </row>
    <row r="3955" spans="1:4" x14ac:dyDescent="0.2">
      <c r="A3955" s="320" t="s">
        <v>11134</v>
      </c>
      <c r="B3955" s="321" t="s">
        <v>11135</v>
      </c>
      <c r="C3955" s="322" t="s">
        <v>11136</v>
      </c>
      <c r="D3955" s="321" t="s">
        <v>11135</v>
      </c>
    </row>
    <row r="3956" spans="1:4" x14ac:dyDescent="0.2">
      <c r="A3956" s="320" t="s">
        <v>11137</v>
      </c>
      <c r="B3956" s="321" t="s">
        <v>62</v>
      </c>
      <c r="C3956" s="322" t="s">
        <v>11138</v>
      </c>
      <c r="D3956" s="321" t="s">
        <v>62</v>
      </c>
    </row>
    <row r="3957" spans="1:4" ht="28.5" x14ac:dyDescent="0.2">
      <c r="A3957" s="320" t="s">
        <v>11139</v>
      </c>
      <c r="B3957" s="321" t="s">
        <v>11140</v>
      </c>
      <c r="C3957" s="322" t="s">
        <v>11141</v>
      </c>
      <c r="D3957" s="321" t="s">
        <v>11124</v>
      </c>
    </row>
    <row r="3958" spans="1:4" ht="28.5" x14ac:dyDescent="0.2">
      <c r="A3958" s="320" t="s">
        <v>11139</v>
      </c>
      <c r="B3958" s="321" t="s">
        <v>11140</v>
      </c>
      <c r="C3958" s="322" t="s">
        <v>11142</v>
      </c>
      <c r="D3958" s="321" t="s">
        <v>11127</v>
      </c>
    </row>
    <row r="3959" spans="1:4" x14ac:dyDescent="0.2">
      <c r="A3959" s="320" t="s">
        <v>11143</v>
      </c>
      <c r="B3959" s="321" t="s">
        <v>11144</v>
      </c>
      <c r="C3959" s="322" t="s">
        <v>11145</v>
      </c>
      <c r="D3959" s="321" t="s">
        <v>11146</v>
      </c>
    </row>
    <row r="3960" spans="1:4" x14ac:dyDescent="0.2">
      <c r="A3960" s="320" t="s">
        <v>11143</v>
      </c>
      <c r="B3960" s="321" t="s">
        <v>11144</v>
      </c>
      <c r="C3960" s="322" t="s">
        <v>11147</v>
      </c>
      <c r="D3960" s="321" t="s">
        <v>91</v>
      </c>
    </row>
    <row r="3961" spans="1:4" x14ac:dyDescent="0.2">
      <c r="A3961" s="320" t="s">
        <v>11148</v>
      </c>
      <c r="B3961" s="321" t="s">
        <v>11149</v>
      </c>
      <c r="C3961" s="322" t="s">
        <v>11150</v>
      </c>
      <c r="D3961" s="321" t="s">
        <v>11149</v>
      </c>
    </row>
    <row r="3962" spans="1:4" x14ac:dyDescent="0.2">
      <c r="A3962" s="320" t="s">
        <v>11151</v>
      </c>
      <c r="B3962" s="321" t="s">
        <v>91</v>
      </c>
      <c r="C3962" s="322" t="s">
        <v>11152</v>
      </c>
      <c r="D3962" s="321" t="s">
        <v>91</v>
      </c>
    </row>
    <row r="3963" spans="1:4" ht="28.5" x14ac:dyDescent="0.2">
      <c r="A3963" s="320" t="s">
        <v>11153</v>
      </c>
      <c r="B3963" s="321" t="s">
        <v>11154</v>
      </c>
      <c r="C3963" s="322" t="s">
        <v>11155</v>
      </c>
      <c r="D3963" s="321" t="s">
        <v>11154</v>
      </c>
    </row>
    <row r="3964" spans="1:4" x14ac:dyDescent="0.2">
      <c r="A3964" s="320" t="s">
        <v>11156</v>
      </c>
      <c r="B3964" s="321" t="s">
        <v>11157</v>
      </c>
      <c r="C3964" s="322" t="s">
        <v>11158</v>
      </c>
      <c r="D3964" s="321" t="s">
        <v>11157</v>
      </c>
    </row>
    <row r="3965" spans="1:4" x14ac:dyDescent="0.2">
      <c r="A3965" s="320" t="s">
        <v>11159</v>
      </c>
      <c r="B3965" s="321" t="s">
        <v>91</v>
      </c>
      <c r="C3965" s="322" t="s">
        <v>11160</v>
      </c>
      <c r="D3965" s="321" t="s">
        <v>91</v>
      </c>
    </row>
    <row r="3966" spans="1:4" x14ac:dyDescent="0.2">
      <c r="A3966" s="320" t="s">
        <v>11161</v>
      </c>
      <c r="B3966" s="321" t="s">
        <v>11124</v>
      </c>
      <c r="C3966" s="322" t="s">
        <v>11162</v>
      </c>
      <c r="D3966" s="321" t="s">
        <v>11124</v>
      </c>
    </row>
    <row r="3967" spans="1:4" x14ac:dyDescent="0.2">
      <c r="A3967" s="320" t="s">
        <v>11163</v>
      </c>
      <c r="B3967" s="321" t="s">
        <v>11127</v>
      </c>
      <c r="C3967" s="322" t="s">
        <v>11164</v>
      </c>
      <c r="D3967" s="321" t="s">
        <v>11127</v>
      </c>
    </row>
    <row r="3968" spans="1:4" x14ac:dyDescent="0.2">
      <c r="A3968" s="320" t="s">
        <v>11165</v>
      </c>
      <c r="B3968" s="321" t="s">
        <v>11166</v>
      </c>
      <c r="C3968" s="322" t="s">
        <v>11167</v>
      </c>
      <c r="D3968" s="321" t="s">
        <v>11166</v>
      </c>
    </row>
    <row r="3969" spans="1:4" x14ac:dyDescent="0.2">
      <c r="A3969" s="320" t="s">
        <v>11168</v>
      </c>
      <c r="B3969" s="321" t="s">
        <v>11169</v>
      </c>
      <c r="C3969" s="322" t="s">
        <v>11170</v>
      </c>
      <c r="D3969" s="321" t="s">
        <v>11169</v>
      </c>
    </row>
    <row r="3970" spans="1:4" x14ac:dyDescent="0.2">
      <c r="A3970" s="320" t="s">
        <v>11171</v>
      </c>
      <c r="B3970" s="321" t="s">
        <v>91</v>
      </c>
      <c r="C3970" s="322" t="s">
        <v>11172</v>
      </c>
      <c r="D3970" s="321" t="s">
        <v>91</v>
      </c>
    </row>
    <row r="3971" spans="1:4" x14ac:dyDescent="0.2">
      <c r="A3971" s="320" t="s">
        <v>11173</v>
      </c>
      <c r="B3971" s="321" t="s">
        <v>11174</v>
      </c>
      <c r="C3971" s="322" t="s">
        <v>11175</v>
      </c>
      <c r="D3971" s="321" t="s">
        <v>11176</v>
      </c>
    </row>
    <row r="3972" spans="1:4" x14ac:dyDescent="0.2">
      <c r="A3972" s="320" t="s">
        <v>11173</v>
      </c>
      <c r="B3972" s="321" t="s">
        <v>11174</v>
      </c>
      <c r="C3972" s="322" t="s">
        <v>11177</v>
      </c>
      <c r="D3972" s="321" t="s">
        <v>11178</v>
      </c>
    </row>
    <row r="3973" spans="1:4" x14ac:dyDescent="0.2">
      <c r="A3973" s="320" t="s">
        <v>11173</v>
      </c>
      <c r="B3973" s="321" t="s">
        <v>11174</v>
      </c>
      <c r="C3973" s="322" t="s">
        <v>11179</v>
      </c>
      <c r="D3973" s="321" t="s">
        <v>11146</v>
      </c>
    </row>
    <row r="3974" spans="1:4" x14ac:dyDescent="0.2">
      <c r="A3974" s="320" t="s">
        <v>11173</v>
      </c>
      <c r="B3974" s="321" t="s">
        <v>11174</v>
      </c>
      <c r="C3974" s="322" t="s">
        <v>11180</v>
      </c>
      <c r="D3974" s="321" t="s">
        <v>91</v>
      </c>
    </row>
    <row r="3975" spans="1:4" x14ac:dyDescent="0.2">
      <c r="A3975" s="320" t="s">
        <v>11181</v>
      </c>
      <c r="B3975" s="321" t="s">
        <v>91</v>
      </c>
      <c r="C3975" s="322" t="s">
        <v>11175</v>
      </c>
      <c r="D3975" s="321" t="s">
        <v>11176</v>
      </c>
    </row>
    <row r="3976" spans="1:4" x14ac:dyDescent="0.2">
      <c r="A3976" s="320" t="s">
        <v>11181</v>
      </c>
      <c r="B3976" s="321" t="s">
        <v>91</v>
      </c>
      <c r="C3976" s="322" t="s">
        <v>11177</v>
      </c>
      <c r="D3976" s="321" t="s">
        <v>11178</v>
      </c>
    </row>
    <row r="3977" spans="1:4" x14ac:dyDescent="0.2">
      <c r="A3977" s="320" t="s">
        <v>11181</v>
      </c>
      <c r="B3977" s="321" t="s">
        <v>91</v>
      </c>
      <c r="C3977" s="322" t="s">
        <v>11179</v>
      </c>
      <c r="D3977" s="321" t="s">
        <v>11146</v>
      </c>
    </row>
    <row r="3978" spans="1:4" x14ac:dyDescent="0.2">
      <c r="A3978" s="320" t="s">
        <v>11181</v>
      </c>
      <c r="B3978" s="321" t="s">
        <v>91</v>
      </c>
      <c r="C3978" s="322" t="s">
        <v>11180</v>
      </c>
      <c r="D3978" s="321" t="s">
        <v>91</v>
      </c>
    </row>
    <row r="3979" spans="1:4" x14ac:dyDescent="0.2">
      <c r="A3979" s="320" t="s">
        <v>11182</v>
      </c>
      <c r="B3979" s="321" t="s">
        <v>11183</v>
      </c>
      <c r="C3979" s="322" t="s">
        <v>11184</v>
      </c>
      <c r="D3979" s="321" t="s">
        <v>11183</v>
      </c>
    </row>
    <row r="3980" spans="1:4" x14ac:dyDescent="0.2">
      <c r="A3980" s="320" t="s">
        <v>11185</v>
      </c>
      <c r="B3980" s="321" t="s">
        <v>11186</v>
      </c>
      <c r="C3980" s="322" t="s">
        <v>11187</v>
      </c>
      <c r="D3980" s="321" t="s">
        <v>11186</v>
      </c>
    </row>
    <row r="3981" spans="1:4" x14ac:dyDescent="0.2">
      <c r="A3981" s="320" t="s">
        <v>11188</v>
      </c>
      <c r="B3981" s="321" t="s">
        <v>11149</v>
      </c>
      <c r="C3981" s="322" t="s">
        <v>11189</v>
      </c>
      <c r="D3981" s="321" t="s">
        <v>11149</v>
      </c>
    </row>
    <row r="3982" spans="1:4" ht="28.5" x14ac:dyDescent="0.2">
      <c r="A3982" s="320" t="s">
        <v>11190</v>
      </c>
      <c r="B3982" s="321" t="s">
        <v>11191</v>
      </c>
      <c r="C3982" s="322" t="s">
        <v>11192</v>
      </c>
      <c r="D3982" s="321" t="s">
        <v>11191</v>
      </c>
    </row>
    <row r="3983" spans="1:4" x14ac:dyDescent="0.2">
      <c r="A3983" s="320" t="s">
        <v>11193</v>
      </c>
      <c r="B3983" s="321" t="s">
        <v>11194</v>
      </c>
      <c r="C3983" s="322" t="s">
        <v>11195</v>
      </c>
      <c r="D3983" s="321" t="s">
        <v>11194</v>
      </c>
    </row>
    <row r="3984" spans="1:4" x14ac:dyDescent="0.2">
      <c r="A3984" s="320" t="s">
        <v>11196</v>
      </c>
      <c r="B3984" s="321" t="s">
        <v>11197</v>
      </c>
      <c r="C3984" s="322" t="s">
        <v>11198</v>
      </c>
      <c r="D3984" s="321" t="s">
        <v>11197</v>
      </c>
    </row>
    <row r="3985" spans="1:4" x14ac:dyDescent="0.2">
      <c r="A3985" s="320" t="s">
        <v>11199</v>
      </c>
      <c r="B3985" s="321" t="s">
        <v>91</v>
      </c>
      <c r="C3985" s="322" t="s">
        <v>11200</v>
      </c>
      <c r="D3985" s="321" t="s">
        <v>11201</v>
      </c>
    </row>
    <row r="3986" spans="1:4" x14ac:dyDescent="0.2">
      <c r="A3986" s="320" t="s">
        <v>11199</v>
      </c>
      <c r="B3986" s="321" t="s">
        <v>91</v>
      </c>
      <c r="C3986" s="322" t="s">
        <v>11202</v>
      </c>
      <c r="D3986" s="321" t="s">
        <v>11203</v>
      </c>
    </row>
    <row r="3987" spans="1:4" x14ac:dyDescent="0.2">
      <c r="A3987" s="320" t="s">
        <v>11199</v>
      </c>
      <c r="B3987" s="321" t="s">
        <v>91</v>
      </c>
      <c r="C3987" s="322" t="s">
        <v>11204</v>
      </c>
      <c r="D3987" s="321" t="s">
        <v>62</v>
      </c>
    </row>
    <row r="3988" spans="1:4" ht="28.5" x14ac:dyDescent="0.2">
      <c r="A3988" s="320" t="s">
        <v>11205</v>
      </c>
      <c r="B3988" s="321" t="s">
        <v>11154</v>
      </c>
      <c r="C3988" s="322" t="s">
        <v>11206</v>
      </c>
      <c r="D3988" s="321" t="s">
        <v>11154</v>
      </c>
    </row>
    <row r="3989" spans="1:4" x14ac:dyDescent="0.2">
      <c r="A3989" s="320" t="s">
        <v>11207</v>
      </c>
      <c r="B3989" s="321" t="s">
        <v>11157</v>
      </c>
      <c r="C3989" s="322" t="s">
        <v>11208</v>
      </c>
      <c r="D3989" s="321" t="s">
        <v>11157</v>
      </c>
    </row>
    <row r="3990" spans="1:4" x14ac:dyDescent="0.2">
      <c r="A3990" s="320" t="s">
        <v>11209</v>
      </c>
      <c r="B3990" s="321" t="s">
        <v>11210</v>
      </c>
      <c r="C3990" s="322" t="s">
        <v>11211</v>
      </c>
      <c r="D3990" s="321" t="s">
        <v>11210</v>
      </c>
    </row>
    <row r="3991" spans="1:4" x14ac:dyDescent="0.2">
      <c r="A3991" s="320" t="s">
        <v>11212</v>
      </c>
      <c r="B3991" s="321" t="s">
        <v>11213</v>
      </c>
      <c r="C3991" s="322" t="s">
        <v>11214</v>
      </c>
      <c r="D3991" s="321" t="s">
        <v>11213</v>
      </c>
    </row>
    <row r="3992" spans="1:4" x14ac:dyDescent="0.2">
      <c r="A3992" s="320" t="s">
        <v>11215</v>
      </c>
      <c r="B3992" s="321" t="s">
        <v>11216</v>
      </c>
      <c r="C3992" s="322" t="s">
        <v>11217</v>
      </c>
      <c r="D3992" s="321" t="s">
        <v>11216</v>
      </c>
    </row>
    <row r="3993" spans="1:4" x14ac:dyDescent="0.2">
      <c r="A3993" s="320" t="s">
        <v>11218</v>
      </c>
      <c r="B3993" s="321" t="s">
        <v>91</v>
      </c>
      <c r="C3993" s="322" t="s">
        <v>11219</v>
      </c>
      <c r="D3993" s="321" t="s">
        <v>11220</v>
      </c>
    </row>
    <row r="3994" spans="1:4" x14ac:dyDescent="0.2">
      <c r="A3994" s="320" t="s">
        <v>11218</v>
      </c>
      <c r="B3994" s="321" t="s">
        <v>91</v>
      </c>
      <c r="C3994" s="322" t="s">
        <v>11221</v>
      </c>
      <c r="D3994" s="321" t="s">
        <v>11222</v>
      </c>
    </row>
    <row r="3995" spans="1:4" x14ac:dyDescent="0.2">
      <c r="A3995" s="320" t="s">
        <v>11218</v>
      </c>
      <c r="B3995" s="321" t="s">
        <v>91</v>
      </c>
      <c r="C3995" s="322" t="s">
        <v>11223</v>
      </c>
      <c r="D3995" s="321" t="s">
        <v>11224</v>
      </c>
    </row>
    <row r="3996" spans="1:4" x14ac:dyDescent="0.2">
      <c r="A3996" s="320" t="s">
        <v>11218</v>
      </c>
      <c r="B3996" s="321" t="s">
        <v>91</v>
      </c>
      <c r="C3996" s="322" t="s">
        <v>11225</v>
      </c>
      <c r="D3996" s="321" t="s">
        <v>11226</v>
      </c>
    </row>
    <row r="3997" spans="1:4" x14ac:dyDescent="0.2">
      <c r="A3997" s="320" t="s">
        <v>11218</v>
      </c>
      <c r="B3997" s="321" t="s">
        <v>91</v>
      </c>
      <c r="C3997" s="322" t="s">
        <v>11227</v>
      </c>
      <c r="D3997" s="321" t="s">
        <v>91</v>
      </c>
    </row>
    <row r="3998" spans="1:4" x14ac:dyDescent="0.2">
      <c r="A3998" s="320" t="s">
        <v>11228</v>
      </c>
      <c r="B3998" s="321" t="s">
        <v>11174</v>
      </c>
      <c r="C3998" s="322" t="s">
        <v>11229</v>
      </c>
      <c r="D3998" s="321" t="s">
        <v>11146</v>
      </c>
    </row>
    <row r="3999" spans="1:4" x14ac:dyDescent="0.2">
      <c r="A3999" s="320" t="s">
        <v>11228</v>
      </c>
      <c r="B3999" s="321" t="s">
        <v>11174</v>
      </c>
      <c r="C3999" s="322" t="s">
        <v>11230</v>
      </c>
      <c r="D3999" s="321" t="s">
        <v>91</v>
      </c>
    </row>
    <row r="4000" spans="1:4" x14ac:dyDescent="0.2">
      <c r="A4000" s="320" t="s">
        <v>11231</v>
      </c>
      <c r="B4000" s="321" t="s">
        <v>91</v>
      </c>
      <c r="C4000" s="322" t="s">
        <v>11232</v>
      </c>
      <c r="D4000" s="321" t="s">
        <v>11146</v>
      </c>
    </row>
    <row r="4001" spans="1:4" x14ac:dyDescent="0.2">
      <c r="A4001" s="320" t="s">
        <v>11231</v>
      </c>
      <c r="B4001" s="321" t="s">
        <v>91</v>
      </c>
      <c r="C4001" s="322" t="s">
        <v>11233</v>
      </c>
      <c r="D4001" s="321" t="s">
        <v>91</v>
      </c>
    </row>
    <row r="4002" spans="1:4" x14ac:dyDescent="0.2">
      <c r="A4002" s="320" t="s">
        <v>11231</v>
      </c>
      <c r="B4002" s="321" t="s">
        <v>91</v>
      </c>
      <c r="C4002" s="322" t="s">
        <v>11229</v>
      </c>
      <c r="D4002" s="321" t="s">
        <v>11146</v>
      </c>
    </row>
    <row r="4003" spans="1:4" x14ac:dyDescent="0.2">
      <c r="A4003" s="320" t="s">
        <v>11231</v>
      </c>
      <c r="B4003" s="321" t="s">
        <v>91</v>
      </c>
      <c r="C4003" s="322" t="s">
        <v>11230</v>
      </c>
      <c r="D4003" s="321" t="s">
        <v>91</v>
      </c>
    </row>
    <row r="4004" spans="1:4" ht="57" x14ac:dyDescent="0.2">
      <c r="A4004" s="320" t="s">
        <v>11234</v>
      </c>
      <c r="B4004" s="321" t="s">
        <v>11149</v>
      </c>
      <c r="C4004" s="322" t="s">
        <v>11235</v>
      </c>
      <c r="D4004" s="321" t="s">
        <v>11236</v>
      </c>
    </row>
    <row r="4005" spans="1:4" x14ac:dyDescent="0.2">
      <c r="A4005" s="320" t="s">
        <v>11234</v>
      </c>
      <c r="B4005" s="321" t="s">
        <v>11149</v>
      </c>
      <c r="C4005" s="322" t="s">
        <v>11237</v>
      </c>
      <c r="D4005" s="321" t="s">
        <v>11238</v>
      </c>
    </row>
    <row r="4006" spans="1:4" ht="57" x14ac:dyDescent="0.2">
      <c r="A4006" s="320" t="s">
        <v>11239</v>
      </c>
      <c r="B4006" s="321" t="s">
        <v>91</v>
      </c>
      <c r="C4006" s="322" t="s">
        <v>11240</v>
      </c>
      <c r="D4006" s="321" t="s">
        <v>11236</v>
      </c>
    </row>
    <row r="4007" spans="1:4" x14ac:dyDescent="0.2">
      <c r="A4007" s="320" t="s">
        <v>11239</v>
      </c>
      <c r="B4007" s="321" t="s">
        <v>91</v>
      </c>
      <c r="C4007" s="322" t="s">
        <v>11241</v>
      </c>
      <c r="D4007" s="321" t="s">
        <v>11238</v>
      </c>
    </row>
    <row r="4008" spans="1:4" ht="57" x14ac:dyDescent="0.2">
      <c r="A4008" s="320" t="s">
        <v>11242</v>
      </c>
      <c r="B4008" s="321" t="s">
        <v>91</v>
      </c>
      <c r="C4008" s="322" t="s">
        <v>11243</v>
      </c>
      <c r="D4008" s="321" t="s">
        <v>11236</v>
      </c>
    </row>
    <row r="4009" spans="1:4" x14ac:dyDescent="0.2">
      <c r="A4009" s="320" t="s">
        <v>11242</v>
      </c>
      <c r="B4009" s="321" t="s">
        <v>91</v>
      </c>
      <c r="C4009" s="322" t="s">
        <v>11244</v>
      </c>
      <c r="D4009" s="321" t="s">
        <v>11238</v>
      </c>
    </row>
    <row r="4010" spans="1:4" x14ac:dyDescent="0.2">
      <c r="A4010" s="320" t="s">
        <v>11245</v>
      </c>
      <c r="B4010" s="321" t="s">
        <v>11246</v>
      </c>
      <c r="C4010" s="322" t="s">
        <v>11247</v>
      </c>
      <c r="D4010" s="321" t="s">
        <v>11246</v>
      </c>
    </row>
    <row r="4011" spans="1:4" x14ac:dyDescent="0.2">
      <c r="A4011" s="320" t="s">
        <v>11248</v>
      </c>
      <c r="B4011" s="321" t="s">
        <v>11249</v>
      </c>
      <c r="C4011" s="322" t="s">
        <v>11250</v>
      </c>
      <c r="D4011" s="321" t="s">
        <v>91</v>
      </c>
    </row>
    <row r="4012" spans="1:4" x14ac:dyDescent="0.2">
      <c r="A4012" s="320" t="s">
        <v>11251</v>
      </c>
      <c r="B4012" s="321" t="s">
        <v>91</v>
      </c>
      <c r="C4012" s="322" t="s">
        <v>11250</v>
      </c>
      <c r="D4012" s="321" t="s">
        <v>91</v>
      </c>
    </row>
    <row r="4013" spans="1:4" x14ac:dyDescent="0.2">
      <c r="A4013" s="320" t="s">
        <v>11252</v>
      </c>
      <c r="B4013" s="321" t="s">
        <v>11135</v>
      </c>
      <c r="C4013" s="322" t="s">
        <v>11253</v>
      </c>
      <c r="D4013" s="321" t="s">
        <v>11135</v>
      </c>
    </row>
    <row r="4014" spans="1:4" x14ac:dyDescent="0.2">
      <c r="A4014" s="320" t="s">
        <v>11254</v>
      </c>
      <c r="B4014" s="321" t="s">
        <v>11246</v>
      </c>
      <c r="C4014" s="322" t="s">
        <v>11255</v>
      </c>
      <c r="D4014" s="321" t="s">
        <v>11246</v>
      </c>
    </row>
    <row r="4015" spans="1:4" x14ac:dyDescent="0.2">
      <c r="A4015" s="320" t="s">
        <v>11256</v>
      </c>
      <c r="B4015" s="321" t="s">
        <v>11249</v>
      </c>
      <c r="C4015" s="322" t="s">
        <v>11257</v>
      </c>
      <c r="D4015" s="321" t="s">
        <v>91</v>
      </c>
    </row>
    <row r="4016" spans="1:4" x14ac:dyDescent="0.2">
      <c r="A4016" s="320" t="s">
        <v>11258</v>
      </c>
      <c r="B4016" s="321" t="s">
        <v>91</v>
      </c>
      <c r="C4016" s="322" t="s">
        <v>11257</v>
      </c>
      <c r="D4016" s="321" t="s">
        <v>91</v>
      </c>
    </row>
    <row r="4017" spans="1:4" x14ac:dyDescent="0.2">
      <c r="A4017" s="320" t="s">
        <v>11259</v>
      </c>
      <c r="B4017" s="321" t="s">
        <v>11260</v>
      </c>
      <c r="C4017" s="322" t="s">
        <v>11261</v>
      </c>
      <c r="D4017" s="321" t="s">
        <v>11262</v>
      </c>
    </row>
    <row r="4018" spans="1:4" ht="28.5" x14ac:dyDescent="0.2">
      <c r="A4018" s="320" t="s">
        <v>11259</v>
      </c>
      <c r="B4018" s="321" t="s">
        <v>11260</v>
      </c>
      <c r="C4018" s="322" t="s">
        <v>11263</v>
      </c>
      <c r="D4018" s="321" t="s">
        <v>11264</v>
      </c>
    </row>
    <row r="4019" spans="1:4" x14ac:dyDescent="0.2">
      <c r="A4019" s="320" t="s">
        <v>11259</v>
      </c>
      <c r="B4019" s="321" t="s">
        <v>11260</v>
      </c>
      <c r="C4019" s="322" t="s">
        <v>11265</v>
      </c>
      <c r="D4019" s="321" t="s">
        <v>62</v>
      </c>
    </row>
    <row r="4020" spans="1:4" x14ac:dyDescent="0.2">
      <c r="A4020" s="320" t="s">
        <v>11266</v>
      </c>
      <c r="B4020" s="321" t="s">
        <v>11267</v>
      </c>
      <c r="C4020" s="322" t="s">
        <v>11268</v>
      </c>
      <c r="D4020" s="321" t="s">
        <v>11262</v>
      </c>
    </row>
    <row r="4021" spans="1:4" x14ac:dyDescent="0.2">
      <c r="A4021" s="320" t="s">
        <v>11266</v>
      </c>
      <c r="B4021" s="321" t="s">
        <v>11267</v>
      </c>
      <c r="C4021" s="322" t="s">
        <v>11269</v>
      </c>
      <c r="D4021" s="321" t="s">
        <v>62</v>
      </c>
    </row>
    <row r="4022" spans="1:4" x14ac:dyDescent="0.2">
      <c r="A4022" s="320" t="s">
        <v>11270</v>
      </c>
      <c r="B4022" s="321" t="s">
        <v>62</v>
      </c>
      <c r="C4022" s="322" t="s">
        <v>11271</v>
      </c>
      <c r="D4022" s="321" t="s">
        <v>62</v>
      </c>
    </row>
    <row r="4023" spans="1:4" x14ac:dyDescent="0.2">
      <c r="A4023" s="320" t="s">
        <v>11272</v>
      </c>
      <c r="B4023" s="321" t="s">
        <v>62</v>
      </c>
      <c r="C4023" s="322" t="s">
        <v>11273</v>
      </c>
      <c r="D4023" s="321" t="s">
        <v>62</v>
      </c>
    </row>
    <row r="4024" spans="1:4" x14ac:dyDescent="0.2">
      <c r="A4024" s="320" t="s">
        <v>11274</v>
      </c>
      <c r="B4024" s="321" t="s">
        <v>11275</v>
      </c>
      <c r="C4024" s="322" t="s">
        <v>11276</v>
      </c>
      <c r="D4024" s="321" t="s">
        <v>11277</v>
      </c>
    </row>
    <row r="4025" spans="1:4" x14ac:dyDescent="0.2">
      <c r="A4025" s="320" t="s">
        <v>11274</v>
      </c>
      <c r="B4025" s="321" t="s">
        <v>11275</v>
      </c>
      <c r="C4025" s="322" t="s">
        <v>11278</v>
      </c>
      <c r="D4025" s="321" t="s">
        <v>62</v>
      </c>
    </row>
    <row r="4026" spans="1:4" ht="28.5" x14ac:dyDescent="0.2">
      <c r="A4026" s="320" t="s">
        <v>11279</v>
      </c>
      <c r="B4026" s="321" t="s">
        <v>11280</v>
      </c>
      <c r="C4026" s="322" t="s">
        <v>11281</v>
      </c>
      <c r="D4026" s="321" t="s">
        <v>11277</v>
      </c>
    </row>
    <row r="4027" spans="1:4" ht="28.5" x14ac:dyDescent="0.2">
      <c r="A4027" s="320" t="s">
        <v>11279</v>
      </c>
      <c r="B4027" s="321" t="s">
        <v>11280</v>
      </c>
      <c r="C4027" s="322" t="s">
        <v>11282</v>
      </c>
      <c r="D4027" s="321" t="s">
        <v>62</v>
      </c>
    </row>
    <row r="4028" spans="1:4" x14ac:dyDescent="0.2">
      <c r="A4028" s="320" t="s">
        <v>11283</v>
      </c>
      <c r="B4028" s="321" t="s">
        <v>11284</v>
      </c>
      <c r="C4028" s="322" t="s">
        <v>11285</v>
      </c>
      <c r="D4028" s="321" t="s">
        <v>11277</v>
      </c>
    </row>
    <row r="4029" spans="1:4" x14ac:dyDescent="0.2">
      <c r="A4029" s="320" t="s">
        <v>11283</v>
      </c>
      <c r="B4029" s="321" t="s">
        <v>11284</v>
      </c>
      <c r="C4029" s="322" t="s">
        <v>11286</v>
      </c>
      <c r="D4029" s="321" t="s">
        <v>62</v>
      </c>
    </row>
    <row r="4030" spans="1:4" x14ac:dyDescent="0.2">
      <c r="A4030" s="320" t="s">
        <v>11287</v>
      </c>
      <c r="B4030" s="321" t="s">
        <v>11288</v>
      </c>
      <c r="C4030" s="322" t="s">
        <v>11289</v>
      </c>
      <c r="D4030" s="321" t="s">
        <v>11277</v>
      </c>
    </row>
    <row r="4031" spans="1:4" x14ac:dyDescent="0.2">
      <c r="A4031" s="320" t="s">
        <v>11287</v>
      </c>
      <c r="B4031" s="321" t="s">
        <v>11288</v>
      </c>
      <c r="C4031" s="322" t="s">
        <v>11290</v>
      </c>
      <c r="D4031" s="321" t="s">
        <v>62</v>
      </c>
    </row>
    <row r="4032" spans="1:4" ht="28.5" x14ac:dyDescent="0.2">
      <c r="A4032" s="320" t="s">
        <v>11291</v>
      </c>
      <c r="B4032" s="321" t="s">
        <v>11292</v>
      </c>
      <c r="C4032" s="322" t="s">
        <v>11293</v>
      </c>
      <c r="D4032" s="321" t="s">
        <v>11277</v>
      </c>
    </row>
    <row r="4033" spans="1:4" ht="28.5" x14ac:dyDescent="0.2">
      <c r="A4033" s="320" t="s">
        <v>11291</v>
      </c>
      <c r="B4033" s="321" t="s">
        <v>11292</v>
      </c>
      <c r="C4033" s="322" t="s">
        <v>11294</v>
      </c>
      <c r="D4033" s="321" t="s">
        <v>62</v>
      </c>
    </row>
    <row r="4034" spans="1:4" x14ac:dyDescent="0.2">
      <c r="A4034" s="320" t="s">
        <v>11295</v>
      </c>
      <c r="B4034" s="321" t="s">
        <v>11296</v>
      </c>
      <c r="C4034" s="322" t="s">
        <v>11297</v>
      </c>
      <c r="D4034" s="321" t="s">
        <v>11277</v>
      </c>
    </row>
    <row r="4035" spans="1:4" x14ac:dyDescent="0.2">
      <c r="A4035" s="320" t="s">
        <v>11295</v>
      </c>
      <c r="B4035" s="321" t="s">
        <v>11296</v>
      </c>
      <c r="C4035" s="322" t="s">
        <v>11298</v>
      </c>
      <c r="D4035" s="321" t="s">
        <v>62</v>
      </c>
    </row>
    <row r="4036" spans="1:4" x14ac:dyDescent="0.2">
      <c r="A4036" s="320" t="s">
        <v>11299</v>
      </c>
      <c r="B4036" s="321" t="s">
        <v>11135</v>
      </c>
      <c r="C4036" s="322" t="s">
        <v>11300</v>
      </c>
      <c r="D4036" s="321" t="s">
        <v>11135</v>
      </c>
    </row>
    <row r="4037" spans="1:4" ht="42.75" x14ac:dyDescent="0.2">
      <c r="A4037" s="320" t="s">
        <v>11301</v>
      </c>
      <c r="B4037" s="321" t="s">
        <v>11302</v>
      </c>
      <c r="C4037" s="322" t="s">
        <v>11303</v>
      </c>
      <c r="D4037" s="321" t="s">
        <v>11302</v>
      </c>
    </row>
    <row r="4038" spans="1:4" ht="28.5" x14ac:dyDescent="0.2">
      <c r="A4038" s="320" t="s">
        <v>11304</v>
      </c>
      <c r="B4038" s="321" t="s">
        <v>11305</v>
      </c>
      <c r="C4038" s="322" t="s">
        <v>11306</v>
      </c>
      <c r="D4038" s="321" t="s">
        <v>11305</v>
      </c>
    </row>
    <row r="4039" spans="1:4" x14ac:dyDescent="0.2">
      <c r="A4039" s="320" t="s">
        <v>11307</v>
      </c>
      <c r="B4039" s="321" t="s">
        <v>91</v>
      </c>
      <c r="C4039" s="322" t="s">
        <v>11308</v>
      </c>
      <c r="D4039" s="321" t="s">
        <v>91</v>
      </c>
    </row>
    <row r="4040" spans="1:4" ht="28.5" x14ac:dyDescent="0.2">
      <c r="A4040" s="320" t="s">
        <v>11309</v>
      </c>
      <c r="B4040" s="321" t="s">
        <v>11310</v>
      </c>
      <c r="C4040" s="322" t="s">
        <v>11311</v>
      </c>
      <c r="D4040" s="321" t="s">
        <v>11312</v>
      </c>
    </row>
    <row r="4041" spans="1:4" x14ac:dyDescent="0.2">
      <c r="A4041" s="320" t="s">
        <v>11313</v>
      </c>
      <c r="B4041" s="321" t="s">
        <v>91</v>
      </c>
      <c r="C4041" s="322" t="s">
        <v>11314</v>
      </c>
      <c r="D4041" s="321" t="s">
        <v>91</v>
      </c>
    </row>
    <row r="4042" spans="1:4" ht="28.5" x14ac:dyDescent="0.2">
      <c r="A4042" s="320" t="s">
        <v>11315</v>
      </c>
      <c r="B4042" s="321" t="s">
        <v>11316</v>
      </c>
      <c r="C4042" s="322" t="s">
        <v>11317</v>
      </c>
      <c r="D4042" s="321" t="s">
        <v>11316</v>
      </c>
    </row>
    <row r="4043" spans="1:4" ht="28.5" x14ac:dyDescent="0.2">
      <c r="A4043" s="320" t="s">
        <v>11318</v>
      </c>
      <c r="B4043" s="321" t="s">
        <v>11319</v>
      </c>
      <c r="C4043" s="322" t="s">
        <v>11320</v>
      </c>
      <c r="D4043" s="321" t="s">
        <v>11319</v>
      </c>
    </row>
    <row r="4044" spans="1:4" ht="28.5" x14ac:dyDescent="0.2">
      <c r="A4044" s="320" t="s">
        <v>11321</v>
      </c>
      <c r="B4044" s="321" t="s">
        <v>11322</v>
      </c>
      <c r="C4044" s="322" t="s">
        <v>11323</v>
      </c>
      <c r="D4044" s="321" t="s">
        <v>11322</v>
      </c>
    </row>
    <row r="4045" spans="1:4" ht="28.5" x14ac:dyDescent="0.2">
      <c r="A4045" s="320" t="s">
        <v>11324</v>
      </c>
      <c r="B4045" s="321" t="s">
        <v>11325</v>
      </c>
      <c r="C4045" s="322" t="s">
        <v>11326</v>
      </c>
      <c r="D4045" s="321" t="s">
        <v>11325</v>
      </c>
    </row>
    <row r="4046" spans="1:4" ht="42.75" x14ac:dyDescent="0.2">
      <c r="A4046" s="320" t="s">
        <v>11327</v>
      </c>
      <c r="B4046" s="321" t="s">
        <v>11328</v>
      </c>
      <c r="C4046" s="322" t="s">
        <v>11329</v>
      </c>
      <c r="D4046" s="321" t="s">
        <v>11328</v>
      </c>
    </row>
    <row r="4047" spans="1:4" ht="28.5" x14ac:dyDescent="0.2">
      <c r="A4047" s="320" t="s">
        <v>11330</v>
      </c>
      <c r="B4047" s="321" t="s">
        <v>11331</v>
      </c>
      <c r="C4047" s="322" t="s">
        <v>11332</v>
      </c>
      <c r="D4047" s="321" t="s">
        <v>11333</v>
      </c>
    </row>
    <row r="4048" spans="1:4" ht="28.5" x14ac:dyDescent="0.2">
      <c r="A4048" s="320" t="s">
        <v>11334</v>
      </c>
      <c r="B4048" s="321" t="s">
        <v>62</v>
      </c>
      <c r="C4048" s="322" t="s">
        <v>11332</v>
      </c>
      <c r="D4048" s="321" t="s">
        <v>11333</v>
      </c>
    </row>
    <row r="4049" spans="1:4" ht="28.5" x14ac:dyDescent="0.2">
      <c r="A4049" s="320" t="s">
        <v>11334</v>
      </c>
      <c r="B4049" s="321" t="s">
        <v>62</v>
      </c>
      <c r="C4049" s="322" t="s">
        <v>11335</v>
      </c>
      <c r="D4049" s="321" t="s">
        <v>11336</v>
      </c>
    </row>
    <row r="4050" spans="1:4" x14ac:dyDescent="0.2">
      <c r="A4050" s="320" t="s">
        <v>11334</v>
      </c>
      <c r="B4050" s="321" t="s">
        <v>62</v>
      </c>
      <c r="C4050" s="322" t="s">
        <v>11337</v>
      </c>
      <c r="D4050" s="321" t="s">
        <v>11338</v>
      </c>
    </row>
    <row r="4051" spans="1:4" ht="28.5" x14ac:dyDescent="0.2">
      <c r="A4051" s="320" t="s">
        <v>11339</v>
      </c>
      <c r="B4051" s="321" t="s">
        <v>11340</v>
      </c>
      <c r="C4051" s="322" t="s">
        <v>11341</v>
      </c>
      <c r="D4051" s="321" t="s">
        <v>11340</v>
      </c>
    </row>
    <row r="4052" spans="1:4" x14ac:dyDescent="0.2">
      <c r="A4052" s="320" t="s">
        <v>11342</v>
      </c>
      <c r="B4052" s="321" t="s">
        <v>11343</v>
      </c>
      <c r="C4052" s="322" t="s">
        <v>11344</v>
      </c>
      <c r="D4052" s="321" t="s">
        <v>11343</v>
      </c>
    </row>
    <row r="4053" spans="1:4" x14ac:dyDescent="0.2">
      <c r="A4053" s="320" t="s">
        <v>11345</v>
      </c>
      <c r="B4053" s="321" t="s">
        <v>11346</v>
      </c>
      <c r="C4053" s="322" t="s">
        <v>11347</v>
      </c>
      <c r="D4053" s="321" t="s">
        <v>11346</v>
      </c>
    </row>
    <row r="4054" spans="1:4" ht="28.5" x14ac:dyDescent="0.2">
      <c r="A4054" s="320" t="s">
        <v>11348</v>
      </c>
      <c r="B4054" s="321" t="s">
        <v>11349</v>
      </c>
      <c r="C4054" s="322" t="s">
        <v>11350</v>
      </c>
      <c r="D4054" s="321" t="s">
        <v>11349</v>
      </c>
    </row>
    <row r="4055" spans="1:4" x14ac:dyDescent="0.2">
      <c r="A4055" s="320" t="s">
        <v>11351</v>
      </c>
      <c r="B4055" s="321" t="s">
        <v>11352</v>
      </c>
      <c r="C4055" s="322" t="s">
        <v>11353</v>
      </c>
      <c r="D4055" s="321" t="s">
        <v>11352</v>
      </c>
    </row>
    <row r="4056" spans="1:4" x14ac:dyDescent="0.2">
      <c r="A4056" s="320" t="s">
        <v>11354</v>
      </c>
      <c r="B4056" s="321" t="s">
        <v>11355</v>
      </c>
      <c r="C4056" s="322" t="s">
        <v>11356</v>
      </c>
      <c r="D4056" s="321" t="s">
        <v>11355</v>
      </c>
    </row>
    <row r="4057" spans="1:4" x14ac:dyDescent="0.2">
      <c r="A4057" s="320" t="s">
        <v>11357</v>
      </c>
      <c r="B4057" s="321" t="s">
        <v>11358</v>
      </c>
      <c r="C4057" s="322" t="s">
        <v>11359</v>
      </c>
      <c r="D4057" s="321" t="s">
        <v>11358</v>
      </c>
    </row>
    <row r="4058" spans="1:4" x14ac:dyDescent="0.2">
      <c r="A4058" s="320" t="s">
        <v>11360</v>
      </c>
      <c r="B4058" s="321" t="s">
        <v>62</v>
      </c>
      <c r="C4058" s="322" t="s">
        <v>11361</v>
      </c>
      <c r="D4058" s="321" t="s">
        <v>62</v>
      </c>
    </row>
    <row r="4059" spans="1:4" x14ac:dyDescent="0.2">
      <c r="A4059" s="320" t="s">
        <v>11362</v>
      </c>
      <c r="B4059" s="321" t="s">
        <v>11363</v>
      </c>
      <c r="C4059" s="322" t="s">
        <v>11364</v>
      </c>
      <c r="D4059" s="321" t="s">
        <v>11363</v>
      </c>
    </row>
    <row r="4060" spans="1:4" x14ac:dyDescent="0.2">
      <c r="A4060" s="320" t="s">
        <v>11365</v>
      </c>
      <c r="B4060" s="321" t="s">
        <v>91</v>
      </c>
      <c r="C4060" s="322" t="s">
        <v>11366</v>
      </c>
      <c r="D4060" s="321" t="s">
        <v>62</v>
      </c>
    </row>
    <row r="4061" spans="1:4" x14ac:dyDescent="0.2">
      <c r="A4061" s="320" t="s">
        <v>11367</v>
      </c>
      <c r="B4061" s="321" t="s">
        <v>11368</v>
      </c>
      <c r="C4061" s="322" t="s">
        <v>11369</v>
      </c>
      <c r="D4061" s="321" t="s">
        <v>11368</v>
      </c>
    </row>
    <row r="4062" spans="1:4" x14ac:dyDescent="0.2">
      <c r="A4062" s="320" t="s">
        <v>11370</v>
      </c>
      <c r="B4062" s="321" t="s">
        <v>11371</v>
      </c>
      <c r="C4062" s="322" t="s">
        <v>11372</v>
      </c>
      <c r="D4062" s="321" t="s">
        <v>11371</v>
      </c>
    </row>
    <row r="4063" spans="1:4" x14ac:dyDescent="0.2">
      <c r="A4063" s="320" t="s">
        <v>11373</v>
      </c>
      <c r="B4063" s="321" t="s">
        <v>62</v>
      </c>
      <c r="C4063" s="322" t="s">
        <v>11374</v>
      </c>
      <c r="D4063" s="321" t="s">
        <v>62</v>
      </c>
    </row>
    <row r="4064" spans="1:4" x14ac:dyDescent="0.2">
      <c r="A4064" s="320" t="s">
        <v>11375</v>
      </c>
      <c r="B4064" s="321" t="s">
        <v>11376</v>
      </c>
      <c r="C4064" s="322" t="s">
        <v>11377</v>
      </c>
      <c r="D4064" s="321" t="s">
        <v>11376</v>
      </c>
    </row>
    <row r="4065" spans="1:4" ht="42.75" x14ac:dyDescent="0.2">
      <c r="A4065" s="320" t="s">
        <v>11378</v>
      </c>
      <c r="B4065" s="321" t="s">
        <v>11379</v>
      </c>
      <c r="C4065" s="322" t="s">
        <v>11380</v>
      </c>
      <c r="D4065" s="321" t="s">
        <v>11381</v>
      </c>
    </row>
    <row r="4066" spans="1:4" ht="42.75" x14ac:dyDescent="0.2">
      <c r="A4066" s="320" t="s">
        <v>11378</v>
      </c>
      <c r="B4066" s="321" t="s">
        <v>11379</v>
      </c>
      <c r="C4066" s="322" t="s">
        <v>11382</v>
      </c>
      <c r="D4066" s="321" t="s">
        <v>62</v>
      </c>
    </row>
    <row r="4067" spans="1:4" x14ac:dyDescent="0.2">
      <c r="A4067" s="320" t="s">
        <v>11383</v>
      </c>
      <c r="B4067" s="321" t="s">
        <v>11384</v>
      </c>
      <c r="C4067" s="322" t="s">
        <v>11385</v>
      </c>
      <c r="D4067" s="321" t="s">
        <v>91</v>
      </c>
    </row>
    <row r="4068" spans="1:4" x14ac:dyDescent="0.2">
      <c r="A4068" s="320" t="s">
        <v>11386</v>
      </c>
      <c r="B4068" s="321" t="s">
        <v>11387</v>
      </c>
      <c r="C4068" s="322" t="s">
        <v>11385</v>
      </c>
      <c r="D4068" s="321" t="s">
        <v>91</v>
      </c>
    </row>
    <row r="4069" spans="1:4" x14ac:dyDescent="0.2">
      <c r="A4069" s="320" t="s">
        <v>11388</v>
      </c>
      <c r="B4069" s="321" t="s">
        <v>11389</v>
      </c>
      <c r="C4069" s="322" t="s">
        <v>11390</v>
      </c>
      <c r="D4069" s="321" t="s">
        <v>11391</v>
      </c>
    </row>
    <row r="4070" spans="1:4" x14ac:dyDescent="0.2">
      <c r="A4070" s="320" t="s">
        <v>11392</v>
      </c>
      <c r="B4070" s="321" t="s">
        <v>91</v>
      </c>
      <c r="C4070" s="322" t="s">
        <v>11385</v>
      </c>
      <c r="D4070" s="321" t="s">
        <v>91</v>
      </c>
    </row>
    <row r="4071" spans="1:4" x14ac:dyDescent="0.2">
      <c r="A4071" s="320" t="s">
        <v>11393</v>
      </c>
      <c r="B4071" s="321" t="s">
        <v>11394</v>
      </c>
      <c r="C4071" s="322" t="s">
        <v>11395</v>
      </c>
      <c r="D4071" s="321" t="s">
        <v>11394</v>
      </c>
    </row>
    <row r="4072" spans="1:4" x14ac:dyDescent="0.2">
      <c r="A4072" s="320" t="s">
        <v>11396</v>
      </c>
      <c r="B4072" s="321" t="s">
        <v>62</v>
      </c>
      <c r="C4072" s="322" t="s">
        <v>11397</v>
      </c>
      <c r="D4072" s="321" t="s">
        <v>62</v>
      </c>
    </row>
    <row r="4073" spans="1:4" ht="57" x14ac:dyDescent="0.2">
      <c r="A4073" s="320" t="s">
        <v>11398</v>
      </c>
      <c r="B4073" s="321" t="s">
        <v>11399</v>
      </c>
      <c r="C4073" s="322" t="s">
        <v>11400</v>
      </c>
      <c r="D4073" s="321" t="s">
        <v>11399</v>
      </c>
    </row>
    <row r="4074" spans="1:4" x14ac:dyDescent="0.2">
      <c r="A4074" s="320" t="s">
        <v>11401</v>
      </c>
      <c r="B4074" s="321" t="s">
        <v>10816</v>
      </c>
      <c r="C4074" s="322" t="s">
        <v>11402</v>
      </c>
      <c r="D4074" s="321" t="s">
        <v>10816</v>
      </c>
    </row>
    <row r="4075" spans="1:4" ht="28.5" x14ac:dyDescent="0.2">
      <c r="A4075" s="320" t="s">
        <v>11403</v>
      </c>
      <c r="B4075" s="321" t="s">
        <v>91</v>
      </c>
      <c r="C4075" s="322" t="s">
        <v>11404</v>
      </c>
      <c r="D4075" s="321" t="s">
        <v>11405</v>
      </c>
    </row>
    <row r="4076" spans="1:4" x14ac:dyDescent="0.2">
      <c r="A4076" s="320" t="s">
        <v>11403</v>
      </c>
      <c r="B4076" s="321" t="s">
        <v>91</v>
      </c>
      <c r="C4076" s="322" t="s">
        <v>11406</v>
      </c>
      <c r="D4076" s="321" t="s">
        <v>91</v>
      </c>
    </row>
    <row r="4077" spans="1:4" ht="42.75" x14ac:dyDescent="0.2">
      <c r="A4077" s="320" t="s">
        <v>11407</v>
      </c>
      <c r="B4077" s="321" t="s">
        <v>11408</v>
      </c>
      <c r="C4077" s="322" t="s">
        <v>11409</v>
      </c>
      <c r="D4077" s="321" t="s">
        <v>11410</v>
      </c>
    </row>
    <row r="4078" spans="1:4" ht="42.75" x14ac:dyDescent="0.2">
      <c r="A4078" s="320" t="s">
        <v>11407</v>
      </c>
      <c r="B4078" s="321" t="s">
        <v>11408</v>
      </c>
      <c r="C4078" s="322" t="s">
        <v>11411</v>
      </c>
      <c r="D4078" s="321" t="s">
        <v>62</v>
      </c>
    </row>
    <row r="4079" spans="1:4" x14ac:dyDescent="0.2">
      <c r="A4079" s="320" t="s">
        <v>11412</v>
      </c>
      <c r="B4079" s="321" t="s">
        <v>10816</v>
      </c>
      <c r="C4079" s="322" t="s">
        <v>11413</v>
      </c>
      <c r="D4079" s="321" t="s">
        <v>10816</v>
      </c>
    </row>
    <row r="4080" spans="1:4" ht="28.5" x14ac:dyDescent="0.2">
      <c r="A4080" s="320" t="s">
        <v>11414</v>
      </c>
      <c r="B4080" s="321" t="s">
        <v>11415</v>
      </c>
      <c r="C4080" s="322" t="s">
        <v>11416</v>
      </c>
      <c r="D4080" s="321" t="s">
        <v>11405</v>
      </c>
    </row>
    <row r="4081" spans="1:4" ht="28.5" x14ac:dyDescent="0.2">
      <c r="A4081" s="320" t="s">
        <v>11417</v>
      </c>
      <c r="B4081" s="321" t="s">
        <v>91</v>
      </c>
      <c r="C4081" s="322" t="s">
        <v>11416</v>
      </c>
      <c r="D4081" s="321" t="s">
        <v>11405</v>
      </c>
    </row>
    <row r="4082" spans="1:4" x14ac:dyDescent="0.2">
      <c r="A4082" s="320" t="s">
        <v>11417</v>
      </c>
      <c r="B4082" s="321" t="s">
        <v>91</v>
      </c>
      <c r="C4082" s="322" t="s">
        <v>11418</v>
      </c>
      <c r="D4082" s="321" t="s">
        <v>91</v>
      </c>
    </row>
    <row r="4083" spans="1:4" x14ac:dyDescent="0.2">
      <c r="A4083" s="320" t="s">
        <v>11419</v>
      </c>
      <c r="B4083" s="321" t="s">
        <v>11135</v>
      </c>
      <c r="C4083" s="322" t="s">
        <v>11420</v>
      </c>
      <c r="D4083" s="321" t="s">
        <v>11135</v>
      </c>
    </row>
    <row r="4084" spans="1:4" x14ac:dyDescent="0.2">
      <c r="A4084" s="320" t="s">
        <v>11421</v>
      </c>
      <c r="B4084" s="321" t="s">
        <v>11422</v>
      </c>
      <c r="C4084" s="322" t="s">
        <v>11423</v>
      </c>
      <c r="D4084" s="321" t="s">
        <v>11424</v>
      </c>
    </row>
    <row r="4085" spans="1:4" x14ac:dyDescent="0.2">
      <c r="A4085" s="320" t="s">
        <v>11425</v>
      </c>
      <c r="B4085" s="321" t="s">
        <v>62</v>
      </c>
      <c r="C4085" s="322" t="s">
        <v>11426</v>
      </c>
      <c r="D4085" s="321" t="s">
        <v>62</v>
      </c>
    </row>
    <row r="4086" spans="1:4" x14ac:dyDescent="0.2">
      <c r="A4086" s="320" t="s">
        <v>11427</v>
      </c>
      <c r="B4086" s="321" t="s">
        <v>11135</v>
      </c>
      <c r="C4086" s="322" t="s">
        <v>11428</v>
      </c>
      <c r="D4086" s="321" t="s">
        <v>11135</v>
      </c>
    </row>
    <row r="4087" spans="1:4" x14ac:dyDescent="0.2">
      <c r="A4087" s="320" t="s">
        <v>11429</v>
      </c>
      <c r="B4087" s="321" t="s">
        <v>11422</v>
      </c>
      <c r="C4087" s="322" t="s">
        <v>11430</v>
      </c>
      <c r="D4087" s="321" t="s">
        <v>11424</v>
      </c>
    </row>
    <row r="4088" spans="1:4" x14ac:dyDescent="0.2">
      <c r="A4088" s="320" t="s">
        <v>11431</v>
      </c>
      <c r="B4088" s="321" t="s">
        <v>11432</v>
      </c>
      <c r="C4088" s="322" t="s">
        <v>11433</v>
      </c>
      <c r="D4088" s="321" t="s">
        <v>11432</v>
      </c>
    </row>
    <row r="4089" spans="1:4" x14ac:dyDescent="0.2">
      <c r="A4089" s="320" t="s">
        <v>11434</v>
      </c>
      <c r="B4089" s="321" t="s">
        <v>62</v>
      </c>
      <c r="C4089" s="322" t="s">
        <v>11435</v>
      </c>
      <c r="D4089" s="321" t="s">
        <v>62</v>
      </c>
    </row>
    <row r="4090" spans="1:4" x14ac:dyDescent="0.2">
      <c r="A4090" s="320" t="s">
        <v>11436</v>
      </c>
      <c r="B4090" s="321" t="s">
        <v>11135</v>
      </c>
      <c r="C4090" s="322" t="s">
        <v>11437</v>
      </c>
      <c r="D4090" s="321" t="s">
        <v>11135</v>
      </c>
    </row>
    <row r="4091" spans="1:4" x14ac:dyDescent="0.2">
      <c r="A4091" s="320" t="s">
        <v>11438</v>
      </c>
      <c r="B4091" s="321" t="s">
        <v>11422</v>
      </c>
      <c r="C4091" s="322" t="s">
        <v>11439</v>
      </c>
      <c r="D4091" s="321" t="s">
        <v>11424</v>
      </c>
    </row>
    <row r="4092" spans="1:4" x14ac:dyDescent="0.2">
      <c r="A4092" s="320" t="s">
        <v>11440</v>
      </c>
      <c r="B4092" s="321" t="s">
        <v>62</v>
      </c>
      <c r="C4092" s="322" t="s">
        <v>11441</v>
      </c>
      <c r="D4092" s="321" t="s">
        <v>62</v>
      </c>
    </row>
    <row r="4093" spans="1:4" x14ac:dyDescent="0.2">
      <c r="A4093" s="320" t="s">
        <v>11442</v>
      </c>
      <c r="B4093" s="321" t="s">
        <v>62</v>
      </c>
      <c r="C4093" s="322" t="s">
        <v>11443</v>
      </c>
      <c r="D4093" s="321" t="s">
        <v>62</v>
      </c>
    </row>
    <row r="4094" spans="1:4" x14ac:dyDescent="0.2">
      <c r="A4094" s="320" t="s">
        <v>11444</v>
      </c>
      <c r="B4094" s="321" t="s">
        <v>11445</v>
      </c>
      <c r="C4094" s="322" t="s">
        <v>11446</v>
      </c>
      <c r="D4094" s="321" t="s">
        <v>11445</v>
      </c>
    </row>
    <row r="4095" spans="1:4" x14ac:dyDescent="0.2">
      <c r="A4095" s="320" t="s">
        <v>11447</v>
      </c>
      <c r="B4095" s="321" t="s">
        <v>11448</v>
      </c>
      <c r="C4095" s="322" t="s">
        <v>11449</v>
      </c>
      <c r="D4095" s="321" t="s">
        <v>11448</v>
      </c>
    </row>
    <row r="4096" spans="1:4" x14ac:dyDescent="0.2">
      <c r="A4096" s="320" t="s">
        <v>11450</v>
      </c>
      <c r="B4096" s="321" t="s">
        <v>11124</v>
      </c>
      <c r="C4096" s="322" t="s">
        <v>11451</v>
      </c>
      <c r="D4096" s="321" t="s">
        <v>11124</v>
      </c>
    </row>
    <row r="4097" spans="1:4" x14ac:dyDescent="0.2">
      <c r="A4097" s="320" t="s">
        <v>11452</v>
      </c>
      <c r="B4097" s="321" t="s">
        <v>11127</v>
      </c>
      <c r="C4097" s="322" t="s">
        <v>11453</v>
      </c>
      <c r="D4097" s="321" t="s">
        <v>11127</v>
      </c>
    </row>
    <row r="4098" spans="1:4" x14ac:dyDescent="0.2">
      <c r="A4098" s="320" t="s">
        <v>11454</v>
      </c>
      <c r="B4098" s="321" t="s">
        <v>11124</v>
      </c>
      <c r="C4098" s="322" t="s">
        <v>11455</v>
      </c>
      <c r="D4098" s="321" t="s">
        <v>11124</v>
      </c>
    </row>
    <row r="4099" spans="1:4" x14ac:dyDescent="0.2">
      <c r="A4099" s="320" t="s">
        <v>11456</v>
      </c>
      <c r="B4099" s="321" t="s">
        <v>11127</v>
      </c>
      <c r="C4099" s="322" t="s">
        <v>11457</v>
      </c>
      <c r="D4099" s="321" t="s">
        <v>11127</v>
      </c>
    </row>
    <row r="4100" spans="1:4" x14ac:dyDescent="0.2">
      <c r="A4100" s="320" t="s">
        <v>11458</v>
      </c>
      <c r="B4100" s="321" t="s">
        <v>11124</v>
      </c>
      <c r="C4100" s="322" t="s">
        <v>11459</v>
      </c>
      <c r="D4100" s="321" t="s">
        <v>11124</v>
      </c>
    </row>
    <row r="4101" spans="1:4" x14ac:dyDescent="0.2">
      <c r="A4101" s="320" t="s">
        <v>11460</v>
      </c>
      <c r="B4101" s="321" t="s">
        <v>11127</v>
      </c>
      <c r="C4101" s="322" t="s">
        <v>11461</v>
      </c>
      <c r="D4101" s="321" t="s">
        <v>11127</v>
      </c>
    </row>
    <row r="4102" spans="1:4" x14ac:dyDescent="0.2">
      <c r="A4102" s="320" t="s">
        <v>11462</v>
      </c>
      <c r="B4102" s="321" t="s">
        <v>11124</v>
      </c>
      <c r="C4102" s="322" t="s">
        <v>11463</v>
      </c>
      <c r="D4102" s="321" t="s">
        <v>11124</v>
      </c>
    </row>
    <row r="4103" spans="1:4" x14ac:dyDescent="0.2">
      <c r="A4103" s="320" t="s">
        <v>11464</v>
      </c>
      <c r="B4103" s="321" t="s">
        <v>11127</v>
      </c>
      <c r="C4103" s="322" t="s">
        <v>11465</v>
      </c>
      <c r="D4103" s="321" t="s">
        <v>11127</v>
      </c>
    </row>
    <row r="4104" spans="1:4" ht="28.5" x14ac:dyDescent="0.2">
      <c r="A4104" s="320" t="s">
        <v>11466</v>
      </c>
      <c r="B4104" s="321" t="s">
        <v>11467</v>
      </c>
      <c r="C4104" s="322" t="s">
        <v>11468</v>
      </c>
      <c r="D4104" s="321" t="s">
        <v>11467</v>
      </c>
    </row>
    <row r="4105" spans="1:4" x14ac:dyDescent="0.2">
      <c r="A4105" s="320" t="s">
        <v>11469</v>
      </c>
      <c r="B4105" s="321" t="s">
        <v>11470</v>
      </c>
      <c r="C4105" s="322" t="s">
        <v>11471</v>
      </c>
      <c r="D4105" s="321" t="s">
        <v>11470</v>
      </c>
    </row>
    <row r="4106" spans="1:4" ht="28.5" x14ac:dyDescent="0.2">
      <c r="A4106" s="320" t="s">
        <v>11472</v>
      </c>
      <c r="B4106" s="321" t="s">
        <v>11473</v>
      </c>
      <c r="C4106" s="322" t="s">
        <v>11474</v>
      </c>
      <c r="D4106" s="321" t="s">
        <v>11473</v>
      </c>
    </row>
    <row r="4107" spans="1:4" x14ac:dyDescent="0.2">
      <c r="A4107" s="320" t="s">
        <v>11475</v>
      </c>
      <c r="B4107" s="321" t="s">
        <v>11476</v>
      </c>
      <c r="C4107" s="322" t="s">
        <v>11477</v>
      </c>
      <c r="D4107" s="321" t="s">
        <v>11478</v>
      </c>
    </row>
    <row r="4108" spans="1:4" x14ac:dyDescent="0.2">
      <c r="A4108" s="320" t="s">
        <v>11479</v>
      </c>
      <c r="B4108" s="321" t="s">
        <v>11480</v>
      </c>
      <c r="C4108" s="322" t="s">
        <v>11477</v>
      </c>
      <c r="D4108" s="321" t="s">
        <v>11478</v>
      </c>
    </row>
    <row r="4109" spans="1:4" x14ac:dyDescent="0.2">
      <c r="A4109" s="320" t="s">
        <v>11481</v>
      </c>
      <c r="B4109" s="321" t="s">
        <v>11482</v>
      </c>
      <c r="C4109" s="322" t="s">
        <v>11477</v>
      </c>
      <c r="D4109" s="321" t="s">
        <v>11478</v>
      </c>
    </row>
    <row r="4110" spans="1:4" x14ac:dyDescent="0.2">
      <c r="A4110" s="320" t="s">
        <v>11483</v>
      </c>
      <c r="B4110" s="321" t="s">
        <v>11476</v>
      </c>
      <c r="C4110" s="322" t="s">
        <v>11484</v>
      </c>
      <c r="D4110" s="321" t="s">
        <v>11476</v>
      </c>
    </row>
    <row r="4111" spans="1:4" x14ac:dyDescent="0.2">
      <c r="A4111" s="320" t="s">
        <v>11485</v>
      </c>
      <c r="B4111" s="321" t="s">
        <v>11480</v>
      </c>
      <c r="C4111" s="322" t="s">
        <v>11486</v>
      </c>
      <c r="D4111" s="321" t="s">
        <v>11480</v>
      </c>
    </row>
    <row r="4112" spans="1:4" ht="28.5" x14ac:dyDescent="0.2">
      <c r="A4112" s="320" t="s">
        <v>11487</v>
      </c>
      <c r="B4112" s="321" t="s">
        <v>11488</v>
      </c>
      <c r="C4112" s="322" t="s">
        <v>11489</v>
      </c>
      <c r="D4112" s="321" t="s">
        <v>11488</v>
      </c>
    </row>
    <row r="4113" spans="1:4" ht="28.5" x14ac:dyDescent="0.2">
      <c r="A4113" s="320" t="s">
        <v>11490</v>
      </c>
      <c r="B4113" s="321" t="s">
        <v>11491</v>
      </c>
      <c r="C4113" s="322" t="s">
        <v>11492</v>
      </c>
      <c r="D4113" s="321" t="s">
        <v>11491</v>
      </c>
    </row>
    <row r="4114" spans="1:4" ht="42.75" x14ac:dyDescent="0.2">
      <c r="A4114" s="320" t="s">
        <v>11493</v>
      </c>
      <c r="B4114" s="321" t="s">
        <v>11494</v>
      </c>
      <c r="C4114" s="322" t="s">
        <v>11495</v>
      </c>
      <c r="D4114" s="321" t="s">
        <v>11496</v>
      </c>
    </row>
    <row r="4115" spans="1:4" ht="42.75" x14ac:dyDescent="0.2">
      <c r="A4115" s="320" t="s">
        <v>11497</v>
      </c>
      <c r="B4115" s="321" t="s">
        <v>11498</v>
      </c>
      <c r="C4115" s="322" t="s">
        <v>11499</v>
      </c>
      <c r="D4115" s="321" t="s">
        <v>11498</v>
      </c>
    </row>
    <row r="4116" spans="1:4" ht="28.5" x14ac:dyDescent="0.2">
      <c r="A4116" s="320" t="s">
        <v>11500</v>
      </c>
      <c r="B4116" s="321" t="s">
        <v>11501</v>
      </c>
      <c r="C4116" s="322" t="s">
        <v>11502</v>
      </c>
      <c r="D4116" s="321" t="s">
        <v>11501</v>
      </c>
    </row>
    <row r="4117" spans="1:4" x14ac:dyDescent="0.2">
      <c r="A4117" s="320" t="s">
        <v>11503</v>
      </c>
      <c r="B4117" s="321" t="s">
        <v>11504</v>
      </c>
      <c r="C4117" s="322" t="s">
        <v>11505</v>
      </c>
      <c r="D4117" s="321" t="s">
        <v>11504</v>
      </c>
    </row>
    <row r="4118" spans="1:4" x14ac:dyDescent="0.2">
      <c r="A4118" s="320" t="s">
        <v>11506</v>
      </c>
      <c r="B4118" s="321" t="s">
        <v>11507</v>
      </c>
      <c r="C4118" s="322" t="s">
        <v>11508</v>
      </c>
      <c r="D4118" s="321" t="s">
        <v>11507</v>
      </c>
    </row>
    <row r="4119" spans="1:4" ht="28.5" x14ac:dyDescent="0.2">
      <c r="A4119" s="320" t="s">
        <v>11509</v>
      </c>
      <c r="B4119" s="321" t="s">
        <v>11510</v>
      </c>
      <c r="C4119" s="322" t="s">
        <v>11511</v>
      </c>
      <c r="D4119" s="321" t="s">
        <v>11510</v>
      </c>
    </row>
    <row r="4120" spans="1:4" x14ac:dyDescent="0.2">
      <c r="A4120" s="320" t="s">
        <v>11512</v>
      </c>
      <c r="B4120" s="321" t="s">
        <v>11513</v>
      </c>
      <c r="C4120" s="322" t="s">
        <v>11514</v>
      </c>
      <c r="D4120" s="321" t="s">
        <v>11513</v>
      </c>
    </row>
    <row r="4121" spans="1:4" x14ac:dyDescent="0.2">
      <c r="A4121" s="320" t="s">
        <v>11515</v>
      </c>
      <c r="B4121" s="321" t="s">
        <v>11516</v>
      </c>
      <c r="C4121" s="322" t="s">
        <v>11517</v>
      </c>
      <c r="D4121" s="321" t="s">
        <v>11516</v>
      </c>
    </row>
    <row r="4122" spans="1:4" ht="28.5" x14ac:dyDescent="0.2">
      <c r="A4122" s="320" t="s">
        <v>11518</v>
      </c>
      <c r="B4122" s="321" t="s">
        <v>11519</v>
      </c>
      <c r="C4122" s="322" t="s">
        <v>11520</v>
      </c>
      <c r="D4122" s="321" t="s">
        <v>11521</v>
      </c>
    </row>
    <row r="4123" spans="1:4" ht="28.5" x14ac:dyDescent="0.2">
      <c r="A4123" s="320" t="s">
        <v>11522</v>
      </c>
      <c r="B4123" s="321" t="s">
        <v>11523</v>
      </c>
      <c r="C4123" s="322" t="s">
        <v>11520</v>
      </c>
      <c r="D4123" s="321" t="s">
        <v>11521</v>
      </c>
    </row>
    <row r="4124" spans="1:4" ht="28.5" x14ac:dyDescent="0.2">
      <c r="A4124" s="320" t="s">
        <v>11524</v>
      </c>
      <c r="B4124" s="321" t="s">
        <v>62</v>
      </c>
      <c r="C4124" s="322" t="s">
        <v>11520</v>
      </c>
      <c r="D4124" s="321" t="s">
        <v>11521</v>
      </c>
    </row>
    <row r="4125" spans="1:4" ht="57" x14ac:dyDescent="0.2">
      <c r="A4125" s="320" t="s">
        <v>11525</v>
      </c>
      <c r="B4125" s="321" t="s">
        <v>11519</v>
      </c>
      <c r="C4125" s="322" t="s">
        <v>11526</v>
      </c>
      <c r="D4125" s="321" t="s">
        <v>11527</v>
      </c>
    </row>
    <row r="4126" spans="1:4" ht="57" x14ac:dyDescent="0.2">
      <c r="A4126" s="320" t="s">
        <v>11528</v>
      </c>
      <c r="B4126" s="321" t="s">
        <v>11523</v>
      </c>
      <c r="C4126" s="322" t="s">
        <v>11526</v>
      </c>
      <c r="D4126" s="321" t="s">
        <v>11527</v>
      </c>
    </row>
    <row r="4127" spans="1:4" ht="57" x14ac:dyDescent="0.2">
      <c r="A4127" s="320" t="s">
        <v>11529</v>
      </c>
      <c r="B4127" s="321" t="s">
        <v>62</v>
      </c>
      <c r="C4127" s="322" t="s">
        <v>11526</v>
      </c>
      <c r="D4127" s="321" t="s">
        <v>11527</v>
      </c>
    </row>
    <row r="4128" spans="1:4" ht="28.5" x14ac:dyDescent="0.2">
      <c r="A4128" s="320" t="s">
        <v>11530</v>
      </c>
      <c r="B4128" s="321" t="s">
        <v>11519</v>
      </c>
      <c r="C4128" s="322" t="s">
        <v>11531</v>
      </c>
      <c r="D4128" s="321" t="s">
        <v>11532</v>
      </c>
    </row>
    <row r="4129" spans="1:4" ht="28.5" x14ac:dyDescent="0.2">
      <c r="A4129" s="320" t="s">
        <v>11533</v>
      </c>
      <c r="B4129" s="321" t="s">
        <v>11523</v>
      </c>
      <c r="C4129" s="322" t="s">
        <v>11531</v>
      </c>
      <c r="D4129" s="321" t="s">
        <v>11532</v>
      </c>
    </row>
    <row r="4130" spans="1:4" ht="28.5" x14ac:dyDescent="0.2">
      <c r="A4130" s="320" t="s">
        <v>11534</v>
      </c>
      <c r="B4130" s="321" t="s">
        <v>62</v>
      </c>
      <c r="C4130" s="322" t="s">
        <v>11531</v>
      </c>
      <c r="D4130" s="321" t="s">
        <v>11532</v>
      </c>
    </row>
    <row r="4131" spans="1:4" x14ac:dyDescent="0.2">
      <c r="A4131" s="320" t="s">
        <v>11535</v>
      </c>
      <c r="B4131" s="321" t="s">
        <v>11536</v>
      </c>
      <c r="C4131" s="322" t="s">
        <v>11537</v>
      </c>
      <c r="D4131" s="321" t="s">
        <v>11538</v>
      </c>
    </row>
    <row r="4132" spans="1:4" x14ac:dyDescent="0.2">
      <c r="A4132" s="320" t="s">
        <v>11539</v>
      </c>
      <c r="B4132" s="321" t="s">
        <v>62</v>
      </c>
      <c r="C4132" s="322" t="s">
        <v>11537</v>
      </c>
      <c r="D4132" s="321" t="s">
        <v>11538</v>
      </c>
    </row>
    <row r="4133" spans="1:4" ht="28.5" x14ac:dyDescent="0.2">
      <c r="A4133" s="320" t="s">
        <v>11540</v>
      </c>
      <c r="B4133" s="321" t="s">
        <v>11541</v>
      </c>
      <c r="C4133" s="322" t="s">
        <v>11542</v>
      </c>
      <c r="D4133" s="321" t="s">
        <v>11536</v>
      </c>
    </row>
    <row r="4134" spans="1:4" x14ac:dyDescent="0.2">
      <c r="A4134" s="320" t="s">
        <v>11543</v>
      </c>
      <c r="B4134" s="321" t="s">
        <v>62</v>
      </c>
      <c r="C4134" s="322" t="s">
        <v>11542</v>
      </c>
      <c r="D4134" s="321" t="s">
        <v>11536</v>
      </c>
    </row>
    <row r="4135" spans="1:4" ht="42.75" x14ac:dyDescent="0.2">
      <c r="A4135" s="320" t="s">
        <v>11544</v>
      </c>
      <c r="B4135" s="321" t="s">
        <v>11545</v>
      </c>
      <c r="C4135" s="322" t="s">
        <v>11546</v>
      </c>
      <c r="D4135" s="321" t="s">
        <v>11545</v>
      </c>
    </row>
    <row r="4136" spans="1:4" ht="28.5" x14ac:dyDescent="0.2">
      <c r="A4136" s="320" t="s">
        <v>11547</v>
      </c>
      <c r="B4136" s="321" t="s">
        <v>11541</v>
      </c>
      <c r="C4136" s="322" t="s">
        <v>11548</v>
      </c>
      <c r="D4136" s="321" t="s">
        <v>62</v>
      </c>
    </row>
    <row r="4137" spans="1:4" x14ac:dyDescent="0.2">
      <c r="A4137" s="320" t="s">
        <v>11549</v>
      </c>
      <c r="B4137" s="321" t="s">
        <v>62</v>
      </c>
      <c r="C4137" s="322" t="s">
        <v>11548</v>
      </c>
      <c r="D4137" s="321" t="s">
        <v>62</v>
      </c>
    </row>
    <row r="4138" spans="1:4" x14ac:dyDescent="0.2">
      <c r="A4138" s="320" t="s">
        <v>11550</v>
      </c>
      <c r="B4138" s="321" t="s">
        <v>11551</v>
      </c>
      <c r="C4138" s="322" t="s">
        <v>11552</v>
      </c>
      <c r="D4138" s="321" t="s">
        <v>11551</v>
      </c>
    </row>
    <row r="4139" spans="1:4" ht="28.5" x14ac:dyDescent="0.2">
      <c r="A4139" s="320" t="s">
        <v>11553</v>
      </c>
      <c r="B4139" s="321" t="s">
        <v>62</v>
      </c>
      <c r="C4139" s="322" t="s">
        <v>11554</v>
      </c>
      <c r="D4139" s="321" t="s">
        <v>11555</v>
      </c>
    </row>
    <row r="4140" spans="1:4" x14ac:dyDescent="0.2">
      <c r="A4140" s="320" t="s">
        <v>11553</v>
      </c>
      <c r="B4140" s="321" t="s">
        <v>62</v>
      </c>
      <c r="C4140" s="322" t="s">
        <v>11556</v>
      </c>
      <c r="D4140" s="321" t="s">
        <v>62</v>
      </c>
    </row>
    <row r="4141" spans="1:4" x14ac:dyDescent="0.2">
      <c r="A4141" s="320" t="s">
        <v>11557</v>
      </c>
      <c r="B4141" s="321" t="s">
        <v>11558</v>
      </c>
      <c r="C4141" s="322" t="s">
        <v>11559</v>
      </c>
      <c r="D4141" s="321" t="s">
        <v>11558</v>
      </c>
    </row>
    <row r="4142" spans="1:4" x14ac:dyDescent="0.2">
      <c r="A4142" s="320" t="s">
        <v>11560</v>
      </c>
      <c r="B4142" s="321" t="s">
        <v>62</v>
      </c>
      <c r="C4142" s="322" t="s">
        <v>11561</v>
      </c>
      <c r="D4142" s="321" t="s">
        <v>62</v>
      </c>
    </row>
    <row r="4143" spans="1:4" x14ac:dyDescent="0.2">
      <c r="A4143" s="320" t="s">
        <v>11562</v>
      </c>
      <c r="B4143" s="321" t="s">
        <v>66</v>
      </c>
      <c r="C4143" s="322" t="s">
        <v>11563</v>
      </c>
      <c r="D4143" s="321" t="s">
        <v>66</v>
      </c>
    </row>
    <row r="4144" spans="1:4" x14ac:dyDescent="0.2">
      <c r="A4144" s="320" t="s">
        <v>11564</v>
      </c>
      <c r="B4144" s="321" t="s">
        <v>62</v>
      </c>
      <c r="C4144" s="322" t="s">
        <v>11565</v>
      </c>
      <c r="D4144" s="321" t="s">
        <v>62</v>
      </c>
    </row>
    <row r="4145" spans="1:4" x14ac:dyDescent="0.2">
      <c r="A4145" s="320" t="s">
        <v>11566</v>
      </c>
      <c r="B4145" s="321" t="s">
        <v>11558</v>
      </c>
      <c r="C4145" s="322" t="s">
        <v>11567</v>
      </c>
      <c r="D4145" s="321" t="s">
        <v>11558</v>
      </c>
    </row>
    <row r="4146" spans="1:4" x14ac:dyDescent="0.2">
      <c r="A4146" s="320" t="s">
        <v>11568</v>
      </c>
      <c r="B4146" s="321" t="s">
        <v>62</v>
      </c>
      <c r="C4146" s="322" t="s">
        <v>11569</v>
      </c>
      <c r="D4146" s="321" t="s">
        <v>62</v>
      </c>
    </row>
    <row r="4147" spans="1:4" ht="28.5" x14ac:dyDescent="0.2">
      <c r="A4147" s="320" t="s">
        <v>11570</v>
      </c>
      <c r="B4147" s="321" t="s">
        <v>11571</v>
      </c>
      <c r="C4147" s="322" t="s">
        <v>11572</v>
      </c>
      <c r="D4147" s="321" t="s">
        <v>11558</v>
      </c>
    </row>
    <row r="4148" spans="1:4" x14ac:dyDescent="0.2">
      <c r="A4148" s="320" t="s">
        <v>11573</v>
      </c>
      <c r="B4148" s="321" t="s">
        <v>62</v>
      </c>
      <c r="C4148" s="322" t="s">
        <v>11572</v>
      </c>
      <c r="D4148" s="321" t="s">
        <v>11558</v>
      </c>
    </row>
    <row r="4149" spans="1:4" ht="57" x14ac:dyDescent="0.2">
      <c r="A4149" s="320" t="s">
        <v>11574</v>
      </c>
      <c r="B4149" s="321" t="s">
        <v>11575</v>
      </c>
      <c r="C4149" s="322" t="s">
        <v>11576</v>
      </c>
      <c r="D4149" s="321" t="s">
        <v>11577</v>
      </c>
    </row>
    <row r="4150" spans="1:4" x14ac:dyDescent="0.2">
      <c r="A4150" s="320" t="s">
        <v>11578</v>
      </c>
      <c r="B4150" s="321" t="s">
        <v>62</v>
      </c>
      <c r="C4150" s="322" t="s">
        <v>11579</v>
      </c>
      <c r="D4150" s="321" t="s">
        <v>62</v>
      </c>
    </row>
    <row r="4151" spans="1:4" x14ac:dyDescent="0.2">
      <c r="A4151" s="320" t="s">
        <v>11580</v>
      </c>
      <c r="B4151" s="321" t="s">
        <v>11558</v>
      </c>
      <c r="C4151" s="322" t="s">
        <v>11581</v>
      </c>
      <c r="D4151" s="321" t="s">
        <v>11558</v>
      </c>
    </row>
    <row r="4152" spans="1:4" ht="57" x14ac:dyDescent="0.2">
      <c r="A4152" s="320" t="s">
        <v>11582</v>
      </c>
      <c r="B4152" s="321" t="s">
        <v>11575</v>
      </c>
      <c r="C4152" s="322" t="s">
        <v>11583</v>
      </c>
      <c r="D4152" s="321" t="s">
        <v>11577</v>
      </c>
    </row>
    <row r="4153" spans="1:4" x14ac:dyDescent="0.2">
      <c r="A4153" s="320" t="s">
        <v>11584</v>
      </c>
      <c r="B4153" s="321" t="s">
        <v>62</v>
      </c>
      <c r="C4153" s="322" t="s">
        <v>11585</v>
      </c>
      <c r="D4153" s="321" t="s">
        <v>62</v>
      </c>
    </row>
    <row r="4154" spans="1:4" x14ac:dyDescent="0.2">
      <c r="A4154" s="320" t="s">
        <v>11586</v>
      </c>
      <c r="B4154" s="321" t="s">
        <v>11587</v>
      </c>
      <c r="C4154" s="322" t="s">
        <v>11588</v>
      </c>
      <c r="D4154" s="321" t="s">
        <v>11587</v>
      </c>
    </row>
    <row r="4155" spans="1:4" x14ac:dyDescent="0.2">
      <c r="A4155" s="320" t="s">
        <v>11589</v>
      </c>
      <c r="B4155" s="321" t="s">
        <v>11590</v>
      </c>
      <c r="C4155" s="322" t="s">
        <v>11591</v>
      </c>
      <c r="D4155" s="321" t="s">
        <v>11590</v>
      </c>
    </row>
    <row r="4156" spans="1:4" x14ac:dyDescent="0.2">
      <c r="A4156" s="320" t="s">
        <v>11592</v>
      </c>
      <c r="B4156" s="321" t="s">
        <v>62</v>
      </c>
      <c r="C4156" s="322" t="s">
        <v>11593</v>
      </c>
      <c r="D4156" s="321" t="s">
        <v>62</v>
      </c>
    </row>
    <row r="4157" spans="1:4" x14ac:dyDescent="0.2">
      <c r="A4157" s="320" t="s">
        <v>11594</v>
      </c>
      <c r="B4157" s="321" t="s">
        <v>11595</v>
      </c>
      <c r="C4157" s="322" t="s">
        <v>11596</v>
      </c>
      <c r="D4157" s="321" t="s">
        <v>11595</v>
      </c>
    </row>
    <row r="4158" spans="1:4" x14ac:dyDescent="0.2">
      <c r="A4158" s="320" t="s">
        <v>11597</v>
      </c>
      <c r="B4158" s="321" t="s">
        <v>11538</v>
      </c>
      <c r="C4158" s="322" t="s">
        <v>11598</v>
      </c>
      <c r="D4158" s="321" t="s">
        <v>11538</v>
      </c>
    </row>
    <row r="4159" spans="1:4" x14ac:dyDescent="0.2">
      <c r="A4159" s="320" t="s">
        <v>11599</v>
      </c>
      <c r="B4159" s="321" t="s">
        <v>11600</v>
      </c>
      <c r="C4159" s="322" t="s">
        <v>11601</v>
      </c>
      <c r="D4159" s="321" t="s">
        <v>11600</v>
      </c>
    </row>
    <row r="4160" spans="1:4" ht="42.75" x14ac:dyDescent="0.2">
      <c r="A4160" s="320" t="s">
        <v>11602</v>
      </c>
      <c r="B4160" s="321" t="s">
        <v>11603</v>
      </c>
      <c r="C4160" s="322" t="s">
        <v>11604</v>
      </c>
      <c r="D4160" s="321" t="s">
        <v>11605</v>
      </c>
    </row>
    <row r="4161" spans="1:4" ht="28.5" x14ac:dyDescent="0.2">
      <c r="A4161" s="320" t="s">
        <v>11606</v>
      </c>
      <c r="B4161" s="321" t="s">
        <v>11607</v>
      </c>
      <c r="C4161" s="322" t="s">
        <v>11604</v>
      </c>
      <c r="D4161" s="321" t="s">
        <v>11605</v>
      </c>
    </row>
    <row r="4162" spans="1:4" x14ac:dyDescent="0.2">
      <c r="A4162" s="320" t="s">
        <v>11608</v>
      </c>
      <c r="B4162" s="321" t="s">
        <v>62</v>
      </c>
      <c r="C4162" s="322" t="s">
        <v>11604</v>
      </c>
      <c r="D4162" s="321" t="s">
        <v>11605</v>
      </c>
    </row>
    <row r="4163" spans="1:4" x14ac:dyDescent="0.2">
      <c r="A4163" s="320" t="s">
        <v>11609</v>
      </c>
      <c r="B4163" s="321" t="s">
        <v>11610</v>
      </c>
      <c r="C4163" s="322" t="s">
        <v>11611</v>
      </c>
      <c r="D4163" s="321" t="s">
        <v>11610</v>
      </c>
    </row>
    <row r="4164" spans="1:4" ht="28.5" x14ac:dyDescent="0.2">
      <c r="A4164" s="320" t="s">
        <v>11612</v>
      </c>
      <c r="B4164" s="321" t="s">
        <v>11571</v>
      </c>
      <c r="C4164" s="322" t="s">
        <v>11613</v>
      </c>
      <c r="D4164" s="321" t="s">
        <v>11595</v>
      </c>
    </row>
    <row r="4165" spans="1:4" x14ac:dyDescent="0.2">
      <c r="A4165" s="320" t="s">
        <v>11614</v>
      </c>
      <c r="B4165" s="321" t="s">
        <v>11615</v>
      </c>
      <c r="C4165" s="322" t="s">
        <v>11613</v>
      </c>
      <c r="D4165" s="321" t="s">
        <v>11595</v>
      </c>
    </row>
    <row r="4166" spans="1:4" ht="28.5" x14ac:dyDescent="0.2">
      <c r="A4166" s="320" t="s">
        <v>11616</v>
      </c>
      <c r="B4166" s="321" t="s">
        <v>11617</v>
      </c>
      <c r="C4166" s="322" t="s">
        <v>11613</v>
      </c>
      <c r="D4166" s="321" t="s">
        <v>11595</v>
      </c>
    </row>
    <row r="4167" spans="1:4" x14ac:dyDescent="0.2">
      <c r="A4167" s="320" t="s">
        <v>11618</v>
      </c>
      <c r="B4167" s="321" t="s">
        <v>62</v>
      </c>
      <c r="C4167" s="322" t="s">
        <v>11613</v>
      </c>
      <c r="D4167" s="321" t="s">
        <v>11595</v>
      </c>
    </row>
    <row r="4168" spans="1:4" ht="28.5" x14ac:dyDescent="0.2">
      <c r="A4168" s="320" t="s">
        <v>11619</v>
      </c>
      <c r="B4168" s="321" t="s">
        <v>11615</v>
      </c>
      <c r="C4168" s="322" t="s">
        <v>11620</v>
      </c>
      <c r="D4168" s="321" t="s">
        <v>11621</v>
      </c>
    </row>
    <row r="4169" spans="1:4" ht="28.5" x14ac:dyDescent="0.2">
      <c r="A4169" s="320" t="s">
        <v>11622</v>
      </c>
      <c r="B4169" s="321" t="s">
        <v>11617</v>
      </c>
      <c r="C4169" s="322" t="s">
        <v>11620</v>
      </c>
      <c r="D4169" s="321" t="s">
        <v>11621</v>
      </c>
    </row>
    <row r="4170" spans="1:4" ht="28.5" x14ac:dyDescent="0.2">
      <c r="A4170" s="320" t="s">
        <v>11623</v>
      </c>
      <c r="B4170" s="321" t="s">
        <v>62</v>
      </c>
      <c r="C4170" s="322" t="s">
        <v>11620</v>
      </c>
      <c r="D4170" s="321" t="s">
        <v>11621</v>
      </c>
    </row>
    <row r="4171" spans="1:4" x14ac:dyDescent="0.2">
      <c r="A4171" s="320" t="s">
        <v>11624</v>
      </c>
      <c r="B4171" s="321" t="s">
        <v>11615</v>
      </c>
      <c r="C4171" s="322" t="s">
        <v>11625</v>
      </c>
      <c r="D4171" s="321" t="s">
        <v>11626</v>
      </c>
    </row>
    <row r="4172" spans="1:4" ht="28.5" x14ac:dyDescent="0.2">
      <c r="A4172" s="320" t="s">
        <v>11627</v>
      </c>
      <c r="B4172" s="321" t="s">
        <v>11617</v>
      </c>
      <c r="C4172" s="322" t="s">
        <v>11625</v>
      </c>
      <c r="D4172" s="321" t="s">
        <v>11626</v>
      </c>
    </row>
    <row r="4173" spans="1:4" x14ac:dyDescent="0.2">
      <c r="A4173" s="320" t="s">
        <v>11628</v>
      </c>
      <c r="B4173" s="321" t="s">
        <v>11629</v>
      </c>
      <c r="C4173" s="322" t="s">
        <v>11625</v>
      </c>
      <c r="D4173" s="321" t="s">
        <v>11626</v>
      </c>
    </row>
    <row r="4174" spans="1:4" x14ac:dyDescent="0.2">
      <c r="A4174" s="320" t="s">
        <v>11630</v>
      </c>
      <c r="B4174" s="321" t="s">
        <v>62</v>
      </c>
      <c r="C4174" s="322" t="s">
        <v>11625</v>
      </c>
      <c r="D4174" s="321" t="s">
        <v>11626</v>
      </c>
    </row>
    <row r="4175" spans="1:4" x14ac:dyDescent="0.2">
      <c r="A4175" s="320" t="s">
        <v>11631</v>
      </c>
      <c r="B4175" s="321" t="s">
        <v>11632</v>
      </c>
      <c r="C4175" s="322" t="s">
        <v>11633</v>
      </c>
      <c r="D4175" s="321" t="s">
        <v>11632</v>
      </c>
    </row>
    <row r="4176" spans="1:4" x14ac:dyDescent="0.2">
      <c r="A4176" s="320" t="s">
        <v>11634</v>
      </c>
      <c r="B4176" s="321" t="s">
        <v>11635</v>
      </c>
      <c r="C4176" s="322" t="s">
        <v>11636</v>
      </c>
      <c r="D4176" s="321" t="s">
        <v>11635</v>
      </c>
    </row>
    <row r="4177" spans="1:4" x14ac:dyDescent="0.2">
      <c r="A4177" s="320" t="s">
        <v>11637</v>
      </c>
      <c r="B4177" s="321" t="s">
        <v>11638</v>
      </c>
      <c r="C4177" s="322" t="s">
        <v>11639</v>
      </c>
      <c r="D4177" s="321" t="s">
        <v>11638</v>
      </c>
    </row>
    <row r="4178" spans="1:4" ht="28.5" x14ac:dyDescent="0.2">
      <c r="A4178" s="320" t="s">
        <v>11640</v>
      </c>
      <c r="B4178" s="321" t="s">
        <v>11641</v>
      </c>
      <c r="C4178" s="322" t="s">
        <v>11642</v>
      </c>
      <c r="D4178" s="321" t="s">
        <v>11641</v>
      </c>
    </row>
    <row r="4179" spans="1:4" ht="57" x14ac:dyDescent="0.2">
      <c r="A4179" s="320" t="s">
        <v>11643</v>
      </c>
      <c r="B4179" s="321" t="s">
        <v>11644</v>
      </c>
      <c r="C4179" s="322" t="s">
        <v>11645</v>
      </c>
      <c r="D4179" s="321" t="s">
        <v>11644</v>
      </c>
    </row>
    <row r="4180" spans="1:4" x14ac:dyDescent="0.2">
      <c r="A4180" s="320" t="s">
        <v>11646</v>
      </c>
      <c r="B4180" s="321" t="s">
        <v>11647</v>
      </c>
      <c r="C4180" s="322" t="s">
        <v>11648</v>
      </c>
      <c r="D4180" s="321" t="s">
        <v>11647</v>
      </c>
    </row>
    <row r="4181" spans="1:4" ht="28.5" x14ac:dyDescent="0.2">
      <c r="A4181" s="320" t="s">
        <v>11649</v>
      </c>
      <c r="B4181" s="321" t="s">
        <v>11650</v>
      </c>
      <c r="C4181" s="322" t="s">
        <v>11651</v>
      </c>
      <c r="D4181" s="321" t="s">
        <v>11652</v>
      </c>
    </row>
    <row r="4182" spans="1:4" x14ac:dyDescent="0.2">
      <c r="A4182" s="320" t="s">
        <v>11653</v>
      </c>
      <c r="B4182" s="321" t="s">
        <v>62</v>
      </c>
      <c r="C4182" s="322" t="s">
        <v>11654</v>
      </c>
      <c r="D4182" s="321" t="s">
        <v>62</v>
      </c>
    </row>
    <row r="4183" spans="1:4" x14ac:dyDescent="0.2">
      <c r="A4183" s="320" t="s">
        <v>11655</v>
      </c>
      <c r="B4183" s="321" t="s">
        <v>11656</v>
      </c>
      <c r="C4183" s="322" t="s">
        <v>11657</v>
      </c>
      <c r="D4183" s="321" t="s">
        <v>11656</v>
      </c>
    </row>
    <row r="4184" spans="1:4" x14ac:dyDescent="0.2">
      <c r="A4184" s="320" t="s">
        <v>11658</v>
      </c>
      <c r="B4184" s="321" t="s">
        <v>62</v>
      </c>
      <c r="C4184" s="322" t="s">
        <v>11659</v>
      </c>
      <c r="D4184" s="321" t="s">
        <v>62</v>
      </c>
    </row>
    <row r="4185" spans="1:4" x14ac:dyDescent="0.2">
      <c r="A4185" s="320" t="s">
        <v>11660</v>
      </c>
      <c r="B4185" s="321" t="s">
        <v>11661</v>
      </c>
      <c r="C4185" s="322" t="s">
        <v>11662</v>
      </c>
      <c r="D4185" s="321" t="s">
        <v>11595</v>
      </c>
    </row>
    <row r="4186" spans="1:4" x14ac:dyDescent="0.2">
      <c r="A4186" s="320" t="s">
        <v>11663</v>
      </c>
      <c r="B4186" s="321" t="s">
        <v>62</v>
      </c>
      <c r="C4186" s="322" t="s">
        <v>11662</v>
      </c>
      <c r="D4186" s="321" t="s">
        <v>11595</v>
      </c>
    </row>
    <row r="4187" spans="1:4" x14ac:dyDescent="0.2">
      <c r="A4187" s="320" t="s">
        <v>11664</v>
      </c>
      <c r="B4187" s="321" t="s">
        <v>11538</v>
      </c>
      <c r="C4187" s="322" t="s">
        <v>11665</v>
      </c>
      <c r="D4187" s="321" t="s">
        <v>11538</v>
      </c>
    </row>
    <row r="4188" spans="1:4" ht="28.5" x14ac:dyDescent="0.2">
      <c r="A4188" s="320" t="s">
        <v>11666</v>
      </c>
      <c r="B4188" s="321" t="s">
        <v>11667</v>
      </c>
      <c r="C4188" s="322" t="s">
        <v>11668</v>
      </c>
      <c r="D4188" s="321" t="s">
        <v>11595</v>
      </c>
    </row>
    <row r="4189" spans="1:4" ht="28.5" x14ac:dyDescent="0.2">
      <c r="A4189" s="320" t="s">
        <v>11666</v>
      </c>
      <c r="B4189" s="321" t="s">
        <v>11667</v>
      </c>
      <c r="C4189" s="322" t="s">
        <v>11669</v>
      </c>
      <c r="D4189" s="321" t="s">
        <v>11538</v>
      </c>
    </row>
    <row r="4190" spans="1:4" x14ac:dyDescent="0.2">
      <c r="A4190" s="320" t="s">
        <v>11670</v>
      </c>
      <c r="B4190" s="321" t="s">
        <v>62</v>
      </c>
      <c r="C4190" s="322" t="s">
        <v>11668</v>
      </c>
      <c r="D4190" s="321" t="s">
        <v>11595</v>
      </c>
    </row>
    <row r="4191" spans="1:4" x14ac:dyDescent="0.2">
      <c r="A4191" s="320" t="s">
        <v>11670</v>
      </c>
      <c r="B4191" s="321" t="s">
        <v>62</v>
      </c>
      <c r="C4191" s="322" t="s">
        <v>11669</v>
      </c>
      <c r="D4191" s="321" t="s">
        <v>11538</v>
      </c>
    </row>
    <row r="4192" spans="1:4" x14ac:dyDescent="0.2">
      <c r="A4192" s="320" t="s">
        <v>11671</v>
      </c>
      <c r="B4192" s="321" t="s">
        <v>62</v>
      </c>
      <c r="C4192" s="322" t="s">
        <v>11672</v>
      </c>
      <c r="D4192" s="321" t="s">
        <v>11595</v>
      </c>
    </row>
    <row r="4193" spans="1:4" x14ac:dyDescent="0.2">
      <c r="A4193" s="320" t="s">
        <v>11671</v>
      </c>
      <c r="B4193" s="321" t="s">
        <v>62</v>
      </c>
      <c r="C4193" s="322" t="s">
        <v>11673</v>
      </c>
      <c r="D4193" s="321" t="s">
        <v>11538</v>
      </c>
    </row>
    <row r="4194" spans="1:4" x14ac:dyDescent="0.2">
      <c r="A4194" s="320" t="s">
        <v>11674</v>
      </c>
      <c r="B4194" s="321" t="s">
        <v>11675</v>
      </c>
      <c r="C4194" s="322" t="s">
        <v>11676</v>
      </c>
      <c r="D4194" s="321" t="s">
        <v>11677</v>
      </c>
    </row>
    <row r="4195" spans="1:4" x14ac:dyDescent="0.2">
      <c r="A4195" s="320" t="s">
        <v>11678</v>
      </c>
      <c r="B4195" s="321" t="s">
        <v>62</v>
      </c>
      <c r="C4195" s="322" t="s">
        <v>11679</v>
      </c>
      <c r="D4195" s="321" t="s">
        <v>62</v>
      </c>
    </row>
    <row r="4196" spans="1:4" ht="71.25" x14ac:dyDescent="0.2">
      <c r="A4196" s="320" t="s">
        <v>11680</v>
      </c>
      <c r="B4196" s="321" t="s">
        <v>11681</v>
      </c>
      <c r="C4196" s="322" t="s">
        <v>11682</v>
      </c>
      <c r="D4196" s="321" t="s">
        <v>11683</v>
      </c>
    </row>
    <row r="4197" spans="1:4" ht="57" x14ac:dyDescent="0.2">
      <c r="A4197" s="320" t="s">
        <v>11684</v>
      </c>
      <c r="B4197" s="321" t="s">
        <v>11685</v>
      </c>
      <c r="C4197" s="322" t="s">
        <v>11686</v>
      </c>
      <c r="D4197" s="321" t="s">
        <v>11687</v>
      </c>
    </row>
    <row r="4198" spans="1:4" x14ac:dyDescent="0.2">
      <c r="A4198" s="320" t="s">
        <v>11688</v>
      </c>
      <c r="B4198" s="321" t="s">
        <v>62</v>
      </c>
      <c r="C4198" s="322" t="s">
        <v>11689</v>
      </c>
      <c r="D4198" s="321" t="s">
        <v>62</v>
      </c>
    </row>
    <row r="4199" spans="1:4" x14ac:dyDescent="0.2">
      <c r="A4199" s="320" t="s">
        <v>11690</v>
      </c>
      <c r="B4199" s="321" t="s">
        <v>11691</v>
      </c>
      <c r="C4199" s="322" t="s">
        <v>11692</v>
      </c>
      <c r="D4199" s="321" t="s">
        <v>11691</v>
      </c>
    </row>
    <row r="4200" spans="1:4" x14ac:dyDescent="0.2">
      <c r="A4200" s="320" t="s">
        <v>11693</v>
      </c>
      <c r="B4200" s="321" t="s">
        <v>62</v>
      </c>
      <c r="C4200" s="322" t="s">
        <v>11694</v>
      </c>
      <c r="D4200" s="321" t="s">
        <v>62</v>
      </c>
    </row>
    <row r="4201" spans="1:4" ht="42.75" x14ac:dyDescent="0.2">
      <c r="A4201" s="320" t="s">
        <v>11695</v>
      </c>
      <c r="B4201" s="321" t="s">
        <v>11696</v>
      </c>
      <c r="C4201" s="322" t="s">
        <v>11697</v>
      </c>
      <c r="D4201" s="321" t="s">
        <v>11698</v>
      </c>
    </row>
    <row r="4202" spans="1:4" ht="28.5" x14ac:dyDescent="0.2">
      <c r="A4202" s="320" t="s">
        <v>11699</v>
      </c>
      <c r="B4202" s="321" t="s">
        <v>62</v>
      </c>
      <c r="C4202" s="322" t="s">
        <v>11697</v>
      </c>
      <c r="D4202" s="321" t="s">
        <v>11698</v>
      </c>
    </row>
    <row r="4203" spans="1:4" ht="42.75" x14ac:dyDescent="0.2">
      <c r="A4203" s="320" t="s">
        <v>11700</v>
      </c>
      <c r="B4203" s="321" t="s">
        <v>11701</v>
      </c>
      <c r="C4203" s="322" t="s">
        <v>11702</v>
      </c>
      <c r="D4203" s="321" t="s">
        <v>11703</v>
      </c>
    </row>
    <row r="4204" spans="1:4" x14ac:dyDescent="0.2">
      <c r="A4204" s="320" t="s">
        <v>11704</v>
      </c>
      <c r="B4204" s="321" t="s">
        <v>62</v>
      </c>
      <c r="C4204" s="322" t="s">
        <v>11702</v>
      </c>
      <c r="D4204" s="321" t="s">
        <v>11703</v>
      </c>
    </row>
    <row r="4205" spans="1:4" ht="42.75" x14ac:dyDescent="0.2">
      <c r="A4205" s="320" t="s">
        <v>11705</v>
      </c>
      <c r="B4205" s="321" t="s">
        <v>11701</v>
      </c>
      <c r="C4205" s="322" t="s">
        <v>11706</v>
      </c>
      <c r="D4205" s="321" t="s">
        <v>62</v>
      </c>
    </row>
    <row r="4206" spans="1:4" x14ac:dyDescent="0.2">
      <c r="A4206" s="320" t="s">
        <v>11707</v>
      </c>
      <c r="B4206" s="321" t="s">
        <v>62</v>
      </c>
      <c r="C4206" s="322" t="s">
        <v>11706</v>
      </c>
      <c r="D4206" s="321" t="s">
        <v>62</v>
      </c>
    </row>
    <row r="4207" spans="1:4" ht="42.75" x14ac:dyDescent="0.2">
      <c r="A4207" s="320" t="s">
        <v>11708</v>
      </c>
      <c r="B4207" s="321" t="s">
        <v>11709</v>
      </c>
      <c r="C4207" s="322" t="s">
        <v>11710</v>
      </c>
      <c r="D4207" s="321" t="s">
        <v>11711</v>
      </c>
    </row>
    <row r="4208" spans="1:4" ht="42.75" x14ac:dyDescent="0.2">
      <c r="A4208" s="320" t="s">
        <v>11712</v>
      </c>
      <c r="B4208" s="321" t="s">
        <v>11713</v>
      </c>
      <c r="C4208" s="322" t="s">
        <v>11710</v>
      </c>
      <c r="D4208" s="321" t="s">
        <v>11711</v>
      </c>
    </row>
    <row r="4209" spans="1:4" x14ac:dyDescent="0.2">
      <c r="A4209" s="320" t="s">
        <v>11714</v>
      </c>
      <c r="B4209" s="321" t="s">
        <v>62</v>
      </c>
      <c r="C4209" s="322" t="s">
        <v>11710</v>
      </c>
      <c r="D4209" s="321" t="s">
        <v>11711</v>
      </c>
    </row>
    <row r="4210" spans="1:4" x14ac:dyDescent="0.2">
      <c r="A4210" s="320" t="s">
        <v>11715</v>
      </c>
      <c r="B4210" s="321" t="s">
        <v>11716</v>
      </c>
      <c r="C4210" s="322" t="s">
        <v>11717</v>
      </c>
      <c r="D4210" s="321" t="s">
        <v>62</v>
      </c>
    </row>
    <row r="4211" spans="1:4" ht="42.75" x14ac:dyDescent="0.2">
      <c r="A4211" s="320" t="s">
        <v>11718</v>
      </c>
      <c r="B4211" s="321" t="s">
        <v>11709</v>
      </c>
      <c r="C4211" s="322" t="s">
        <v>11717</v>
      </c>
      <c r="D4211" s="321" t="s">
        <v>62</v>
      </c>
    </row>
    <row r="4212" spans="1:4" ht="28.5" x14ac:dyDescent="0.2">
      <c r="A4212" s="320" t="s">
        <v>11719</v>
      </c>
      <c r="B4212" s="321" t="s">
        <v>11720</v>
      </c>
      <c r="C4212" s="322" t="s">
        <v>11717</v>
      </c>
      <c r="D4212" s="321" t="s">
        <v>62</v>
      </c>
    </row>
    <row r="4213" spans="1:4" x14ac:dyDescent="0.2">
      <c r="A4213" s="320" t="s">
        <v>11721</v>
      </c>
      <c r="B4213" s="321" t="s">
        <v>11615</v>
      </c>
      <c r="C4213" s="322" t="s">
        <v>11717</v>
      </c>
      <c r="D4213" s="321" t="s">
        <v>62</v>
      </c>
    </row>
    <row r="4214" spans="1:4" ht="42.75" x14ac:dyDescent="0.2">
      <c r="A4214" s="320" t="s">
        <v>11722</v>
      </c>
      <c r="B4214" s="321" t="s">
        <v>11713</v>
      </c>
      <c r="C4214" s="322" t="s">
        <v>11717</v>
      </c>
      <c r="D4214" s="321" t="s">
        <v>62</v>
      </c>
    </row>
    <row r="4215" spans="1:4" x14ac:dyDescent="0.2">
      <c r="A4215" s="320" t="s">
        <v>11723</v>
      </c>
      <c r="B4215" s="321" t="s">
        <v>11724</v>
      </c>
      <c r="C4215" s="322" t="s">
        <v>11717</v>
      </c>
      <c r="D4215" s="321" t="s">
        <v>62</v>
      </c>
    </row>
    <row r="4216" spans="1:4" x14ac:dyDescent="0.2">
      <c r="A4216" s="320" t="s">
        <v>11725</v>
      </c>
      <c r="B4216" s="321" t="s">
        <v>62</v>
      </c>
      <c r="C4216" s="322" t="s">
        <v>11717</v>
      </c>
      <c r="D4216" s="321" t="s">
        <v>62</v>
      </c>
    </row>
    <row r="4217" spans="1:4" ht="42.75" x14ac:dyDescent="0.2">
      <c r="A4217" s="320" t="s">
        <v>11726</v>
      </c>
      <c r="B4217" s="321" t="s">
        <v>11615</v>
      </c>
      <c r="C4217" s="322" t="s">
        <v>11727</v>
      </c>
      <c r="D4217" s="321" t="s">
        <v>11728</v>
      </c>
    </row>
    <row r="4218" spans="1:4" ht="42.75" x14ac:dyDescent="0.2">
      <c r="A4218" s="320" t="s">
        <v>11729</v>
      </c>
      <c r="B4218" s="321" t="s">
        <v>62</v>
      </c>
      <c r="C4218" s="322" t="s">
        <v>11727</v>
      </c>
      <c r="D4218" s="321" t="s">
        <v>11728</v>
      </c>
    </row>
    <row r="4219" spans="1:4" ht="28.5" x14ac:dyDescent="0.2">
      <c r="A4219" s="320" t="s">
        <v>11730</v>
      </c>
      <c r="B4219" s="321" t="s">
        <v>11731</v>
      </c>
      <c r="C4219" s="322" t="s">
        <v>11732</v>
      </c>
      <c r="D4219" s="321" t="s">
        <v>11733</v>
      </c>
    </row>
    <row r="4220" spans="1:4" ht="28.5" x14ac:dyDescent="0.2">
      <c r="A4220" s="320" t="s">
        <v>11734</v>
      </c>
      <c r="B4220" s="321" t="s">
        <v>11735</v>
      </c>
      <c r="C4220" s="322" t="s">
        <v>11732</v>
      </c>
      <c r="D4220" s="321" t="s">
        <v>11733</v>
      </c>
    </row>
    <row r="4221" spans="1:4" ht="28.5" x14ac:dyDescent="0.2">
      <c r="A4221" s="320" t="s">
        <v>11736</v>
      </c>
      <c r="B4221" s="321" t="s">
        <v>11737</v>
      </c>
      <c r="C4221" s="322" t="s">
        <v>11732</v>
      </c>
      <c r="D4221" s="321" t="s">
        <v>11733</v>
      </c>
    </row>
    <row r="4222" spans="1:4" ht="42.75" x14ac:dyDescent="0.2">
      <c r="A4222" s="320" t="s">
        <v>11738</v>
      </c>
      <c r="B4222" s="321" t="s">
        <v>11739</v>
      </c>
      <c r="C4222" s="322" t="s">
        <v>11732</v>
      </c>
      <c r="D4222" s="321" t="s">
        <v>11733</v>
      </c>
    </row>
    <row r="4223" spans="1:4" ht="28.5" x14ac:dyDescent="0.2">
      <c r="A4223" s="320" t="s">
        <v>11740</v>
      </c>
      <c r="B4223" s="321" t="s">
        <v>62</v>
      </c>
      <c r="C4223" s="322" t="s">
        <v>11732</v>
      </c>
      <c r="D4223" s="321" t="s">
        <v>11733</v>
      </c>
    </row>
    <row r="4224" spans="1:4" x14ac:dyDescent="0.2">
      <c r="A4224" s="320" t="s">
        <v>11741</v>
      </c>
      <c r="B4224" s="321" t="s">
        <v>11742</v>
      </c>
      <c r="C4224" s="322" t="s">
        <v>11743</v>
      </c>
      <c r="D4224" s="321" t="s">
        <v>11742</v>
      </c>
    </row>
    <row r="4225" spans="1:4" x14ac:dyDescent="0.2">
      <c r="A4225" s="320" t="s">
        <v>11744</v>
      </c>
      <c r="B4225" s="321" t="s">
        <v>11745</v>
      </c>
      <c r="C4225" s="322" t="s">
        <v>11746</v>
      </c>
      <c r="D4225" s="321" t="s">
        <v>11745</v>
      </c>
    </row>
    <row r="4226" spans="1:4" ht="28.5" x14ac:dyDescent="0.2">
      <c r="A4226" s="320" t="s">
        <v>11747</v>
      </c>
      <c r="B4226" s="321" t="s">
        <v>11748</v>
      </c>
      <c r="C4226" s="322" t="s">
        <v>11749</v>
      </c>
      <c r="D4226" s="321" t="s">
        <v>11748</v>
      </c>
    </row>
    <row r="4227" spans="1:4" x14ac:dyDescent="0.2">
      <c r="A4227" s="320" t="s">
        <v>11750</v>
      </c>
      <c r="B4227" s="321" t="s">
        <v>62</v>
      </c>
      <c r="C4227" s="322" t="s">
        <v>11751</v>
      </c>
      <c r="D4227" s="321" t="s">
        <v>62</v>
      </c>
    </row>
    <row r="4228" spans="1:4" ht="71.25" x14ac:dyDescent="0.2">
      <c r="A4228" s="320" t="s">
        <v>11752</v>
      </c>
      <c r="B4228" s="321" t="s">
        <v>11753</v>
      </c>
      <c r="C4228" s="322" t="s">
        <v>11754</v>
      </c>
      <c r="D4228" s="321" t="s">
        <v>11753</v>
      </c>
    </row>
    <row r="4229" spans="1:4" ht="57" x14ac:dyDescent="0.2">
      <c r="A4229" s="320" t="s">
        <v>11755</v>
      </c>
      <c r="B4229" s="321" t="s">
        <v>62</v>
      </c>
      <c r="C4229" s="322" t="s">
        <v>11756</v>
      </c>
      <c r="D4229" s="321" t="s">
        <v>11757</v>
      </c>
    </row>
    <row r="4230" spans="1:4" x14ac:dyDescent="0.2">
      <c r="A4230" s="320" t="s">
        <v>11755</v>
      </c>
      <c r="B4230" s="321" t="s">
        <v>62</v>
      </c>
      <c r="C4230" s="322" t="s">
        <v>11758</v>
      </c>
      <c r="D4230" s="321" t="s">
        <v>62</v>
      </c>
    </row>
    <row r="4231" spans="1:4" x14ac:dyDescent="0.2">
      <c r="A4231" s="320" t="s">
        <v>11759</v>
      </c>
      <c r="B4231" s="321" t="s">
        <v>11656</v>
      </c>
      <c r="C4231" s="322" t="s">
        <v>11760</v>
      </c>
      <c r="D4231" s="321" t="s">
        <v>11656</v>
      </c>
    </row>
    <row r="4232" spans="1:4" x14ac:dyDescent="0.2">
      <c r="A4232" s="320" t="s">
        <v>11761</v>
      </c>
      <c r="B4232" s="321" t="s">
        <v>62</v>
      </c>
      <c r="C4232" s="322" t="s">
        <v>11762</v>
      </c>
      <c r="D4232" s="321" t="s">
        <v>11763</v>
      </c>
    </row>
    <row r="4233" spans="1:4" x14ac:dyDescent="0.2">
      <c r="A4233" s="320" t="s">
        <v>11761</v>
      </c>
      <c r="B4233" s="321" t="s">
        <v>62</v>
      </c>
      <c r="C4233" s="322" t="s">
        <v>11764</v>
      </c>
      <c r="D4233" s="321" t="s">
        <v>62</v>
      </c>
    </row>
    <row r="4234" spans="1:4" x14ac:dyDescent="0.2">
      <c r="A4234" s="320" t="s">
        <v>11765</v>
      </c>
      <c r="B4234" s="321" t="s">
        <v>11766</v>
      </c>
      <c r="C4234" s="322" t="s">
        <v>11767</v>
      </c>
      <c r="D4234" s="321" t="s">
        <v>11766</v>
      </c>
    </row>
    <row r="4235" spans="1:4" ht="28.5" x14ac:dyDescent="0.2">
      <c r="A4235" s="320" t="s">
        <v>11768</v>
      </c>
      <c r="B4235" s="321" t="s">
        <v>11769</v>
      </c>
      <c r="C4235" s="322" t="s">
        <v>11770</v>
      </c>
      <c r="D4235" s="321" t="s">
        <v>11769</v>
      </c>
    </row>
    <row r="4236" spans="1:4" ht="42.75" x14ac:dyDescent="0.2">
      <c r="A4236" s="320" t="s">
        <v>11771</v>
      </c>
      <c r="B4236" s="321" t="s">
        <v>11772</v>
      </c>
      <c r="C4236" s="322" t="s">
        <v>11773</v>
      </c>
      <c r="D4236" s="321" t="s">
        <v>11772</v>
      </c>
    </row>
    <row r="4237" spans="1:4" x14ac:dyDescent="0.2">
      <c r="A4237" s="320" t="s">
        <v>11774</v>
      </c>
      <c r="B4237" s="321" t="s">
        <v>11775</v>
      </c>
      <c r="C4237" s="322" t="s">
        <v>11776</v>
      </c>
      <c r="D4237" s="321" t="s">
        <v>11775</v>
      </c>
    </row>
    <row r="4238" spans="1:4" x14ac:dyDescent="0.2">
      <c r="A4238" s="320" t="s">
        <v>11777</v>
      </c>
      <c r="B4238" s="321" t="s">
        <v>11778</v>
      </c>
      <c r="C4238" s="322" t="s">
        <v>11779</v>
      </c>
      <c r="D4238" s="321" t="s">
        <v>11778</v>
      </c>
    </row>
    <row r="4239" spans="1:4" x14ac:dyDescent="0.2">
      <c r="A4239" s="320" t="s">
        <v>11780</v>
      </c>
      <c r="B4239" s="321" t="s">
        <v>11781</v>
      </c>
      <c r="C4239" s="322" t="s">
        <v>11782</v>
      </c>
      <c r="D4239" s="321" t="s">
        <v>11781</v>
      </c>
    </row>
    <row r="4240" spans="1:4" x14ac:dyDescent="0.2">
      <c r="A4240" s="320" t="s">
        <v>11783</v>
      </c>
      <c r="B4240" s="321" t="s">
        <v>11112</v>
      </c>
      <c r="C4240" s="322" t="s">
        <v>11784</v>
      </c>
      <c r="D4240" s="321" t="s">
        <v>11112</v>
      </c>
    </row>
    <row r="4241" spans="1:4" x14ac:dyDescent="0.2">
      <c r="A4241" s="320" t="s">
        <v>11785</v>
      </c>
      <c r="B4241" s="321" t="s">
        <v>62</v>
      </c>
      <c r="C4241" s="322" t="s">
        <v>11786</v>
      </c>
      <c r="D4241" s="321" t="s">
        <v>62</v>
      </c>
    </row>
    <row r="4242" spans="1:4" x14ac:dyDescent="0.2">
      <c r="A4242" s="320" t="s">
        <v>11787</v>
      </c>
      <c r="B4242" s="321" t="s">
        <v>11788</v>
      </c>
      <c r="C4242" s="322" t="s">
        <v>11789</v>
      </c>
      <c r="D4242" s="321" t="s">
        <v>11788</v>
      </c>
    </row>
    <row r="4243" spans="1:4" ht="28.5" x14ac:dyDescent="0.2">
      <c r="A4243" s="320" t="s">
        <v>11790</v>
      </c>
      <c r="B4243" s="321" t="s">
        <v>11791</v>
      </c>
      <c r="C4243" s="322" t="s">
        <v>11792</v>
      </c>
      <c r="D4243" s="321" t="s">
        <v>11791</v>
      </c>
    </row>
    <row r="4244" spans="1:4" ht="28.5" x14ac:dyDescent="0.2">
      <c r="A4244" s="320" t="s">
        <v>11793</v>
      </c>
      <c r="B4244" s="321" t="s">
        <v>11794</v>
      </c>
      <c r="C4244" s="322" t="s">
        <v>11795</v>
      </c>
      <c r="D4244" s="321" t="s">
        <v>11796</v>
      </c>
    </row>
    <row r="4245" spans="1:4" ht="28.5" x14ac:dyDescent="0.2">
      <c r="A4245" s="320" t="s">
        <v>11797</v>
      </c>
      <c r="B4245" s="321" t="s">
        <v>62</v>
      </c>
      <c r="C4245" s="322" t="s">
        <v>11795</v>
      </c>
      <c r="D4245" s="321" t="s">
        <v>11796</v>
      </c>
    </row>
    <row r="4246" spans="1:4" x14ac:dyDescent="0.2">
      <c r="A4246" s="320" t="s">
        <v>11798</v>
      </c>
      <c r="B4246" s="321" t="s">
        <v>11799</v>
      </c>
      <c r="C4246" s="322" t="s">
        <v>11800</v>
      </c>
      <c r="D4246" s="321" t="s">
        <v>11799</v>
      </c>
    </row>
    <row r="4247" spans="1:4" ht="28.5" x14ac:dyDescent="0.2">
      <c r="A4247" s="320" t="s">
        <v>11801</v>
      </c>
      <c r="B4247" s="321" t="s">
        <v>11802</v>
      </c>
      <c r="C4247" s="322" t="s">
        <v>11803</v>
      </c>
      <c r="D4247" s="321" t="s">
        <v>11802</v>
      </c>
    </row>
    <row r="4248" spans="1:4" x14ac:dyDescent="0.2">
      <c r="A4248" s="320" t="s">
        <v>11804</v>
      </c>
      <c r="B4248" s="321" t="s">
        <v>11805</v>
      </c>
      <c r="C4248" s="322" t="s">
        <v>11806</v>
      </c>
      <c r="D4248" s="321" t="s">
        <v>11805</v>
      </c>
    </row>
    <row r="4249" spans="1:4" ht="57" x14ac:dyDescent="0.2">
      <c r="A4249" s="320" t="s">
        <v>11807</v>
      </c>
      <c r="B4249" s="321" t="s">
        <v>11808</v>
      </c>
      <c r="C4249" s="322" t="s">
        <v>11809</v>
      </c>
      <c r="D4249" s="321" t="s">
        <v>11810</v>
      </c>
    </row>
    <row r="4250" spans="1:4" ht="57" x14ac:dyDescent="0.2">
      <c r="A4250" s="320" t="s">
        <v>11807</v>
      </c>
      <c r="B4250" s="321" t="s">
        <v>11808</v>
      </c>
      <c r="C4250" s="322" t="s">
        <v>11811</v>
      </c>
      <c r="D4250" s="321" t="s">
        <v>62</v>
      </c>
    </row>
    <row r="4251" spans="1:4" x14ac:dyDescent="0.2">
      <c r="A4251" s="320" t="s">
        <v>11812</v>
      </c>
      <c r="B4251" s="321" t="s">
        <v>11813</v>
      </c>
      <c r="C4251" s="322" t="s">
        <v>11814</v>
      </c>
      <c r="D4251" s="321" t="s">
        <v>11813</v>
      </c>
    </row>
    <row r="4252" spans="1:4" ht="42.75" x14ac:dyDescent="0.2">
      <c r="A4252" s="320" t="s">
        <v>11815</v>
      </c>
      <c r="B4252" s="321" t="s">
        <v>11816</v>
      </c>
      <c r="C4252" s="322" t="s">
        <v>11817</v>
      </c>
      <c r="D4252" s="321" t="s">
        <v>11816</v>
      </c>
    </row>
    <row r="4253" spans="1:4" ht="28.5" x14ac:dyDescent="0.2">
      <c r="A4253" s="320" t="s">
        <v>11818</v>
      </c>
      <c r="B4253" s="321" t="s">
        <v>11819</v>
      </c>
      <c r="C4253" s="322" t="s">
        <v>11820</v>
      </c>
      <c r="D4253" s="321" t="s">
        <v>11821</v>
      </c>
    </row>
    <row r="4254" spans="1:4" ht="28.5" x14ac:dyDescent="0.2">
      <c r="A4254" s="320" t="s">
        <v>11822</v>
      </c>
      <c r="B4254" s="321" t="s">
        <v>62</v>
      </c>
      <c r="C4254" s="322" t="s">
        <v>11820</v>
      </c>
      <c r="D4254" s="321" t="s">
        <v>11821</v>
      </c>
    </row>
    <row r="4255" spans="1:4" x14ac:dyDescent="0.2">
      <c r="A4255" s="320" t="s">
        <v>11823</v>
      </c>
      <c r="B4255" s="321" t="s">
        <v>11824</v>
      </c>
      <c r="C4255" s="322" t="s">
        <v>11825</v>
      </c>
      <c r="D4255" s="321" t="s">
        <v>11826</v>
      </c>
    </row>
    <row r="4256" spans="1:4" x14ac:dyDescent="0.2">
      <c r="A4256" s="320" t="s">
        <v>11827</v>
      </c>
      <c r="B4256" s="321" t="s">
        <v>11828</v>
      </c>
      <c r="C4256" s="322" t="s">
        <v>11829</v>
      </c>
      <c r="D4256" s="321" t="s">
        <v>62</v>
      </c>
    </row>
    <row r="4257" spans="1:4" x14ac:dyDescent="0.2">
      <c r="A4257" s="320" t="s">
        <v>11830</v>
      </c>
      <c r="B4257" s="321" t="s">
        <v>62</v>
      </c>
      <c r="C4257" s="322" t="s">
        <v>11829</v>
      </c>
      <c r="D4257" s="321" t="s">
        <v>62</v>
      </c>
    </row>
    <row r="4258" spans="1:4" x14ac:dyDescent="0.2">
      <c r="A4258" s="320" t="s">
        <v>11831</v>
      </c>
      <c r="B4258" s="321" t="s">
        <v>11832</v>
      </c>
      <c r="C4258" s="322" t="s">
        <v>11833</v>
      </c>
      <c r="D4258" s="321" t="s">
        <v>11832</v>
      </c>
    </row>
    <row r="4259" spans="1:4" x14ac:dyDescent="0.2">
      <c r="A4259" s="320" t="s">
        <v>11834</v>
      </c>
      <c r="B4259" s="321" t="s">
        <v>91</v>
      </c>
      <c r="C4259" s="322" t="s">
        <v>11835</v>
      </c>
      <c r="D4259" s="321" t="s">
        <v>91</v>
      </c>
    </row>
    <row r="4260" spans="1:4" ht="28.5" x14ac:dyDescent="0.2">
      <c r="A4260" s="320" t="s">
        <v>11836</v>
      </c>
      <c r="B4260" s="321" t="s">
        <v>11837</v>
      </c>
      <c r="C4260" s="322" t="s">
        <v>11838</v>
      </c>
      <c r="D4260" s="321" t="s">
        <v>11837</v>
      </c>
    </row>
    <row r="4261" spans="1:4" x14ac:dyDescent="0.2">
      <c r="A4261" s="320" t="s">
        <v>11839</v>
      </c>
      <c r="B4261" s="321" t="s">
        <v>62</v>
      </c>
      <c r="C4261" s="322" t="s">
        <v>11840</v>
      </c>
      <c r="D4261" s="321" t="s">
        <v>62</v>
      </c>
    </row>
    <row r="4262" spans="1:4" x14ac:dyDescent="0.2">
      <c r="A4262" s="320" t="s">
        <v>11841</v>
      </c>
      <c r="B4262" s="321" t="s">
        <v>11605</v>
      </c>
      <c r="C4262" s="322" t="s">
        <v>11842</v>
      </c>
      <c r="D4262" s="321" t="s">
        <v>11605</v>
      </c>
    </row>
    <row r="4263" spans="1:4" ht="28.5" x14ac:dyDescent="0.2">
      <c r="A4263" s="320" t="s">
        <v>11843</v>
      </c>
      <c r="B4263" s="321" t="s">
        <v>11844</v>
      </c>
      <c r="C4263" s="322" t="s">
        <v>11845</v>
      </c>
      <c r="D4263" s="321" t="s">
        <v>11844</v>
      </c>
    </row>
    <row r="4264" spans="1:4" x14ac:dyDescent="0.2">
      <c r="A4264" s="320" t="s">
        <v>11846</v>
      </c>
      <c r="B4264" s="321" t="s">
        <v>11135</v>
      </c>
      <c r="C4264" s="322" t="s">
        <v>11847</v>
      </c>
      <c r="D4264" s="321" t="s">
        <v>11135</v>
      </c>
    </row>
    <row r="4265" spans="1:4" x14ac:dyDescent="0.2">
      <c r="A4265" s="320" t="s">
        <v>11848</v>
      </c>
      <c r="B4265" s="321" t="s">
        <v>62</v>
      </c>
      <c r="C4265" s="322" t="s">
        <v>11849</v>
      </c>
      <c r="D4265" s="321" t="s">
        <v>62</v>
      </c>
    </row>
    <row r="4266" spans="1:4" x14ac:dyDescent="0.2">
      <c r="A4266" s="320" t="s">
        <v>11850</v>
      </c>
      <c r="B4266" s="321" t="s">
        <v>11851</v>
      </c>
      <c r="C4266" s="322" t="s">
        <v>11852</v>
      </c>
      <c r="D4266" s="321" t="s">
        <v>11853</v>
      </c>
    </row>
    <row r="4267" spans="1:4" x14ac:dyDescent="0.2">
      <c r="A4267" s="320" t="s">
        <v>11850</v>
      </c>
      <c r="B4267" s="321" t="s">
        <v>11851</v>
      </c>
      <c r="C4267" s="322" t="s">
        <v>11854</v>
      </c>
      <c r="D4267" s="321" t="s">
        <v>62</v>
      </c>
    </row>
    <row r="4268" spans="1:4" x14ac:dyDescent="0.2">
      <c r="A4268" s="320" t="s">
        <v>11855</v>
      </c>
      <c r="B4268" s="321" t="s">
        <v>11856</v>
      </c>
      <c r="C4268" s="322" t="s">
        <v>11857</v>
      </c>
      <c r="D4268" s="321" t="s">
        <v>62</v>
      </c>
    </row>
    <row r="4269" spans="1:4" x14ac:dyDescent="0.2">
      <c r="A4269" s="320" t="s">
        <v>11858</v>
      </c>
      <c r="B4269" s="321" t="s">
        <v>10478</v>
      </c>
      <c r="C4269" s="322" t="s">
        <v>11859</v>
      </c>
      <c r="D4269" s="321" t="s">
        <v>11853</v>
      </c>
    </row>
    <row r="4270" spans="1:4" x14ac:dyDescent="0.2">
      <c r="A4270" s="320" t="s">
        <v>11858</v>
      </c>
      <c r="B4270" s="321" t="s">
        <v>10478</v>
      </c>
      <c r="C4270" s="322" t="s">
        <v>11857</v>
      </c>
      <c r="D4270" s="321" t="s">
        <v>62</v>
      </c>
    </row>
    <row r="4271" spans="1:4" x14ac:dyDescent="0.2">
      <c r="A4271" s="320" t="s">
        <v>11860</v>
      </c>
      <c r="B4271" s="321" t="s">
        <v>11861</v>
      </c>
      <c r="C4271" s="322" t="s">
        <v>11862</v>
      </c>
      <c r="D4271" s="321" t="s">
        <v>11861</v>
      </c>
    </row>
    <row r="4272" spans="1:4" x14ac:dyDescent="0.2">
      <c r="A4272" s="320" t="s">
        <v>11863</v>
      </c>
      <c r="B4272" s="321" t="s">
        <v>11864</v>
      </c>
      <c r="C4272" s="322" t="s">
        <v>11865</v>
      </c>
      <c r="D4272" s="321" t="s">
        <v>11864</v>
      </c>
    </row>
    <row r="4273" spans="1:4" x14ac:dyDescent="0.2">
      <c r="A4273" s="320" t="s">
        <v>11866</v>
      </c>
      <c r="B4273" s="321" t="s">
        <v>62</v>
      </c>
      <c r="C4273" s="322" t="s">
        <v>11857</v>
      </c>
      <c r="D4273" s="321" t="s">
        <v>62</v>
      </c>
    </row>
    <row r="4274" spans="1:4" x14ac:dyDescent="0.2">
      <c r="A4274" s="320" t="s">
        <v>11867</v>
      </c>
      <c r="B4274" s="321" t="s">
        <v>11868</v>
      </c>
      <c r="C4274" s="322" t="s">
        <v>11869</v>
      </c>
      <c r="D4274" s="321" t="s">
        <v>11870</v>
      </c>
    </row>
    <row r="4275" spans="1:4" x14ac:dyDescent="0.2">
      <c r="A4275" s="320" t="s">
        <v>11871</v>
      </c>
      <c r="B4275" s="321" t="s">
        <v>62</v>
      </c>
      <c r="C4275" s="322" t="s">
        <v>11869</v>
      </c>
      <c r="D4275" s="321" t="s">
        <v>11870</v>
      </c>
    </row>
    <row r="4276" spans="1:4" x14ac:dyDescent="0.2">
      <c r="A4276" s="320" t="s">
        <v>11872</v>
      </c>
      <c r="B4276" s="321" t="s">
        <v>11873</v>
      </c>
      <c r="C4276" s="322" t="s">
        <v>11874</v>
      </c>
      <c r="D4276" s="321" t="s">
        <v>11873</v>
      </c>
    </row>
    <row r="4277" spans="1:4" x14ac:dyDescent="0.2">
      <c r="A4277" s="320" t="s">
        <v>11875</v>
      </c>
      <c r="B4277" s="321" t="s">
        <v>11868</v>
      </c>
      <c r="C4277" s="322" t="s">
        <v>11876</v>
      </c>
      <c r="D4277" s="321" t="s">
        <v>62</v>
      </c>
    </row>
    <row r="4278" spans="1:4" x14ac:dyDescent="0.2">
      <c r="A4278" s="320" t="s">
        <v>11877</v>
      </c>
      <c r="B4278" s="321" t="s">
        <v>62</v>
      </c>
      <c r="C4278" s="322" t="s">
        <v>11876</v>
      </c>
      <c r="D4278" s="321" t="s">
        <v>62</v>
      </c>
    </row>
    <row r="4279" spans="1:4" ht="28.5" x14ac:dyDescent="0.2">
      <c r="A4279" s="320" t="s">
        <v>11878</v>
      </c>
      <c r="B4279" s="321" t="s">
        <v>11879</v>
      </c>
      <c r="C4279" s="322" t="s">
        <v>11880</v>
      </c>
      <c r="D4279" s="321" t="s">
        <v>11879</v>
      </c>
    </row>
    <row r="4280" spans="1:4" x14ac:dyDescent="0.2">
      <c r="A4280" s="320" t="s">
        <v>11881</v>
      </c>
      <c r="B4280" s="321" t="s">
        <v>11868</v>
      </c>
      <c r="C4280" s="322" t="s">
        <v>11882</v>
      </c>
      <c r="D4280" s="321" t="s">
        <v>62</v>
      </c>
    </row>
    <row r="4281" spans="1:4" x14ac:dyDescent="0.2">
      <c r="A4281" s="320" t="s">
        <v>11883</v>
      </c>
      <c r="B4281" s="321" t="s">
        <v>62</v>
      </c>
      <c r="C4281" s="322" t="s">
        <v>11882</v>
      </c>
      <c r="D4281" s="321" t="s">
        <v>62</v>
      </c>
    </row>
    <row r="4282" spans="1:4" ht="28.5" x14ac:dyDescent="0.2">
      <c r="A4282" s="320" t="s">
        <v>11884</v>
      </c>
      <c r="B4282" s="321" t="s">
        <v>11885</v>
      </c>
      <c r="C4282" s="322" t="s">
        <v>11886</v>
      </c>
      <c r="D4282" s="321" t="s">
        <v>11887</v>
      </c>
    </row>
    <row r="4283" spans="1:4" ht="28.5" x14ac:dyDescent="0.2">
      <c r="A4283" s="320" t="s">
        <v>11888</v>
      </c>
      <c r="B4283" s="321" t="s">
        <v>11889</v>
      </c>
      <c r="C4283" s="322" t="s">
        <v>11890</v>
      </c>
      <c r="D4283" s="321" t="s">
        <v>11889</v>
      </c>
    </row>
    <row r="4284" spans="1:4" x14ac:dyDescent="0.2">
      <c r="A4284" s="320" t="s">
        <v>11891</v>
      </c>
      <c r="B4284" s="321" t="s">
        <v>11892</v>
      </c>
      <c r="C4284" s="322" t="s">
        <v>11893</v>
      </c>
      <c r="D4284" s="321" t="s">
        <v>11892</v>
      </c>
    </row>
    <row r="4285" spans="1:4" x14ac:dyDescent="0.2">
      <c r="A4285" s="320" t="s">
        <v>11894</v>
      </c>
      <c r="B4285" s="321" t="s">
        <v>11895</v>
      </c>
      <c r="C4285" s="322" t="s">
        <v>11896</v>
      </c>
      <c r="D4285" s="321" t="s">
        <v>11895</v>
      </c>
    </row>
    <row r="4286" spans="1:4" x14ac:dyDescent="0.2">
      <c r="A4286" s="320" t="s">
        <v>11897</v>
      </c>
      <c r="B4286" s="321" t="s">
        <v>62</v>
      </c>
      <c r="C4286" s="322" t="s">
        <v>11898</v>
      </c>
      <c r="D4286" s="321" t="s">
        <v>62</v>
      </c>
    </row>
    <row r="4287" spans="1:4" ht="85.5" x14ac:dyDescent="0.2">
      <c r="A4287" s="320" t="s">
        <v>11899</v>
      </c>
      <c r="B4287" s="321" t="s">
        <v>11900</v>
      </c>
      <c r="C4287" s="322" t="s">
        <v>11901</v>
      </c>
      <c r="D4287" s="321" t="s">
        <v>11900</v>
      </c>
    </row>
    <row r="4288" spans="1:4" ht="85.5" x14ac:dyDescent="0.2">
      <c r="A4288" s="320" t="s">
        <v>11902</v>
      </c>
      <c r="B4288" s="321" t="s">
        <v>11903</v>
      </c>
      <c r="C4288" s="322" t="s">
        <v>11904</v>
      </c>
      <c r="D4288" s="321" t="s">
        <v>11905</v>
      </c>
    </row>
    <row r="4289" spans="1:4" ht="85.5" x14ac:dyDescent="0.2">
      <c r="A4289" s="320" t="s">
        <v>11906</v>
      </c>
      <c r="B4289" s="321" t="s">
        <v>11907</v>
      </c>
      <c r="C4289" s="322" t="s">
        <v>11904</v>
      </c>
      <c r="D4289" s="321" t="s">
        <v>11905</v>
      </c>
    </row>
    <row r="4290" spans="1:4" ht="85.5" x14ac:dyDescent="0.2">
      <c r="A4290" s="320" t="s">
        <v>11908</v>
      </c>
      <c r="B4290" s="321" t="s">
        <v>11909</v>
      </c>
      <c r="C4290" s="322" t="s">
        <v>11904</v>
      </c>
      <c r="D4290" s="321" t="s">
        <v>11905</v>
      </c>
    </row>
    <row r="4291" spans="1:4" ht="85.5" x14ac:dyDescent="0.2">
      <c r="A4291" s="320" t="s">
        <v>11910</v>
      </c>
      <c r="B4291" s="321" t="s">
        <v>62</v>
      </c>
      <c r="C4291" s="322" t="s">
        <v>11904</v>
      </c>
      <c r="D4291" s="321" t="s">
        <v>11905</v>
      </c>
    </row>
    <row r="4292" spans="1:4" x14ac:dyDescent="0.2">
      <c r="A4292" s="320" t="s">
        <v>11911</v>
      </c>
      <c r="B4292" s="321" t="s">
        <v>11912</v>
      </c>
      <c r="C4292" s="322" t="s">
        <v>11913</v>
      </c>
      <c r="D4292" s="321" t="s">
        <v>11912</v>
      </c>
    </row>
    <row r="4293" spans="1:4" x14ac:dyDescent="0.2">
      <c r="A4293" s="320" t="s">
        <v>11914</v>
      </c>
      <c r="B4293" s="321" t="s">
        <v>11915</v>
      </c>
      <c r="C4293" s="322" t="s">
        <v>11916</v>
      </c>
      <c r="D4293" s="321" t="s">
        <v>91</v>
      </c>
    </row>
    <row r="4294" spans="1:4" x14ac:dyDescent="0.2">
      <c r="A4294" s="320" t="s">
        <v>11917</v>
      </c>
      <c r="B4294" s="321" t="s">
        <v>91</v>
      </c>
      <c r="C4294" s="322" t="s">
        <v>11916</v>
      </c>
      <c r="D4294" s="321" t="s">
        <v>91</v>
      </c>
    </row>
    <row r="4295" spans="1:4" ht="57" x14ac:dyDescent="0.2">
      <c r="A4295" s="320" t="s">
        <v>11918</v>
      </c>
      <c r="B4295" s="321" t="s">
        <v>11919</v>
      </c>
      <c r="C4295" s="322" t="s">
        <v>11920</v>
      </c>
      <c r="D4295" s="321" t="s">
        <v>11921</v>
      </c>
    </row>
    <row r="4296" spans="1:4" ht="57" x14ac:dyDescent="0.2">
      <c r="A4296" s="320" t="s">
        <v>11918</v>
      </c>
      <c r="B4296" s="321" t="s">
        <v>11919</v>
      </c>
      <c r="C4296" s="322" t="s">
        <v>11922</v>
      </c>
      <c r="D4296" s="321" t="s">
        <v>91</v>
      </c>
    </row>
    <row r="4297" spans="1:4" ht="28.5" x14ac:dyDescent="0.2">
      <c r="A4297" s="320" t="s">
        <v>11923</v>
      </c>
      <c r="B4297" s="321" t="s">
        <v>11924</v>
      </c>
      <c r="C4297" s="322" t="s">
        <v>11925</v>
      </c>
      <c r="D4297" s="321" t="s">
        <v>11924</v>
      </c>
    </row>
    <row r="4298" spans="1:4" ht="28.5" x14ac:dyDescent="0.2">
      <c r="A4298" s="320" t="s">
        <v>11926</v>
      </c>
      <c r="B4298" s="321" t="s">
        <v>11927</v>
      </c>
      <c r="C4298" s="322" t="s">
        <v>11928</v>
      </c>
      <c r="D4298" s="321" t="s">
        <v>11929</v>
      </c>
    </row>
    <row r="4299" spans="1:4" ht="28.5" x14ac:dyDescent="0.2">
      <c r="A4299" s="320" t="s">
        <v>11926</v>
      </c>
      <c r="B4299" s="321" t="s">
        <v>11927</v>
      </c>
      <c r="C4299" s="322" t="s">
        <v>11930</v>
      </c>
      <c r="D4299" s="321" t="s">
        <v>62</v>
      </c>
    </row>
    <row r="4300" spans="1:4" x14ac:dyDescent="0.2">
      <c r="A4300" s="320" t="s">
        <v>11931</v>
      </c>
      <c r="B4300" s="321" t="s">
        <v>11932</v>
      </c>
      <c r="C4300" s="322" t="s">
        <v>11933</v>
      </c>
      <c r="D4300" s="321" t="s">
        <v>11932</v>
      </c>
    </row>
    <row r="4301" spans="1:4" x14ac:dyDescent="0.2">
      <c r="A4301" s="320" t="s">
        <v>11934</v>
      </c>
      <c r="B4301" s="321" t="s">
        <v>62</v>
      </c>
      <c r="C4301" s="322" t="s">
        <v>11935</v>
      </c>
      <c r="D4301" s="321" t="s">
        <v>62</v>
      </c>
    </row>
    <row r="4302" spans="1:4" x14ac:dyDescent="0.2">
      <c r="A4302" s="320" t="s">
        <v>11936</v>
      </c>
      <c r="B4302" s="321" t="s">
        <v>11937</v>
      </c>
      <c r="C4302" s="322" t="s">
        <v>11938</v>
      </c>
      <c r="D4302" s="321" t="s">
        <v>11937</v>
      </c>
    </row>
    <row r="4303" spans="1:4" x14ac:dyDescent="0.2">
      <c r="A4303" s="320" t="s">
        <v>11939</v>
      </c>
      <c r="B4303" s="321" t="s">
        <v>11940</v>
      </c>
      <c r="C4303" s="322" t="s">
        <v>11941</v>
      </c>
      <c r="D4303" s="321" t="s">
        <v>11940</v>
      </c>
    </row>
    <row r="4304" spans="1:4" ht="42.75" x14ac:dyDescent="0.2">
      <c r="A4304" s="320" t="s">
        <v>11942</v>
      </c>
      <c r="B4304" s="321" t="s">
        <v>11943</v>
      </c>
      <c r="C4304" s="322" t="s">
        <v>11944</v>
      </c>
      <c r="D4304" s="321" t="s">
        <v>11945</v>
      </c>
    </row>
    <row r="4305" spans="1:4" ht="42.75" x14ac:dyDescent="0.2">
      <c r="A4305" s="320" t="s">
        <v>11942</v>
      </c>
      <c r="B4305" s="321" t="s">
        <v>11943</v>
      </c>
      <c r="C4305" s="322" t="s">
        <v>11946</v>
      </c>
      <c r="D4305" s="321" t="s">
        <v>62</v>
      </c>
    </row>
    <row r="4306" spans="1:4" ht="42.75" x14ac:dyDescent="0.2">
      <c r="A4306" s="320" t="s">
        <v>11947</v>
      </c>
      <c r="B4306" s="321" t="s">
        <v>11948</v>
      </c>
      <c r="C4306" s="322" t="s">
        <v>11949</v>
      </c>
      <c r="D4306" s="321" t="s">
        <v>11948</v>
      </c>
    </row>
    <row r="4307" spans="1:4" ht="28.5" x14ac:dyDescent="0.2">
      <c r="A4307" s="320" t="s">
        <v>11950</v>
      </c>
      <c r="B4307" s="321" t="s">
        <v>11951</v>
      </c>
      <c r="C4307" s="322" t="s">
        <v>11952</v>
      </c>
      <c r="D4307" s="321" t="s">
        <v>11951</v>
      </c>
    </row>
    <row r="4308" spans="1:4" ht="42.75" x14ac:dyDescent="0.2">
      <c r="A4308" s="320" t="s">
        <v>11953</v>
      </c>
      <c r="B4308" s="321" t="s">
        <v>11954</v>
      </c>
      <c r="C4308" s="322" t="s">
        <v>11955</v>
      </c>
      <c r="D4308" s="321" t="s">
        <v>11954</v>
      </c>
    </row>
    <row r="4309" spans="1:4" x14ac:dyDescent="0.2">
      <c r="A4309" s="320" t="s">
        <v>11956</v>
      </c>
      <c r="B4309" s="321" t="s">
        <v>11957</v>
      </c>
      <c r="C4309" s="322" t="s">
        <v>11958</v>
      </c>
      <c r="D4309" s="321" t="s">
        <v>11957</v>
      </c>
    </row>
    <row r="4310" spans="1:4" ht="42.75" x14ac:dyDescent="0.2">
      <c r="A4310" s="320" t="s">
        <v>11959</v>
      </c>
      <c r="B4310" s="321" t="s">
        <v>11960</v>
      </c>
      <c r="C4310" s="322" t="s">
        <v>11961</v>
      </c>
      <c r="D4310" s="321" t="s">
        <v>11962</v>
      </c>
    </row>
    <row r="4311" spans="1:4" x14ac:dyDescent="0.2">
      <c r="A4311" s="320" t="s">
        <v>11963</v>
      </c>
      <c r="B4311" s="321" t="s">
        <v>11964</v>
      </c>
      <c r="C4311" s="322" t="s">
        <v>11965</v>
      </c>
      <c r="D4311" s="321" t="s">
        <v>11964</v>
      </c>
    </row>
    <row r="4312" spans="1:4" x14ac:dyDescent="0.2">
      <c r="A4312" s="320" t="s">
        <v>11966</v>
      </c>
      <c r="B4312" s="321" t="s">
        <v>11967</v>
      </c>
      <c r="C4312" s="322" t="s">
        <v>11968</v>
      </c>
      <c r="D4312" s="321" t="s">
        <v>11967</v>
      </c>
    </row>
    <row r="4313" spans="1:4" x14ac:dyDescent="0.2">
      <c r="A4313" s="320" t="s">
        <v>11969</v>
      </c>
      <c r="B4313" s="321" t="s">
        <v>91</v>
      </c>
      <c r="C4313" s="322" t="s">
        <v>11970</v>
      </c>
      <c r="D4313" s="321" t="s">
        <v>91</v>
      </c>
    </row>
    <row r="4314" spans="1:4" x14ac:dyDescent="0.2">
      <c r="A4314" s="320" t="s">
        <v>11971</v>
      </c>
      <c r="B4314" s="321" t="s">
        <v>11967</v>
      </c>
      <c r="C4314" s="322" t="s">
        <v>11972</v>
      </c>
      <c r="D4314" s="321" t="s">
        <v>11967</v>
      </c>
    </row>
    <row r="4315" spans="1:4" x14ac:dyDescent="0.2">
      <c r="A4315" s="320" t="s">
        <v>11973</v>
      </c>
      <c r="B4315" s="321" t="s">
        <v>91</v>
      </c>
      <c r="C4315" s="322" t="s">
        <v>11974</v>
      </c>
      <c r="D4315" s="321" t="s">
        <v>91</v>
      </c>
    </row>
    <row r="4316" spans="1:4" x14ac:dyDescent="0.2">
      <c r="A4316" s="320" t="s">
        <v>11975</v>
      </c>
      <c r="B4316" s="321" t="s">
        <v>11976</v>
      </c>
      <c r="C4316" s="322" t="s">
        <v>11977</v>
      </c>
      <c r="D4316" s="321" t="s">
        <v>11976</v>
      </c>
    </row>
    <row r="4317" spans="1:4" x14ac:dyDescent="0.2">
      <c r="A4317" s="320" t="s">
        <v>11978</v>
      </c>
      <c r="B4317" s="321" t="s">
        <v>11979</v>
      </c>
      <c r="C4317" s="322" t="s">
        <v>11980</v>
      </c>
      <c r="D4317" s="321" t="s">
        <v>11979</v>
      </c>
    </row>
    <row r="4318" spans="1:4" x14ac:dyDescent="0.2">
      <c r="A4318" s="320" t="s">
        <v>11981</v>
      </c>
      <c r="B4318" s="321" t="s">
        <v>11982</v>
      </c>
      <c r="C4318" s="322" t="s">
        <v>11983</v>
      </c>
      <c r="D4318" s="321" t="s">
        <v>11984</v>
      </c>
    </row>
    <row r="4319" spans="1:4" x14ac:dyDescent="0.2">
      <c r="A4319" s="320" t="s">
        <v>11981</v>
      </c>
      <c r="B4319" s="321" t="s">
        <v>11982</v>
      </c>
      <c r="C4319" s="322" t="s">
        <v>11985</v>
      </c>
      <c r="D4319" s="321" t="s">
        <v>11986</v>
      </c>
    </row>
    <row r="4320" spans="1:4" x14ac:dyDescent="0.2">
      <c r="A4320" s="320" t="s">
        <v>11987</v>
      </c>
      <c r="B4320" s="321" t="s">
        <v>11988</v>
      </c>
      <c r="C4320" s="322" t="s">
        <v>11989</v>
      </c>
      <c r="D4320" s="321" t="s">
        <v>2065</v>
      </c>
    </row>
    <row r="4321" spans="1:4" x14ac:dyDescent="0.2">
      <c r="A4321" s="320" t="s">
        <v>11990</v>
      </c>
      <c r="B4321" s="321" t="s">
        <v>62</v>
      </c>
      <c r="C4321" s="322" t="s">
        <v>11991</v>
      </c>
      <c r="D4321" s="321" t="s">
        <v>11992</v>
      </c>
    </row>
    <row r="4322" spans="1:4" x14ac:dyDescent="0.2">
      <c r="A4322" s="320" t="s">
        <v>11990</v>
      </c>
      <c r="B4322" s="321" t="s">
        <v>62</v>
      </c>
      <c r="C4322" s="322" t="s">
        <v>11993</v>
      </c>
      <c r="D4322" s="321" t="s">
        <v>62</v>
      </c>
    </row>
    <row r="4323" spans="1:4" x14ac:dyDescent="0.2">
      <c r="A4323" s="320" t="s">
        <v>11994</v>
      </c>
      <c r="B4323" s="321" t="s">
        <v>11995</v>
      </c>
      <c r="C4323" s="322" t="s">
        <v>11996</v>
      </c>
      <c r="D4323" s="321" t="s">
        <v>11995</v>
      </c>
    </row>
    <row r="4324" spans="1:4" x14ac:dyDescent="0.2">
      <c r="A4324" s="320" t="s">
        <v>11997</v>
      </c>
      <c r="B4324" s="321" t="s">
        <v>11998</v>
      </c>
      <c r="C4324" s="322" t="s">
        <v>11999</v>
      </c>
      <c r="D4324" s="321" t="s">
        <v>11998</v>
      </c>
    </row>
    <row r="4325" spans="1:4" x14ac:dyDescent="0.2">
      <c r="A4325" s="320" t="s">
        <v>12000</v>
      </c>
      <c r="B4325" s="321" t="s">
        <v>12001</v>
      </c>
      <c r="C4325" s="322" t="s">
        <v>12002</v>
      </c>
      <c r="D4325" s="321" t="s">
        <v>12001</v>
      </c>
    </row>
    <row r="4326" spans="1:4" x14ac:dyDescent="0.2">
      <c r="A4326" s="320" t="s">
        <v>12003</v>
      </c>
      <c r="B4326" s="321" t="s">
        <v>12004</v>
      </c>
      <c r="C4326" s="322" t="s">
        <v>12005</v>
      </c>
      <c r="D4326" s="321" t="s">
        <v>12004</v>
      </c>
    </row>
    <row r="4327" spans="1:4" x14ac:dyDescent="0.2">
      <c r="A4327" s="320" t="s">
        <v>12006</v>
      </c>
      <c r="B4327" s="321" t="s">
        <v>12007</v>
      </c>
      <c r="C4327" s="322" t="s">
        <v>12008</v>
      </c>
      <c r="D4327" s="321" t="s">
        <v>12007</v>
      </c>
    </row>
    <row r="4328" spans="1:4" x14ac:dyDescent="0.2">
      <c r="A4328" s="320" t="s">
        <v>12009</v>
      </c>
      <c r="B4328" s="321" t="s">
        <v>12010</v>
      </c>
      <c r="C4328" s="322" t="s">
        <v>12011</v>
      </c>
      <c r="D4328" s="321" t="s">
        <v>12010</v>
      </c>
    </row>
    <row r="4329" spans="1:4" x14ac:dyDescent="0.2">
      <c r="A4329" s="320" t="s">
        <v>12012</v>
      </c>
      <c r="B4329" s="321" t="s">
        <v>12013</v>
      </c>
      <c r="C4329" s="322" t="s">
        <v>12014</v>
      </c>
      <c r="D4329" s="321" t="s">
        <v>12013</v>
      </c>
    </row>
    <row r="4330" spans="1:4" x14ac:dyDescent="0.2">
      <c r="A4330" s="320" t="s">
        <v>12015</v>
      </c>
      <c r="B4330" s="321" t="s">
        <v>12016</v>
      </c>
      <c r="C4330" s="322" t="s">
        <v>12017</v>
      </c>
      <c r="D4330" s="321" t="s">
        <v>12018</v>
      </c>
    </row>
    <row r="4331" spans="1:4" x14ac:dyDescent="0.2">
      <c r="A4331" s="320" t="s">
        <v>12019</v>
      </c>
      <c r="B4331" s="321" t="s">
        <v>91</v>
      </c>
      <c r="C4331" s="322" t="s">
        <v>12020</v>
      </c>
      <c r="D4331" s="321" t="s">
        <v>91</v>
      </c>
    </row>
    <row r="4332" spans="1:4" x14ac:dyDescent="0.2">
      <c r="A4332" s="320" t="s">
        <v>12021</v>
      </c>
      <c r="B4332" s="321" t="s">
        <v>11979</v>
      </c>
      <c r="C4332" s="322" t="s">
        <v>12022</v>
      </c>
      <c r="D4332" s="321" t="s">
        <v>12018</v>
      </c>
    </row>
    <row r="4333" spans="1:4" x14ac:dyDescent="0.2">
      <c r="A4333" s="320" t="s">
        <v>12021</v>
      </c>
      <c r="B4333" s="321" t="s">
        <v>11979</v>
      </c>
      <c r="C4333" s="322" t="s">
        <v>12023</v>
      </c>
      <c r="D4333" s="321" t="s">
        <v>62</v>
      </c>
    </row>
    <row r="4334" spans="1:4" x14ac:dyDescent="0.2">
      <c r="A4334" s="320" t="s">
        <v>12024</v>
      </c>
      <c r="B4334" s="321" t="s">
        <v>11982</v>
      </c>
      <c r="C4334" s="322" t="s">
        <v>12025</v>
      </c>
      <c r="D4334" s="321" t="s">
        <v>12018</v>
      </c>
    </row>
    <row r="4335" spans="1:4" x14ac:dyDescent="0.2">
      <c r="A4335" s="320" t="s">
        <v>12024</v>
      </c>
      <c r="B4335" s="321" t="s">
        <v>11982</v>
      </c>
      <c r="C4335" s="322" t="s">
        <v>12026</v>
      </c>
      <c r="D4335" s="321" t="s">
        <v>91</v>
      </c>
    </row>
    <row r="4336" spans="1:4" x14ac:dyDescent="0.2">
      <c r="A4336" s="320" t="s">
        <v>12027</v>
      </c>
      <c r="B4336" s="321" t="s">
        <v>11992</v>
      </c>
      <c r="C4336" s="322" t="s">
        <v>12025</v>
      </c>
      <c r="D4336" s="321" t="s">
        <v>12018</v>
      </c>
    </row>
    <row r="4337" spans="1:4" x14ac:dyDescent="0.2">
      <c r="A4337" s="320" t="s">
        <v>12027</v>
      </c>
      <c r="B4337" s="321" t="s">
        <v>11992</v>
      </c>
      <c r="C4337" s="322" t="s">
        <v>12026</v>
      </c>
      <c r="D4337" s="321" t="s">
        <v>91</v>
      </c>
    </row>
    <row r="4338" spans="1:4" x14ac:dyDescent="0.2">
      <c r="A4338" s="320" t="s">
        <v>12028</v>
      </c>
      <c r="B4338" s="321" t="s">
        <v>62</v>
      </c>
      <c r="C4338" s="322" t="s">
        <v>12025</v>
      </c>
      <c r="D4338" s="321" t="s">
        <v>12018</v>
      </c>
    </row>
    <row r="4339" spans="1:4" x14ac:dyDescent="0.2">
      <c r="A4339" s="320" t="s">
        <v>12028</v>
      </c>
      <c r="B4339" s="321" t="s">
        <v>62</v>
      </c>
      <c r="C4339" s="322" t="s">
        <v>12026</v>
      </c>
      <c r="D4339" s="321" t="s">
        <v>91</v>
      </c>
    </row>
    <row r="4340" spans="1:4" x14ac:dyDescent="0.2">
      <c r="A4340" s="320" t="s">
        <v>12029</v>
      </c>
      <c r="B4340" s="321" t="s">
        <v>12030</v>
      </c>
      <c r="C4340" s="322" t="s">
        <v>12031</v>
      </c>
      <c r="D4340" s="321" t="s">
        <v>12030</v>
      </c>
    </row>
    <row r="4341" spans="1:4" ht="28.5" x14ac:dyDescent="0.2">
      <c r="A4341" s="320" t="s">
        <v>12032</v>
      </c>
      <c r="B4341" s="321" t="s">
        <v>12033</v>
      </c>
      <c r="C4341" s="322" t="s">
        <v>12034</v>
      </c>
      <c r="D4341" s="321" t="s">
        <v>12035</v>
      </c>
    </row>
    <row r="4342" spans="1:4" x14ac:dyDescent="0.2">
      <c r="A4342" s="320" t="s">
        <v>12036</v>
      </c>
      <c r="B4342" s="321" t="s">
        <v>12037</v>
      </c>
      <c r="C4342" s="322" t="s">
        <v>12038</v>
      </c>
      <c r="D4342" s="321" t="s">
        <v>12039</v>
      </c>
    </row>
    <row r="4343" spans="1:4" ht="28.5" x14ac:dyDescent="0.2">
      <c r="A4343" s="320" t="s">
        <v>12040</v>
      </c>
      <c r="B4343" s="321" t="s">
        <v>12033</v>
      </c>
      <c r="C4343" s="322" t="s">
        <v>12041</v>
      </c>
      <c r="D4343" s="321" t="s">
        <v>12035</v>
      </c>
    </row>
    <row r="4344" spans="1:4" x14ac:dyDescent="0.2">
      <c r="A4344" s="320" t="s">
        <v>12042</v>
      </c>
      <c r="B4344" s="321" t="s">
        <v>12037</v>
      </c>
      <c r="C4344" s="322" t="s">
        <v>12043</v>
      </c>
      <c r="D4344" s="321" t="s">
        <v>12039</v>
      </c>
    </row>
    <row r="4345" spans="1:4" x14ac:dyDescent="0.2">
      <c r="A4345" s="320" t="s">
        <v>12044</v>
      </c>
      <c r="B4345" s="321" t="s">
        <v>12045</v>
      </c>
      <c r="C4345" s="322" t="s">
        <v>12046</v>
      </c>
      <c r="D4345" s="321" t="s">
        <v>12045</v>
      </c>
    </row>
    <row r="4346" spans="1:4" x14ac:dyDescent="0.2">
      <c r="A4346" s="320" t="s">
        <v>12047</v>
      </c>
      <c r="B4346" s="321" t="s">
        <v>12048</v>
      </c>
      <c r="C4346" s="322" t="s">
        <v>12049</v>
      </c>
      <c r="D4346" s="321" t="s">
        <v>12048</v>
      </c>
    </row>
    <row r="4347" spans="1:4" ht="28.5" x14ac:dyDescent="0.2">
      <c r="A4347" s="320" t="s">
        <v>12050</v>
      </c>
      <c r="B4347" s="321" t="s">
        <v>12051</v>
      </c>
      <c r="C4347" s="322" t="s">
        <v>12052</v>
      </c>
      <c r="D4347" s="321" t="s">
        <v>12053</v>
      </c>
    </row>
    <row r="4348" spans="1:4" x14ac:dyDescent="0.2">
      <c r="A4348" s="320" t="s">
        <v>12054</v>
      </c>
      <c r="B4348" s="321" t="s">
        <v>62</v>
      </c>
      <c r="C4348" s="322" t="s">
        <v>12055</v>
      </c>
      <c r="D4348" s="321" t="s">
        <v>62</v>
      </c>
    </row>
    <row r="4349" spans="1:4" ht="42.75" x14ac:dyDescent="0.2">
      <c r="A4349" s="320" t="s">
        <v>12056</v>
      </c>
      <c r="B4349" s="321" t="s">
        <v>12057</v>
      </c>
      <c r="C4349" s="322" t="s">
        <v>12058</v>
      </c>
      <c r="D4349" s="321" t="s">
        <v>12059</v>
      </c>
    </row>
    <row r="4350" spans="1:4" ht="42.75" x14ac:dyDescent="0.2">
      <c r="A4350" s="320" t="s">
        <v>12060</v>
      </c>
      <c r="B4350" s="321" t="s">
        <v>62</v>
      </c>
      <c r="C4350" s="322" t="s">
        <v>12058</v>
      </c>
      <c r="D4350" s="321" t="s">
        <v>12059</v>
      </c>
    </row>
    <row r="4351" spans="1:4" x14ac:dyDescent="0.2">
      <c r="A4351" s="320" t="s">
        <v>12061</v>
      </c>
      <c r="B4351" s="321" t="s">
        <v>12062</v>
      </c>
      <c r="C4351" s="322" t="s">
        <v>12063</v>
      </c>
      <c r="D4351" s="321" t="s">
        <v>12064</v>
      </c>
    </row>
    <row r="4352" spans="1:4" x14ac:dyDescent="0.2">
      <c r="A4352" s="320" t="s">
        <v>12065</v>
      </c>
      <c r="B4352" s="321" t="s">
        <v>11992</v>
      </c>
      <c r="C4352" s="322" t="s">
        <v>12063</v>
      </c>
      <c r="D4352" s="321" t="s">
        <v>12064</v>
      </c>
    </row>
    <row r="4353" spans="1:4" x14ac:dyDescent="0.2">
      <c r="A4353" s="320" t="s">
        <v>12066</v>
      </c>
      <c r="B4353" s="321" t="s">
        <v>11982</v>
      </c>
      <c r="C4353" s="322" t="s">
        <v>12063</v>
      </c>
      <c r="D4353" s="321" t="s">
        <v>12064</v>
      </c>
    </row>
    <row r="4354" spans="1:4" x14ac:dyDescent="0.2">
      <c r="A4354" s="320" t="s">
        <v>12067</v>
      </c>
      <c r="B4354" s="321" t="s">
        <v>62</v>
      </c>
      <c r="C4354" s="322" t="s">
        <v>12063</v>
      </c>
      <c r="D4354" s="321" t="s">
        <v>12064</v>
      </c>
    </row>
    <row r="4355" spans="1:4" x14ac:dyDescent="0.2">
      <c r="A4355" s="320" t="s">
        <v>12068</v>
      </c>
      <c r="B4355" s="321" t="s">
        <v>12062</v>
      </c>
      <c r="C4355" s="322" t="s">
        <v>12069</v>
      </c>
      <c r="D4355" s="321" t="s">
        <v>62</v>
      </c>
    </row>
    <row r="4356" spans="1:4" x14ac:dyDescent="0.2">
      <c r="A4356" s="320" t="s">
        <v>12070</v>
      </c>
      <c r="B4356" s="321" t="s">
        <v>11992</v>
      </c>
      <c r="C4356" s="322" t="s">
        <v>12069</v>
      </c>
      <c r="D4356" s="321" t="s">
        <v>62</v>
      </c>
    </row>
    <row r="4357" spans="1:4" x14ac:dyDescent="0.2">
      <c r="A4357" s="320" t="s">
        <v>12071</v>
      </c>
      <c r="B4357" s="321" t="s">
        <v>11982</v>
      </c>
      <c r="C4357" s="322" t="s">
        <v>12069</v>
      </c>
      <c r="D4357" s="321" t="s">
        <v>62</v>
      </c>
    </row>
    <row r="4358" spans="1:4" x14ac:dyDescent="0.2">
      <c r="A4358" s="320" t="s">
        <v>12072</v>
      </c>
      <c r="B4358" s="321" t="s">
        <v>62</v>
      </c>
      <c r="C4358" s="322" t="s">
        <v>12069</v>
      </c>
      <c r="D4358" s="321" t="s">
        <v>62</v>
      </c>
    </row>
    <row r="4359" spans="1:4" ht="28.5" x14ac:dyDescent="0.2">
      <c r="A4359" s="320" t="s">
        <v>12073</v>
      </c>
      <c r="B4359" s="321" t="s">
        <v>12062</v>
      </c>
      <c r="C4359" s="322" t="s">
        <v>12074</v>
      </c>
      <c r="D4359" s="321" t="s">
        <v>12075</v>
      </c>
    </row>
    <row r="4360" spans="1:4" ht="28.5" x14ac:dyDescent="0.2">
      <c r="A4360" s="320" t="s">
        <v>12076</v>
      </c>
      <c r="B4360" s="321" t="s">
        <v>11992</v>
      </c>
      <c r="C4360" s="322" t="s">
        <v>12074</v>
      </c>
      <c r="D4360" s="321" t="s">
        <v>12075</v>
      </c>
    </row>
    <row r="4361" spans="1:4" ht="28.5" x14ac:dyDescent="0.2">
      <c r="A4361" s="320" t="s">
        <v>12077</v>
      </c>
      <c r="B4361" s="321" t="s">
        <v>11982</v>
      </c>
      <c r="C4361" s="322" t="s">
        <v>12074</v>
      </c>
      <c r="D4361" s="321" t="s">
        <v>12075</v>
      </c>
    </row>
    <row r="4362" spans="1:4" ht="28.5" x14ac:dyDescent="0.2">
      <c r="A4362" s="320" t="s">
        <v>12078</v>
      </c>
      <c r="B4362" s="321" t="s">
        <v>62</v>
      </c>
      <c r="C4362" s="322" t="s">
        <v>12074</v>
      </c>
      <c r="D4362" s="321" t="s">
        <v>12075</v>
      </c>
    </row>
    <row r="4363" spans="1:4" ht="28.5" x14ac:dyDescent="0.2">
      <c r="A4363" s="320" t="s">
        <v>12079</v>
      </c>
      <c r="B4363" s="321" t="s">
        <v>12062</v>
      </c>
      <c r="C4363" s="322" t="s">
        <v>12080</v>
      </c>
      <c r="D4363" s="321" t="s">
        <v>12081</v>
      </c>
    </row>
    <row r="4364" spans="1:4" ht="28.5" x14ac:dyDescent="0.2">
      <c r="A4364" s="320" t="s">
        <v>12082</v>
      </c>
      <c r="B4364" s="321" t="s">
        <v>11992</v>
      </c>
      <c r="C4364" s="322" t="s">
        <v>12080</v>
      </c>
      <c r="D4364" s="321" t="s">
        <v>12081</v>
      </c>
    </row>
    <row r="4365" spans="1:4" ht="28.5" x14ac:dyDescent="0.2">
      <c r="A4365" s="320" t="s">
        <v>12083</v>
      </c>
      <c r="B4365" s="321" t="s">
        <v>11982</v>
      </c>
      <c r="C4365" s="322" t="s">
        <v>12080</v>
      </c>
      <c r="D4365" s="321" t="s">
        <v>12081</v>
      </c>
    </row>
    <row r="4366" spans="1:4" ht="28.5" x14ac:dyDescent="0.2">
      <c r="A4366" s="320" t="s">
        <v>12084</v>
      </c>
      <c r="B4366" s="321" t="s">
        <v>62</v>
      </c>
      <c r="C4366" s="322" t="s">
        <v>12080</v>
      </c>
      <c r="D4366" s="321" t="s">
        <v>12081</v>
      </c>
    </row>
    <row r="4367" spans="1:4" x14ac:dyDescent="0.2">
      <c r="A4367" s="320" t="s">
        <v>12085</v>
      </c>
      <c r="B4367" s="321" t="s">
        <v>12062</v>
      </c>
      <c r="C4367" s="322" t="s">
        <v>12086</v>
      </c>
      <c r="D4367" s="321" t="s">
        <v>62</v>
      </c>
    </row>
    <row r="4368" spans="1:4" x14ac:dyDescent="0.2">
      <c r="A4368" s="320" t="s">
        <v>12087</v>
      </c>
      <c r="B4368" s="321" t="s">
        <v>11992</v>
      </c>
      <c r="C4368" s="322" t="s">
        <v>12086</v>
      </c>
      <c r="D4368" s="321" t="s">
        <v>62</v>
      </c>
    </row>
    <row r="4369" spans="1:4" x14ac:dyDescent="0.2">
      <c r="A4369" s="320" t="s">
        <v>12088</v>
      </c>
      <c r="B4369" s="321" t="s">
        <v>11982</v>
      </c>
      <c r="C4369" s="322" t="s">
        <v>12086</v>
      </c>
      <c r="D4369" s="321" t="s">
        <v>62</v>
      </c>
    </row>
    <row r="4370" spans="1:4" x14ac:dyDescent="0.2">
      <c r="A4370" s="320" t="s">
        <v>12089</v>
      </c>
      <c r="B4370" s="321" t="s">
        <v>62</v>
      </c>
      <c r="C4370" s="322" t="s">
        <v>12086</v>
      </c>
      <c r="D4370" s="321" t="s">
        <v>62</v>
      </c>
    </row>
    <row r="4371" spans="1:4" x14ac:dyDescent="0.2">
      <c r="A4371" s="320" t="s">
        <v>12090</v>
      </c>
      <c r="B4371" s="321" t="s">
        <v>12062</v>
      </c>
      <c r="C4371" s="322" t="s">
        <v>12091</v>
      </c>
      <c r="D4371" s="321" t="s">
        <v>12092</v>
      </c>
    </row>
    <row r="4372" spans="1:4" x14ac:dyDescent="0.2">
      <c r="A4372" s="320" t="s">
        <v>12093</v>
      </c>
      <c r="B4372" s="321" t="s">
        <v>11992</v>
      </c>
      <c r="C4372" s="322" t="s">
        <v>12091</v>
      </c>
      <c r="D4372" s="321" t="s">
        <v>12092</v>
      </c>
    </row>
    <row r="4373" spans="1:4" x14ac:dyDescent="0.2">
      <c r="A4373" s="320" t="s">
        <v>12094</v>
      </c>
      <c r="B4373" s="321" t="s">
        <v>11982</v>
      </c>
      <c r="C4373" s="322" t="s">
        <v>12091</v>
      </c>
      <c r="D4373" s="321" t="s">
        <v>12092</v>
      </c>
    </row>
    <row r="4374" spans="1:4" x14ac:dyDescent="0.2">
      <c r="A4374" s="320" t="s">
        <v>12095</v>
      </c>
      <c r="B4374" s="321" t="s">
        <v>62</v>
      </c>
      <c r="C4374" s="322" t="s">
        <v>12091</v>
      </c>
      <c r="D4374" s="321" t="s">
        <v>12092</v>
      </c>
    </row>
    <row r="4375" spans="1:4" x14ac:dyDescent="0.2">
      <c r="A4375" s="320" t="s">
        <v>12096</v>
      </c>
      <c r="B4375" s="321" t="s">
        <v>12062</v>
      </c>
      <c r="C4375" s="322" t="s">
        <v>12097</v>
      </c>
      <c r="D4375" s="321" t="s">
        <v>62</v>
      </c>
    </row>
    <row r="4376" spans="1:4" x14ac:dyDescent="0.2">
      <c r="A4376" s="320" t="s">
        <v>12098</v>
      </c>
      <c r="B4376" s="321" t="s">
        <v>11992</v>
      </c>
      <c r="C4376" s="322" t="s">
        <v>12097</v>
      </c>
      <c r="D4376" s="321" t="s">
        <v>62</v>
      </c>
    </row>
    <row r="4377" spans="1:4" x14ac:dyDescent="0.2">
      <c r="A4377" s="320" t="s">
        <v>12099</v>
      </c>
      <c r="B4377" s="321" t="s">
        <v>11982</v>
      </c>
      <c r="C4377" s="322" t="s">
        <v>12097</v>
      </c>
      <c r="D4377" s="321" t="s">
        <v>62</v>
      </c>
    </row>
    <row r="4378" spans="1:4" x14ac:dyDescent="0.2">
      <c r="A4378" s="320" t="s">
        <v>12100</v>
      </c>
      <c r="B4378" s="321" t="s">
        <v>62</v>
      </c>
      <c r="C4378" s="322" t="s">
        <v>12097</v>
      </c>
      <c r="D4378" s="321" t="s">
        <v>62</v>
      </c>
    </row>
    <row r="4379" spans="1:4" ht="28.5" x14ac:dyDescent="0.2">
      <c r="A4379" s="320" t="s">
        <v>12101</v>
      </c>
      <c r="B4379" s="321" t="s">
        <v>12062</v>
      </c>
      <c r="C4379" s="322" t="s">
        <v>12102</v>
      </c>
      <c r="D4379" s="321" t="s">
        <v>12075</v>
      </c>
    </row>
    <row r="4380" spans="1:4" ht="28.5" x14ac:dyDescent="0.2">
      <c r="A4380" s="320" t="s">
        <v>12103</v>
      </c>
      <c r="B4380" s="321" t="s">
        <v>11992</v>
      </c>
      <c r="C4380" s="322" t="s">
        <v>12102</v>
      </c>
      <c r="D4380" s="321" t="s">
        <v>12075</v>
      </c>
    </row>
    <row r="4381" spans="1:4" ht="28.5" x14ac:dyDescent="0.2">
      <c r="A4381" s="320" t="s">
        <v>12104</v>
      </c>
      <c r="B4381" s="321" t="s">
        <v>11982</v>
      </c>
      <c r="C4381" s="322" t="s">
        <v>12102</v>
      </c>
      <c r="D4381" s="321" t="s">
        <v>12075</v>
      </c>
    </row>
    <row r="4382" spans="1:4" ht="28.5" x14ac:dyDescent="0.2">
      <c r="A4382" s="320" t="s">
        <v>12105</v>
      </c>
      <c r="B4382" s="321" t="s">
        <v>62</v>
      </c>
      <c r="C4382" s="322" t="s">
        <v>12102</v>
      </c>
      <c r="D4382" s="321" t="s">
        <v>12075</v>
      </c>
    </row>
    <row r="4383" spans="1:4" ht="28.5" x14ac:dyDescent="0.2">
      <c r="A4383" s="320" t="s">
        <v>12106</v>
      </c>
      <c r="B4383" s="321" t="s">
        <v>12062</v>
      </c>
      <c r="C4383" s="322" t="s">
        <v>12107</v>
      </c>
      <c r="D4383" s="321" t="s">
        <v>12081</v>
      </c>
    </row>
    <row r="4384" spans="1:4" ht="28.5" x14ac:dyDescent="0.2">
      <c r="A4384" s="320" t="s">
        <v>12108</v>
      </c>
      <c r="B4384" s="321" t="s">
        <v>11992</v>
      </c>
      <c r="C4384" s="322" t="s">
        <v>12107</v>
      </c>
      <c r="D4384" s="321" t="s">
        <v>12081</v>
      </c>
    </row>
    <row r="4385" spans="1:4" ht="28.5" x14ac:dyDescent="0.2">
      <c r="A4385" s="320" t="s">
        <v>12109</v>
      </c>
      <c r="B4385" s="321" t="s">
        <v>11982</v>
      </c>
      <c r="C4385" s="322" t="s">
        <v>12107</v>
      </c>
      <c r="D4385" s="321" t="s">
        <v>12081</v>
      </c>
    </row>
    <row r="4386" spans="1:4" ht="28.5" x14ac:dyDescent="0.2">
      <c r="A4386" s="320" t="s">
        <v>12110</v>
      </c>
      <c r="B4386" s="321" t="s">
        <v>62</v>
      </c>
      <c r="C4386" s="322" t="s">
        <v>12107</v>
      </c>
      <c r="D4386" s="321" t="s">
        <v>12081</v>
      </c>
    </row>
    <row r="4387" spans="1:4" x14ac:dyDescent="0.2">
      <c r="A4387" s="320" t="s">
        <v>12111</v>
      </c>
      <c r="B4387" s="321" t="s">
        <v>12062</v>
      </c>
      <c r="C4387" s="322" t="s">
        <v>12112</v>
      </c>
      <c r="D4387" s="321" t="s">
        <v>62</v>
      </c>
    </row>
    <row r="4388" spans="1:4" x14ac:dyDescent="0.2">
      <c r="A4388" s="320" t="s">
        <v>12113</v>
      </c>
      <c r="B4388" s="321" t="s">
        <v>11992</v>
      </c>
      <c r="C4388" s="322" t="s">
        <v>12112</v>
      </c>
      <c r="D4388" s="321" t="s">
        <v>62</v>
      </c>
    </row>
    <row r="4389" spans="1:4" x14ac:dyDescent="0.2">
      <c r="A4389" s="320" t="s">
        <v>12114</v>
      </c>
      <c r="B4389" s="321" t="s">
        <v>11982</v>
      </c>
      <c r="C4389" s="322" t="s">
        <v>12112</v>
      </c>
      <c r="D4389" s="321" t="s">
        <v>62</v>
      </c>
    </row>
    <row r="4390" spans="1:4" x14ac:dyDescent="0.2">
      <c r="A4390" s="320" t="s">
        <v>12115</v>
      </c>
      <c r="B4390" s="321" t="s">
        <v>62</v>
      </c>
      <c r="C4390" s="322" t="s">
        <v>12112</v>
      </c>
      <c r="D4390" s="321" t="s">
        <v>62</v>
      </c>
    </row>
    <row r="4391" spans="1:4" x14ac:dyDescent="0.2">
      <c r="A4391" s="320" t="s">
        <v>12116</v>
      </c>
      <c r="B4391" s="321" t="s">
        <v>12117</v>
      </c>
      <c r="C4391" s="322" t="s">
        <v>12118</v>
      </c>
      <c r="D4391" s="321" t="s">
        <v>12117</v>
      </c>
    </row>
    <row r="4392" spans="1:4" ht="28.5" x14ac:dyDescent="0.2">
      <c r="A4392" s="320" t="s">
        <v>12119</v>
      </c>
      <c r="B4392" s="321" t="s">
        <v>12120</v>
      </c>
      <c r="C4392" s="322" t="s">
        <v>12121</v>
      </c>
      <c r="D4392" s="321" t="s">
        <v>12122</v>
      </c>
    </row>
    <row r="4393" spans="1:4" ht="42.75" x14ac:dyDescent="0.2">
      <c r="A4393" s="320" t="s">
        <v>12123</v>
      </c>
      <c r="B4393" s="321" t="s">
        <v>12124</v>
      </c>
      <c r="C4393" s="322" t="s">
        <v>12121</v>
      </c>
      <c r="D4393" s="321" t="s">
        <v>12122</v>
      </c>
    </row>
    <row r="4394" spans="1:4" ht="42.75" x14ac:dyDescent="0.2">
      <c r="A4394" s="320" t="s">
        <v>12125</v>
      </c>
      <c r="B4394" s="321" t="s">
        <v>12126</v>
      </c>
      <c r="C4394" s="322" t="s">
        <v>12121</v>
      </c>
      <c r="D4394" s="321" t="s">
        <v>12122</v>
      </c>
    </row>
    <row r="4395" spans="1:4" ht="28.5" x14ac:dyDescent="0.2">
      <c r="A4395" s="320" t="s">
        <v>12127</v>
      </c>
      <c r="B4395" s="321" t="s">
        <v>12128</v>
      </c>
      <c r="C4395" s="322" t="s">
        <v>12121</v>
      </c>
      <c r="D4395" s="321" t="s">
        <v>12122</v>
      </c>
    </row>
    <row r="4396" spans="1:4" x14ac:dyDescent="0.2">
      <c r="A4396" s="320" t="s">
        <v>12129</v>
      </c>
      <c r="B4396" s="321" t="s">
        <v>12130</v>
      </c>
      <c r="C4396" s="322" t="s">
        <v>12131</v>
      </c>
      <c r="D4396" s="321" t="s">
        <v>12130</v>
      </c>
    </row>
    <row r="4397" spans="1:4" x14ac:dyDescent="0.2">
      <c r="A4397" s="320" t="s">
        <v>12132</v>
      </c>
      <c r="B4397" s="321" t="s">
        <v>12133</v>
      </c>
      <c r="C4397" s="322" t="s">
        <v>12134</v>
      </c>
      <c r="D4397" s="321" t="s">
        <v>12133</v>
      </c>
    </row>
    <row r="4398" spans="1:4" x14ac:dyDescent="0.2">
      <c r="A4398" s="320" t="s">
        <v>12135</v>
      </c>
      <c r="B4398" s="321" t="s">
        <v>62</v>
      </c>
      <c r="C4398" s="322" t="s">
        <v>12136</v>
      </c>
      <c r="D4398" s="321" t="s">
        <v>62</v>
      </c>
    </row>
    <row r="4399" spans="1:4" x14ac:dyDescent="0.2">
      <c r="A4399" s="320" t="s">
        <v>12137</v>
      </c>
      <c r="B4399" s="321" t="s">
        <v>12138</v>
      </c>
      <c r="C4399" s="322" t="s">
        <v>12139</v>
      </c>
      <c r="D4399" s="321" t="s">
        <v>12138</v>
      </c>
    </row>
    <row r="4400" spans="1:4" ht="28.5" x14ac:dyDescent="0.2">
      <c r="A4400" s="320" t="s">
        <v>12140</v>
      </c>
      <c r="B4400" s="321" t="s">
        <v>12141</v>
      </c>
      <c r="C4400" s="322" t="s">
        <v>12142</v>
      </c>
      <c r="D4400" s="321" t="s">
        <v>12143</v>
      </c>
    </row>
    <row r="4401" spans="1:4" x14ac:dyDescent="0.2">
      <c r="A4401" s="320" t="s">
        <v>12144</v>
      </c>
      <c r="B4401" s="321" t="s">
        <v>62</v>
      </c>
      <c r="C4401" s="322" t="s">
        <v>12145</v>
      </c>
      <c r="D4401" s="321" t="s">
        <v>62</v>
      </c>
    </row>
    <row r="4402" spans="1:4" x14ac:dyDescent="0.2">
      <c r="A4402" s="320" t="s">
        <v>12146</v>
      </c>
      <c r="B4402" s="321" t="s">
        <v>12147</v>
      </c>
      <c r="C4402" s="322" t="s">
        <v>12148</v>
      </c>
      <c r="D4402" s="321" t="s">
        <v>12147</v>
      </c>
    </row>
    <row r="4403" spans="1:4" ht="28.5" x14ac:dyDescent="0.2">
      <c r="A4403" s="320" t="s">
        <v>12149</v>
      </c>
      <c r="B4403" s="321" t="s">
        <v>12150</v>
      </c>
      <c r="C4403" s="322" t="s">
        <v>12151</v>
      </c>
      <c r="D4403" s="321" t="s">
        <v>12150</v>
      </c>
    </row>
    <row r="4404" spans="1:4" ht="42.75" x14ac:dyDescent="0.2">
      <c r="A4404" s="320" t="s">
        <v>12152</v>
      </c>
      <c r="B4404" s="321" t="s">
        <v>12153</v>
      </c>
      <c r="C4404" s="322" t="s">
        <v>12154</v>
      </c>
      <c r="D4404" s="321" t="s">
        <v>12153</v>
      </c>
    </row>
    <row r="4405" spans="1:4" ht="42.75" x14ac:dyDescent="0.2">
      <c r="A4405" s="320" t="s">
        <v>12155</v>
      </c>
      <c r="B4405" s="321" t="s">
        <v>12156</v>
      </c>
      <c r="C4405" s="322" t="s">
        <v>12157</v>
      </c>
      <c r="D4405" s="321" t="s">
        <v>11558</v>
      </c>
    </row>
    <row r="4406" spans="1:4" ht="42.75" x14ac:dyDescent="0.2">
      <c r="A4406" s="320" t="s">
        <v>12155</v>
      </c>
      <c r="B4406" s="321" t="s">
        <v>12156</v>
      </c>
      <c r="C4406" s="322" t="s">
        <v>12158</v>
      </c>
      <c r="D4406" s="321" t="s">
        <v>62</v>
      </c>
    </row>
    <row r="4407" spans="1:4" ht="42.75" x14ac:dyDescent="0.2">
      <c r="A4407" s="320" t="s">
        <v>12159</v>
      </c>
      <c r="B4407" s="321" t="s">
        <v>12160</v>
      </c>
      <c r="C4407" s="322" t="s">
        <v>12161</v>
      </c>
      <c r="D4407" s="321" t="s">
        <v>12160</v>
      </c>
    </row>
    <row r="4408" spans="1:4" ht="28.5" x14ac:dyDescent="0.2">
      <c r="A4408" s="320" t="s">
        <v>12162</v>
      </c>
      <c r="B4408" s="321" t="s">
        <v>12163</v>
      </c>
      <c r="C4408" s="322" t="s">
        <v>12164</v>
      </c>
      <c r="D4408" s="321" t="s">
        <v>12163</v>
      </c>
    </row>
    <row r="4409" spans="1:4" ht="28.5" x14ac:dyDescent="0.2">
      <c r="A4409" s="320" t="s">
        <v>12165</v>
      </c>
      <c r="B4409" s="321" t="s">
        <v>12150</v>
      </c>
      <c r="C4409" s="322" t="s">
        <v>12166</v>
      </c>
      <c r="D4409" s="321" t="s">
        <v>12150</v>
      </c>
    </row>
    <row r="4410" spans="1:4" ht="42.75" x14ac:dyDescent="0.2">
      <c r="A4410" s="320" t="s">
        <v>12167</v>
      </c>
      <c r="B4410" s="321" t="s">
        <v>12153</v>
      </c>
      <c r="C4410" s="322" t="s">
        <v>12168</v>
      </c>
      <c r="D4410" s="321" t="s">
        <v>12153</v>
      </c>
    </row>
    <row r="4411" spans="1:4" ht="42.75" x14ac:dyDescent="0.2">
      <c r="A4411" s="320" t="s">
        <v>12169</v>
      </c>
      <c r="B4411" s="321" t="s">
        <v>12156</v>
      </c>
      <c r="C4411" s="322" t="s">
        <v>12170</v>
      </c>
      <c r="D4411" s="321" t="s">
        <v>11558</v>
      </c>
    </row>
    <row r="4412" spans="1:4" ht="42.75" x14ac:dyDescent="0.2">
      <c r="A4412" s="320" t="s">
        <v>12169</v>
      </c>
      <c r="B4412" s="321" t="s">
        <v>12156</v>
      </c>
      <c r="C4412" s="322" t="s">
        <v>12171</v>
      </c>
      <c r="D4412" s="321" t="s">
        <v>62</v>
      </c>
    </row>
    <row r="4413" spans="1:4" ht="42.75" x14ac:dyDescent="0.2">
      <c r="A4413" s="320" t="s">
        <v>12172</v>
      </c>
      <c r="B4413" s="321" t="s">
        <v>12160</v>
      </c>
      <c r="C4413" s="322" t="s">
        <v>12173</v>
      </c>
      <c r="D4413" s="321" t="s">
        <v>12160</v>
      </c>
    </row>
    <row r="4414" spans="1:4" ht="42.75" x14ac:dyDescent="0.2">
      <c r="A4414" s="320" t="s">
        <v>12174</v>
      </c>
      <c r="B4414" s="321" t="s">
        <v>12175</v>
      </c>
      <c r="C4414" s="322" t="s">
        <v>12176</v>
      </c>
      <c r="D4414" s="321" t="s">
        <v>12175</v>
      </c>
    </row>
    <row r="4415" spans="1:4" ht="42.75" x14ac:dyDescent="0.2">
      <c r="A4415" s="320" t="s">
        <v>12177</v>
      </c>
      <c r="B4415" s="321" t="s">
        <v>12178</v>
      </c>
      <c r="C4415" s="322" t="s">
        <v>12179</v>
      </c>
      <c r="D4415" s="321" t="s">
        <v>12178</v>
      </c>
    </row>
    <row r="4416" spans="1:4" ht="28.5" x14ac:dyDescent="0.2">
      <c r="A4416" s="320" t="s">
        <v>12180</v>
      </c>
      <c r="B4416" s="321" t="s">
        <v>12181</v>
      </c>
      <c r="C4416" s="322" t="s">
        <v>12182</v>
      </c>
      <c r="D4416" s="321" t="s">
        <v>12181</v>
      </c>
    </row>
    <row r="4417" spans="1:4" ht="42.75" x14ac:dyDescent="0.2">
      <c r="A4417" s="320" t="s">
        <v>12183</v>
      </c>
      <c r="B4417" s="321" t="s">
        <v>12184</v>
      </c>
      <c r="C4417" s="322" t="s">
        <v>12185</v>
      </c>
      <c r="D4417" s="321" t="s">
        <v>12184</v>
      </c>
    </row>
    <row r="4418" spans="1:4" ht="57" x14ac:dyDescent="0.2">
      <c r="A4418" s="320" t="s">
        <v>12186</v>
      </c>
      <c r="B4418" s="321" t="s">
        <v>12187</v>
      </c>
      <c r="C4418" s="322" t="s">
        <v>12188</v>
      </c>
      <c r="D4418" s="321" t="s">
        <v>12187</v>
      </c>
    </row>
    <row r="4419" spans="1:4" ht="57" x14ac:dyDescent="0.2">
      <c r="A4419" s="320" t="s">
        <v>12189</v>
      </c>
      <c r="B4419" s="321" t="s">
        <v>12190</v>
      </c>
      <c r="C4419" s="322" t="s">
        <v>12191</v>
      </c>
      <c r="D4419" s="321" t="s">
        <v>12190</v>
      </c>
    </row>
    <row r="4420" spans="1:4" ht="57" x14ac:dyDescent="0.2">
      <c r="A4420" s="320" t="s">
        <v>12192</v>
      </c>
      <c r="B4420" s="321" t="s">
        <v>12193</v>
      </c>
      <c r="C4420" s="322" t="s">
        <v>12194</v>
      </c>
      <c r="D4420" s="321" t="s">
        <v>12193</v>
      </c>
    </row>
    <row r="4421" spans="1:4" ht="28.5" x14ac:dyDescent="0.2">
      <c r="A4421" s="320" t="s">
        <v>12195</v>
      </c>
      <c r="B4421" s="321" t="s">
        <v>12196</v>
      </c>
      <c r="C4421" s="322" t="s">
        <v>12197</v>
      </c>
      <c r="D4421" s="321" t="s">
        <v>12196</v>
      </c>
    </row>
    <row r="4422" spans="1:4" ht="42.75" x14ac:dyDescent="0.2">
      <c r="A4422" s="320" t="s">
        <v>12198</v>
      </c>
      <c r="B4422" s="321" t="s">
        <v>12184</v>
      </c>
      <c r="C4422" s="322" t="s">
        <v>12199</v>
      </c>
      <c r="D4422" s="321" t="s">
        <v>12184</v>
      </c>
    </row>
    <row r="4423" spans="1:4" ht="57" x14ac:dyDescent="0.2">
      <c r="A4423" s="320" t="s">
        <v>12200</v>
      </c>
      <c r="B4423" s="321" t="s">
        <v>12187</v>
      </c>
      <c r="C4423" s="322" t="s">
        <v>12201</v>
      </c>
      <c r="D4423" s="321" t="s">
        <v>12187</v>
      </c>
    </row>
    <row r="4424" spans="1:4" ht="57" x14ac:dyDescent="0.2">
      <c r="A4424" s="320" t="s">
        <v>12202</v>
      </c>
      <c r="B4424" s="321" t="s">
        <v>12190</v>
      </c>
      <c r="C4424" s="322" t="s">
        <v>12203</v>
      </c>
      <c r="D4424" s="321" t="s">
        <v>12190</v>
      </c>
    </row>
    <row r="4425" spans="1:4" ht="57" x14ac:dyDescent="0.2">
      <c r="A4425" s="320" t="s">
        <v>12204</v>
      </c>
      <c r="B4425" s="321" t="s">
        <v>12193</v>
      </c>
      <c r="C4425" s="322" t="s">
        <v>12205</v>
      </c>
      <c r="D4425" s="321" t="s">
        <v>12193</v>
      </c>
    </row>
    <row r="4426" spans="1:4" ht="57" x14ac:dyDescent="0.2">
      <c r="A4426" s="320" t="s">
        <v>12206</v>
      </c>
      <c r="B4426" s="321" t="s">
        <v>12207</v>
      </c>
      <c r="C4426" s="322" t="s">
        <v>12208</v>
      </c>
      <c r="D4426" s="321" t="s">
        <v>12207</v>
      </c>
    </row>
    <row r="4427" spans="1:4" ht="57" x14ac:dyDescent="0.2">
      <c r="A4427" s="320" t="s">
        <v>12209</v>
      </c>
      <c r="B4427" s="321" t="s">
        <v>12210</v>
      </c>
      <c r="C4427" s="322" t="s">
        <v>12211</v>
      </c>
      <c r="D4427" s="321" t="s">
        <v>12210</v>
      </c>
    </row>
    <row r="4428" spans="1:4" ht="28.5" x14ac:dyDescent="0.2">
      <c r="A4428" s="320" t="s">
        <v>12212</v>
      </c>
      <c r="B4428" s="321" t="s">
        <v>12213</v>
      </c>
      <c r="C4428" s="322" t="s">
        <v>12214</v>
      </c>
      <c r="D4428" s="321" t="s">
        <v>12213</v>
      </c>
    </row>
    <row r="4429" spans="1:4" ht="28.5" x14ac:dyDescent="0.2">
      <c r="A4429" s="320" t="s">
        <v>12215</v>
      </c>
      <c r="B4429" s="321" t="s">
        <v>12150</v>
      </c>
      <c r="C4429" s="322" t="s">
        <v>12216</v>
      </c>
      <c r="D4429" s="321" t="s">
        <v>12150</v>
      </c>
    </row>
    <row r="4430" spans="1:4" ht="42.75" x14ac:dyDescent="0.2">
      <c r="A4430" s="320" t="s">
        <v>12217</v>
      </c>
      <c r="B4430" s="321" t="s">
        <v>12153</v>
      </c>
      <c r="C4430" s="322" t="s">
        <v>12218</v>
      </c>
      <c r="D4430" s="321" t="s">
        <v>12219</v>
      </c>
    </row>
    <row r="4431" spans="1:4" ht="42.75" x14ac:dyDescent="0.2">
      <c r="A4431" s="320" t="s">
        <v>12220</v>
      </c>
      <c r="B4431" s="321" t="s">
        <v>12156</v>
      </c>
      <c r="C4431" s="322" t="s">
        <v>12221</v>
      </c>
      <c r="D4431" s="321" t="s">
        <v>12222</v>
      </c>
    </row>
    <row r="4432" spans="1:4" ht="42.75" x14ac:dyDescent="0.2">
      <c r="A4432" s="320" t="s">
        <v>12223</v>
      </c>
      <c r="B4432" s="321" t="s">
        <v>12160</v>
      </c>
      <c r="C4432" s="322" t="s">
        <v>12224</v>
      </c>
      <c r="D4432" s="321" t="s">
        <v>12225</v>
      </c>
    </row>
    <row r="4433" spans="1:4" ht="28.5" x14ac:dyDescent="0.2">
      <c r="A4433" s="320" t="s">
        <v>12226</v>
      </c>
      <c r="B4433" s="321" t="s">
        <v>12163</v>
      </c>
      <c r="C4433" s="322" t="s">
        <v>12227</v>
      </c>
      <c r="D4433" s="321" t="s">
        <v>12163</v>
      </c>
    </row>
    <row r="4434" spans="1:4" ht="28.5" x14ac:dyDescent="0.2">
      <c r="A4434" s="320" t="s">
        <v>12228</v>
      </c>
      <c r="B4434" s="321" t="s">
        <v>12150</v>
      </c>
      <c r="C4434" s="322" t="s">
        <v>12229</v>
      </c>
      <c r="D4434" s="321" t="s">
        <v>12150</v>
      </c>
    </row>
    <row r="4435" spans="1:4" ht="42.75" x14ac:dyDescent="0.2">
      <c r="A4435" s="320" t="s">
        <v>12230</v>
      </c>
      <c r="B4435" s="321" t="s">
        <v>12153</v>
      </c>
      <c r="C4435" s="322" t="s">
        <v>12231</v>
      </c>
      <c r="D4435" s="321" t="s">
        <v>12153</v>
      </c>
    </row>
    <row r="4436" spans="1:4" ht="42.75" x14ac:dyDescent="0.2">
      <c r="A4436" s="320" t="s">
        <v>12232</v>
      </c>
      <c r="B4436" s="321" t="s">
        <v>12156</v>
      </c>
      <c r="C4436" s="322" t="s">
        <v>12233</v>
      </c>
      <c r="D4436" s="321" t="s">
        <v>12156</v>
      </c>
    </row>
    <row r="4437" spans="1:4" ht="42.75" x14ac:dyDescent="0.2">
      <c r="A4437" s="320" t="s">
        <v>12234</v>
      </c>
      <c r="B4437" s="321" t="s">
        <v>12160</v>
      </c>
      <c r="C4437" s="322" t="s">
        <v>12235</v>
      </c>
      <c r="D4437" s="321" t="s">
        <v>12225</v>
      </c>
    </row>
    <row r="4438" spans="1:4" ht="28.5" x14ac:dyDescent="0.2">
      <c r="A4438" s="320" t="s">
        <v>12236</v>
      </c>
      <c r="B4438" s="321" t="s">
        <v>12163</v>
      </c>
      <c r="C4438" s="322" t="s">
        <v>12237</v>
      </c>
      <c r="D4438" s="321" t="s">
        <v>12163</v>
      </c>
    </row>
    <row r="4439" spans="1:4" ht="42.75" x14ac:dyDescent="0.2">
      <c r="A4439" s="320" t="s">
        <v>12238</v>
      </c>
      <c r="B4439" s="321" t="s">
        <v>12184</v>
      </c>
      <c r="C4439" s="322" t="s">
        <v>12239</v>
      </c>
      <c r="D4439" s="321" t="s">
        <v>12184</v>
      </c>
    </row>
    <row r="4440" spans="1:4" ht="57" x14ac:dyDescent="0.2">
      <c r="A4440" s="320" t="s">
        <v>12240</v>
      </c>
      <c r="B4440" s="321" t="s">
        <v>12187</v>
      </c>
      <c r="C4440" s="322" t="s">
        <v>12241</v>
      </c>
      <c r="D4440" s="321" t="s">
        <v>12187</v>
      </c>
    </row>
    <row r="4441" spans="1:4" ht="57" x14ac:dyDescent="0.2">
      <c r="A4441" s="320" t="s">
        <v>12242</v>
      </c>
      <c r="B4441" s="321" t="s">
        <v>12190</v>
      </c>
      <c r="C4441" s="322" t="s">
        <v>12243</v>
      </c>
      <c r="D4441" s="321" t="s">
        <v>12190</v>
      </c>
    </row>
    <row r="4442" spans="1:4" ht="57" x14ac:dyDescent="0.2">
      <c r="A4442" s="320" t="s">
        <v>12244</v>
      </c>
      <c r="B4442" s="321" t="s">
        <v>12193</v>
      </c>
      <c r="C4442" s="322" t="s">
        <v>12245</v>
      </c>
      <c r="D4442" s="321" t="s">
        <v>12193</v>
      </c>
    </row>
    <row r="4443" spans="1:4" ht="28.5" x14ac:dyDescent="0.2">
      <c r="A4443" s="320" t="s">
        <v>12246</v>
      </c>
      <c r="B4443" s="321" t="s">
        <v>12196</v>
      </c>
      <c r="C4443" s="322" t="s">
        <v>12247</v>
      </c>
      <c r="D4443" s="321" t="s">
        <v>12196</v>
      </c>
    </row>
    <row r="4444" spans="1:4" ht="42.75" x14ac:dyDescent="0.2">
      <c r="A4444" s="320" t="s">
        <v>12248</v>
      </c>
      <c r="B4444" s="321" t="s">
        <v>12184</v>
      </c>
      <c r="C4444" s="322" t="s">
        <v>12249</v>
      </c>
      <c r="D4444" s="321" t="s">
        <v>12184</v>
      </c>
    </row>
    <row r="4445" spans="1:4" ht="57" x14ac:dyDescent="0.2">
      <c r="A4445" s="320" t="s">
        <v>12250</v>
      </c>
      <c r="B4445" s="321" t="s">
        <v>12187</v>
      </c>
      <c r="C4445" s="322" t="s">
        <v>12251</v>
      </c>
      <c r="D4445" s="321" t="s">
        <v>12187</v>
      </c>
    </row>
    <row r="4446" spans="1:4" ht="57" x14ac:dyDescent="0.2">
      <c r="A4446" s="320" t="s">
        <v>12252</v>
      </c>
      <c r="B4446" s="321" t="s">
        <v>12190</v>
      </c>
      <c r="C4446" s="322" t="s">
        <v>12253</v>
      </c>
      <c r="D4446" s="321" t="s">
        <v>12190</v>
      </c>
    </row>
    <row r="4447" spans="1:4" ht="57" x14ac:dyDescent="0.2">
      <c r="A4447" s="320" t="s">
        <v>12254</v>
      </c>
      <c r="B4447" s="321" t="s">
        <v>12193</v>
      </c>
      <c r="C4447" s="322" t="s">
        <v>12255</v>
      </c>
      <c r="D4447" s="321" t="s">
        <v>12193</v>
      </c>
    </row>
    <row r="4448" spans="1:4" ht="28.5" x14ac:dyDescent="0.2">
      <c r="A4448" s="320" t="s">
        <v>12256</v>
      </c>
      <c r="B4448" s="321" t="s">
        <v>12196</v>
      </c>
      <c r="C4448" s="322" t="s">
        <v>12257</v>
      </c>
      <c r="D4448" s="321" t="s">
        <v>12196</v>
      </c>
    </row>
    <row r="4449" spans="1:4" ht="28.5" x14ac:dyDescent="0.2">
      <c r="A4449" s="320" t="s">
        <v>12258</v>
      </c>
      <c r="B4449" s="321" t="s">
        <v>12141</v>
      </c>
      <c r="C4449" s="322" t="s">
        <v>12259</v>
      </c>
      <c r="D4449" s="321" t="s">
        <v>12143</v>
      </c>
    </row>
    <row r="4450" spans="1:4" x14ac:dyDescent="0.2">
      <c r="A4450" s="320" t="s">
        <v>12260</v>
      </c>
      <c r="B4450" s="321" t="s">
        <v>62</v>
      </c>
      <c r="C4450" s="322" t="s">
        <v>12261</v>
      </c>
      <c r="D4450" s="321" t="s">
        <v>62</v>
      </c>
    </row>
    <row r="4451" spans="1:4" ht="28.5" x14ac:dyDescent="0.2">
      <c r="A4451" s="320" t="s">
        <v>12262</v>
      </c>
      <c r="B4451" s="321" t="s">
        <v>12263</v>
      </c>
      <c r="C4451" s="322" t="s">
        <v>12264</v>
      </c>
      <c r="D4451" s="321" t="s">
        <v>12265</v>
      </c>
    </row>
    <row r="4452" spans="1:4" x14ac:dyDescent="0.2">
      <c r="A4452" s="320" t="s">
        <v>12266</v>
      </c>
      <c r="B4452" s="321" t="s">
        <v>12267</v>
      </c>
      <c r="C4452" s="322" t="s">
        <v>12268</v>
      </c>
      <c r="D4452" s="321" t="s">
        <v>12269</v>
      </c>
    </row>
    <row r="4453" spans="1:4" ht="28.5" x14ac:dyDescent="0.2">
      <c r="A4453" s="320" t="s">
        <v>12270</v>
      </c>
      <c r="B4453" s="321" t="s">
        <v>12271</v>
      </c>
      <c r="C4453" s="322" t="s">
        <v>12272</v>
      </c>
      <c r="D4453" s="321" t="s">
        <v>12271</v>
      </c>
    </row>
    <row r="4454" spans="1:4" x14ac:dyDescent="0.2">
      <c r="A4454" s="320" t="s">
        <v>12273</v>
      </c>
      <c r="B4454" s="321" t="s">
        <v>11964</v>
      </c>
      <c r="C4454" s="322" t="s">
        <v>12274</v>
      </c>
      <c r="D4454" s="321" t="s">
        <v>11964</v>
      </c>
    </row>
    <row r="4455" spans="1:4" ht="28.5" x14ac:dyDescent="0.2">
      <c r="A4455" s="320" t="s">
        <v>12275</v>
      </c>
      <c r="B4455" s="321" t="s">
        <v>12276</v>
      </c>
      <c r="C4455" s="322" t="s">
        <v>12277</v>
      </c>
      <c r="D4455" s="321" t="s">
        <v>12265</v>
      </c>
    </row>
    <row r="4456" spans="1:4" ht="28.5" x14ac:dyDescent="0.2">
      <c r="A4456" s="320" t="s">
        <v>12278</v>
      </c>
      <c r="B4456" s="321" t="s">
        <v>62</v>
      </c>
      <c r="C4456" s="322" t="s">
        <v>12277</v>
      </c>
      <c r="D4456" s="321" t="s">
        <v>12265</v>
      </c>
    </row>
    <row r="4457" spans="1:4" x14ac:dyDescent="0.2">
      <c r="A4457" s="320" t="s">
        <v>12279</v>
      </c>
      <c r="B4457" s="321" t="s">
        <v>12267</v>
      </c>
      <c r="C4457" s="322" t="s">
        <v>12280</v>
      </c>
      <c r="D4457" s="321" t="s">
        <v>12269</v>
      </c>
    </row>
    <row r="4458" spans="1:4" ht="28.5" x14ac:dyDescent="0.2">
      <c r="A4458" s="320" t="s">
        <v>12281</v>
      </c>
      <c r="B4458" s="321" t="s">
        <v>12271</v>
      </c>
      <c r="C4458" s="322" t="s">
        <v>12282</v>
      </c>
      <c r="D4458" s="321" t="s">
        <v>12271</v>
      </c>
    </row>
    <row r="4459" spans="1:4" x14ac:dyDescent="0.2">
      <c r="A4459" s="320" t="s">
        <v>12283</v>
      </c>
      <c r="B4459" s="321" t="s">
        <v>11964</v>
      </c>
      <c r="C4459" s="322" t="s">
        <v>12284</v>
      </c>
      <c r="D4459" s="321" t="s">
        <v>11964</v>
      </c>
    </row>
    <row r="4460" spans="1:4" ht="28.5" x14ac:dyDescent="0.2">
      <c r="A4460" s="320" t="s">
        <v>12285</v>
      </c>
      <c r="B4460" s="321" t="s">
        <v>12263</v>
      </c>
      <c r="C4460" s="322" t="s">
        <v>12286</v>
      </c>
      <c r="D4460" s="321" t="s">
        <v>12265</v>
      </c>
    </row>
    <row r="4461" spans="1:4" x14ac:dyDescent="0.2">
      <c r="A4461" s="320" t="s">
        <v>12287</v>
      </c>
      <c r="B4461" s="321" t="s">
        <v>12267</v>
      </c>
      <c r="C4461" s="322" t="s">
        <v>12288</v>
      </c>
      <c r="D4461" s="321" t="s">
        <v>12269</v>
      </c>
    </row>
    <row r="4462" spans="1:4" ht="28.5" x14ac:dyDescent="0.2">
      <c r="A4462" s="320" t="s">
        <v>12289</v>
      </c>
      <c r="B4462" s="321" t="s">
        <v>12271</v>
      </c>
      <c r="C4462" s="322" t="s">
        <v>12290</v>
      </c>
      <c r="D4462" s="321" t="s">
        <v>12271</v>
      </c>
    </row>
    <row r="4463" spans="1:4" x14ac:dyDescent="0.2">
      <c r="A4463" s="320" t="s">
        <v>12291</v>
      </c>
      <c r="B4463" s="321" t="s">
        <v>11964</v>
      </c>
      <c r="C4463" s="322" t="s">
        <v>12292</v>
      </c>
      <c r="D4463" s="321" t="s">
        <v>11964</v>
      </c>
    </row>
    <row r="4464" spans="1:4" ht="28.5" x14ac:dyDescent="0.2">
      <c r="A4464" s="320" t="s">
        <v>12293</v>
      </c>
      <c r="B4464" s="321" t="s">
        <v>12263</v>
      </c>
      <c r="C4464" s="322" t="s">
        <v>12294</v>
      </c>
      <c r="D4464" s="321" t="s">
        <v>12265</v>
      </c>
    </row>
    <row r="4465" spans="1:4" x14ac:dyDescent="0.2">
      <c r="A4465" s="320" t="s">
        <v>12295</v>
      </c>
      <c r="B4465" s="321" t="s">
        <v>12267</v>
      </c>
      <c r="C4465" s="322" t="s">
        <v>12296</v>
      </c>
      <c r="D4465" s="321" t="s">
        <v>12269</v>
      </c>
    </row>
    <row r="4466" spans="1:4" ht="28.5" x14ac:dyDescent="0.2">
      <c r="A4466" s="320" t="s">
        <v>12297</v>
      </c>
      <c r="B4466" s="321" t="s">
        <v>12271</v>
      </c>
      <c r="C4466" s="322" t="s">
        <v>12298</v>
      </c>
      <c r="D4466" s="321" t="s">
        <v>12271</v>
      </c>
    </row>
    <row r="4467" spans="1:4" x14ac:dyDescent="0.2">
      <c r="A4467" s="320" t="s">
        <v>12299</v>
      </c>
      <c r="B4467" s="321" t="s">
        <v>11964</v>
      </c>
      <c r="C4467" s="322" t="s">
        <v>12300</v>
      </c>
      <c r="D4467" s="321" t="s">
        <v>11964</v>
      </c>
    </row>
    <row r="4468" spans="1:4" ht="28.5" x14ac:dyDescent="0.2">
      <c r="A4468" s="320" t="s">
        <v>12301</v>
      </c>
      <c r="B4468" s="321" t="s">
        <v>12263</v>
      </c>
      <c r="C4468" s="322" t="s">
        <v>12302</v>
      </c>
      <c r="D4468" s="321" t="s">
        <v>12265</v>
      </c>
    </row>
    <row r="4469" spans="1:4" x14ac:dyDescent="0.2">
      <c r="A4469" s="320" t="s">
        <v>12303</v>
      </c>
      <c r="B4469" s="321" t="s">
        <v>12267</v>
      </c>
      <c r="C4469" s="322" t="s">
        <v>12304</v>
      </c>
      <c r="D4469" s="321" t="s">
        <v>12269</v>
      </c>
    </row>
    <row r="4470" spans="1:4" ht="28.5" x14ac:dyDescent="0.2">
      <c r="A4470" s="320" t="s">
        <v>12305</v>
      </c>
      <c r="B4470" s="321" t="s">
        <v>12271</v>
      </c>
      <c r="C4470" s="322" t="s">
        <v>12306</v>
      </c>
      <c r="D4470" s="321" t="s">
        <v>12271</v>
      </c>
    </row>
    <row r="4471" spans="1:4" x14ac:dyDescent="0.2">
      <c r="A4471" s="320" t="s">
        <v>12307</v>
      </c>
      <c r="B4471" s="321" t="s">
        <v>62</v>
      </c>
      <c r="C4471" s="322" t="s">
        <v>12308</v>
      </c>
      <c r="D4471" s="321" t="s">
        <v>62</v>
      </c>
    </row>
    <row r="4472" spans="1:4" x14ac:dyDescent="0.2">
      <c r="A4472" s="320" t="s">
        <v>12309</v>
      </c>
      <c r="B4472" s="321" t="s">
        <v>12310</v>
      </c>
      <c r="C4472" s="322" t="s">
        <v>12311</v>
      </c>
      <c r="D4472" s="321" t="s">
        <v>12310</v>
      </c>
    </row>
    <row r="4473" spans="1:4" ht="28.5" x14ac:dyDescent="0.2">
      <c r="A4473" s="320" t="s">
        <v>12312</v>
      </c>
      <c r="B4473" s="321" t="s">
        <v>12271</v>
      </c>
      <c r="C4473" s="322" t="s">
        <v>12313</v>
      </c>
      <c r="D4473" s="321" t="s">
        <v>12271</v>
      </c>
    </row>
    <row r="4474" spans="1:4" x14ac:dyDescent="0.2">
      <c r="A4474" s="320" t="s">
        <v>12314</v>
      </c>
      <c r="B4474" s="321" t="s">
        <v>11964</v>
      </c>
      <c r="C4474" s="322" t="s">
        <v>12315</v>
      </c>
      <c r="D4474" s="321" t="s">
        <v>11964</v>
      </c>
    </row>
    <row r="4475" spans="1:4" x14ac:dyDescent="0.2">
      <c r="A4475" s="320" t="s">
        <v>12316</v>
      </c>
      <c r="B4475" s="321" t="s">
        <v>12310</v>
      </c>
      <c r="C4475" s="322" t="s">
        <v>12317</v>
      </c>
      <c r="D4475" s="321" t="s">
        <v>12310</v>
      </c>
    </row>
    <row r="4476" spans="1:4" ht="28.5" x14ac:dyDescent="0.2">
      <c r="A4476" s="320" t="s">
        <v>12318</v>
      </c>
      <c r="B4476" s="321" t="s">
        <v>12271</v>
      </c>
      <c r="C4476" s="322" t="s">
        <v>12319</v>
      </c>
      <c r="D4476" s="321" t="s">
        <v>12271</v>
      </c>
    </row>
    <row r="4477" spans="1:4" x14ac:dyDescent="0.2">
      <c r="A4477" s="320" t="s">
        <v>12320</v>
      </c>
      <c r="B4477" s="321" t="s">
        <v>11964</v>
      </c>
      <c r="C4477" s="322" t="s">
        <v>12321</v>
      </c>
      <c r="D4477" s="321" t="s">
        <v>11964</v>
      </c>
    </row>
    <row r="4478" spans="1:4" x14ac:dyDescent="0.2">
      <c r="A4478" s="320" t="s">
        <v>12322</v>
      </c>
      <c r="B4478" s="321" t="s">
        <v>12310</v>
      </c>
      <c r="C4478" s="322" t="s">
        <v>12323</v>
      </c>
      <c r="D4478" s="321" t="s">
        <v>12310</v>
      </c>
    </row>
    <row r="4479" spans="1:4" ht="28.5" x14ac:dyDescent="0.2">
      <c r="A4479" s="320" t="s">
        <v>12324</v>
      </c>
      <c r="B4479" s="321" t="s">
        <v>12271</v>
      </c>
      <c r="C4479" s="322" t="s">
        <v>12325</v>
      </c>
      <c r="D4479" s="321" t="s">
        <v>12271</v>
      </c>
    </row>
    <row r="4480" spans="1:4" x14ac:dyDescent="0.2">
      <c r="A4480" s="320" t="s">
        <v>12326</v>
      </c>
      <c r="B4480" s="321" t="s">
        <v>11964</v>
      </c>
      <c r="C4480" s="322" t="s">
        <v>12327</v>
      </c>
      <c r="D4480" s="321" t="s">
        <v>11964</v>
      </c>
    </row>
    <row r="4481" spans="1:4" x14ac:dyDescent="0.2">
      <c r="A4481" s="320" t="s">
        <v>12328</v>
      </c>
      <c r="B4481" s="321" t="s">
        <v>12310</v>
      </c>
      <c r="C4481" s="322" t="s">
        <v>12329</v>
      </c>
      <c r="D4481" s="321" t="s">
        <v>12310</v>
      </c>
    </row>
    <row r="4482" spans="1:4" x14ac:dyDescent="0.2">
      <c r="A4482" s="320" t="s">
        <v>12330</v>
      </c>
      <c r="B4482" s="321" t="s">
        <v>12331</v>
      </c>
      <c r="C4482" s="322" t="s">
        <v>12332</v>
      </c>
      <c r="D4482" s="321" t="s">
        <v>12331</v>
      </c>
    </row>
    <row r="4483" spans="1:4" ht="28.5" x14ac:dyDescent="0.2">
      <c r="A4483" s="320" t="s">
        <v>12333</v>
      </c>
      <c r="B4483" s="321" t="s">
        <v>12334</v>
      </c>
      <c r="C4483" s="322" t="s">
        <v>12335</v>
      </c>
      <c r="D4483" s="321" t="s">
        <v>12334</v>
      </c>
    </row>
    <row r="4484" spans="1:4" x14ac:dyDescent="0.2">
      <c r="A4484" s="320" t="s">
        <v>12336</v>
      </c>
      <c r="B4484" s="321" t="s">
        <v>11964</v>
      </c>
      <c r="C4484" s="322" t="s">
        <v>12337</v>
      </c>
      <c r="D4484" s="321" t="s">
        <v>11964</v>
      </c>
    </row>
    <row r="4485" spans="1:4" x14ac:dyDescent="0.2">
      <c r="A4485" s="320" t="s">
        <v>12338</v>
      </c>
      <c r="B4485" s="321" t="s">
        <v>12310</v>
      </c>
      <c r="C4485" s="322" t="s">
        <v>12339</v>
      </c>
      <c r="D4485" s="321" t="s">
        <v>12310</v>
      </c>
    </row>
    <row r="4486" spans="1:4" ht="28.5" x14ac:dyDescent="0.2">
      <c r="A4486" s="320" t="s">
        <v>12340</v>
      </c>
      <c r="B4486" s="321" t="s">
        <v>12271</v>
      </c>
      <c r="C4486" s="322" t="s">
        <v>12341</v>
      </c>
      <c r="D4486" s="321" t="s">
        <v>12271</v>
      </c>
    </row>
    <row r="4487" spans="1:4" x14ac:dyDescent="0.2">
      <c r="A4487" s="320" t="s">
        <v>12342</v>
      </c>
      <c r="B4487" s="321" t="s">
        <v>11964</v>
      </c>
      <c r="C4487" s="322" t="s">
        <v>12343</v>
      </c>
      <c r="D4487" s="321" t="s">
        <v>11964</v>
      </c>
    </row>
    <row r="4488" spans="1:4" x14ac:dyDescent="0.2">
      <c r="A4488" s="320" t="s">
        <v>12344</v>
      </c>
      <c r="B4488" s="321" t="s">
        <v>12310</v>
      </c>
      <c r="C4488" s="322" t="s">
        <v>12345</v>
      </c>
      <c r="D4488" s="321" t="s">
        <v>12310</v>
      </c>
    </row>
    <row r="4489" spans="1:4" ht="28.5" x14ac:dyDescent="0.2">
      <c r="A4489" s="320" t="s">
        <v>12346</v>
      </c>
      <c r="B4489" s="321" t="s">
        <v>11964</v>
      </c>
      <c r="C4489" s="322" t="s">
        <v>12347</v>
      </c>
      <c r="D4489" s="321" t="s">
        <v>12348</v>
      </c>
    </row>
    <row r="4490" spans="1:4" x14ac:dyDescent="0.2">
      <c r="A4490" s="320" t="s">
        <v>12346</v>
      </c>
      <c r="B4490" s="321" t="s">
        <v>11964</v>
      </c>
      <c r="C4490" s="322" t="s">
        <v>12349</v>
      </c>
      <c r="D4490" s="321" t="s">
        <v>62</v>
      </c>
    </row>
    <row r="4491" spans="1:4" x14ac:dyDescent="0.2">
      <c r="A4491" s="320" t="s">
        <v>12350</v>
      </c>
      <c r="B4491" s="321" t="s">
        <v>12310</v>
      </c>
      <c r="C4491" s="322" t="s">
        <v>12351</v>
      </c>
      <c r="D4491" s="321" t="s">
        <v>12310</v>
      </c>
    </row>
    <row r="4492" spans="1:4" ht="28.5" x14ac:dyDescent="0.2">
      <c r="A4492" s="320" t="s">
        <v>12352</v>
      </c>
      <c r="B4492" s="321" t="s">
        <v>11964</v>
      </c>
      <c r="C4492" s="322" t="s">
        <v>12353</v>
      </c>
      <c r="D4492" s="321" t="s">
        <v>12348</v>
      </c>
    </row>
    <row r="4493" spans="1:4" x14ac:dyDescent="0.2">
      <c r="A4493" s="320" t="s">
        <v>12352</v>
      </c>
      <c r="B4493" s="321" t="s">
        <v>11964</v>
      </c>
      <c r="C4493" s="322" t="s">
        <v>12354</v>
      </c>
      <c r="D4493" s="321" t="s">
        <v>62</v>
      </c>
    </row>
    <row r="4494" spans="1:4" x14ac:dyDescent="0.2">
      <c r="A4494" s="320" t="s">
        <v>12355</v>
      </c>
      <c r="B4494" s="321" t="s">
        <v>12310</v>
      </c>
      <c r="C4494" s="322" t="s">
        <v>12356</v>
      </c>
      <c r="D4494" s="321" t="s">
        <v>12310</v>
      </c>
    </row>
    <row r="4495" spans="1:4" ht="28.5" x14ac:dyDescent="0.2">
      <c r="A4495" s="320" t="s">
        <v>12357</v>
      </c>
      <c r="B4495" s="321" t="s">
        <v>12271</v>
      </c>
      <c r="C4495" s="322" t="s">
        <v>12358</v>
      </c>
      <c r="D4495" s="321" t="s">
        <v>12271</v>
      </c>
    </row>
    <row r="4496" spans="1:4" x14ac:dyDescent="0.2">
      <c r="A4496" s="320" t="s">
        <v>12359</v>
      </c>
      <c r="B4496" s="321" t="s">
        <v>11964</v>
      </c>
      <c r="C4496" s="322" t="s">
        <v>12360</v>
      </c>
      <c r="D4496" s="321" t="s">
        <v>11964</v>
      </c>
    </row>
    <row r="4497" spans="1:4" x14ac:dyDescent="0.2">
      <c r="A4497" s="320" t="s">
        <v>12361</v>
      </c>
      <c r="B4497" s="321" t="s">
        <v>12310</v>
      </c>
      <c r="C4497" s="322" t="s">
        <v>12362</v>
      </c>
      <c r="D4497" s="321" t="s">
        <v>12310</v>
      </c>
    </row>
    <row r="4498" spans="1:4" ht="28.5" x14ac:dyDescent="0.2">
      <c r="A4498" s="320" t="s">
        <v>12363</v>
      </c>
      <c r="B4498" s="321" t="s">
        <v>11964</v>
      </c>
      <c r="C4498" s="322" t="s">
        <v>12364</v>
      </c>
      <c r="D4498" s="321" t="s">
        <v>12271</v>
      </c>
    </row>
    <row r="4499" spans="1:4" x14ac:dyDescent="0.2">
      <c r="A4499" s="320" t="s">
        <v>12363</v>
      </c>
      <c r="B4499" s="321" t="s">
        <v>11964</v>
      </c>
      <c r="C4499" s="322" t="s">
        <v>12365</v>
      </c>
      <c r="D4499" s="321" t="s">
        <v>62</v>
      </c>
    </row>
    <row r="4500" spans="1:4" x14ac:dyDescent="0.2">
      <c r="A4500" s="320" t="s">
        <v>12366</v>
      </c>
      <c r="B4500" s="321" t="s">
        <v>12310</v>
      </c>
      <c r="C4500" s="322" t="s">
        <v>12367</v>
      </c>
      <c r="D4500" s="321" t="s">
        <v>12310</v>
      </c>
    </row>
    <row r="4501" spans="1:4" ht="28.5" x14ac:dyDescent="0.2">
      <c r="A4501" s="320" t="s">
        <v>12368</v>
      </c>
      <c r="B4501" s="321" t="s">
        <v>11964</v>
      </c>
      <c r="C4501" s="322" t="s">
        <v>12369</v>
      </c>
      <c r="D4501" s="321" t="s">
        <v>12271</v>
      </c>
    </row>
    <row r="4502" spans="1:4" x14ac:dyDescent="0.2">
      <c r="A4502" s="320" t="s">
        <v>12368</v>
      </c>
      <c r="B4502" s="321" t="s">
        <v>11964</v>
      </c>
      <c r="C4502" s="322" t="s">
        <v>12370</v>
      </c>
      <c r="D4502" s="321" t="s">
        <v>62</v>
      </c>
    </row>
    <row r="4503" spans="1:4" x14ac:dyDescent="0.2">
      <c r="A4503" s="320" t="s">
        <v>12371</v>
      </c>
      <c r="B4503" s="321" t="s">
        <v>12310</v>
      </c>
      <c r="C4503" s="322" t="s">
        <v>12372</v>
      </c>
      <c r="D4503" s="321" t="s">
        <v>12310</v>
      </c>
    </row>
    <row r="4504" spans="1:4" ht="28.5" x14ac:dyDescent="0.2">
      <c r="A4504" s="320" t="s">
        <v>12373</v>
      </c>
      <c r="B4504" s="321" t="s">
        <v>12271</v>
      </c>
      <c r="C4504" s="322" t="s">
        <v>12374</v>
      </c>
      <c r="D4504" s="321" t="s">
        <v>12271</v>
      </c>
    </row>
    <row r="4505" spans="1:4" x14ac:dyDescent="0.2">
      <c r="A4505" s="320" t="s">
        <v>12375</v>
      </c>
      <c r="B4505" s="321" t="s">
        <v>11964</v>
      </c>
      <c r="C4505" s="322" t="s">
        <v>12376</v>
      </c>
      <c r="D4505" s="321" t="s">
        <v>11964</v>
      </c>
    </row>
    <row r="4506" spans="1:4" x14ac:dyDescent="0.2">
      <c r="A4506" s="320" t="s">
        <v>12377</v>
      </c>
      <c r="B4506" s="321" t="s">
        <v>12378</v>
      </c>
      <c r="C4506" s="322" t="s">
        <v>12379</v>
      </c>
      <c r="D4506" s="321" t="s">
        <v>12310</v>
      </c>
    </row>
    <row r="4507" spans="1:4" ht="28.5" x14ac:dyDescent="0.2">
      <c r="A4507" s="320" t="s">
        <v>12377</v>
      </c>
      <c r="B4507" s="321" t="s">
        <v>12378</v>
      </c>
      <c r="C4507" s="322" t="s">
        <v>12380</v>
      </c>
      <c r="D4507" s="321" t="s">
        <v>12271</v>
      </c>
    </row>
    <row r="4508" spans="1:4" x14ac:dyDescent="0.2">
      <c r="A4508" s="320" t="s">
        <v>12377</v>
      </c>
      <c r="B4508" s="321" t="s">
        <v>12378</v>
      </c>
      <c r="C4508" s="322" t="s">
        <v>12381</v>
      </c>
      <c r="D4508" s="321" t="s">
        <v>11964</v>
      </c>
    </row>
    <row r="4509" spans="1:4" x14ac:dyDescent="0.2">
      <c r="A4509" s="320" t="s">
        <v>12382</v>
      </c>
      <c r="B4509" s="321" t="s">
        <v>12310</v>
      </c>
      <c r="C4509" s="322" t="s">
        <v>12383</v>
      </c>
      <c r="D4509" s="321" t="s">
        <v>12310</v>
      </c>
    </row>
    <row r="4510" spans="1:4" ht="28.5" x14ac:dyDescent="0.2">
      <c r="A4510" s="320" t="s">
        <v>12384</v>
      </c>
      <c r="B4510" s="321" t="s">
        <v>12271</v>
      </c>
      <c r="C4510" s="322" t="s">
        <v>12385</v>
      </c>
      <c r="D4510" s="321" t="s">
        <v>12271</v>
      </c>
    </row>
    <row r="4511" spans="1:4" x14ac:dyDescent="0.2">
      <c r="A4511" s="320" t="s">
        <v>12386</v>
      </c>
      <c r="B4511" s="321" t="s">
        <v>11964</v>
      </c>
      <c r="C4511" s="322" t="s">
        <v>12387</v>
      </c>
      <c r="D4511" s="321" t="s">
        <v>11964</v>
      </c>
    </row>
    <row r="4512" spans="1:4" x14ac:dyDescent="0.2">
      <c r="A4512" s="320" t="s">
        <v>12388</v>
      </c>
      <c r="B4512" s="321" t="s">
        <v>12310</v>
      </c>
      <c r="C4512" s="322" t="s">
        <v>12389</v>
      </c>
      <c r="D4512" s="321" t="s">
        <v>12310</v>
      </c>
    </row>
    <row r="4513" spans="1:4" x14ac:dyDescent="0.2">
      <c r="A4513" s="320" t="s">
        <v>12390</v>
      </c>
      <c r="B4513" s="321" t="s">
        <v>12331</v>
      </c>
      <c r="C4513" s="322" t="s">
        <v>12391</v>
      </c>
      <c r="D4513" s="321" t="s">
        <v>12331</v>
      </c>
    </row>
    <row r="4514" spans="1:4" ht="28.5" x14ac:dyDescent="0.2">
      <c r="A4514" s="320" t="s">
        <v>12392</v>
      </c>
      <c r="B4514" s="321" t="s">
        <v>12334</v>
      </c>
      <c r="C4514" s="322" t="s">
        <v>12393</v>
      </c>
      <c r="D4514" s="321" t="s">
        <v>12334</v>
      </c>
    </row>
    <row r="4515" spans="1:4" x14ac:dyDescent="0.2">
      <c r="A4515" s="320" t="s">
        <v>12394</v>
      </c>
      <c r="B4515" s="321" t="s">
        <v>11964</v>
      </c>
      <c r="C4515" s="322" t="s">
        <v>12395</v>
      </c>
      <c r="D4515" s="321" t="s">
        <v>11964</v>
      </c>
    </row>
    <row r="4516" spans="1:4" x14ac:dyDescent="0.2">
      <c r="A4516" s="320" t="s">
        <v>12396</v>
      </c>
      <c r="B4516" s="321" t="s">
        <v>12310</v>
      </c>
      <c r="C4516" s="322" t="s">
        <v>12397</v>
      </c>
      <c r="D4516" s="321" t="s">
        <v>12310</v>
      </c>
    </row>
    <row r="4517" spans="1:4" ht="28.5" x14ac:dyDescent="0.2">
      <c r="A4517" s="320" t="s">
        <v>12398</v>
      </c>
      <c r="B4517" s="321" t="s">
        <v>12271</v>
      </c>
      <c r="C4517" s="322" t="s">
        <v>12399</v>
      </c>
      <c r="D4517" s="321" t="s">
        <v>12271</v>
      </c>
    </row>
    <row r="4518" spans="1:4" x14ac:dyDescent="0.2">
      <c r="A4518" s="320" t="s">
        <v>12400</v>
      </c>
      <c r="B4518" s="321" t="s">
        <v>11964</v>
      </c>
      <c r="C4518" s="322" t="s">
        <v>12401</v>
      </c>
      <c r="D4518" s="321" t="s">
        <v>11964</v>
      </c>
    </row>
    <row r="4519" spans="1:4" x14ac:dyDescent="0.2">
      <c r="A4519" s="320" t="s">
        <v>12402</v>
      </c>
      <c r="B4519" s="321" t="s">
        <v>11558</v>
      </c>
      <c r="C4519" s="322" t="s">
        <v>12403</v>
      </c>
      <c r="D4519" s="321" t="s">
        <v>11558</v>
      </c>
    </row>
    <row r="4520" spans="1:4" x14ac:dyDescent="0.2">
      <c r="A4520" s="320" t="s">
        <v>12404</v>
      </c>
      <c r="B4520" s="321" t="s">
        <v>12378</v>
      </c>
      <c r="C4520" s="322" t="s">
        <v>12405</v>
      </c>
      <c r="D4520" s="321" t="s">
        <v>12378</v>
      </c>
    </row>
    <row r="4521" spans="1:4" x14ac:dyDescent="0.2">
      <c r="A4521" s="320" t="s">
        <v>12406</v>
      </c>
      <c r="B4521" s="321" t="s">
        <v>12407</v>
      </c>
      <c r="C4521" s="322" t="s">
        <v>12408</v>
      </c>
      <c r="D4521" s="321" t="s">
        <v>12407</v>
      </c>
    </row>
    <row r="4522" spans="1:4" x14ac:dyDescent="0.2">
      <c r="A4522" s="320" t="s">
        <v>12409</v>
      </c>
      <c r="B4522" s="321" t="s">
        <v>12410</v>
      </c>
      <c r="C4522" s="322" t="s">
        <v>12411</v>
      </c>
      <c r="D4522" s="321" t="s">
        <v>12410</v>
      </c>
    </row>
    <row r="4523" spans="1:4" x14ac:dyDescent="0.2">
      <c r="A4523" s="320" t="s">
        <v>12412</v>
      </c>
      <c r="B4523" s="321" t="s">
        <v>12413</v>
      </c>
      <c r="C4523" s="322" t="s">
        <v>12414</v>
      </c>
      <c r="D4523" s="321" t="s">
        <v>12413</v>
      </c>
    </row>
    <row r="4524" spans="1:4" x14ac:dyDescent="0.2">
      <c r="A4524" s="320" t="s">
        <v>12415</v>
      </c>
      <c r="B4524" s="321" t="s">
        <v>11558</v>
      </c>
      <c r="C4524" s="322" t="s">
        <v>12416</v>
      </c>
      <c r="D4524" s="321" t="s">
        <v>11558</v>
      </c>
    </row>
    <row r="4525" spans="1:4" x14ac:dyDescent="0.2">
      <c r="A4525" s="320" t="s">
        <v>12417</v>
      </c>
      <c r="B4525" s="321" t="s">
        <v>12378</v>
      </c>
      <c r="C4525" s="322" t="s">
        <v>12418</v>
      </c>
      <c r="D4525" s="321" t="s">
        <v>12378</v>
      </c>
    </row>
    <row r="4526" spans="1:4" x14ac:dyDescent="0.2">
      <c r="A4526" s="320" t="s">
        <v>12419</v>
      </c>
      <c r="B4526" s="321" t="s">
        <v>12407</v>
      </c>
      <c r="C4526" s="322" t="s">
        <v>12420</v>
      </c>
      <c r="D4526" s="321" t="s">
        <v>12407</v>
      </c>
    </row>
    <row r="4527" spans="1:4" x14ac:dyDescent="0.2">
      <c r="A4527" s="320" t="s">
        <v>12421</v>
      </c>
      <c r="B4527" s="321" t="s">
        <v>12410</v>
      </c>
      <c r="C4527" s="322" t="s">
        <v>12422</v>
      </c>
      <c r="D4527" s="321" t="s">
        <v>12410</v>
      </c>
    </row>
    <row r="4528" spans="1:4" x14ac:dyDescent="0.2">
      <c r="A4528" s="320" t="s">
        <v>12423</v>
      </c>
      <c r="B4528" s="321" t="s">
        <v>12413</v>
      </c>
      <c r="C4528" s="322" t="s">
        <v>12424</v>
      </c>
      <c r="D4528" s="321" t="s">
        <v>12413</v>
      </c>
    </row>
    <row r="4529" spans="1:4" x14ac:dyDescent="0.2">
      <c r="A4529" s="320" t="s">
        <v>12425</v>
      </c>
      <c r="B4529" s="321" t="s">
        <v>12426</v>
      </c>
      <c r="C4529" s="322" t="s">
        <v>12427</v>
      </c>
      <c r="D4529" s="321" t="s">
        <v>12426</v>
      </c>
    </row>
    <row r="4530" spans="1:4" x14ac:dyDescent="0.2">
      <c r="A4530" s="320" t="s">
        <v>12428</v>
      </c>
      <c r="B4530" s="321" t="s">
        <v>12429</v>
      </c>
      <c r="C4530" s="322" t="s">
        <v>12430</v>
      </c>
      <c r="D4530" s="321" t="s">
        <v>12429</v>
      </c>
    </row>
    <row r="4531" spans="1:4" x14ac:dyDescent="0.2">
      <c r="A4531" s="320" t="s">
        <v>12431</v>
      </c>
      <c r="B4531" s="321" t="s">
        <v>62</v>
      </c>
      <c r="C4531" s="322" t="s">
        <v>12432</v>
      </c>
      <c r="D4531" s="321" t="s">
        <v>62</v>
      </c>
    </row>
    <row r="4532" spans="1:4" x14ac:dyDescent="0.2">
      <c r="A4532" s="320" t="s">
        <v>12433</v>
      </c>
      <c r="B4532" s="321" t="s">
        <v>12434</v>
      </c>
      <c r="C4532" s="322" t="s">
        <v>12435</v>
      </c>
      <c r="D4532" s="321" t="s">
        <v>12434</v>
      </c>
    </row>
    <row r="4533" spans="1:4" x14ac:dyDescent="0.2">
      <c r="A4533" s="320" t="s">
        <v>12436</v>
      </c>
      <c r="B4533" s="321" t="s">
        <v>12437</v>
      </c>
      <c r="C4533" s="322" t="s">
        <v>12438</v>
      </c>
      <c r="D4533" s="321" t="s">
        <v>12437</v>
      </c>
    </row>
    <row r="4534" spans="1:4" x14ac:dyDescent="0.2">
      <c r="A4534" s="320" t="s">
        <v>12439</v>
      </c>
      <c r="B4534" s="321" t="s">
        <v>62</v>
      </c>
      <c r="C4534" s="322" t="s">
        <v>12440</v>
      </c>
      <c r="D4534" s="321" t="s">
        <v>62</v>
      </c>
    </row>
    <row r="4535" spans="1:4" ht="28.5" x14ac:dyDescent="0.2">
      <c r="A4535" s="320" t="s">
        <v>12441</v>
      </c>
      <c r="B4535" s="321" t="s">
        <v>12442</v>
      </c>
      <c r="C4535" s="322" t="s">
        <v>12443</v>
      </c>
      <c r="D4535" s="321" t="s">
        <v>12442</v>
      </c>
    </row>
    <row r="4536" spans="1:4" x14ac:dyDescent="0.2">
      <c r="A4536" s="320" t="s">
        <v>12444</v>
      </c>
      <c r="B4536" s="321" t="s">
        <v>12445</v>
      </c>
      <c r="C4536" s="322" t="s">
        <v>12446</v>
      </c>
      <c r="D4536" s="321" t="s">
        <v>62</v>
      </c>
    </row>
    <row r="4537" spans="1:4" x14ac:dyDescent="0.2">
      <c r="A4537" s="320" t="s">
        <v>12447</v>
      </c>
      <c r="B4537" s="321" t="s">
        <v>91</v>
      </c>
      <c r="C4537" s="322" t="s">
        <v>12446</v>
      </c>
      <c r="D4537" s="321" t="s">
        <v>62</v>
      </c>
    </row>
    <row r="4538" spans="1:4" x14ac:dyDescent="0.2">
      <c r="A4538" s="320" t="s">
        <v>12448</v>
      </c>
      <c r="B4538" s="321" t="s">
        <v>3980</v>
      </c>
      <c r="C4538" s="322" t="s">
        <v>12449</v>
      </c>
      <c r="D4538" s="321" t="s">
        <v>3980</v>
      </c>
    </row>
    <row r="4539" spans="1:4" x14ac:dyDescent="0.2">
      <c r="A4539" s="320" t="s">
        <v>12450</v>
      </c>
      <c r="B4539" s="321" t="s">
        <v>62</v>
      </c>
      <c r="C4539" s="322" t="s">
        <v>12451</v>
      </c>
      <c r="D4539" s="321" t="s">
        <v>3980</v>
      </c>
    </row>
    <row r="4540" spans="1:4" x14ac:dyDescent="0.2">
      <c r="A4540" s="320" t="s">
        <v>12450</v>
      </c>
      <c r="B4540" s="321" t="s">
        <v>62</v>
      </c>
      <c r="C4540" s="322" t="s">
        <v>12452</v>
      </c>
      <c r="D4540" s="321" t="s">
        <v>62</v>
      </c>
    </row>
    <row r="4541" spans="1:4" x14ac:dyDescent="0.2">
      <c r="A4541" s="320" t="s">
        <v>12453</v>
      </c>
      <c r="B4541" s="321" t="s">
        <v>62</v>
      </c>
      <c r="C4541" s="322" t="s">
        <v>12454</v>
      </c>
      <c r="D4541" s="321" t="s">
        <v>62</v>
      </c>
    </row>
    <row r="4542" spans="1:4" x14ac:dyDescent="0.2">
      <c r="A4542" s="320" t="s">
        <v>12453</v>
      </c>
      <c r="B4542" s="321" t="s">
        <v>62</v>
      </c>
      <c r="C4542" s="322" t="s">
        <v>12455</v>
      </c>
      <c r="D4542" s="321" t="s">
        <v>12456</v>
      </c>
    </row>
    <row r="4543" spans="1:4" x14ac:dyDescent="0.2">
      <c r="A4543" s="320" t="s">
        <v>12453</v>
      </c>
      <c r="B4543" s="321" t="s">
        <v>62</v>
      </c>
      <c r="C4543" s="322" t="s">
        <v>12457</v>
      </c>
      <c r="D4543" s="321" t="s">
        <v>62</v>
      </c>
    </row>
    <row r="4544" spans="1:4" x14ac:dyDescent="0.2">
      <c r="A4544" s="320" t="s">
        <v>12458</v>
      </c>
      <c r="B4544" s="321" t="s">
        <v>12459</v>
      </c>
      <c r="C4544" s="322" t="s">
        <v>12460</v>
      </c>
      <c r="D4544" s="321" t="s">
        <v>12459</v>
      </c>
    </row>
    <row r="4545" spans="1:4" x14ac:dyDescent="0.2">
      <c r="A4545" s="320" t="s">
        <v>12461</v>
      </c>
      <c r="B4545" s="321" t="s">
        <v>12462</v>
      </c>
      <c r="C4545" s="322" t="s">
        <v>12463</v>
      </c>
      <c r="D4545" s="321" t="s">
        <v>12464</v>
      </c>
    </row>
    <row r="4546" spans="1:4" x14ac:dyDescent="0.2">
      <c r="A4546" s="320" t="s">
        <v>12465</v>
      </c>
      <c r="B4546" s="321" t="s">
        <v>62</v>
      </c>
      <c r="C4546" s="322" t="s">
        <v>12463</v>
      </c>
      <c r="D4546" s="321" t="s">
        <v>12464</v>
      </c>
    </row>
    <row r="4547" spans="1:4" x14ac:dyDescent="0.2">
      <c r="A4547" s="320" t="s">
        <v>12466</v>
      </c>
      <c r="B4547" s="321" t="s">
        <v>12459</v>
      </c>
      <c r="C4547" s="322" t="s">
        <v>12467</v>
      </c>
      <c r="D4547" s="321" t="s">
        <v>12459</v>
      </c>
    </row>
    <row r="4548" spans="1:4" x14ac:dyDescent="0.2">
      <c r="A4548" s="320" t="s">
        <v>12468</v>
      </c>
      <c r="B4548" s="321" t="s">
        <v>12464</v>
      </c>
      <c r="C4548" s="322" t="s">
        <v>12469</v>
      </c>
      <c r="D4548" s="321" t="s">
        <v>12464</v>
      </c>
    </row>
    <row r="4549" spans="1:4" x14ac:dyDescent="0.2">
      <c r="A4549" s="320" t="s">
        <v>12470</v>
      </c>
      <c r="B4549" s="321" t="s">
        <v>12471</v>
      </c>
      <c r="C4549" s="322" t="s">
        <v>12472</v>
      </c>
      <c r="D4549" s="321" t="s">
        <v>12471</v>
      </c>
    </row>
    <row r="4550" spans="1:4" x14ac:dyDescent="0.2">
      <c r="A4550" s="320" t="s">
        <v>12473</v>
      </c>
      <c r="B4550" s="321" t="s">
        <v>12474</v>
      </c>
      <c r="C4550" s="322" t="s">
        <v>12475</v>
      </c>
      <c r="D4550" s="321" t="s">
        <v>12474</v>
      </c>
    </row>
    <row r="4551" spans="1:4" x14ac:dyDescent="0.2">
      <c r="A4551" s="320" t="s">
        <v>12476</v>
      </c>
      <c r="B4551" s="321" t="s">
        <v>62</v>
      </c>
      <c r="C4551" s="322" t="s">
        <v>12477</v>
      </c>
      <c r="D4551" s="321" t="s">
        <v>62</v>
      </c>
    </row>
    <row r="4552" spans="1:4" x14ac:dyDescent="0.2">
      <c r="A4552" s="320" t="s">
        <v>12478</v>
      </c>
      <c r="B4552" s="321" t="s">
        <v>12479</v>
      </c>
      <c r="C4552" s="322" t="s">
        <v>12480</v>
      </c>
      <c r="D4552" s="321" t="s">
        <v>12479</v>
      </c>
    </row>
    <row r="4553" spans="1:4" x14ac:dyDescent="0.2">
      <c r="A4553" s="320" t="s">
        <v>12481</v>
      </c>
      <c r="B4553" s="321" t="s">
        <v>62</v>
      </c>
      <c r="C4553" s="322" t="s">
        <v>12482</v>
      </c>
      <c r="D4553" s="321" t="s">
        <v>62</v>
      </c>
    </row>
    <row r="4554" spans="1:4" x14ac:dyDescent="0.2">
      <c r="A4554" s="320" t="s">
        <v>12483</v>
      </c>
      <c r="B4554" s="321" t="s">
        <v>12479</v>
      </c>
      <c r="C4554" s="322" t="s">
        <v>12484</v>
      </c>
      <c r="D4554" s="321" t="s">
        <v>12479</v>
      </c>
    </row>
    <row r="4555" spans="1:4" x14ac:dyDescent="0.2">
      <c r="A4555" s="320" t="s">
        <v>12485</v>
      </c>
      <c r="B4555" s="321" t="s">
        <v>62</v>
      </c>
      <c r="C4555" s="322" t="s">
        <v>12486</v>
      </c>
      <c r="D4555" s="321" t="s">
        <v>62</v>
      </c>
    </row>
    <row r="4556" spans="1:4" x14ac:dyDescent="0.2">
      <c r="A4556" s="320" t="s">
        <v>12487</v>
      </c>
      <c r="B4556" s="321" t="s">
        <v>11558</v>
      </c>
      <c r="C4556" s="322" t="s">
        <v>12488</v>
      </c>
      <c r="D4556" s="321" t="s">
        <v>11558</v>
      </c>
    </row>
    <row r="4557" spans="1:4" x14ac:dyDescent="0.2">
      <c r="A4557" s="320" t="s">
        <v>12489</v>
      </c>
      <c r="B4557" s="321" t="s">
        <v>62</v>
      </c>
      <c r="C4557" s="322" t="s">
        <v>12490</v>
      </c>
      <c r="D4557" s="321" t="s">
        <v>62</v>
      </c>
    </row>
    <row r="4558" spans="1:4" ht="28.5" x14ac:dyDescent="0.2">
      <c r="A4558" s="320" t="s">
        <v>12491</v>
      </c>
      <c r="B4558" s="321" t="s">
        <v>12492</v>
      </c>
      <c r="C4558" s="322" t="s">
        <v>12493</v>
      </c>
      <c r="D4558" s="321" t="s">
        <v>12494</v>
      </c>
    </row>
    <row r="4559" spans="1:4" ht="28.5" x14ac:dyDescent="0.2">
      <c r="A4559" s="320" t="s">
        <v>12491</v>
      </c>
      <c r="B4559" s="321" t="s">
        <v>12492</v>
      </c>
      <c r="C4559" s="322" t="s">
        <v>12495</v>
      </c>
      <c r="D4559" s="321" t="s">
        <v>62</v>
      </c>
    </row>
    <row r="4560" spans="1:4" ht="28.5" x14ac:dyDescent="0.2">
      <c r="A4560" s="320" t="s">
        <v>12491</v>
      </c>
      <c r="B4560" s="321" t="s">
        <v>12492</v>
      </c>
      <c r="C4560" s="322" t="s">
        <v>12496</v>
      </c>
      <c r="D4560" s="321" t="s">
        <v>12497</v>
      </c>
    </row>
    <row r="4561" spans="1:4" x14ac:dyDescent="0.2">
      <c r="A4561" s="320" t="s">
        <v>12498</v>
      </c>
      <c r="B4561" s="321" t="s">
        <v>12147</v>
      </c>
      <c r="C4561" s="322" t="s">
        <v>12499</v>
      </c>
      <c r="D4561" s="321" t="s">
        <v>12147</v>
      </c>
    </row>
    <row r="4562" spans="1:4" x14ac:dyDescent="0.2">
      <c r="A4562" s="320" t="s">
        <v>12500</v>
      </c>
      <c r="B4562" s="321" t="s">
        <v>62</v>
      </c>
      <c r="C4562" s="322" t="s">
        <v>12501</v>
      </c>
      <c r="D4562" s="321" t="s">
        <v>12502</v>
      </c>
    </row>
    <row r="4563" spans="1:4" x14ac:dyDescent="0.2">
      <c r="A4563" s="320" t="s">
        <v>12500</v>
      </c>
      <c r="B4563" s="321" t="s">
        <v>62</v>
      </c>
      <c r="C4563" s="322" t="s">
        <v>12503</v>
      </c>
      <c r="D4563" s="321" t="s">
        <v>12504</v>
      </c>
    </row>
    <row r="4564" spans="1:4" x14ac:dyDescent="0.2">
      <c r="A4564" s="320" t="s">
        <v>12500</v>
      </c>
      <c r="B4564" s="321" t="s">
        <v>62</v>
      </c>
      <c r="C4564" s="322" t="s">
        <v>12505</v>
      </c>
      <c r="D4564" s="321" t="s">
        <v>62</v>
      </c>
    </row>
    <row r="4565" spans="1:4" x14ac:dyDescent="0.2">
      <c r="A4565" s="320" t="s">
        <v>12506</v>
      </c>
      <c r="B4565" s="321" t="s">
        <v>12147</v>
      </c>
      <c r="C4565" s="322" t="s">
        <v>12507</v>
      </c>
      <c r="D4565" s="321" t="s">
        <v>12147</v>
      </c>
    </row>
    <row r="4566" spans="1:4" x14ac:dyDescent="0.2">
      <c r="A4566" s="320" t="s">
        <v>12508</v>
      </c>
      <c r="B4566" s="321" t="s">
        <v>62</v>
      </c>
      <c r="C4566" s="322" t="s">
        <v>12509</v>
      </c>
      <c r="D4566" s="321" t="s">
        <v>12510</v>
      </c>
    </row>
    <row r="4567" spans="1:4" x14ac:dyDescent="0.2">
      <c r="A4567" s="320" t="s">
        <v>12508</v>
      </c>
      <c r="B4567" s="321" t="s">
        <v>62</v>
      </c>
      <c r="C4567" s="322" t="s">
        <v>12511</v>
      </c>
      <c r="D4567" s="321" t="s">
        <v>62</v>
      </c>
    </row>
    <row r="4568" spans="1:4" x14ac:dyDescent="0.2">
      <c r="A4568" s="320" t="s">
        <v>12512</v>
      </c>
      <c r="B4568" s="321" t="s">
        <v>12513</v>
      </c>
      <c r="C4568" s="322" t="s">
        <v>12514</v>
      </c>
      <c r="D4568" s="321" t="s">
        <v>12513</v>
      </c>
    </row>
    <row r="4569" spans="1:4" x14ac:dyDescent="0.2">
      <c r="A4569" s="320" t="s">
        <v>12515</v>
      </c>
      <c r="B4569" s="321" t="s">
        <v>12516</v>
      </c>
      <c r="C4569" s="322" t="s">
        <v>12517</v>
      </c>
      <c r="D4569" s="321" t="s">
        <v>62</v>
      </c>
    </row>
    <row r="4570" spans="1:4" x14ac:dyDescent="0.2">
      <c r="A4570" s="320" t="s">
        <v>12518</v>
      </c>
      <c r="B4570" s="321" t="s">
        <v>62</v>
      </c>
      <c r="C4570" s="322" t="s">
        <v>12517</v>
      </c>
      <c r="D4570" s="321" t="s">
        <v>62</v>
      </c>
    </row>
    <row r="4571" spans="1:4" x14ac:dyDescent="0.2">
      <c r="A4571" s="320" t="s">
        <v>12519</v>
      </c>
      <c r="B4571" s="321" t="s">
        <v>12520</v>
      </c>
      <c r="C4571" s="322" t="s">
        <v>12521</v>
      </c>
      <c r="D4571" s="321" t="s">
        <v>12520</v>
      </c>
    </row>
    <row r="4572" spans="1:4" ht="28.5" x14ac:dyDescent="0.2">
      <c r="A4572" s="320" t="s">
        <v>12522</v>
      </c>
      <c r="B4572" s="321" t="s">
        <v>12523</v>
      </c>
      <c r="C4572" s="322" t="s">
        <v>12524</v>
      </c>
      <c r="D4572" s="321" t="s">
        <v>12523</v>
      </c>
    </row>
    <row r="4573" spans="1:4" ht="28.5" x14ac:dyDescent="0.2">
      <c r="A4573" s="320" t="s">
        <v>12525</v>
      </c>
      <c r="B4573" s="321" t="s">
        <v>12526</v>
      </c>
      <c r="C4573" s="322" t="s">
        <v>12527</v>
      </c>
      <c r="D4573" s="321" t="s">
        <v>12526</v>
      </c>
    </row>
    <row r="4574" spans="1:4" x14ac:dyDescent="0.2">
      <c r="A4574" s="320" t="s">
        <v>12528</v>
      </c>
      <c r="B4574" s="321" t="s">
        <v>12504</v>
      </c>
      <c r="C4574" s="322" t="s">
        <v>12529</v>
      </c>
      <c r="D4574" s="321" t="s">
        <v>12504</v>
      </c>
    </row>
    <row r="4575" spans="1:4" x14ac:dyDescent="0.2">
      <c r="A4575" s="320" t="s">
        <v>12530</v>
      </c>
      <c r="B4575" s="321" t="s">
        <v>10261</v>
      </c>
      <c r="C4575" s="322" t="s">
        <v>12531</v>
      </c>
      <c r="D4575" s="321" t="s">
        <v>10261</v>
      </c>
    </row>
    <row r="4576" spans="1:4" x14ac:dyDescent="0.2">
      <c r="A4576" s="320" t="s">
        <v>12532</v>
      </c>
      <c r="B4576" s="321" t="s">
        <v>62</v>
      </c>
      <c r="C4576" s="322" t="s">
        <v>12533</v>
      </c>
      <c r="D4576" s="321" t="s">
        <v>62</v>
      </c>
    </row>
    <row r="4577" spans="1:4" x14ac:dyDescent="0.2">
      <c r="A4577" s="320" t="s">
        <v>12534</v>
      </c>
      <c r="B4577" s="321" t="s">
        <v>12535</v>
      </c>
      <c r="C4577" s="322" t="s">
        <v>12536</v>
      </c>
      <c r="D4577" s="321" t="s">
        <v>12537</v>
      </c>
    </row>
    <row r="4578" spans="1:4" x14ac:dyDescent="0.2">
      <c r="A4578" s="320" t="s">
        <v>12538</v>
      </c>
      <c r="B4578" s="321" t="s">
        <v>62</v>
      </c>
      <c r="C4578" s="322" t="s">
        <v>12536</v>
      </c>
      <c r="D4578" s="321" t="s">
        <v>12537</v>
      </c>
    </row>
    <row r="4579" spans="1:4" x14ac:dyDescent="0.2">
      <c r="A4579" s="320" t="s">
        <v>12539</v>
      </c>
      <c r="B4579" s="321" t="s">
        <v>12540</v>
      </c>
      <c r="C4579" s="322" t="s">
        <v>12541</v>
      </c>
      <c r="D4579" s="321" t="s">
        <v>12540</v>
      </c>
    </row>
    <row r="4580" spans="1:4" x14ac:dyDescent="0.2">
      <c r="A4580" s="320" t="s">
        <v>12542</v>
      </c>
      <c r="B4580" s="321" t="s">
        <v>12543</v>
      </c>
      <c r="C4580" s="322" t="s">
        <v>12544</v>
      </c>
      <c r="D4580" s="321" t="s">
        <v>12543</v>
      </c>
    </row>
    <row r="4581" spans="1:4" x14ac:dyDescent="0.2">
      <c r="A4581" s="320" t="s">
        <v>12545</v>
      </c>
      <c r="B4581" s="321" t="s">
        <v>12546</v>
      </c>
      <c r="C4581" s="322" t="s">
        <v>12547</v>
      </c>
      <c r="D4581" s="321" t="s">
        <v>12546</v>
      </c>
    </row>
    <row r="4582" spans="1:4" x14ac:dyDescent="0.2">
      <c r="A4582" s="320" t="s">
        <v>12548</v>
      </c>
      <c r="B4582" s="321" t="s">
        <v>12549</v>
      </c>
      <c r="C4582" s="322" t="s">
        <v>12550</v>
      </c>
      <c r="D4582" s="321" t="s">
        <v>12549</v>
      </c>
    </row>
    <row r="4583" spans="1:4" x14ac:dyDescent="0.2">
      <c r="A4583" s="320" t="s">
        <v>12551</v>
      </c>
      <c r="B4583" s="321" t="s">
        <v>12535</v>
      </c>
      <c r="C4583" s="322" t="s">
        <v>12552</v>
      </c>
      <c r="D4583" s="321" t="s">
        <v>62</v>
      </c>
    </row>
    <row r="4584" spans="1:4" x14ac:dyDescent="0.2">
      <c r="A4584" s="320" t="s">
        <v>12553</v>
      </c>
      <c r="B4584" s="321" t="s">
        <v>62</v>
      </c>
      <c r="C4584" s="322" t="s">
        <v>12552</v>
      </c>
      <c r="D4584" s="321" t="s">
        <v>62</v>
      </c>
    </row>
    <row r="4585" spans="1:4" x14ac:dyDescent="0.2">
      <c r="A4585" s="320" t="s">
        <v>12554</v>
      </c>
      <c r="B4585" s="321" t="s">
        <v>12502</v>
      </c>
      <c r="C4585" s="322" t="s">
        <v>12555</v>
      </c>
      <c r="D4585" s="321" t="s">
        <v>12502</v>
      </c>
    </row>
    <row r="4586" spans="1:4" x14ac:dyDescent="0.2">
      <c r="A4586" s="320" t="s">
        <v>12556</v>
      </c>
      <c r="B4586" s="321" t="s">
        <v>12504</v>
      </c>
      <c r="C4586" s="322" t="s">
        <v>12557</v>
      </c>
      <c r="D4586" s="321" t="s">
        <v>12504</v>
      </c>
    </row>
    <row r="4587" spans="1:4" x14ac:dyDescent="0.2">
      <c r="A4587" s="320" t="s">
        <v>12558</v>
      </c>
      <c r="B4587" s="321" t="s">
        <v>62</v>
      </c>
      <c r="C4587" s="322" t="s">
        <v>12559</v>
      </c>
      <c r="D4587" s="321" t="s">
        <v>62</v>
      </c>
    </row>
    <row r="4588" spans="1:4" x14ac:dyDescent="0.2">
      <c r="A4588" s="320" t="s">
        <v>12560</v>
      </c>
      <c r="B4588" s="321" t="s">
        <v>12502</v>
      </c>
      <c r="C4588" s="322" t="s">
        <v>12561</v>
      </c>
      <c r="D4588" s="321" t="s">
        <v>12502</v>
      </c>
    </row>
    <row r="4589" spans="1:4" x14ac:dyDescent="0.2">
      <c r="A4589" s="320" t="s">
        <v>12562</v>
      </c>
      <c r="B4589" s="321" t="s">
        <v>12504</v>
      </c>
      <c r="C4589" s="322" t="s">
        <v>12563</v>
      </c>
      <c r="D4589" s="321" t="s">
        <v>12504</v>
      </c>
    </row>
    <row r="4590" spans="1:4" x14ac:dyDescent="0.2">
      <c r="A4590" s="320" t="s">
        <v>12564</v>
      </c>
      <c r="B4590" s="321" t="s">
        <v>62</v>
      </c>
      <c r="C4590" s="322" t="s">
        <v>12565</v>
      </c>
      <c r="D4590" s="321" t="s">
        <v>62</v>
      </c>
    </row>
    <row r="4591" spans="1:4" x14ac:dyDescent="0.2">
      <c r="A4591" s="320" t="s">
        <v>12566</v>
      </c>
      <c r="B4591" s="321" t="s">
        <v>12567</v>
      </c>
      <c r="C4591" s="322" t="s">
        <v>12568</v>
      </c>
      <c r="D4591" s="321" t="s">
        <v>12567</v>
      </c>
    </row>
    <row r="4592" spans="1:4" ht="28.5" x14ac:dyDescent="0.2">
      <c r="A4592" s="320" t="s">
        <v>12569</v>
      </c>
      <c r="B4592" s="321" t="s">
        <v>12570</v>
      </c>
      <c r="C4592" s="322" t="s">
        <v>12571</v>
      </c>
      <c r="D4592" s="321" t="s">
        <v>12570</v>
      </c>
    </row>
    <row r="4593" spans="1:4" ht="28.5" x14ac:dyDescent="0.2">
      <c r="A4593" s="320" t="s">
        <v>12572</v>
      </c>
      <c r="B4593" s="321" t="s">
        <v>12573</v>
      </c>
      <c r="C4593" s="322" t="s">
        <v>12574</v>
      </c>
      <c r="D4593" s="321" t="s">
        <v>12573</v>
      </c>
    </row>
    <row r="4594" spans="1:4" x14ac:dyDescent="0.2">
      <c r="A4594" s="320" t="s">
        <v>12575</v>
      </c>
      <c r="B4594" s="321" t="s">
        <v>10353</v>
      </c>
      <c r="C4594" s="322" t="s">
        <v>12576</v>
      </c>
      <c r="D4594" s="321" t="s">
        <v>10353</v>
      </c>
    </row>
    <row r="4595" spans="1:4" x14ac:dyDescent="0.2">
      <c r="A4595" s="320" t="s">
        <v>12577</v>
      </c>
      <c r="B4595" s="321" t="s">
        <v>62</v>
      </c>
      <c r="C4595" s="322" t="s">
        <v>12578</v>
      </c>
      <c r="D4595" s="321" t="s">
        <v>62</v>
      </c>
    </row>
    <row r="4596" spans="1:4" x14ac:dyDescent="0.2">
      <c r="A4596" s="320" t="s">
        <v>12579</v>
      </c>
      <c r="B4596" s="321" t="s">
        <v>12510</v>
      </c>
      <c r="C4596" s="322" t="s">
        <v>12580</v>
      </c>
      <c r="D4596" s="321" t="s">
        <v>12510</v>
      </c>
    </row>
    <row r="4597" spans="1:4" x14ac:dyDescent="0.2">
      <c r="A4597" s="320" t="s">
        <v>12581</v>
      </c>
      <c r="B4597" s="321" t="s">
        <v>10353</v>
      </c>
      <c r="C4597" s="322" t="s">
        <v>12582</v>
      </c>
      <c r="D4597" s="321" t="s">
        <v>10353</v>
      </c>
    </row>
    <row r="4598" spans="1:4" x14ac:dyDescent="0.2">
      <c r="A4598" s="320" t="s">
        <v>12583</v>
      </c>
      <c r="B4598" s="321" t="s">
        <v>62</v>
      </c>
      <c r="C4598" s="322" t="s">
        <v>12584</v>
      </c>
      <c r="D4598" s="321" t="s">
        <v>62</v>
      </c>
    </row>
    <row r="4599" spans="1:4" x14ac:dyDescent="0.2">
      <c r="A4599" s="320" t="s">
        <v>12585</v>
      </c>
      <c r="B4599" s="321" t="s">
        <v>12535</v>
      </c>
      <c r="C4599" s="322" t="s">
        <v>12586</v>
      </c>
      <c r="D4599" s="321" t="s">
        <v>12537</v>
      </c>
    </row>
    <row r="4600" spans="1:4" x14ac:dyDescent="0.2">
      <c r="A4600" s="320" t="s">
        <v>12587</v>
      </c>
      <c r="B4600" s="321" t="s">
        <v>62</v>
      </c>
      <c r="C4600" s="322" t="s">
        <v>12586</v>
      </c>
      <c r="D4600" s="321" t="s">
        <v>12537</v>
      </c>
    </row>
    <row r="4601" spans="1:4" x14ac:dyDescent="0.2">
      <c r="A4601" s="320" t="s">
        <v>12588</v>
      </c>
      <c r="B4601" s="321" t="s">
        <v>12549</v>
      </c>
      <c r="C4601" s="322" t="s">
        <v>12589</v>
      </c>
      <c r="D4601" s="321" t="s">
        <v>12549</v>
      </c>
    </row>
    <row r="4602" spans="1:4" x14ac:dyDescent="0.2">
      <c r="A4602" s="320" t="s">
        <v>12590</v>
      </c>
      <c r="B4602" s="321" t="s">
        <v>12535</v>
      </c>
      <c r="C4602" s="322" t="s">
        <v>12591</v>
      </c>
      <c r="D4602" s="321" t="s">
        <v>62</v>
      </c>
    </row>
    <row r="4603" spans="1:4" x14ac:dyDescent="0.2">
      <c r="A4603" s="320" t="s">
        <v>12592</v>
      </c>
      <c r="B4603" s="321" t="s">
        <v>62</v>
      </c>
      <c r="C4603" s="322" t="s">
        <v>12591</v>
      </c>
      <c r="D4603" s="321" t="s">
        <v>62</v>
      </c>
    </row>
    <row r="4604" spans="1:4" x14ac:dyDescent="0.2">
      <c r="A4604" s="320" t="s">
        <v>12593</v>
      </c>
      <c r="B4604" s="321" t="s">
        <v>91</v>
      </c>
      <c r="C4604" s="322" t="s">
        <v>12594</v>
      </c>
      <c r="D4604" s="321" t="s">
        <v>91</v>
      </c>
    </row>
    <row r="4605" spans="1:4" ht="85.5" x14ac:dyDescent="0.2">
      <c r="A4605" s="320" t="s">
        <v>12595</v>
      </c>
      <c r="B4605" s="321" t="s">
        <v>12596</v>
      </c>
      <c r="C4605" s="322" t="s">
        <v>12597</v>
      </c>
      <c r="D4605" s="321" t="s">
        <v>12598</v>
      </c>
    </row>
    <row r="4606" spans="1:4" x14ac:dyDescent="0.2">
      <c r="A4606" s="320" t="s">
        <v>12599</v>
      </c>
      <c r="B4606" s="321" t="s">
        <v>12600</v>
      </c>
      <c r="C4606" s="322" t="s">
        <v>12601</v>
      </c>
      <c r="D4606" s="321" t="s">
        <v>12600</v>
      </c>
    </row>
    <row r="4607" spans="1:4" x14ac:dyDescent="0.2">
      <c r="A4607" s="320" t="s">
        <v>12602</v>
      </c>
      <c r="B4607" s="321" t="s">
        <v>12603</v>
      </c>
      <c r="C4607" s="322" t="s">
        <v>12604</v>
      </c>
      <c r="D4607" s="321" t="s">
        <v>12603</v>
      </c>
    </row>
    <row r="4608" spans="1:4" ht="28.5" x14ac:dyDescent="0.2">
      <c r="A4608" s="320" t="s">
        <v>12605</v>
      </c>
      <c r="B4608" s="321" t="s">
        <v>12606</v>
      </c>
      <c r="C4608" s="322" t="s">
        <v>12607</v>
      </c>
      <c r="D4608" s="321" t="s">
        <v>12608</v>
      </c>
    </row>
    <row r="4609" spans="1:4" ht="28.5" x14ac:dyDescent="0.2">
      <c r="A4609" s="320" t="s">
        <v>12609</v>
      </c>
      <c r="B4609" s="321" t="s">
        <v>62</v>
      </c>
      <c r="C4609" s="322" t="s">
        <v>12607</v>
      </c>
      <c r="D4609" s="321" t="s">
        <v>12608</v>
      </c>
    </row>
    <row r="4610" spans="1:4" x14ac:dyDescent="0.2">
      <c r="A4610" s="320" t="s">
        <v>12610</v>
      </c>
      <c r="B4610" s="321" t="s">
        <v>12611</v>
      </c>
      <c r="C4610" s="322" t="s">
        <v>12612</v>
      </c>
      <c r="D4610" s="321" t="s">
        <v>12611</v>
      </c>
    </row>
    <row r="4611" spans="1:4" x14ac:dyDescent="0.2">
      <c r="A4611" s="320" t="s">
        <v>12613</v>
      </c>
      <c r="B4611" s="321" t="s">
        <v>12614</v>
      </c>
      <c r="C4611" s="322" t="s">
        <v>12615</v>
      </c>
      <c r="D4611" s="321" t="s">
        <v>12614</v>
      </c>
    </row>
    <row r="4612" spans="1:4" x14ac:dyDescent="0.2">
      <c r="A4612" s="320" t="s">
        <v>12616</v>
      </c>
      <c r="B4612" s="321" t="s">
        <v>12479</v>
      </c>
      <c r="C4612" s="322" t="s">
        <v>12617</v>
      </c>
      <c r="D4612" s="321" t="s">
        <v>12479</v>
      </c>
    </row>
    <row r="4613" spans="1:4" x14ac:dyDescent="0.2">
      <c r="A4613" s="320" t="s">
        <v>12618</v>
      </c>
      <c r="B4613" s="321" t="s">
        <v>12407</v>
      </c>
      <c r="C4613" s="322" t="s">
        <v>12619</v>
      </c>
      <c r="D4613" s="321" t="s">
        <v>12407</v>
      </c>
    </row>
    <row r="4614" spans="1:4" x14ac:dyDescent="0.2">
      <c r="A4614" s="320" t="s">
        <v>12620</v>
      </c>
      <c r="B4614" s="321" t="s">
        <v>12410</v>
      </c>
      <c r="C4614" s="322" t="s">
        <v>12621</v>
      </c>
      <c r="D4614" s="321" t="s">
        <v>12410</v>
      </c>
    </row>
    <row r="4615" spans="1:4" x14ac:dyDescent="0.2">
      <c r="A4615" s="320" t="s">
        <v>12622</v>
      </c>
      <c r="B4615" s="321" t="s">
        <v>12413</v>
      </c>
      <c r="C4615" s="322" t="s">
        <v>12623</v>
      </c>
      <c r="D4615" s="321" t="s">
        <v>12413</v>
      </c>
    </row>
    <row r="4616" spans="1:4" x14ac:dyDescent="0.2">
      <c r="A4616" s="320" t="s">
        <v>12624</v>
      </c>
      <c r="B4616" s="321" t="s">
        <v>12479</v>
      </c>
      <c r="C4616" s="322" t="s">
        <v>12625</v>
      </c>
      <c r="D4616" s="321" t="s">
        <v>12479</v>
      </c>
    </row>
    <row r="4617" spans="1:4" x14ac:dyDescent="0.2">
      <c r="A4617" s="320" t="s">
        <v>12626</v>
      </c>
      <c r="B4617" s="321" t="s">
        <v>12407</v>
      </c>
      <c r="C4617" s="322" t="s">
        <v>12627</v>
      </c>
      <c r="D4617" s="321" t="s">
        <v>12407</v>
      </c>
    </row>
    <row r="4618" spans="1:4" x14ac:dyDescent="0.2">
      <c r="A4618" s="320" t="s">
        <v>12628</v>
      </c>
      <c r="B4618" s="321" t="s">
        <v>12410</v>
      </c>
      <c r="C4618" s="322" t="s">
        <v>12629</v>
      </c>
      <c r="D4618" s="321" t="s">
        <v>12410</v>
      </c>
    </row>
    <row r="4619" spans="1:4" x14ac:dyDescent="0.2">
      <c r="A4619" s="320" t="s">
        <v>12630</v>
      </c>
      <c r="B4619" s="321" t="s">
        <v>12413</v>
      </c>
      <c r="C4619" s="322" t="s">
        <v>12631</v>
      </c>
      <c r="D4619" s="321" t="s">
        <v>12413</v>
      </c>
    </row>
    <row r="4620" spans="1:4" ht="28.5" x14ac:dyDescent="0.2">
      <c r="A4620" s="320" t="s">
        <v>12632</v>
      </c>
      <c r="B4620" s="321" t="s">
        <v>12633</v>
      </c>
      <c r="C4620" s="322" t="s">
        <v>12634</v>
      </c>
      <c r="D4620" s="321" t="s">
        <v>12635</v>
      </c>
    </row>
    <row r="4621" spans="1:4" x14ac:dyDescent="0.2">
      <c r="A4621" s="320" t="s">
        <v>12636</v>
      </c>
      <c r="B4621" s="321" t="s">
        <v>62</v>
      </c>
      <c r="C4621" s="322" t="s">
        <v>12637</v>
      </c>
      <c r="D4621" s="321" t="s">
        <v>62</v>
      </c>
    </row>
    <row r="4622" spans="1:4" ht="28.5" x14ac:dyDescent="0.2">
      <c r="A4622" s="320" t="s">
        <v>12638</v>
      </c>
      <c r="B4622" s="321" t="s">
        <v>12639</v>
      </c>
      <c r="C4622" s="322" t="s">
        <v>12640</v>
      </c>
      <c r="D4622" s="321" t="s">
        <v>12479</v>
      </c>
    </row>
    <row r="4623" spans="1:4" x14ac:dyDescent="0.2">
      <c r="A4623" s="320" t="s">
        <v>12641</v>
      </c>
      <c r="B4623" s="321" t="s">
        <v>62</v>
      </c>
      <c r="C4623" s="322" t="s">
        <v>12640</v>
      </c>
      <c r="D4623" s="321" t="s">
        <v>12479</v>
      </c>
    </row>
    <row r="4624" spans="1:4" x14ac:dyDescent="0.2">
      <c r="A4624" s="320" t="s">
        <v>12642</v>
      </c>
      <c r="B4624" s="321" t="s">
        <v>12407</v>
      </c>
      <c r="C4624" s="322" t="s">
        <v>12643</v>
      </c>
      <c r="D4624" s="321" t="s">
        <v>12407</v>
      </c>
    </row>
    <row r="4625" spans="1:4" x14ac:dyDescent="0.2">
      <c r="A4625" s="320" t="s">
        <v>12644</v>
      </c>
      <c r="B4625" s="321" t="s">
        <v>12410</v>
      </c>
      <c r="C4625" s="322" t="s">
        <v>12645</v>
      </c>
      <c r="D4625" s="321" t="s">
        <v>12410</v>
      </c>
    </row>
    <row r="4626" spans="1:4" x14ac:dyDescent="0.2">
      <c r="A4626" s="320" t="s">
        <v>12646</v>
      </c>
      <c r="B4626" s="321" t="s">
        <v>12413</v>
      </c>
      <c r="C4626" s="322" t="s">
        <v>12647</v>
      </c>
      <c r="D4626" s="321" t="s">
        <v>12413</v>
      </c>
    </row>
    <row r="4627" spans="1:4" x14ac:dyDescent="0.2">
      <c r="A4627" s="320" t="s">
        <v>12648</v>
      </c>
      <c r="B4627" s="321" t="s">
        <v>12479</v>
      </c>
      <c r="C4627" s="322" t="s">
        <v>12649</v>
      </c>
      <c r="D4627" s="321" t="s">
        <v>12479</v>
      </c>
    </row>
    <row r="4628" spans="1:4" x14ac:dyDescent="0.2">
      <c r="A4628" s="320" t="s">
        <v>12650</v>
      </c>
      <c r="B4628" s="321" t="s">
        <v>12407</v>
      </c>
      <c r="C4628" s="322" t="s">
        <v>12651</v>
      </c>
      <c r="D4628" s="321" t="s">
        <v>12407</v>
      </c>
    </row>
    <row r="4629" spans="1:4" x14ac:dyDescent="0.2">
      <c r="A4629" s="320" t="s">
        <v>12652</v>
      </c>
      <c r="B4629" s="321" t="s">
        <v>12410</v>
      </c>
      <c r="C4629" s="322" t="s">
        <v>12653</v>
      </c>
      <c r="D4629" s="321" t="s">
        <v>12410</v>
      </c>
    </row>
    <row r="4630" spans="1:4" x14ac:dyDescent="0.2">
      <c r="A4630" s="320" t="s">
        <v>12654</v>
      </c>
      <c r="B4630" s="321" t="s">
        <v>12413</v>
      </c>
      <c r="C4630" s="322" t="s">
        <v>12655</v>
      </c>
      <c r="D4630" s="321" t="s">
        <v>12413</v>
      </c>
    </row>
    <row r="4631" spans="1:4" x14ac:dyDescent="0.2">
      <c r="A4631" s="320" t="s">
        <v>12656</v>
      </c>
      <c r="B4631" s="321" t="s">
        <v>12479</v>
      </c>
      <c r="C4631" s="322" t="s">
        <v>12657</v>
      </c>
      <c r="D4631" s="321" t="s">
        <v>12479</v>
      </c>
    </row>
    <row r="4632" spans="1:4" x14ac:dyDescent="0.2">
      <c r="A4632" s="320" t="s">
        <v>12658</v>
      </c>
      <c r="B4632" s="321" t="s">
        <v>12407</v>
      </c>
      <c r="C4632" s="322" t="s">
        <v>12659</v>
      </c>
      <c r="D4632" s="321" t="s">
        <v>12407</v>
      </c>
    </row>
    <row r="4633" spans="1:4" x14ac:dyDescent="0.2">
      <c r="A4633" s="320" t="s">
        <v>12660</v>
      </c>
      <c r="B4633" s="321" t="s">
        <v>12410</v>
      </c>
      <c r="C4633" s="322" t="s">
        <v>12661</v>
      </c>
      <c r="D4633" s="321" t="s">
        <v>12410</v>
      </c>
    </row>
    <row r="4634" spans="1:4" x14ac:dyDescent="0.2">
      <c r="A4634" s="320" t="s">
        <v>12662</v>
      </c>
      <c r="B4634" s="321" t="s">
        <v>12413</v>
      </c>
      <c r="C4634" s="322" t="s">
        <v>12663</v>
      </c>
      <c r="D4634" s="321" t="s">
        <v>12413</v>
      </c>
    </row>
    <row r="4635" spans="1:4" ht="28.5" x14ac:dyDescent="0.2">
      <c r="A4635" s="320" t="s">
        <v>12664</v>
      </c>
      <c r="B4635" s="321" t="s">
        <v>12665</v>
      </c>
      <c r="C4635" s="322" t="s">
        <v>12666</v>
      </c>
      <c r="D4635" s="321" t="s">
        <v>12665</v>
      </c>
    </row>
    <row r="4636" spans="1:4" x14ac:dyDescent="0.2">
      <c r="A4636" s="320" t="s">
        <v>12667</v>
      </c>
      <c r="B4636" s="321" t="s">
        <v>12479</v>
      </c>
      <c r="C4636" s="322" t="s">
        <v>12668</v>
      </c>
      <c r="D4636" s="321" t="s">
        <v>12479</v>
      </c>
    </row>
    <row r="4637" spans="1:4" x14ac:dyDescent="0.2">
      <c r="A4637" s="320" t="s">
        <v>12669</v>
      </c>
      <c r="B4637" s="321" t="s">
        <v>12407</v>
      </c>
      <c r="C4637" s="322" t="s">
        <v>12670</v>
      </c>
      <c r="D4637" s="321" t="s">
        <v>12407</v>
      </c>
    </row>
    <row r="4638" spans="1:4" x14ac:dyDescent="0.2">
      <c r="A4638" s="320" t="s">
        <v>12671</v>
      </c>
      <c r="B4638" s="321" t="s">
        <v>12410</v>
      </c>
      <c r="C4638" s="322" t="s">
        <v>12672</v>
      </c>
      <c r="D4638" s="321" t="s">
        <v>12410</v>
      </c>
    </row>
    <row r="4639" spans="1:4" x14ac:dyDescent="0.2">
      <c r="A4639" s="320" t="s">
        <v>12673</v>
      </c>
      <c r="B4639" s="321" t="s">
        <v>12413</v>
      </c>
      <c r="C4639" s="322" t="s">
        <v>12674</v>
      </c>
      <c r="D4639" s="321" t="s">
        <v>12413</v>
      </c>
    </row>
    <row r="4640" spans="1:4" x14ac:dyDescent="0.2">
      <c r="A4640" s="320" t="s">
        <v>12675</v>
      </c>
      <c r="B4640" s="321" t="s">
        <v>12479</v>
      </c>
      <c r="C4640" s="322" t="s">
        <v>12676</v>
      </c>
      <c r="D4640" s="321" t="s">
        <v>12479</v>
      </c>
    </row>
    <row r="4641" spans="1:4" x14ac:dyDescent="0.2">
      <c r="A4641" s="320" t="s">
        <v>12677</v>
      </c>
      <c r="B4641" s="321" t="s">
        <v>12407</v>
      </c>
      <c r="C4641" s="322" t="s">
        <v>12678</v>
      </c>
      <c r="D4641" s="321" t="s">
        <v>12407</v>
      </c>
    </row>
    <row r="4642" spans="1:4" x14ac:dyDescent="0.2">
      <c r="A4642" s="320" t="s">
        <v>12679</v>
      </c>
      <c r="B4642" s="321" t="s">
        <v>12410</v>
      </c>
      <c r="C4642" s="322" t="s">
        <v>12680</v>
      </c>
      <c r="D4642" s="321" t="s">
        <v>12410</v>
      </c>
    </row>
    <row r="4643" spans="1:4" x14ac:dyDescent="0.2">
      <c r="A4643" s="320" t="s">
        <v>12681</v>
      </c>
      <c r="B4643" s="321" t="s">
        <v>12413</v>
      </c>
      <c r="C4643" s="322" t="s">
        <v>12682</v>
      </c>
      <c r="D4643" s="321" t="s">
        <v>12413</v>
      </c>
    </row>
    <row r="4644" spans="1:4" x14ac:dyDescent="0.2">
      <c r="A4644" s="320" t="s">
        <v>12683</v>
      </c>
      <c r="B4644" s="321" t="s">
        <v>12502</v>
      </c>
      <c r="C4644" s="322" t="s">
        <v>12684</v>
      </c>
      <c r="D4644" s="321" t="s">
        <v>12502</v>
      </c>
    </row>
    <row r="4645" spans="1:4" x14ac:dyDescent="0.2">
      <c r="A4645" s="320" t="s">
        <v>12685</v>
      </c>
      <c r="B4645" s="321" t="s">
        <v>12504</v>
      </c>
      <c r="C4645" s="322" t="s">
        <v>12686</v>
      </c>
      <c r="D4645" s="321" t="s">
        <v>12504</v>
      </c>
    </row>
    <row r="4646" spans="1:4" x14ac:dyDescent="0.2">
      <c r="A4646" s="320" t="s">
        <v>12687</v>
      </c>
      <c r="B4646" s="321" t="s">
        <v>12688</v>
      </c>
      <c r="C4646" s="322" t="s">
        <v>12689</v>
      </c>
      <c r="D4646" s="321" t="s">
        <v>12690</v>
      </c>
    </row>
    <row r="4647" spans="1:4" x14ac:dyDescent="0.2">
      <c r="A4647" s="320" t="s">
        <v>12691</v>
      </c>
      <c r="B4647" s="321" t="s">
        <v>62</v>
      </c>
      <c r="C4647" s="322" t="s">
        <v>12689</v>
      </c>
      <c r="D4647" s="321" t="s">
        <v>12690</v>
      </c>
    </row>
    <row r="4648" spans="1:4" x14ac:dyDescent="0.2">
      <c r="A4648" s="320" t="s">
        <v>12692</v>
      </c>
      <c r="B4648" s="321" t="s">
        <v>10261</v>
      </c>
      <c r="C4648" s="322" t="s">
        <v>12693</v>
      </c>
      <c r="D4648" s="321" t="s">
        <v>10261</v>
      </c>
    </row>
    <row r="4649" spans="1:4" x14ac:dyDescent="0.2">
      <c r="A4649" s="320" t="s">
        <v>12694</v>
      </c>
      <c r="B4649" s="321" t="s">
        <v>12695</v>
      </c>
      <c r="C4649" s="322" t="s">
        <v>12696</v>
      </c>
      <c r="D4649" s="321" t="s">
        <v>62</v>
      </c>
    </row>
    <row r="4650" spans="1:4" x14ac:dyDescent="0.2">
      <c r="A4650" s="320" t="s">
        <v>12697</v>
      </c>
      <c r="B4650" s="321" t="s">
        <v>62</v>
      </c>
      <c r="C4650" s="322" t="s">
        <v>12696</v>
      </c>
      <c r="D4650" s="321" t="s">
        <v>62</v>
      </c>
    </row>
    <row r="4651" spans="1:4" x14ac:dyDescent="0.2">
      <c r="A4651" s="320" t="s">
        <v>12698</v>
      </c>
      <c r="B4651" s="321" t="s">
        <v>12699</v>
      </c>
      <c r="C4651" s="322" t="s">
        <v>12700</v>
      </c>
      <c r="D4651" s="321" t="s">
        <v>10353</v>
      </c>
    </row>
    <row r="4652" spans="1:4" x14ac:dyDescent="0.2">
      <c r="A4652" s="320" t="s">
        <v>12701</v>
      </c>
      <c r="B4652" s="321" t="s">
        <v>12510</v>
      </c>
      <c r="C4652" s="322" t="s">
        <v>12702</v>
      </c>
      <c r="D4652" s="321" t="s">
        <v>12510</v>
      </c>
    </row>
    <row r="4653" spans="1:4" x14ac:dyDescent="0.2">
      <c r="A4653" s="320" t="s">
        <v>12703</v>
      </c>
      <c r="B4653" s="321" t="s">
        <v>62</v>
      </c>
      <c r="C4653" s="322" t="s">
        <v>12700</v>
      </c>
      <c r="D4653" s="321" t="s">
        <v>10353</v>
      </c>
    </row>
    <row r="4654" spans="1:4" x14ac:dyDescent="0.2">
      <c r="A4654" s="320" t="s">
        <v>12703</v>
      </c>
      <c r="B4654" s="321" t="s">
        <v>62</v>
      </c>
      <c r="C4654" s="322" t="s">
        <v>12704</v>
      </c>
      <c r="D4654" s="321" t="s">
        <v>62</v>
      </c>
    </row>
    <row r="4655" spans="1:4" x14ac:dyDescent="0.2">
      <c r="A4655" s="320" t="s">
        <v>12705</v>
      </c>
      <c r="B4655" s="321" t="s">
        <v>12513</v>
      </c>
      <c r="C4655" s="322" t="s">
        <v>12706</v>
      </c>
      <c r="D4655" s="321" t="s">
        <v>12513</v>
      </c>
    </row>
    <row r="4656" spans="1:4" x14ac:dyDescent="0.2">
      <c r="A4656" s="320" t="s">
        <v>12707</v>
      </c>
      <c r="B4656" s="321" t="s">
        <v>91</v>
      </c>
      <c r="C4656" s="322" t="s">
        <v>12708</v>
      </c>
      <c r="D4656" s="321" t="s">
        <v>91</v>
      </c>
    </row>
    <row r="4657" spans="1:4" ht="42.75" x14ac:dyDescent="0.2">
      <c r="A4657" s="320" t="s">
        <v>12709</v>
      </c>
      <c r="B4657" s="321" t="s">
        <v>12710</v>
      </c>
      <c r="C4657" s="322" t="s">
        <v>12711</v>
      </c>
      <c r="D4657" s="321" t="s">
        <v>12504</v>
      </c>
    </row>
    <row r="4658" spans="1:4" x14ac:dyDescent="0.2">
      <c r="A4658" s="320" t="s">
        <v>12712</v>
      </c>
      <c r="B4658" s="321" t="s">
        <v>12713</v>
      </c>
      <c r="C4658" s="322" t="s">
        <v>12711</v>
      </c>
      <c r="D4658" s="321" t="s">
        <v>12504</v>
      </c>
    </row>
    <row r="4659" spans="1:4" x14ac:dyDescent="0.2">
      <c r="A4659" s="320" t="s">
        <v>12714</v>
      </c>
      <c r="B4659" s="321" t="s">
        <v>62</v>
      </c>
      <c r="C4659" s="322" t="s">
        <v>12711</v>
      </c>
      <c r="D4659" s="321" t="s">
        <v>12504</v>
      </c>
    </row>
    <row r="4660" spans="1:4" x14ac:dyDescent="0.2">
      <c r="A4660" s="320" t="s">
        <v>12715</v>
      </c>
      <c r="B4660" s="321" t="s">
        <v>12688</v>
      </c>
      <c r="C4660" s="322" t="s">
        <v>12716</v>
      </c>
      <c r="D4660" s="321" t="s">
        <v>12717</v>
      </c>
    </row>
    <row r="4661" spans="1:4" x14ac:dyDescent="0.2">
      <c r="A4661" s="320" t="s">
        <v>12718</v>
      </c>
      <c r="B4661" s="321" t="s">
        <v>62</v>
      </c>
      <c r="C4661" s="322" t="s">
        <v>12716</v>
      </c>
      <c r="D4661" s="321" t="s">
        <v>12717</v>
      </c>
    </row>
    <row r="4662" spans="1:4" x14ac:dyDescent="0.2">
      <c r="A4662" s="320" t="s">
        <v>12719</v>
      </c>
      <c r="B4662" s="321" t="s">
        <v>10261</v>
      </c>
      <c r="C4662" s="322" t="s">
        <v>12720</v>
      </c>
      <c r="D4662" s="321" t="s">
        <v>10261</v>
      </c>
    </row>
    <row r="4663" spans="1:4" x14ac:dyDescent="0.2">
      <c r="A4663" s="320" t="s">
        <v>12721</v>
      </c>
      <c r="B4663" s="321" t="s">
        <v>12722</v>
      </c>
      <c r="C4663" s="322" t="s">
        <v>12723</v>
      </c>
      <c r="D4663" s="321" t="s">
        <v>91</v>
      </c>
    </row>
    <row r="4664" spans="1:4" x14ac:dyDescent="0.2">
      <c r="A4664" s="320" t="s">
        <v>12724</v>
      </c>
      <c r="B4664" s="321" t="s">
        <v>62</v>
      </c>
      <c r="C4664" s="322" t="s">
        <v>12723</v>
      </c>
      <c r="D4664" s="321" t="s">
        <v>91</v>
      </c>
    </row>
    <row r="4665" spans="1:4" x14ac:dyDescent="0.2">
      <c r="A4665" s="320" t="s">
        <v>12725</v>
      </c>
      <c r="B4665" s="321" t="s">
        <v>12510</v>
      </c>
      <c r="C4665" s="322" t="s">
        <v>12726</v>
      </c>
      <c r="D4665" s="321" t="s">
        <v>12510</v>
      </c>
    </row>
    <row r="4666" spans="1:4" x14ac:dyDescent="0.2">
      <c r="A4666" s="320" t="s">
        <v>12727</v>
      </c>
      <c r="B4666" s="321" t="s">
        <v>91</v>
      </c>
      <c r="C4666" s="322" t="s">
        <v>12728</v>
      </c>
      <c r="D4666" s="321" t="s">
        <v>10353</v>
      </c>
    </row>
    <row r="4667" spans="1:4" x14ac:dyDescent="0.2">
      <c r="A4667" s="320" t="s">
        <v>12727</v>
      </c>
      <c r="B4667" s="321" t="s">
        <v>91</v>
      </c>
      <c r="C4667" s="322" t="s">
        <v>12729</v>
      </c>
      <c r="D4667" s="321" t="s">
        <v>91</v>
      </c>
    </row>
    <row r="4668" spans="1:4" x14ac:dyDescent="0.2">
      <c r="A4668" s="320" t="s">
        <v>12730</v>
      </c>
      <c r="B4668" s="321" t="s">
        <v>12731</v>
      </c>
      <c r="C4668" s="322" t="s">
        <v>12732</v>
      </c>
      <c r="D4668" s="321" t="s">
        <v>12731</v>
      </c>
    </row>
    <row r="4669" spans="1:4" x14ac:dyDescent="0.2">
      <c r="A4669" s="320" t="s">
        <v>12733</v>
      </c>
      <c r="B4669" s="321" t="s">
        <v>12734</v>
      </c>
      <c r="C4669" s="322" t="s">
        <v>12735</v>
      </c>
      <c r="D4669" s="321" t="s">
        <v>12734</v>
      </c>
    </row>
    <row r="4670" spans="1:4" x14ac:dyDescent="0.2">
      <c r="A4670" s="320" t="s">
        <v>12736</v>
      </c>
      <c r="B4670" s="321" t="s">
        <v>12502</v>
      </c>
      <c r="C4670" s="322" t="s">
        <v>12737</v>
      </c>
      <c r="D4670" s="321" t="s">
        <v>12502</v>
      </c>
    </row>
    <row r="4671" spans="1:4" x14ac:dyDescent="0.2">
      <c r="A4671" s="320" t="s">
        <v>12738</v>
      </c>
      <c r="B4671" s="321" t="s">
        <v>12504</v>
      </c>
      <c r="C4671" s="322" t="s">
        <v>12739</v>
      </c>
      <c r="D4671" s="321" t="s">
        <v>12504</v>
      </c>
    </row>
    <row r="4672" spans="1:4" x14ac:dyDescent="0.2">
      <c r="A4672" s="320" t="s">
        <v>12740</v>
      </c>
      <c r="B4672" s="321" t="s">
        <v>12717</v>
      </c>
      <c r="C4672" s="322" t="s">
        <v>12741</v>
      </c>
      <c r="D4672" s="321" t="s">
        <v>12717</v>
      </c>
    </row>
    <row r="4673" spans="1:4" x14ac:dyDescent="0.2">
      <c r="A4673" s="320" t="s">
        <v>12742</v>
      </c>
      <c r="B4673" s="321" t="s">
        <v>91</v>
      </c>
      <c r="C4673" s="322" t="s">
        <v>12743</v>
      </c>
      <c r="D4673" s="321" t="s">
        <v>91</v>
      </c>
    </row>
    <row r="4674" spans="1:4" ht="28.5" x14ac:dyDescent="0.2">
      <c r="A4674" s="320" t="s">
        <v>12744</v>
      </c>
      <c r="B4674" s="321" t="s">
        <v>12745</v>
      </c>
      <c r="C4674" s="322" t="s">
        <v>12746</v>
      </c>
      <c r="D4674" s="321" t="s">
        <v>10353</v>
      </c>
    </row>
    <row r="4675" spans="1:4" ht="28.5" x14ac:dyDescent="0.2">
      <c r="A4675" s="320" t="s">
        <v>12744</v>
      </c>
      <c r="B4675" s="321" t="s">
        <v>12745</v>
      </c>
      <c r="C4675" s="322" t="s">
        <v>12747</v>
      </c>
      <c r="D4675" s="321" t="s">
        <v>91</v>
      </c>
    </row>
    <row r="4676" spans="1:4" x14ac:dyDescent="0.2">
      <c r="A4676" s="320" t="s">
        <v>12748</v>
      </c>
      <c r="B4676" s="321" t="s">
        <v>12462</v>
      </c>
      <c r="C4676" s="322" t="s">
        <v>12749</v>
      </c>
      <c r="D4676" s="321" t="s">
        <v>12750</v>
      </c>
    </row>
    <row r="4677" spans="1:4" x14ac:dyDescent="0.2">
      <c r="A4677" s="320" t="s">
        <v>12751</v>
      </c>
      <c r="B4677" s="321" t="s">
        <v>62</v>
      </c>
      <c r="C4677" s="322" t="s">
        <v>12749</v>
      </c>
      <c r="D4677" s="321" t="s">
        <v>12750</v>
      </c>
    </row>
    <row r="4678" spans="1:4" x14ac:dyDescent="0.2">
      <c r="A4678" s="320" t="s">
        <v>12752</v>
      </c>
      <c r="B4678" s="321" t="s">
        <v>12462</v>
      </c>
      <c r="C4678" s="322" t="s">
        <v>12753</v>
      </c>
      <c r="D4678" s="321" t="s">
        <v>12754</v>
      </c>
    </row>
    <row r="4679" spans="1:4" x14ac:dyDescent="0.2">
      <c r="A4679" s="320" t="s">
        <v>12755</v>
      </c>
      <c r="B4679" s="321" t="s">
        <v>62</v>
      </c>
      <c r="C4679" s="322" t="s">
        <v>12753</v>
      </c>
      <c r="D4679" s="321" t="s">
        <v>12754</v>
      </c>
    </row>
    <row r="4680" spans="1:4" x14ac:dyDescent="0.2">
      <c r="A4680" s="320" t="s">
        <v>12756</v>
      </c>
      <c r="B4680" s="321" t="s">
        <v>12459</v>
      </c>
      <c r="C4680" s="322" t="s">
        <v>12757</v>
      </c>
      <c r="D4680" s="321" t="s">
        <v>12459</v>
      </c>
    </row>
    <row r="4681" spans="1:4" x14ac:dyDescent="0.2">
      <c r="A4681" s="320" t="s">
        <v>12758</v>
      </c>
      <c r="B4681" s="321" t="s">
        <v>12464</v>
      </c>
      <c r="C4681" s="322" t="s">
        <v>12759</v>
      </c>
      <c r="D4681" s="321" t="s">
        <v>12464</v>
      </c>
    </row>
    <row r="4682" spans="1:4" x14ac:dyDescent="0.2">
      <c r="A4682" s="320" t="s">
        <v>12760</v>
      </c>
      <c r="B4682" s="321" t="s">
        <v>12459</v>
      </c>
      <c r="C4682" s="322" t="s">
        <v>12761</v>
      </c>
      <c r="D4682" s="321" t="s">
        <v>12459</v>
      </c>
    </row>
    <row r="4683" spans="1:4" x14ac:dyDescent="0.2">
      <c r="A4683" s="320" t="s">
        <v>12762</v>
      </c>
      <c r="B4683" s="321" t="s">
        <v>12464</v>
      </c>
      <c r="C4683" s="322" t="s">
        <v>12763</v>
      </c>
      <c r="D4683" s="321" t="s">
        <v>12464</v>
      </c>
    </row>
    <row r="4684" spans="1:4" x14ac:dyDescent="0.2">
      <c r="A4684" s="320" t="s">
        <v>12764</v>
      </c>
      <c r="B4684" s="321" t="s">
        <v>12459</v>
      </c>
      <c r="C4684" s="322" t="s">
        <v>12765</v>
      </c>
      <c r="D4684" s="321" t="s">
        <v>12459</v>
      </c>
    </row>
    <row r="4685" spans="1:4" x14ac:dyDescent="0.2">
      <c r="A4685" s="320" t="s">
        <v>12766</v>
      </c>
      <c r="B4685" s="321" t="s">
        <v>12464</v>
      </c>
      <c r="C4685" s="322" t="s">
        <v>12767</v>
      </c>
      <c r="D4685" s="321" t="s">
        <v>12464</v>
      </c>
    </row>
    <row r="4686" spans="1:4" x14ac:dyDescent="0.2">
      <c r="A4686" s="320" t="s">
        <v>12768</v>
      </c>
      <c r="B4686" s="321" t="s">
        <v>12459</v>
      </c>
      <c r="C4686" s="322" t="s">
        <v>12769</v>
      </c>
      <c r="D4686" s="321" t="s">
        <v>12459</v>
      </c>
    </row>
    <row r="4687" spans="1:4" x14ac:dyDescent="0.2">
      <c r="A4687" s="320" t="s">
        <v>12770</v>
      </c>
      <c r="B4687" s="321" t="s">
        <v>12464</v>
      </c>
      <c r="C4687" s="322" t="s">
        <v>12771</v>
      </c>
      <c r="D4687" s="321" t="s">
        <v>12464</v>
      </c>
    </row>
    <row r="4688" spans="1:4" ht="28.5" x14ac:dyDescent="0.2">
      <c r="A4688" s="320" t="s">
        <v>12772</v>
      </c>
      <c r="B4688" s="321" t="s">
        <v>12773</v>
      </c>
      <c r="C4688" s="322" t="s">
        <v>12774</v>
      </c>
      <c r="D4688" s="321" t="s">
        <v>12773</v>
      </c>
    </row>
    <row r="4689" spans="1:4" ht="28.5" x14ac:dyDescent="0.2">
      <c r="A4689" s="320" t="s">
        <v>12775</v>
      </c>
      <c r="B4689" s="321" t="s">
        <v>12776</v>
      </c>
      <c r="C4689" s="322" t="s">
        <v>12777</v>
      </c>
      <c r="D4689" s="321" t="s">
        <v>12776</v>
      </c>
    </row>
    <row r="4690" spans="1:4" x14ac:dyDescent="0.2">
      <c r="A4690" s="320" t="s">
        <v>12778</v>
      </c>
      <c r="B4690" s="321" t="s">
        <v>12779</v>
      </c>
      <c r="C4690" s="322" t="s">
        <v>12780</v>
      </c>
      <c r="D4690" s="321" t="s">
        <v>12779</v>
      </c>
    </row>
    <row r="4691" spans="1:4" x14ac:dyDescent="0.2">
      <c r="A4691" s="320" t="s">
        <v>12781</v>
      </c>
      <c r="B4691" s="321" t="s">
        <v>62</v>
      </c>
      <c r="C4691" s="322" t="s">
        <v>12782</v>
      </c>
      <c r="D4691" s="321" t="s">
        <v>62</v>
      </c>
    </row>
    <row r="4692" spans="1:4" ht="28.5" x14ac:dyDescent="0.2">
      <c r="A4692" s="320" t="s">
        <v>12783</v>
      </c>
      <c r="B4692" s="321" t="s">
        <v>12776</v>
      </c>
      <c r="C4692" s="322" t="s">
        <v>12784</v>
      </c>
      <c r="D4692" s="321" t="s">
        <v>12776</v>
      </c>
    </row>
    <row r="4693" spans="1:4" x14ac:dyDescent="0.2">
      <c r="A4693" s="320" t="s">
        <v>12785</v>
      </c>
      <c r="B4693" s="321" t="s">
        <v>12779</v>
      </c>
      <c r="C4693" s="322" t="s">
        <v>12786</v>
      </c>
      <c r="D4693" s="321" t="s">
        <v>12779</v>
      </c>
    </row>
    <row r="4694" spans="1:4" x14ac:dyDescent="0.2">
      <c r="A4694" s="320" t="s">
        <v>12787</v>
      </c>
      <c r="B4694" s="321" t="s">
        <v>62</v>
      </c>
      <c r="C4694" s="322" t="s">
        <v>12788</v>
      </c>
      <c r="D4694" s="321" t="s">
        <v>62</v>
      </c>
    </row>
    <row r="4695" spans="1:4" ht="28.5" x14ac:dyDescent="0.2">
      <c r="A4695" s="320" t="s">
        <v>12789</v>
      </c>
      <c r="B4695" s="321" t="s">
        <v>12776</v>
      </c>
      <c r="C4695" s="322" t="s">
        <v>12790</v>
      </c>
      <c r="D4695" s="321" t="s">
        <v>12776</v>
      </c>
    </row>
    <row r="4696" spans="1:4" x14ac:dyDescent="0.2">
      <c r="A4696" s="320" t="s">
        <v>12791</v>
      </c>
      <c r="B4696" s="321" t="s">
        <v>12779</v>
      </c>
      <c r="C4696" s="322" t="s">
        <v>12792</v>
      </c>
      <c r="D4696" s="321" t="s">
        <v>12779</v>
      </c>
    </row>
    <row r="4697" spans="1:4" x14ac:dyDescent="0.2">
      <c r="A4697" s="320" t="s">
        <v>12793</v>
      </c>
      <c r="B4697" s="321" t="s">
        <v>62</v>
      </c>
      <c r="C4697" s="322" t="s">
        <v>12794</v>
      </c>
      <c r="D4697" s="321" t="s">
        <v>62</v>
      </c>
    </row>
    <row r="4698" spans="1:4" x14ac:dyDescent="0.2">
      <c r="A4698" s="320" t="s">
        <v>12795</v>
      </c>
      <c r="B4698" s="321" t="s">
        <v>12459</v>
      </c>
      <c r="C4698" s="322" t="s">
        <v>12796</v>
      </c>
      <c r="D4698" s="321" t="s">
        <v>12459</v>
      </c>
    </row>
    <row r="4699" spans="1:4" x14ac:dyDescent="0.2">
      <c r="A4699" s="320" t="s">
        <v>12797</v>
      </c>
      <c r="B4699" s="321" t="s">
        <v>12464</v>
      </c>
      <c r="C4699" s="322" t="s">
        <v>12798</v>
      </c>
      <c r="D4699" s="321" t="s">
        <v>12464</v>
      </c>
    </row>
    <row r="4700" spans="1:4" ht="28.5" x14ac:dyDescent="0.2">
      <c r="A4700" s="320" t="s">
        <v>12799</v>
      </c>
      <c r="B4700" s="321" t="s">
        <v>12800</v>
      </c>
      <c r="C4700" s="322" t="s">
        <v>12801</v>
      </c>
      <c r="D4700" s="321" t="s">
        <v>12800</v>
      </c>
    </row>
    <row r="4701" spans="1:4" ht="28.5" x14ac:dyDescent="0.2">
      <c r="A4701" s="320" t="s">
        <v>12802</v>
      </c>
      <c r="B4701" s="321" t="s">
        <v>12803</v>
      </c>
      <c r="C4701" s="322" t="s">
        <v>12804</v>
      </c>
      <c r="D4701" s="321" t="s">
        <v>12803</v>
      </c>
    </row>
    <row r="4702" spans="1:4" x14ac:dyDescent="0.2">
      <c r="A4702" s="320" t="s">
        <v>12805</v>
      </c>
      <c r="B4702" s="321" t="s">
        <v>12806</v>
      </c>
      <c r="C4702" s="322" t="s">
        <v>12807</v>
      </c>
      <c r="D4702" s="321" t="s">
        <v>12806</v>
      </c>
    </row>
    <row r="4703" spans="1:4" ht="28.5" x14ac:dyDescent="0.2">
      <c r="A4703" s="320" t="s">
        <v>12808</v>
      </c>
      <c r="B4703" s="321" t="s">
        <v>12809</v>
      </c>
      <c r="C4703" s="322" t="s">
        <v>12810</v>
      </c>
      <c r="D4703" s="321" t="s">
        <v>12811</v>
      </c>
    </row>
    <row r="4704" spans="1:4" ht="28.5" x14ac:dyDescent="0.2">
      <c r="A4704" s="320" t="s">
        <v>12812</v>
      </c>
      <c r="B4704" s="321" t="s">
        <v>12813</v>
      </c>
      <c r="C4704" s="322" t="s">
        <v>12814</v>
      </c>
      <c r="D4704" s="321" t="s">
        <v>12815</v>
      </c>
    </row>
    <row r="4705" spans="1:4" x14ac:dyDescent="0.2">
      <c r="A4705" s="320" t="s">
        <v>12816</v>
      </c>
      <c r="B4705" s="321" t="s">
        <v>12754</v>
      </c>
      <c r="C4705" s="322" t="s">
        <v>12817</v>
      </c>
      <c r="D4705" s="321" t="s">
        <v>12754</v>
      </c>
    </row>
    <row r="4706" spans="1:4" x14ac:dyDescent="0.2">
      <c r="A4706" s="320" t="s">
        <v>12818</v>
      </c>
      <c r="B4706" s="321" t="s">
        <v>12479</v>
      </c>
      <c r="C4706" s="322" t="s">
        <v>12819</v>
      </c>
      <c r="D4706" s="321" t="s">
        <v>12479</v>
      </c>
    </row>
    <row r="4707" spans="1:4" x14ac:dyDescent="0.2">
      <c r="A4707" s="320" t="s">
        <v>12820</v>
      </c>
      <c r="B4707" s="321" t="s">
        <v>62</v>
      </c>
      <c r="C4707" s="322" t="s">
        <v>12821</v>
      </c>
      <c r="D4707" s="321" t="s">
        <v>62</v>
      </c>
    </row>
    <row r="4708" spans="1:4" x14ac:dyDescent="0.2">
      <c r="A4708" s="320" t="s">
        <v>12822</v>
      </c>
      <c r="B4708" s="321" t="s">
        <v>12479</v>
      </c>
      <c r="C4708" s="322" t="s">
        <v>12823</v>
      </c>
      <c r="D4708" s="321" t="s">
        <v>12479</v>
      </c>
    </row>
    <row r="4709" spans="1:4" x14ac:dyDescent="0.2">
      <c r="A4709" s="320" t="s">
        <v>12824</v>
      </c>
      <c r="B4709" s="321" t="s">
        <v>62</v>
      </c>
      <c r="C4709" s="322" t="s">
        <v>12825</v>
      </c>
      <c r="D4709" s="321" t="s">
        <v>62</v>
      </c>
    </row>
    <row r="4710" spans="1:4" x14ac:dyDescent="0.2">
      <c r="A4710" s="320" t="s">
        <v>12826</v>
      </c>
      <c r="B4710" s="321" t="s">
        <v>12479</v>
      </c>
      <c r="C4710" s="322" t="s">
        <v>12827</v>
      </c>
      <c r="D4710" s="321" t="s">
        <v>12479</v>
      </c>
    </row>
    <row r="4711" spans="1:4" x14ac:dyDescent="0.2">
      <c r="A4711" s="320" t="s">
        <v>12828</v>
      </c>
      <c r="B4711" s="321" t="s">
        <v>62</v>
      </c>
      <c r="C4711" s="322" t="s">
        <v>12829</v>
      </c>
      <c r="D4711" s="321" t="s">
        <v>62</v>
      </c>
    </row>
    <row r="4712" spans="1:4" ht="28.5" x14ac:dyDescent="0.2">
      <c r="A4712" s="320" t="s">
        <v>12830</v>
      </c>
      <c r="B4712" s="321" t="s">
        <v>12831</v>
      </c>
      <c r="C4712" s="322" t="s">
        <v>12832</v>
      </c>
      <c r="D4712" s="321" t="s">
        <v>12831</v>
      </c>
    </row>
    <row r="4713" spans="1:4" ht="42.75" x14ac:dyDescent="0.2">
      <c r="A4713" s="320" t="s">
        <v>12833</v>
      </c>
      <c r="B4713" s="321" t="s">
        <v>12834</v>
      </c>
      <c r="C4713" s="322" t="s">
        <v>12835</v>
      </c>
      <c r="D4713" s="321" t="s">
        <v>12834</v>
      </c>
    </row>
    <row r="4714" spans="1:4" ht="28.5" x14ac:dyDescent="0.2">
      <c r="A4714" s="320" t="s">
        <v>12836</v>
      </c>
      <c r="B4714" s="321" t="s">
        <v>12837</v>
      </c>
      <c r="C4714" s="322" t="s">
        <v>12838</v>
      </c>
      <c r="D4714" s="321" t="s">
        <v>12837</v>
      </c>
    </row>
    <row r="4715" spans="1:4" x14ac:dyDescent="0.2">
      <c r="A4715" s="320" t="s">
        <v>12839</v>
      </c>
      <c r="B4715" s="321" t="s">
        <v>11964</v>
      </c>
      <c r="C4715" s="322" t="s">
        <v>12840</v>
      </c>
      <c r="D4715" s="321" t="s">
        <v>11964</v>
      </c>
    </row>
    <row r="4716" spans="1:4" ht="28.5" x14ac:dyDescent="0.2">
      <c r="A4716" s="320" t="s">
        <v>12841</v>
      </c>
      <c r="B4716" s="321" t="s">
        <v>12831</v>
      </c>
      <c r="C4716" s="322" t="s">
        <v>12842</v>
      </c>
      <c r="D4716" s="321" t="s">
        <v>12831</v>
      </c>
    </row>
    <row r="4717" spans="1:4" ht="42.75" x14ac:dyDescent="0.2">
      <c r="A4717" s="320" t="s">
        <v>12843</v>
      </c>
      <c r="B4717" s="321" t="s">
        <v>12834</v>
      </c>
      <c r="C4717" s="322" t="s">
        <v>12844</v>
      </c>
      <c r="D4717" s="321" t="s">
        <v>12271</v>
      </c>
    </row>
    <row r="4718" spans="1:4" x14ac:dyDescent="0.2">
      <c r="A4718" s="320" t="s">
        <v>12845</v>
      </c>
      <c r="B4718" s="321" t="s">
        <v>62</v>
      </c>
      <c r="C4718" s="322" t="s">
        <v>12846</v>
      </c>
      <c r="D4718" s="321" t="s">
        <v>11964</v>
      </c>
    </row>
    <row r="4719" spans="1:4" x14ac:dyDescent="0.2">
      <c r="A4719" s="320" t="s">
        <v>12847</v>
      </c>
      <c r="B4719" s="321" t="s">
        <v>11964</v>
      </c>
      <c r="C4719" s="322" t="s">
        <v>12848</v>
      </c>
      <c r="D4719" s="321" t="s">
        <v>11964</v>
      </c>
    </row>
    <row r="4720" spans="1:4" ht="28.5" x14ac:dyDescent="0.2">
      <c r="A4720" s="320" t="s">
        <v>12849</v>
      </c>
      <c r="B4720" s="321" t="s">
        <v>12831</v>
      </c>
      <c r="C4720" s="322" t="s">
        <v>12850</v>
      </c>
      <c r="D4720" s="321" t="s">
        <v>12831</v>
      </c>
    </row>
    <row r="4721" spans="1:4" ht="42.75" x14ac:dyDescent="0.2">
      <c r="A4721" s="320" t="s">
        <v>12851</v>
      </c>
      <c r="B4721" s="321" t="s">
        <v>12834</v>
      </c>
      <c r="C4721" s="322" t="s">
        <v>12852</v>
      </c>
      <c r="D4721" s="321" t="s">
        <v>12271</v>
      </c>
    </row>
    <row r="4722" spans="1:4" ht="28.5" x14ac:dyDescent="0.2">
      <c r="A4722" s="320" t="s">
        <v>12853</v>
      </c>
      <c r="B4722" s="321" t="s">
        <v>12837</v>
      </c>
      <c r="C4722" s="322" t="s">
        <v>12854</v>
      </c>
      <c r="D4722" s="321" t="s">
        <v>62</v>
      </c>
    </row>
    <row r="4723" spans="1:4" x14ac:dyDescent="0.2">
      <c r="A4723" s="320" t="s">
        <v>12855</v>
      </c>
      <c r="B4723" s="321" t="s">
        <v>62</v>
      </c>
      <c r="C4723" s="322" t="s">
        <v>12856</v>
      </c>
      <c r="D4723" s="321" t="s">
        <v>62</v>
      </c>
    </row>
    <row r="4724" spans="1:4" ht="28.5" x14ac:dyDescent="0.2">
      <c r="A4724" s="320" t="s">
        <v>12857</v>
      </c>
      <c r="B4724" s="321" t="s">
        <v>12831</v>
      </c>
      <c r="C4724" s="322" t="s">
        <v>12858</v>
      </c>
      <c r="D4724" s="321" t="s">
        <v>12831</v>
      </c>
    </row>
    <row r="4725" spans="1:4" ht="42.75" x14ac:dyDescent="0.2">
      <c r="A4725" s="320" t="s">
        <v>12859</v>
      </c>
      <c r="B4725" s="321" t="s">
        <v>12834</v>
      </c>
      <c r="C4725" s="322" t="s">
        <v>12860</v>
      </c>
      <c r="D4725" s="321" t="s">
        <v>12271</v>
      </c>
    </row>
    <row r="4726" spans="1:4" ht="28.5" x14ac:dyDescent="0.2">
      <c r="A4726" s="320" t="s">
        <v>12861</v>
      </c>
      <c r="B4726" s="321" t="s">
        <v>12837</v>
      </c>
      <c r="C4726" s="322" t="s">
        <v>12862</v>
      </c>
      <c r="D4726" s="321" t="s">
        <v>62</v>
      </c>
    </row>
    <row r="4727" spans="1:4" x14ac:dyDescent="0.2">
      <c r="A4727" s="320" t="s">
        <v>12863</v>
      </c>
      <c r="B4727" s="321" t="s">
        <v>62</v>
      </c>
      <c r="C4727" s="322" t="s">
        <v>12864</v>
      </c>
      <c r="D4727" s="321" t="s">
        <v>62</v>
      </c>
    </row>
    <row r="4728" spans="1:4" ht="28.5" x14ac:dyDescent="0.2">
      <c r="A4728" s="320" t="s">
        <v>12865</v>
      </c>
      <c r="B4728" s="321" t="s">
        <v>12831</v>
      </c>
      <c r="C4728" s="322" t="s">
        <v>12866</v>
      </c>
      <c r="D4728" s="321" t="s">
        <v>12831</v>
      </c>
    </row>
    <row r="4729" spans="1:4" ht="42.75" x14ac:dyDescent="0.2">
      <c r="A4729" s="320" t="s">
        <v>12867</v>
      </c>
      <c r="B4729" s="321" t="s">
        <v>12834</v>
      </c>
      <c r="C4729" s="322" t="s">
        <v>12868</v>
      </c>
      <c r="D4729" s="321" t="s">
        <v>12834</v>
      </c>
    </row>
    <row r="4730" spans="1:4" ht="28.5" x14ac:dyDescent="0.2">
      <c r="A4730" s="320" t="s">
        <v>12869</v>
      </c>
      <c r="B4730" s="321" t="s">
        <v>12837</v>
      </c>
      <c r="C4730" s="322" t="s">
        <v>12870</v>
      </c>
      <c r="D4730" s="321" t="s">
        <v>11964</v>
      </c>
    </row>
    <row r="4731" spans="1:4" x14ac:dyDescent="0.2">
      <c r="A4731" s="320" t="s">
        <v>12871</v>
      </c>
      <c r="B4731" s="321" t="s">
        <v>62</v>
      </c>
      <c r="C4731" s="322" t="s">
        <v>12870</v>
      </c>
      <c r="D4731" s="321" t="s">
        <v>11964</v>
      </c>
    </row>
    <row r="4732" spans="1:4" ht="28.5" x14ac:dyDescent="0.2">
      <c r="A4732" s="320" t="s">
        <v>12872</v>
      </c>
      <c r="B4732" s="321" t="s">
        <v>12831</v>
      </c>
      <c r="C4732" s="322" t="s">
        <v>12873</v>
      </c>
      <c r="D4732" s="321" t="s">
        <v>12831</v>
      </c>
    </row>
    <row r="4733" spans="1:4" ht="42.75" x14ac:dyDescent="0.2">
      <c r="A4733" s="320" t="s">
        <v>12874</v>
      </c>
      <c r="B4733" s="321" t="s">
        <v>12834</v>
      </c>
      <c r="C4733" s="322" t="s">
        <v>12875</v>
      </c>
      <c r="D4733" s="321" t="s">
        <v>12834</v>
      </c>
    </row>
    <row r="4734" spans="1:4" ht="28.5" x14ac:dyDescent="0.2">
      <c r="A4734" s="320" t="s">
        <v>12876</v>
      </c>
      <c r="B4734" s="321" t="s">
        <v>12837</v>
      </c>
      <c r="C4734" s="322" t="s">
        <v>12877</v>
      </c>
      <c r="D4734" s="321" t="s">
        <v>12837</v>
      </c>
    </row>
    <row r="4735" spans="1:4" x14ac:dyDescent="0.2">
      <c r="A4735" s="320" t="s">
        <v>12878</v>
      </c>
      <c r="B4735" s="321" t="s">
        <v>11964</v>
      </c>
      <c r="C4735" s="322" t="s">
        <v>12879</v>
      </c>
      <c r="D4735" s="321" t="s">
        <v>11964</v>
      </c>
    </row>
    <row r="4736" spans="1:4" ht="28.5" x14ac:dyDescent="0.2">
      <c r="A4736" s="320" t="s">
        <v>12880</v>
      </c>
      <c r="B4736" s="321" t="s">
        <v>12831</v>
      </c>
      <c r="C4736" s="322" t="s">
        <v>12881</v>
      </c>
      <c r="D4736" s="321" t="s">
        <v>12310</v>
      </c>
    </row>
    <row r="4737" spans="1:4" ht="42.75" x14ac:dyDescent="0.2">
      <c r="A4737" s="320" t="s">
        <v>12882</v>
      </c>
      <c r="B4737" s="321" t="s">
        <v>12834</v>
      </c>
      <c r="C4737" s="322" t="s">
        <v>12883</v>
      </c>
      <c r="D4737" s="321" t="s">
        <v>12271</v>
      </c>
    </row>
    <row r="4738" spans="1:4" ht="28.5" x14ac:dyDescent="0.2">
      <c r="A4738" s="320" t="s">
        <v>12884</v>
      </c>
      <c r="B4738" s="321" t="s">
        <v>12837</v>
      </c>
      <c r="C4738" s="322" t="s">
        <v>12885</v>
      </c>
      <c r="D4738" s="321" t="s">
        <v>62</v>
      </c>
    </row>
    <row r="4739" spans="1:4" x14ac:dyDescent="0.2">
      <c r="A4739" s="320" t="s">
        <v>12886</v>
      </c>
      <c r="B4739" s="321" t="s">
        <v>11964</v>
      </c>
      <c r="C4739" s="322" t="s">
        <v>12887</v>
      </c>
      <c r="D4739" s="321" t="s">
        <v>11964</v>
      </c>
    </row>
    <row r="4740" spans="1:4" ht="28.5" x14ac:dyDescent="0.2">
      <c r="A4740" s="320" t="s">
        <v>12888</v>
      </c>
      <c r="B4740" s="321" t="s">
        <v>12831</v>
      </c>
      <c r="C4740" s="322" t="s">
        <v>12889</v>
      </c>
      <c r="D4740" s="321" t="s">
        <v>12831</v>
      </c>
    </row>
    <row r="4741" spans="1:4" ht="42.75" x14ac:dyDescent="0.2">
      <c r="A4741" s="320" t="s">
        <v>12890</v>
      </c>
      <c r="B4741" s="321" t="s">
        <v>12834</v>
      </c>
      <c r="C4741" s="322" t="s">
        <v>12891</v>
      </c>
      <c r="D4741" s="321" t="s">
        <v>12834</v>
      </c>
    </row>
    <row r="4742" spans="1:4" ht="28.5" x14ac:dyDescent="0.2">
      <c r="A4742" s="320" t="s">
        <v>12892</v>
      </c>
      <c r="B4742" s="321" t="s">
        <v>12837</v>
      </c>
      <c r="C4742" s="322" t="s">
        <v>12893</v>
      </c>
      <c r="D4742" s="321" t="s">
        <v>12837</v>
      </c>
    </row>
    <row r="4743" spans="1:4" x14ac:dyDescent="0.2">
      <c r="A4743" s="320" t="s">
        <v>12894</v>
      </c>
      <c r="B4743" s="321" t="s">
        <v>11964</v>
      </c>
      <c r="C4743" s="322" t="s">
        <v>12895</v>
      </c>
      <c r="D4743" s="321" t="s">
        <v>11964</v>
      </c>
    </row>
    <row r="4744" spans="1:4" ht="28.5" x14ac:dyDescent="0.2">
      <c r="A4744" s="320" t="s">
        <v>12896</v>
      </c>
      <c r="B4744" s="321" t="s">
        <v>12897</v>
      </c>
      <c r="C4744" s="322" t="s">
        <v>12898</v>
      </c>
      <c r="D4744" s="321" t="s">
        <v>12897</v>
      </c>
    </row>
    <row r="4745" spans="1:4" ht="28.5" x14ac:dyDescent="0.2">
      <c r="A4745" s="320" t="s">
        <v>12899</v>
      </c>
      <c r="B4745" s="321" t="s">
        <v>12900</v>
      </c>
      <c r="C4745" s="322" t="s">
        <v>12901</v>
      </c>
      <c r="D4745" s="321" t="s">
        <v>12900</v>
      </c>
    </row>
    <row r="4746" spans="1:4" ht="28.5" x14ac:dyDescent="0.2">
      <c r="A4746" s="320" t="s">
        <v>12902</v>
      </c>
      <c r="B4746" s="321" t="s">
        <v>12903</v>
      </c>
      <c r="C4746" s="322" t="s">
        <v>12904</v>
      </c>
      <c r="D4746" s="321" t="s">
        <v>12903</v>
      </c>
    </row>
    <row r="4747" spans="1:4" x14ac:dyDescent="0.2">
      <c r="A4747" s="320" t="s">
        <v>12905</v>
      </c>
      <c r="B4747" s="321" t="s">
        <v>62</v>
      </c>
      <c r="C4747" s="322" t="s">
        <v>12906</v>
      </c>
      <c r="D4747" s="321" t="s">
        <v>62</v>
      </c>
    </row>
    <row r="4748" spans="1:4" ht="28.5" x14ac:dyDescent="0.2">
      <c r="A4748" s="320" t="s">
        <v>12907</v>
      </c>
      <c r="B4748" s="321" t="s">
        <v>12900</v>
      </c>
      <c r="C4748" s="322" t="s">
        <v>12908</v>
      </c>
      <c r="D4748" s="321" t="s">
        <v>12900</v>
      </c>
    </row>
    <row r="4749" spans="1:4" ht="28.5" x14ac:dyDescent="0.2">
      <c r="A4749" s="320" t="s">
        <v>12909</v>
      </c>
      <c r="B4749" s="321" t="s">
        <v>12903</v>
      </c>
      <c r="C4749" s="322" t="s">
        <v>12910</v>
      </c>
      <c r="D4749" s="321" t="s">
        <v>12903</v>
      </c>
    </row>
    <row r="4750" spans="1:4" x14ac:dyDescent="0.2">
      <c r="A4750" s="320" t="s">
        <v>12911</v>
      </c>
      <c r="B4750" s="321" t="s">
        <v>62</v>
      </c>
      <c r="C4750" s="322" t="s">
        <v>12912</v>
      </c>
      <c r="D4750" s="321" t="s">
        <v>62</v>
      </c>
    </row>
    <row r="4751" spans="1:4" ht="28.5" x14ac:dyDescent="0.2">
      <c r="A4751" s="320" t="s">
        <v>12913</v>
      </c>
      <c r="B4751" s="321" t="s">
        <v>12914</v>
      </c>
      <c r="C4751" s="322" t="s">
        <v>12915</v>
      </c>
      <c r="D4751" s="321" t="s">
        <v>12914</v>
      </c>
    </row>
    <row r="4752" spans="1:4" ht="28.5" x14ac:dyDescent="0.2">
      <c r="A4752" s="320" t="s">
        <v>12916</v>
      </c>
      <c r="B4752" s="321" t="s">
        <v>62</v>
      </c>
      <c r="C4752" s="322" t="s">
        <v>12917</v>
      </c>
      <c r="D4752" s="321" t="s">
        <v>12776</v>
      </c>
    </row>
    <row r="4753" spans="1:4" x14ac:dyDescent="0.2">
      <c r="A4753" s="320" t="s">
        <v>12916</v>
      </c>
      <c r="B4753" s="321" t="s">
        <v>62</v>
      </c>
      <c r="C4753" s="322" t="s">
        <v>12918</v>
      </c>
      <c r="D4753" s="321" t="s">
        <v>62</v>
      </c>
    </row>
    <row r="4754" spans="1:4" x14ac:dyDescent="0.2">
      <c r="A4754" s="320" t="s">
        <v>12919</v>
      </c>
      <c r="B4754" s="321" t="s">
        <v>12479</v>
      </c>
      <c r="C4754" s="322" t="s">
        <v>12920</v>
      </c>
      <c r="D4754" s="321" t="s">
        <v>12479</v>
      </c>
    </row>
    <row r="4755" spans="1:4" x14ac:dyDescent="0.2">
      <c r="A4755" s="320" t="s">
        <v>12921</v>
      </c>
      <c r="B4755" s="321" t="s">
        <v>12407</v>
      </c>
      <c r="C4755" s="322" t="s">
        <v>12922</v>
      </c>
      <c r="D4755" s="321" t="s">
        <v>12407</v>
      </c>
    </row>
    <row r="4756" spans="1:4" x14ac:dyDescent="0.2">
      <c r="A4756" s="320" t="s">
        <v>12923</v>
      </c>
      <c r="B4756" s="321" t="s">
        <v>12410</v>
      </c>
      <c r="C4756" s="322" t="s">
        <v>12924</v>
      </c>
      <c r="D4756" s="321" t="s">
        <v>12410</v>
      </c>
    </row>
    <row r="4757" spans="1:4" x14ac:dyDescent="0.2">
      <c r="A4757" s="320" t="s">
        <v>12925</v>
      </c>
      <c r="B4757" s="321" t="s">
        <v>12413</v>
      </c>
      <c r="C4757" s="322" t="s">
        <v>12926</v>
      </c>
      <c r="D4757" s="321" t="s">
        <v>12413</v>
      </c>
    </row>
    <row r="4758" spans="1:4" x14ac:dyDescent="0.2">
      <c r="A4758" s="320" t="s">
        <v>12927</v>
      </c>
      <c r="B4758" s="321" t="s">
        <v>12479</v>
      </c>
      <c r="C4758" s="322" t="s">
        <v>12928</v>
      </c>
      <c r="D4758" s="321" t="s">
        <v>12479</v>
      </c>
    </row>
    <row r="4759" spans="1:4" x14ac:dyDescent="0.2">
      <c r="A4759" s="320" t="s">
        <v>12929</v>
      </c>
      <c r="B4759" s="321" t="s">
        <v>12407</v>
      </c>
      <c r="C4759" s="322" t="s">
        <v>12930</v>
      </c>
      <c r="D4759" s="321" t="s">
        <v>12407</v>
      </c>
    </row>
    <row r="4760" spans="1:4" x14ac:dyDescent="0.2">
      <c r="A4760" s="320" t="s">
        <v>12931</v>
      </c>
      <c r="B4760" s="321" t="s">
        <v>12410</v>
      </c>
      <c r="C4760" s="322" t="s">
        <v>12932</v>
      </c>
      <c r="D4760" s="321" t="s">
        <v>12410</v>
      </c>
    </row>
    <row r="4761" spans="1:4" x14ac:dyDescent="0.2">
      <c r="A4761" s="320" t="s">
        <v>12933</v>
      </c>
      <c r="B4761" s="321" t="s">
        <v>12413</v>
      </c>
      <c r="C4761" s="322" t="s">
        <v>12934</v>
      </c>
      <c r="D4761" s="321" t="s">
        <v>12413</v>
      </c>
    </row>
    <row r="4762" spans="1:4" x14ac:dyDescent="0.2">
      <c r="A4762" s="320" t="s">
        <v>12935</v>
      </c>
      <c r="B4762" s="321" t="s">
        <v>12479</v>
      </c>
      <c r="C4762" s="322" t="s">
        <v>12936</v>
      </c>
      <c r="D4762" s="321" t="s">
        <v>12479</v>
      </c>
    </row>
    <row r="4763" spans="1:4" x14ac:dyDescent="0.2">
      <c r="A4763" s="320" t="s">
        <v>12937</v>
      </c>
      <c r="B4763" s="321" t="s">
        <v>12407</v>
      </c>
      <c r="C4763" s="322" t="s">
        <v>12938</v>
      </c>
      <c r="D4763" s="321" t="s">
        <v>12407</v>
      </c>
    </row>
    <row r="4764" spans="1:4" x14ac:dyDescent="0.2">
      <c r="A4764" s="320" t="s">
        <v>12939</v>
      </c>
      <c r="B4764" s="321" t="s">
        <v>12410</v>
      </c>
      <c r="C4764" s="322" t="s">
        <v>12940</v>
      </c>
      <c r="D4764" s="321" t="s">
        <v>12410</v>
      </c>
    </row>
    <row r="4765" spans="1:4" x14ac:dyDescent="0.2">
      <c r="A4765" s="320" t="s">
        <v>12941</v>
      </c>
      <c r="B4765" s="321" t="s">
        <v>12413</v>
      </c>
      <c r="C4765" s="322" t="s">
        <v>12942</v>
      </c>
      <c r="D4765" s="321" t="s">
        <v>12413</v>
      </c>
    </row>
    <row r="4766" spans="1:4" x14ac:dyDescent="0.2">
      <c r="A4766" s="320" t="s">
        <v>12943</v>
      </c>
      <c r="B4766" s="321" t="s">
        <v>12479</v>
      </c>
      <c r="C4766" s="322" t="s">
        <v>12944</v>
      </c>
      <c r="D4766" s="321" t="s">
        <v>12479</v>
      </c>
    </row>
    <row r="4767" spans="1:4" x14ac:dyDescent="0.2">
      <c r="A4767" s="320" t="s">
        <v>12945</v>
      </c>
      <c r="B4767" s="321" t="s">
        <v>12407</v>
      </c>
      <c r="C4767" s="322" t="s">
        <v>12946</v>
      </c>
      <c r="D4767" s="321" t="s">
        <v>12407</v>
      </c>
    </row>
    <row r="4768" spans="1:4" x14ac:dyDescent="0.2">
      <c r="A4768" s="320" t="s">
        <v>12947</v>
      </c>
      <c r="B4768" s="321" t="s">
        <v>12410</v>
      </c>
      <c r="C4768" s="322" t="s">
        <v>12948</v>
      </c>
      <c r="D4768" s="321" t="s">
        <v>12410</v>
      </c>
    </row>
    <row r="4769" spans="1:4" x14ac:dyDescent="0.2">
      <c r="A4769" s="320" t="s">
        <v>12949</v>
      </c>
      <c r="B4769" s="321" t="s">
        <v>12413</v>
      </c>
      <c r="C4769" s="322" t="s">
        <v>12950</v>
      </c>
      <c r="D4769" s="321" t="s">
        <v>12413</v>
      </c>
    </row>
    <row r="4770" spans="1:4" x14ac:dyDescent="0.2">
      <c r="A4770" s="320" t="s">
        <v>12951</v>
      </c>
      <c r="B4770" s="321" t="s">
        <v>12479</v>
      </c>
      <c r="C4770" s="322" t="s">
        <v>12952</v>
      </c>
      <c r="D4770" s="321" t="s">
        <v>12479</v>
      </c>
    </row>
    <row r="4771" spans="1:4" x14ac:dyDescent="0.2">
      <c r="A4771" s="320" t="s">
        <v>12953</v>
      </c>
      <c r="B4771" s="321" t="s">
        <v>12407</v>
      </c>
      <c r="C4771" s="322" t="s">
        <v>12954</v>
      </c>
      <c r="D4771" s="321" t="s">
        <v>12407</v>
      </c>
    </row>
    <row r="4772" spans="1:4" x14ac:dyDescent="0.2">
      <c r="A4772" s="320" t="s">
        <v>12955</v>
      </c>
      <c r="B4772" s="321" t="s">
        <v>12410</v>
      </c>
      <c r="C4772" s="322" t="s">
        <v>12956</v>
      </c>
      <c r="D4772" s="321" t="s">
        <v>12410</v>
      </c>
    </row>
    <row r="4773" spans="1:4" x14ac:dyDescent="0.2">
      <c r="A4773" s="320" t="s">
        <v>12957</v>
      </c>
      <c r="B4773" s="321" t="s">
        <v>12413</v>
      </c>
      <c r="C4773" s="322" t="s">
        <v>12958</v>
      </c>
      <c r="D4773" s="321" t="s">
        <v>12413</v>
      </c>
    </row>
    <row r="4774" spans="1:4" x14ac:dyDescent="0.2">
      <c r="A4774" s="320" t="s">
        <v>12959</v>
      </c>
      <c r="B4774" s="321" t="s">
        <v>4098</v>
      </c>
      <c r="C4774" s="322" t="s">
        <v>12960</v>
      </c>
      <c r="D4774" s="321" t="s">
        <v>4098</v>
      </c>
    </row>
    <row r="4775" spans="1:4" x14ac:dyDescent="0.2">
      <c r="A4775" s="320" t="s">
        <v>12961</v>
      </c>
      <c r="B4775" s="321" t="s">
        <v>12962</v>
      </c>
      <c r="C4775" s="322" t="s">
        <v>12963</v>
      </c>
      <c r="D4775" s="321" t="s">
        <v>12962</v>
      </c>
    </row>
    <row r="4776" spans="1:4" x14ac:dyDescent="0.2">
      <c r="A4776" s="320" t="s">
        <v>12964</v>
      </c>
      <c r="B4776" s="321" t="s">
        <v>62</v>
      </c>
      <c r="C4776" s="322" t="s">
        <v>12965</v>
      </c>
      <c r="D4776" s="321" t="s">
        <v>62</v>
      </c>
    </row>
    <row r="4777" spans="1:4" x14ac:dyDescent="0.2">
      <c r="A4777" s="320" t="s">
        <v>12966</v>
      </c>
      <c r="B4777" s="321" t="s">
        <v>12967</v>
      </c>
      <c r="C4777" s="322" t="s">
        <v>12968</v>
      </c>
      <c r="D4777" s="321" t="s">
        <v>12967</v>
      </c>
    </row>
    <row r="4778" spans="1:4" ht="28.5" x14ac:dyDescent="0.2">
      <c r="A4778" s="320" t="s">
        <v>12969</v>
      </c>
      <c r="B4778" s="321" t="s">
        <v>12970</v>
      </c>
      <c r="C4778" s="322" t="s">
        <v>12971</v>
      </c>
      <c r="D4778" s="321" t="s">
        <v>12970</v>
      </c>
    </row>
    <row r="4779" spans="1:4" x14ac:dyDescent="0.2">
      <c r="A4779" s="320" t="s">
        <v>12972</v>
      </c>
      <c r="B4779" s="321" t="s">
        <v>12973</v>
      </c>
      <c r="C4779" s="322" t="s">
        <v>12974</v>
      </c>
      <c r="D4779" s="321" t="s">
        <v>12973</v>
      </c>
    </row>
    <row r="4780" spans="1:4" x14ac:dyDescent="0.2">
      <c r="A4780" s="320" t="s">
        <v>12975</v>
      </c>
      <c r="B4780" s="321" t="s">
        <v>12976</v>
      </c>
      <c r="C4780" s="322" t="s">
        <v>12977</v>
      </c>
      <c r="D4780" s="321" t="s">
        <v>12976</v>
      </c>
    </row>
    <row r="4781" spans="1:4" x14ac:dyDescent="0.2">
      <c r="A4781" s="320" t="s">
        <v>12978</v>
      </c>
      <c r="B4781" s="321" t="s">
        <v>62</v>
      </c>
      <c r="C4781" s="322" t="s">
        <v>12979</v>
      </c>
      <c r="D4781" s="321" t="s">
        <v>62</v>
      </c>
    </row>
    <row r="4782" spans="1:4" x14ac:dyDescent="0.2">
      <c r="A4782" s="320" t="s">
        <v>12980</v>
      </c>
      <c r="B4782" s="321" t="s">
        <v>12981</v>
      </c>
      <c r="C4782" s="322" t="s">
        <v>12982</v>
      </c>
      <c r="D4782" s="321" t="s">
        <v>12983</v>
      </c>
    </row>
    <row r="4783" spans="1:4" ht="42.75" x14ac:dyDescent="0.2">
      <c r="A4783" s="320" t="s">
        <v>12984</v>
      </c>
      <c r="B4783" s="321" t="s">
        <v>12985</v>
      </c>
      <c r="C4783" s="322" t="s">
        <v>12986</v>
      </c>
      <c r="D4783" s="321" t="s">
        <v>12987</v>
      </c>
    </row>
    <row r="4784" spans="1:4" ht="28.5" x14ac:dyDescent="0.2">
      <c r="A4784" s="320" t="s">
        <v>12988</v>
      </c>
      <c r="B4784" s="321" t="s">
        <v>62</v>
      </c>
      <c r="C4784" s="322" t="s">
        <v>12986</v>
      </c>
      <c r="D4784" s="321" t="s">
        <v>12987</v>
      </c>
    </row>
    <row r="4785" spans="1:4" ht="28.5" x14ac:dyDescent="0.2">
      <c r="A4785" s="320" t="s">
        <v>12989</v>
      </c>
      <c r="B4785" s="321" t="s">
        <v>12990</v>
      </c>
      <c r="C4785" s="322" t="s">
        <v>12991</v>
      </c>
      <c r="D4785" s="321" t="s">
        <v>12992</v>
      </c>
    </row>
    <row r="4786" spans="1:4" x14ac:dyDescent="0.2">
      <c r="A4786" s="320" t="s">
        <v>12993</v>
      </c>
      <c r="B4786" s="321" t="s">
        <v>11538</v>
      </c>
      <c r="C4786" s="322" t="s">
        <v>12994</v>
      </c>
      <c r="D4786" s="321" t="s">
        <v>12995</v>
      </c>
    </row>
    <row r="4787" spans="1:4" x14ac:dyDescent="0.2">
      <c r="A4787" s="320" t="s">
        <v>12996</v>
      </c>
      <c r="B4787" s="321" t="s">
        <v>12981</v>
      </c>
      <c r="C4787" s="322" t="s">
        <v>12997</v>
      </c>
      <c r="D4787" s="321" t="s">
        <v>12983</v>
      </c>
    </row>
    <row r="4788" spans="1:4" ht="28.5" x14ac:dyDescent="0.2">
      <c r="A4788" s="320" t="s">
        <v>12998</v>
      </c>
      <c r="B4788" s="321" t="s">
        <v>12999</v>
      </c>
      <c r="C4788" s="322" t="s">
        <v>13000</v>
      </c>
      <c r="D4788" s="321" t="s">
        <v>12987</v>
      </c>
    </row>
    <row r="4789" spans="1:4" ht="28.5" x14ac:dyDescent="0.2">
      <c r="A4789" s="320" t="s">
        <v>13001</v>
      </c>
      <c r="B4789" s="321" t="s">
        <v>12990</v>
      </c>
      <c r="C4789" s="322" t="s">
        <v>13002</v>
      </c>
      <c r="D4789" s="321" t="s">
        <v>12992</v>
      </c>
    </row>
    <row r="4790" spans="1:4" x14ac:dyDescent="0.2">
      <c r="A4790" s="320" t="s">
        <v>13003</v>
      </c>
      <c r="B4790" s="321" t="s">
        <v>11538</v>
      </c>
      <c r="C4790" s="322" t="s">
        <v>13004</v>
      </c>
      <c r="D4790" s="321" t="s">
        <v>12995</v>
      </c>
    </row>
    <row r="4791" spans="1:4" x14ac:dyDescent="0.2">
      <c r="A4791" s="320" t="s">
        <v>13005</v>
      </c>
      <c r="B4791" s="321" t="s">
        <v>13006</v>
      </c>
      <c r="C4791" s="322" t="s">
        <v>13007</v>
      </c>
      <c r="D4791" s="321" t="s">
        <v>13006</v>
      </c>
    </row>
    <row r="4792" spans="1:4" ht="42.75" x14ac:dyDescent="0.2">
      <c r="A4792" s="320" t="s">
        <v>13008</v>
      </c>
      <c r="B4792" s="321" t="s">
        <v>13009</v>
      </c>
      <c r="C4792" s="322" t="s">
        <v>13010</v>
      </c>
      <c r="D4792" s="321" t="s">
        <v>13011</v>
      </c>
    </row>
    <row r="4793" spans="1:4" x14ac:dyDescent="0.2">
      <c r="A4793" s="320" t="s">
        <v>13012</v>
      </c>
      <c r="B4793" s="321" t="s">
        <v>62</v>
      </c>
      <c r="C4793" s="322" t="s">
        <v>13013</v>
      </c>
      <c r="D4793" s="321" t="s">
        <v>13014</v>
      </c>
    </row>
    <row r="4794" spans="1:4" x14ac:dyDescent="0.2">
      <c r="A4794" s="320" t="s">
        <v>13012</v>
      </c>
      <c r="B4794" s="321" t="s">
        <v>62</v>
      </c>
      <c r="C4794" s="322" t="s">
        <v>13010</v>
      </c>
      <c r="D4794" s="321" t="s">
        <v>13011</v>
      </c>
    </row>
    <row r="4795" spans="1:4" x14ac:dyDescent="0.2">
      <c r="A4795" s="320" t="s">
        <v>13012</v>
      </c>
      <c r="B4795" s="321" t="s">
        <v>62</v>
      </c>
      <c r="C4795" s="322" t="s">
        <v>13015</v>
      </c>
      <c r="D4795" s="321" t="s">
        <v>13016</v>
      </c>
    </row>
    <row r="4796" spans="1:4" x14ac:dyDescent="0.2">
      <c r="A4796" s="320" t="s">
        <v>13012</v>
      </c>
      <c r="B4796" s="321" t="s">
        <v>62</v>
      </c>
      <c r="C4796" s="322" t="s">
        <v>13017</v>
      </c>
      <c r="D4796" s="321" t="s">
        <v>62</v>
      </c>
    </row>
    <row r="4797" spans="1:4" ht="71.25" x14ac:dyDescent="0.2">
      <c r="A4797" s="320" t="s">
        <v>13018</v>
      </c>
      <c r="B4797" s="321" t="s">
        <v>13019</v>
      </c>
      <c r="C4797" s="322" t="s">
        <v>13020</v>
      </c>
      <c r="D4797" s="321" t="s">
        <v>13021</v>
      </c>
    </row>
    <row r="4798" spans="1:4" ht="71.25" x14ac:dyDescent="0.2">
      <c r="A4798" s="320" t="s">
        <v>13018</v>
      </c>
      <c r="B4798" s="321" t="s">
        <v>13019</v>
      </c>
      <c r="C4798" s="322" t="s">
        <v>13022</v>
      </c>
      <c r="D4798" s="321" t="s">
        <v>13023</v>
      </c>
    </row>
    <row r="4799" spans="1:4" ht="57" x14ac:dyDescent="0.2">
      <c r="A4799" s="320" t="s">
        <v>13024</v>
      </c>
      <c r="B4799" s="321" t="s">
        <v>13025</v>
      </c>
      <c r="C4799" s="322" t="s">
        <v>13026</v>
      </c>
      <c r="D4799" s="321" t="s">
        <v>13027</v>
      </c>
    </row>
    <row r="4800" spans="1:4" ht="57" x14ac:dyDescent="0.2">
      <c r="A4800" s="320" t="s">
        <v>13024</v>
      </c>
      <c r="B4800" s="321" t="s">
        <v>13025</v>
      </c>
      <c r="C4800" s="322" t="s">
        <v>13028</v>
      </c>
      <c r="D4800" s="321" t="s">
        <v>13029</v>
      </c>
    </row>
    <row r="4801" spans="1:4" ht="57" x14ac:dyDescent="0.2">
      <c r="A4801" s="320" t="s">
        <v>13024</v>
      </c>
      <c r="B4801" s="321" t="s">
        <v>13025</v>
      </c>
      <c r="C4801" s="322" t="s">
        <v>13030</v>
      </c>
      <c r="D4801" s="321" t="s">
        <v>13031</v>
      </c>
    </row>
    <row r="4802" spans="1:4" x14ac:dyDescent="0.2">
      <c r="A4802" s="320" t="s">
        <v>13032</v>
      </c>
      <c r="B4802" s="321" t="s">
        <v>13033</v>
      </c>
      <c r="C4802" s="322" t="s">
        <v>13034</v>
      </c>
      <c r="D4802" s="321" t="s">
        <v>13033</v>
      </c>
    </row>
    <row r="4803" spans="1:4" x14ac:dyDescent="0.2">
      <c r="A4803" s="320" t="s">
        <v>13035</v>
      </c>
      <c r="B4803" s="321" t="s">
        <v>62</v>
      </c>
      <c r="C4803" s="322" t="s">
        <v>13036</v>
      </c>
      <c r="D4803" s="321" t="s">
        <v>62</v>
      </c>
    </row>
    <row r="4804" spans="1:4" x14ac:dyDescent="0.2">
      <c r="A4804" s="320" t="s">
        <v>13037</v>
      </c>
      <c r="B4804" s="321" t="s">
        <v>13033</v>
      </c>
      <c r="C4804" s="322" t="s">
        <v>13038</v>
      </c>
      <c r="D4804" s="321" t="s">
        <v>13033</v>
      </c>
    </row>
    <row r="4805" spans="1:4" x14ac:dyDescent="0.2">
      <c r="A4805" s="320" t="s">
        <v>13039</v>
      </c>
      <c r="B4805" s="321" t="s">
        <v>62</v>
      </c>
      <c r="C4805" s="322" t="s">
        <v>13040</v>
      </c>
      <c r="D4805" s="321" t="s">
        <v>62</v>
      </c>
    </row>
    <row r="4806" spans="1:4" x14ac:dyDescent="0.2">
      <c r="A4806" s="320" t="s">
        <v>13041</v>
      </c>
      <c r="B4806" s="321" t="s">
        <v>13042</v>
      </c>
      <c r="C4806" s="322" t="s">
        <v>13043</v>
      </c>
      <c r="D4806" s="321" t="s">
        <v>13042</v>
      </c>
    </row>
    <row r="4807" spans="1:4" ht="28.5" x14ac:dyDescent="0.2">
      <c r="A4807" s="320" t="s">
        <v>13044</v>
      </c>
      <c r="B4807" s="321" t="s">
        <v>62</v>
      </c>
      <c r="C4807" s="322" t="s">
        <v>13045</v>
      </c>
      <c r="D4807" s="321" t="s">
        <v>13046</v>
      </c>
    </row>
    <row r="4808" spans="1:4" x14ac:dyDescent="0.2">
      <c r="A4808" s="320" t="s">
        <v>13044</v>
      </c>
      <c r="B4808" s="321" t="s">
        <v>62</v>
      </c>
      <c r="C4808" s="322" t="s">
        <v>13047</v>
      </c>
      <c r="D4808" s="321" t="s">
        <v>62</v>
      </c>
    </row>
    <row r="4809" spans="1:4" x14ac:dyDescent="0.2">
      <c r="A4809" s="320" t="s">
        <v>13048</v>
      </c>
      <c r="B4809" s="321" t="s">
        <v>13049</v>
      </c>
      <c r="C4809" s="322" t="s">
        <v>13050</v>
      </c>
      <c r="D4809" s="321" t="s">
        <v>13049</v>
      </c>
    </row>
    <row r="4810" spans="1:4" x14ac:dyDescent="0.2">
      <c r="A4810" s="320" t="s">
        <v>13051</v>
      </c>
      <c r="B4810" s="321" t="s">
        <v>91</v>
      </c>
      <c r="C4810" s="322" t="s">
        <v>13052</v>
      </c>
      <c r="D4810" s="321" t="s">
        <v>91</v>
      </c>
    </row>
    <row r="4811" spans="1:4" x14ac:dyDescent="0.2">
      <c r="A4811" s="320" t="s">
        <v>13053</v>
      </c>
      <c r="B4811" s="321" t="s">
        <v>91</v>
      </c>
      <c r="C4811" s="322" t="s">
        <v>13054</v>
      </c>
      <c r="D4811" s="321" t="s">
        <v>91</v>
      </c>
    </row>
    <row r="4812" spans="1:4" ht="57" x14ac:dyDescent="0.2">
      <c r="A4812" s="320" t="s">
        <v>13055</v>
      </c>
      <c r="B4812" s="321" t="s">
        <v>13056</v>
      </c>
      <c r="C4812" s="322" t="s">
        <v>13057</v>
      </c>
      <c r="D4812" s="321" t="s">
        <v>13056</v>
      </c>
    </row>
    <row r="4813" spans="1:4" x14ac:dyDescent="0.2">
      <c r="A4813" s="320" t="s">
        <v>13058</v>
      </c>
      <c r="B4813" s="321" t="s">
        <v>12973</v>
      </c>
      <c r="C4813" s="322" t="s">
        <v>13059</v>
      </c>
      <c r="D4813" s="321" t="s">
        <v>12973</v>
      </c>
    </row>
    <row r="4814" spans="1:4" x14ac:dyDescent="0.2">
      <c r="A4814" s="320" t="s">
        <v>13060</v>
      </c>
      <c r="B4814" s="321" t="s">
        <v>12976</v>
      </c>
      <c r="C4814" s="322" t="s">
        <v>13061</v>
      </c>
      <c r="D4814" s="321" t="s">
        <v>12976</v>
      </c>
    </row>
    <row r="4815" spans="1:4" ht="42.75" x14ac:dyDescent="0.2">
      <c r="A4815" s="320" t="s">
        <v>13062</v>
      </c>
      <c r="B4815" s="321" t="s">
        <v>13063</v>
      </c>
      <c r="C4815" s="322" t="s">
        <v>13064</v>
      </c>
      <c r="D4815" s="321" t="s">
        <v>13063</v>
      </c>
    </row>
    <row r="4816" spans="1:4" x14ac:dyDescent="0.2">
      <c r="A4816" s="320" t="s">
        <v>13065</v>
      </c>
      <c r="B4816" s="321" t="s">
        <v>13066</v>
      </c>
      <c r="C4816" s="322" t="s">
        <v>13067</v>
      </c>
      <c r="D4816" s="321" t="s">
        <v>13066</v>
      </c>
    </row>
    <row r="4817" spans="1:4" x14ac:dyDescent="0.2">
      <c r="A4817" s="320" t="s">
        <v>13068</v>
      </c>
      <c r="B4817" s="321" t="s">
        <v>12973</v>
      </c>
      <c r="C4817" s="322" t="s">
        <v>13069</v>
      </c>
      <c r="D4817" s="321" t="s">
        <v>12973</v>
      </c>
    </row>
    <row r="4818" spans="1:4" x14ac:dyDescent="0.2">
      <c r="A4818" s="320" t="s">
        <v>13070</v>
      </c>
      <c r="B4818" s="321" t="s">
        <v>13071</v>
      </c>
      <c r="C4818" s="322" t="s">
        <v>13072</v>
      </c>
      <c r="D4818" s="321" t="s">
        <v>13071</v>
      </c>
    </row>
    <row r="4819" spans="1:4" x14ac:dyDescent="0.2">
      <c r="A4819" s="320" t="s">
        <v>13073</v>
      </c>
      <c r="B4819" s="321" t="s">
        <v>12976</v>
      </c>
      <c r="C4819" s="322" t="s">
        <v>13074</v>
      </c>
      <c r="D4819" s="321" t="s">
        <v>12976</v>
      </c>
    </row>
    <row r="4820" spans="1:4" x14ac:dyDescent="0.2">
      <c r="A4820" s="320" t="s">
        <v>13075</v>
      </c>
      <c r="B4820" s="321" t="s">
        <v>12973</v>
      </c>
      <c r="C4820" s="322" t="s">
        <v>13076</v>
      </c>
      <c r="D4820" s="321" t="s">
        <v>12973</v>
      </c>
    </row>
    <row r="4821" spans="1:4" x14ac:dyDescent="0.2">
      <c r="A4821" s="320" t="s">
        <v>13077</v>
      </c>
      <c r="B4821" s="321" t="s">
        <v>13071</v>
      </c>
      <c r="C4821" s="322" t="s">
        <v>13078</v>
      </c>
      <c r="D4821" s="321" t="s">
        <v>13071</v>
      </c>
    </row>
    <row r="4822" spans="1:4" x14ac:dyDescent="0.2">
      <c r="A4822" s="320" t="s">
        <v>13079</v>
      </c>
      <c r="B4822" s="321" t="s">
        <v>12976</v>
      </c>
      <c r="C4822" s="322" t="s">
        <v>13080</v>
      </c>
      <c r="D4822" s="321" t="s">
        <v>12976</v>
      </c>
    </row>
    <row r="4823" spans="1:4" x14ac:dyDescent="0.2">
      <c r="A4823" s="320" t="s">
        <v>13081</v>
      </c>
      <c r="B4823" s="321" t="s">
        <v>13082</v>
      </c>
      <c r="C4823" s="322" t="s">
        <v>13083</v>
      </c>
      <c r="D4823" s="321" t="s">
        <v>12973</v>
      </c>
    </row>
    <row r="4824" spans="1:4" x14ac:dyDescent="0.2">
      <c r="A4824" s="320" t="s">
        <v>13081</v>
      </c>
      <c r="B4824" s="321" t="s">
        <v>13082</v>
      </c>
      <c r="C4824" s="322" t="s">
        <v>13084</v>
      </c>
      <c r="D4824" s="321" t="s">
        <v>13071</v>
      </c>
    </row>
    <row r="4825" spans="1:4" x14ac:dyDescent="0.2">
      <c r="A4825" s="320" t="s">
        <v>13081</v>
      </c>
      <c r="B4825" s="321" t="s">
        <v>13082</v>
      </c>
      <c r="C4825" s="322" t="s">
        <v>13085</v>
      </c>
      <c r="D4825" s="321" t="s">
        <v>12976</v>
      </c>
    </row>
    <row r="4826" spans="1:4" x14ac:dyDescent="0.2">
      <c r="A4826" s="320" t="s">
        <v>13086</v>
      </c>
      <c r="B4826" s="321" t="s">
        <v>12973</v>
      </c>
      <c r="C4826" s="322" t="s">
        <v>13087</v>
      </c>
      <c r="D4826" s="321" t="s">
        <v>12973</v>
      </c>
    </row>
    <row r="4827" spans="1:4" x14ac:dyDescent="0.2">
      <c r="A4827" s="320" t="s">
        <v>13088</v>
      </c>
      <c r="B4827" s="321" t="s">
        <v>13071</v>
      </c>
      <c r="C4827" s="322" t="s">
        <v>13089</v>
      </c>
      <c r="D4827" s="321" t="s">
        <v>13071</v>
      </c>
    </row>
    <row r="4828" spans="1:4" x14ac:dyDescent="0.2">
      <c r="A4828" s="320" t="s">
        <v>13090</v>
      </c>
      <c r="B4828" s="321" t="s">
        <v>12976</v>
      </c>
      <c r="C4828" s="322" t="s">
        <v>13091</v>
      </c>
      <c r="D4828" s="321" t="s">
        <v>12976</v>
      </c>
    </row>
    <row r="4829" spans="1:4" x14ac:dyDescent="0.2">
      <c r="A4829" s="320" t="s">
        <v>13092</v>
      </c>
      <c r="B4829" s="321" t="s">
        <v>12973</v>
      </c>
      <c r="C4829" s="322" t="s">
        <v>13093</v>
      </c>
      <c r="D4829" s="321" t="s">
        <v>12973</v>
      </c>
    </row>
    <row r="4830" spans="1:4" x14ac:dyDescent="0.2">
      <c r="A4830" s="320" t="s">
        <v>13094</v>
      </c>
      <c r="B4830" s="321" t="s">
        <v>12502</v>
      </c>
      <c r="C4830" s="322" t="s">
        <v>13095</v>
      </c>
      <c r="D4830" s="321" t="s">
        <v>12502</v>
      </c>
    </row>
    <row r="4831" spans="1:4" ht="28.5" x14ac:dyDescent="0.2">
      <c r="A4831" s="320" t="s">
        <v>13096</v>
      </c>
      <c r="B4831" s="321" t="s">
        <v>13097</v>
      </c>
      <c r="C4831" s="322" t="s">
        <v>13098</v>
      </c>
      <c r="D4831" s="321" t="s">
        <v>13097</v>
      </c>
    </row>
    <row r="4832" spans="1:4" x14ac:dyDescent="0.2">
      <c r="A4832" s="320" t="s">
        <v>13099</v>
      </c>
      <c r="B4832" s="321" t="s">
        <v>12976</v>
      </c>
      <c r="C4832" s="322" t="s">
        <v>13100</v>
      </c>
      <c r="D4832" s="321" t="s">
        <v>12976</v>
      </c>
    </row>
    <row r="4833" spans="1:4" x14ac:dyDescent="0.2">
      <c r="A4833" s="320" t="s">
        <v>13101</v>
      </c>
      <c r="B4833" s="321" t="s">
        <v>13102</v>
      </c>
      <c r="C4833" s="322" t="s">
        <v>13103</v>
      </c>
      <c r="D4833" s="321" t="s">
        <v>13104</v>
      </c>
    </row>
    <row r="4834" spans="1:4" x14ac:dyDescent="0.2">
      <c r="A4834" s="320" t="s">
        <v>13105</v>
      </c>
      <c r="B4834" s="321" t="s">
        <v>62</v>
      </c>
      <c r="C4834" s="322" t="s">
        <v>13106</v>
      </c>
      <c r="D4834" s="321" t="s">
        <v>62</v>
      </c>
    </row>
    <row r="4835" spans="1:4" ht="28.5" x14ac:dyDescent="0.2">
      <c r="A4835" s="320" t="s">
        <v>13107</v>
      </c>
      <c r="B4835" s="321" t="s">
        <v>13108</v>
      </c>
      <c r="C4835" s="322" t="s">
        <v>13109</v>
      </c>
      <c r="D4835" s="321" t="s">
        <v>13108</v>
      </c>
    </row>
    <row r="4836" spans="1:4" x14ac:dyDescent="0.2">
      <c r="A4836" s="320" t="s">
        <v>13110</v>
      </c>
      <c r="B4836" s="321" t="s">
        <v>12973</v>
      </c>
      <c r="C4836" s="322" t="s">
        <v>13111</v>
      </c>
      <c r="D4836" s="321" t="s">
        <v>12973</v>
      </c>
    </row>
    <row r="4837" spans="1:4" x14ac:dyDescent="0.2">
      <c r="A4837" s="320" t="s">
        <v>13112</v>
      </c>
      <c r="B4837" s="321" t="s">
        <v>13113</v>
      </c>
      <c r="C4837" s="322" t="s">
        <v>13114</v>
      </c>
      <c r="D4837" s="321" t="s">
        <v>13113</v>
      </c>
    </row>
    <row r="4838" spans="1:4" ht="28.5" x14ac:dyDescent="0.2">
      <c r="A4838" s="320" t="s">
        <v>13115</v>
      </c>
      <c r="B4838" s="321" t="s">
        <v>13116</v>
      </c>
      <c r="C4838" s="322" t="s">
        <v>13117</v>
      </c>
      <c r="D4838" s="321" t="s">
        <v>13116</v>
      </c>
    </row>
    <row r="4839" spans="1:4" x14ac:dyDescent="0.2">
      <c r="A4839" s="320" t="s">
        <v>13118</v>
      </c>
      <c r="B4839" s="321" t="s">
        <v>13119</v>
      </c>
      <c r="C4839" s="322" t="s">
        <v>13120</v>
      </c>
      <c r="D4839" s="321" t="s">
        <v>13119</v>
      </c>
    </row>
    <row r="4840" spans="1:4" x14ac:dyDescent="0.2">
      <c r="A4840" s="320" t="s">
        <v>13121</v>
      </c>
      <c r="B4840" s="321" t="s">
        <v>13122</v>
      </c>
      <c r="C4840" s="322" t="s">
        <v>13123</v>
      </c>
      <c r="D4840" s="321" t="s">
        <v>13122</v>
      </c>
    </row>
    <row r="4841" spans="1:4" x14ac:dyDescent="0.2">
      <c r="A4841" s="320" t="s">
        <v>13124</v>
      </c>
      <c r="B4841" s="321" t="s">
        <v>13125</v>
      </c>
      <c r="C4841" s="322" t="s">
        <v>13126</v>
      </c>
      <c r="D4841" s="321" t="s">
        <v>13127</v>
      </c>
    </row>
    <row r="4842" spans="1:4" x14ac:dyDescent="0.2">
      <c r="A4842" s="320" t="s">
        <v>13128</v>
      </c>
      <c r="B4842" s="321" t="s">
        <v>13129</v>
      </c>
      <c r="C4842" s="322" t="s">
        <v>13126</v>
      </c>
      <c r="D4842" s="321" t="s">
        <v>13127</v>
      </c>
    </row>
    <row r="4843" spans="1:4" x14ac:dyDescent="0.2">
      <c r="A4843" s="320" t="s">
        <v>13130</v>
      </c>
      <c r="B4843" s="321" t="s">
        <v>13113</v>
      </c>
      <c r="C4843" s="322" t="s">
        <v>13131</v>
      </c>
      <c r="D4843" s="321" t="s">
        <v>13113</v>
      </c>
    </row>
    <row r="4844" spans="1:4" ht="28.5" x14ac:dyDescent="0.2">
      <c r="A4844" s="320" t="s">
        <v>13132</v>
      </c>
      <c r="B4844" s="321" t="s">
        <v>13116</v>
      </c>
      <c r="C4844" s="322" t="s">
        <v>13133</v>
      </c>
      <c r="D4844" s="321" t="s">
        <v>13116</v>
      </c>
    </row>
    <row r="4845" spans="1:4" x14ac:dyDescent="0.2">
      <c r="A4845" s="320" t="s">
        <v>13134</v>
      </c>
      <c r="B4845" s="321" t="s">
        <v>13119</v>
      </c>
      <c r="C4845" s="322" t="s">
        <v>13135</v>
      </c>
      <c r="D4845" s="321" t="s">
        <v>13119</v>
      </c>
    </row>
    <row r="4846" spans="1:4" x14ac:dyDescent="0.2">
      <c r="A4846" s="320" t="s">
        <v>13136</v>
      </c>
      <c r="B4846" s="321" t="s">
        <v>13122</v>
      </c>
      <c r="C4846" s="322" t="s">
        <v>13137</v>
      </c>
      <c r="D4846" s="321" t="s">
        <v>13122</v>
      </c>
    </row>
    <row r="4847" spans="1:4" x14ac:dyDescent="0.2">
      <c r="A4847" s="320" t="s">
        <v>13138</v>
      </c>
      <c r="B4847" s="321" t="s">
        <v>13127</v>
      </c>
      <c r="C4847" s="322" t="s">
        <v>13139</v>
      </c>
      <c r="D4847" s="321" t="s">
        <v>13127</v>
      </c>
    </row>
    <row r="4848" spans="1:4" x14ac:dyDescent="0.2">
      <c r="A4848" s="320" t="s">
        <v>13140</v>
      </c>
      <c r="B4848" s="321" t="s">
        <v>12976</v>
      </c>
      <c r="C4848" s="322" t="s">
        <v>13141</v>
      </c>
      <c r="D4848" s="321" t="s">
        <v>12976</v>
      </c>
    </row>
    <row r="4849" spans="1:4" x14ac:dyDescent="0.2">
      <c r="A4849" s="320" t="s">
        <v>13142</v>
      </c>
      <c r="B4849" s="321" t="s">
        <v>11558</v>
      </c>
      <c r="C4849" s="322" t="s">
        <v>13143</v>
      </c>
      <c r="D4849" s="321" t="s">
        <v>11558</v>
      </c>
    </row>
    <row r="4850" spans="1:4" x14ac:dyDescent="0.2">
      <c r="A4850" s="320" t="s">
        <v>13144</v>
      </c>
      <c r="B4850" s="321" t="s">
        <v>62</v>
      </c>
      <c r="C4850" s="322" t="s">
        <v>13145</v>
      </c>
      <c r="D4850" s="321" t="s">
        <v>62</v>
      </c>
    </row>
    <row r="4851" spans="1:4" ht="28.5" x14ac:dyDescent="0.2">
      <c r="A4851" s="320" t="s">
        <v>13146</v>
      </c>
      <c r="B4851" s="321" t="s">
        <v>13147</v>
      </c>
      <c r="C4851" s="322" t="s">
        <v>13148</v>
      </c>
      <c r="D4851" s="321" t="s">
        <v>13147</v>
      </c>
    </row>
    <row r="4852" spans="1:4" x14ac:dyDescent="0.2">
      <c r="A4852" s="320" t="s">
        <v>13149</v>
      </c>
      <c r="B4852" s="321" t="s">
        <v>13150</v>
      </c>
      <c r="C4852" s="322" t="s">
        <v>13151</v>
      </c>
      <c r="D4852" s="321" t="s">
        <v>13150</v>
      </c>
    </row>
    <row r="4853" spans="1:4" x14ac:dyDescent="0.2">
      <c r="A4853" s="320" t="s">
        <v>13152</v>
      </c>
      <c r="B4853" s="321" t="s">
        <v>4098</v>
      </c>
      <c r="C4853" s="322" t="s">
        <v>13153</v>
      </c>
      <c r="D4853" s="321" t="s">
        <v>4098</v>
      </c>
    </row>
    <row r="4854" spans="1:4" x14ac:dyDescent="0.2">
      <c r="A4854" s="320" t="s">
        <v>13154</v>
      </c>
      <c r="B4854" s="321" t="s">
        <v>12976</v>
      </c>
      <c r="C4854" s="322" t="s">
        <v>13155</v>
      </c>
      <c r="D4854" s="321" t="s">
        <v>12976</v>
      </c>
    </row>
    <row r="4855" spans="1:4" x14ac:dyDescent="0.2">
      <c r="A4855" s="320" t="s">
        <v>13156</v>
      </c>
      <c r="B4855" s="321" t="s">
        <v>13157</v>
      </c>
      <c r="C4855" s="322" t="s">
        <v>13158</v>
      </c>
      <c r="D4855" s="321" t="s">
        <v>13157</v>
      </c>
    </row>
    <row r="4856" spans="1:4" x14ac:dyDescent="0.2">
      <c r="A4856" s="320" t="s">
        <v>13159</v>
      </c>
      <c r="B4856" s="321" t="s">
        <v>12962</v>
      </c>
      <c r="C4856" s="322" t="s">
        <v>13160</v>
      </c>
      <c r="D4856" s="321" t="s">
        <v>12731</v>
      </c>
    </row>
    <row r="4857" spans="1:4" x14ac:dyDescent="0.2">
      <c r="A4857" s="320" t="s">
        <v>13159</v>
      </c>
      <c r="B4857" s="321" t="s">
        <v>12962</v>
      </c>
      <c r="C4857" s="322" t="s">
        <v>13161</v>
      </c>
      <c r="D4857" s="321" t="s">
        <v>12734</v>
      </c>
    </row>
    <row r="4858" spans="1:4" x14ac:dyDescent="0.2">
      <c r="A4858" s="320" t="s">
        <v>13162</v>
      </c>
      <c r="B4858" s="321" t="s">
        <v>12976</v>
      </c>
      <c r="C4858" s="322" t="s">
        <v>13163</v>
      </c>
      <c r="D4858" s="321" t="s">
        <v>4098</v>
      </c>
    </row>
    <row r="4859" spans="1:4" x14ac:dyDescent="0.2">
      <c r="A4859" s="320" t="s">
        <v>13162</v>
      </c>
      <c r="B4859" s="321" t="s">
        <v>12976</v>
      </c>
      <c r="C4859" s="322" t="s">
        <v>13164</v>
      </c>
      <c r="D4859" s="321" t="s">
        <v>62</v>
      </c>
    </row>
    <row r="4860" spans="1:4" x14ac:dyDescent="0.2">
      <c r="A4860" s="320" t="s">
        <v>13165</v>
      </c>
      <c r="B4860" s="321" t="s">
        <v>13166</v>
      </c>
      <c r="C4860" s="322" t="s">
        <v>13167</v>
      </c>
      <c r="D4860" s="321" t="s">
        <v>4098</v>
      </c>
    </row>
    <row r="4861" spans="1:4" x14ac:dyDescent="0.2">
      <c r="A4861" s="320" t="s">
        <v>13165</v>
      </c>
      <c r="B4861" s="321" t="s">
        <v>13166</v>
      </c>
      <c r="C4861" s="322" t="s">
        <v>13168</v>
      </c>
      <c r="D4861" s="321" t="s">
        <v>62</v>
      </c>
    </row>
    <row r="4862" spans="1:4" ht="57" x14ac:dyDescent="0.2">
      <c r="A4862" s="320" t="s">
        <v>13169</v>
      </c>
      <c r="B4862" s="321" t="s">
        <v>13170</v>
      </c>
      <c r="C4862" s="322" t="s">
        <v>13171</v>
      </c>
      <c r="D4862" s="321" t="s">
        <v>12973</v>
      </c>
    </row>
    <row r="4863" spans="1:4" ht="57" x14ac:dyDescent="0.2">
      <c r="A4863" s="320" t="s">
        <v>13169</v>
      </c>
      <c r="B4863" s="321" t="s">
        <v>13170</v>
      </c>
      <c r="C4863" s="322" t="s">
        <v>13172</v>
      </c>
      <c r="D4863" s="321" t="s">
        <v>4098</v>
      </c>
    </row>
    <row r="4864" spans="1:4" ht="57" x14ac:dyDescent="0.2">
      <c r="A4864" s="320" t="s">
        <v>13169</v>
      </c>
      <c r="B4864" s="321" t="s">
        <v>13170</v>
      </c>
      <c r="C4864" s="322" t="s">
        <v>13173</v>
      </c>
      <c r="D4864" s="321" t="s">
        <v>12962</v>
      </c>
    </row>
    <row r="4865" spans="1:4" ht="57" x14ac:dyDescent="0.2">
      <c r="A4865" s="320" t="s">
        <v>13169</v>
      </c>
      <c r="B4865" s="321" t="s">
        <v>13170</v>
      </c>
      <c r="C4865" s="322" t="s">
        <v>13174</v>
      </c>
      <c r="D4865" s="321" t="s">
        <v>91</v>
      </c>
    </row>
    <row r="4866" spans="1:4" ht="28.5" x14ac:dyDescent="0.2">
      <c r="A4866" s="320" t="s">
        <v>13175</v>
      </c>
      <c r="B4866" s="321" t="s">
        <v>13176</v>
      </c>
      <c r="C4866" s="322" t="s">
        <v>13177</v>
      </c>
      <c r="D4866" s="321" t="s">
        <v>13176</v>
      </c>
    </row>
    <row r="4867" spans="1:4" ht="42.75" x14ac:dyDescent="0.2">
      <c r="A4867" s="320" t="s">
        <v>13178</v>
      </c>
      <c r="B4867" s="321" t="s">
        <v>13179</v>
      </c>
      <c r="C4867" s="322" t="s">
        <v>13180</v>
      </c>
      <c r="D4867" s="321" t="s">
        <v>13181</v>
      </c>
    </row>
    <row r="4868" spans="1:4" ht="28.5" x14ac:dyDescent="0.2">
      <c r="A4868" s="320" t="s">
        <v>13182</v>
      </c>
      <c r="B4868" s="321" t="s">
        <v>13183</v>
      </c>
      <c r="C4868" s="322" t="s">
        <v>13184</v>
      </c>
      <c r="D4868" s="321" t="s">
        <v>4098</v>
      </c>
    </row>
    <row r="4869" spans="1:4" x14ac:dyDescent="0.2">
      <c r="A4869" s="320" t="s">
        <v>13185</v>
      </c>
      <c r="B4869" s="321" t="s">
        <v>91</v>
      </c>
      <c r="C4869" s="322" t="s">
        <v>13184</v>
      </c>
      <c r="D4869" s="321" t="s">
        <v>4098</v>
      </c>
    </row>
    <row r="4870" spans="1:4" x14ac:dyDescent="0.2">
      <c r="A4870" s="320" t="s">
        <v>13186</v>
      </c>
      <c r="B4870" s="321" t="s">
        <v>13187</v>
      </c>
      <c r="C4870" s="322" t="s">
        <v>13188</v>
      </c>
      <c r="D4870" s="321" t="s">
        <v>12962</v>
      </c>
    </row>
    <row r="4871" spans="1:4" x14ac:dyDescent="0.2">
      <c r="A4871" s="320" t="s">
        <v>13189</v>
      </c>
      <c r="B4871" s="321" t="s">
        <v>91</v>
      </c>
      <c r="C4871" s="322" t="s">
        <v>13188</v>
      </c>
      <c r="D4871" s="321" t="s">
        <v>12962</v>
      </c>
    </row>
    <row r="4872" spans="1:4" x14ac:dyDescent="0.2">
      <c r="A4872" s="320" t="s">
        <v>13190</v>
      </c>
      <c r="B4872" s="321" t="s">
        <v>12976</v>
      </c>
      <c r="C4872" s="322" t="s">
        <v>13191</v>
      </c>
      <c r="D4872" s="321" t="s">
        <v>13192</v>
      </c>
    </row>
    <row r="4873" spans="1:4" x14ac:dyDescent="0.2">
      <c r="A4873" s="320" t="s">
        <v>13190</v>
      </c>
      <c r="B4873" s="321" t="s">
        <v>12976</v>
      </c>
      <c r="C4873" s="322" t="s">
        <v>13193</v>
      </c>
      <c r="D4873" s="321" t="s">
        <v>62</v>
      </c>
    </row>
    <row r="4874" spans="1:4" ht="28.5" x14ac:dyDescent="0.2">
      <c r="A4874" s="320" t="s">
        <v>13194</v>
      </c>
      <c r="B4874" s="321" t="s">
        <v>13195</v>
      </c>
      <c r="C4874" s="322" t="s">
        <v>13196</v>
      </c>
      <c r="D4874" s="321" t="s">
        <v>13195</v>
      </c>
    </row>
    <row r="4875" spans="1:4" x14ac:dyDescent="0.2">
      <c r="A4875" s="320" t="s">
        <v>13197</v>
      </c>
      <c r="B4875" s="321" t="s">
        <v>13198</v>
      </c>
      <c r="C4875" s="322" t="s">
        <v>13199</v>
      </c>
      <c r="D4875" s="321" t="s">
        <v>13198</v>
      </c>
    </row>
    <row r="4876" spans="1:4" x14ac:dyDescent="0.2">
      <c r="A4876" s="320" t="s">
        <v>13200</v>
      </c>
      <c r="B4876" s="321" t="s">
        <v>62</v>
      </c>
      <c r="C4876" s="322" t="s">
        <v>13201</v>
      </c>
      <c r="D4876" s="321" t="s">
        <v>62</v>
      </c>
    </row>
    <row r="4877" spans="1:4" x14ac:dyDescent="0.2">
      <c r="A4877" s="320" t="s">
        <v>13202</v>
      </c>
      <c r="B4877" s="321" t="s">
        <v>13203</v>
      </c>
      <c r="C4877" s="322" t="s">
        <v>13204</v>
      </c>
      <c r="D4877" s="321" t="s">
        <v>13203</v>
      </c>
    </row>
    <row r="4878" spans="1:4" x14ac:dyDescent="0.2">
      <c r="A4878" s="320" t="s">
        <v>13205</v>
      </c>
      <c r="B4878" s="321" t="s">
        <v>62</v>
      </c>
      <c r="C4878" s="322" t="s">
        <v>13206</v>
      </c>
      <c r="D4878" s="321" t="s">
        <v>62</v>
      </c>
    </row>
    <row r="4879" spans="1:4" ht="71.25" x14ac:dyDescent="0.2">
      <c r="A4879" s="320" t="s">
        <v>13207</v>
      </c>
      <c r="B4879" s="321" t="s">
        <v>13208</v>
      </c>
      <c r="C4879" s="322" t="s">
        <v>13209</v>
      </c>
      <c r="D4879" s="321" t="s">
        <v>13210</v>
      </c>
    </row>
    <row r="4880" spans="1:4" ht="71.25" x14ac:dyDescent="0.2">
      <c r="A4880" s="320" t="s">
        <v>13207</v>
      </c>
      <c r="B4880" s="321" t="s">
        <v>13208</v>
      </c>
      <c r="C4880" s="322" t="s">
        <v>13211</v>
      </c>
      <c r="D4880" s="321" t="s">
        <v>13212</v>
      </c>
    </row>
    <row r="4881" spans="1:4" ht="28.5" x14ac:dyDescent="0.2">
      <c r="A4881" s="320" t="s">
        <v>13213</v>
      </c>
      <c r="B4881" s="321" t="s">
        <v>13214</v>
      </c>
      <c r="C4881" s="322" t="s">
        <v>13215</v>
      </c>
      <c r="D4881" s="321" t="s">
        <v>13214</v>
      </c>
    </row>
    <row r="4882" spans="1:4" x14ac:dyDescent="0.2">
      <c r="A4882" s="320" t="s">
        <v>13216</v>
      </c>
      <c r="B4882" s="321" t="s">
        <v>4098</v>
      </c>
      <c r="C4882" s="322" t="s">
        <v>13217</v>
      </c>
      <c r="D4882" s="321" t="s">
        <v>4098</v>
      </c>
    </row>
    <row r="4883" spans="1:4" x14ac:dyDescent="0.2">
      <c r="A4883" s="320" t="s">
        <v>13218</v>
      </c>
      <c r="B4883" s="321" t="s">
        <v>12962</v>
      </c>
      <c r="C4883" s="322" t="s">
        <v>13219</v>
      </c>
      <c r="D4883" s="321" t="s">
        <v>12962</v>
      </c>
    </row>
    <row r="4884" spans="1:4" x14ac:dyDescent="0.2">
      <c r="A4884" s="320" t="s">
        <v>13220</v>
      </c>
      <c r="B4884" s="321" t="s">
        <v>12976</v>
      </c>
      <c r="C4884" s="322" t="s">
        <v>13221</v>
      </c>
      <c r="D4884" s="321" t="s">
        <v>12976</v>
      </c>
    </row>
    <row r="4885" spans="1:4" ht="71.25" x14ac:dyDescent="0.2">
      <c r="A4885" s="320" t="s">
        <v>13222</v>
      </c>
      <c r="B4885" s="321" t="s">
        <v>13223</v>
      </c>
      <c r="C4885" s="322" t="s">
        <v>13224</v>
      </c>
      <c r="D4885" s="321" t="s">
        <v>13223</v>
      </c>
    </row>
    <row r="4886" spans="1:4" ht="42.75" x14ac:dyDescent="0.2">
      <c r="A4886" s="320" t="s">
        <v>13225</v>
      </c>
      <c r="B4886" s="321" t="s">
        <v>13226</v>
      </c>
      <c r="C4886" s="322" t="s">
        <v>13227</v>
      </c>
      <c r="D4886" s="321" t="s">
        <v>13226</v>
      </c>
    </row>
    <row r="4887" spans="1:4" x14ac:dyDescent="0.2">
      <c r="A4887" s="320" t="s">
        <v>13228</v>
      </c>
      <c r="B4887" s="321" t="s">
        <v>62</v>
      </c>
      <c r="C4887" s="322" t="s">
        <v>13229</v>
      </c>
      <c r="D4887" s="321" t="s">
        <v>62</v>
      </c>
    </row>
    <row r="4888" spans="1:4" x14ac:dyDescent="0.2">
      <c r="A4888" s="320" t="s">
        <v>13230</v>
      </c>
      <c r="B4888" s="321" t="s">
        <v>13231</v>
      </c>
      <c r="C4888" s="322" t="s">
        <v>13232</v>
      </c>
      <c r="D4888" s="321" t="s">
        <v>13233</v>
      </c>
    </row>
    <row r="4889" spans="1:4" x14ac:dyDescent="0.2">
      <c r="A4889" s="320" t="s">
        <v>13230</v>
      </c>
      <c r="B4889" s="321" t="s">
        <v>13231</v>
      </c>
      <c r="C4889" s="322" t="s">
        <v>13234</v>
      </c>
      <c r="D4889" s="321" t="s">
        <v>91</v>
      </c>
    </row>
    <row r="4890" spans="1:4" x14ac:dyDescent="0.2">
      <c r="A4890" s="320" t="s">
        <v>13235</v>
      </c>
      <c r="B4890" s="321" t="s">
        <v>91</v>
      </c>
      <c r="C4890" s="322" t="s">
        <v>13234</v>
      </c>
      <c r="D4890" s="321" t="s">
        <v>91</v>
      </c>
    </row>
    <row r="4891" spans="1:4" x14ac:dyDescent="0.2">
      <c r="A4891" s="320" t="s">
        <v>13236</v>
      </c>
      <c r="B4891" s="321" t="s">
        <v>13231</v>
      </c>
      <c r="C4891" s="322" t="s">
        <v>13237</v>
      </c>
      <c r="D4891" s="321" t="s">
        <v>13233</v>
      </c>
    </row>
    <row r="4892" spans="1:4" x14ac:dyDescent="0.2">
      <c r="A4892" s="320" t="s">
        <v>13236</v>
      </c>
      <c r="B4892" s="321" t="s">
        <v>13231</v>
      </c>
      <c r="C4892" s="322" t="s">
        <v>13238</v>
      </c>
      <c r="D4892" s="321" t="s">
        <v>91</v>
      </c>
    </row>
    <row r="4893" spans="1:4" x14ac:dyDescent="0.2">
      <c r="A4893" s="320" t="s">
        <v>13239</v>
      </c>
      <c r="B4893" s="321" t="s">
        <v>91</v>
      </c>
      <c r="C4893" s="322" t="s">
        <v>13238</v>
      </c>
      <c r="D4893" s="321" t="s">
        <v>91</v>
      </c>
    </row>
    <row r="4894" spans="1:4" x14ac:dyDescent="0.2">
      <c r="A4894" s="320" t="s">
        <v>13240</v>
      </c>
      <c r="B4894" s="321" t="s">
        <v>91</v>
      </c>
      <c r="C4894" s="322" t="s">
        <v>13241</v>
      </c>
      <c r="D4894" s="321" t="s">
        <v>13233</v>
      </c>
    </row>
    <row r="4895" spans="1:4" x14ac:dyDescent="0.2">
      <c r="A4895" s="320" t="s">
        <v>13240</v>
      </c>
      <c r="B4895" s="321" t="s">
        <v>91</v>
      </c>
      <c r="C4895" s="322" t="s">
        <v>13242</v>
      </c>
      <c r="D4895" s="321" t="s">
        <v>91</v>
      </c>
    </row>
    <row r="4896" spans="1:4" x14ac:dyDescent="0.2">
      <c r="A4896" s="320" t="s">
        <v>13243</v>
      </c>
      <c r="B4896" s="321" t="s">
        <v>13244</v>
      </c>
      <c r="C4896" s="322" t="s">
        <v>13245</v>
      </c>
      <c r="D4896" s="321" t="s">
        <v>13244</v>
      </c>
    </row>
    <row r="4897" spans="1:4" x14ac:dyDescent="0.2">
      <c r="A4897" s="320" t="s">
        <v>13246</v>
      </c>
      <c r="B4897" s="321" t="s">
        <v>13247</v>
      </c>
      <c r="C4897" s="322" t="s">
        <v>13248</v>
      </c>
      <c r="D4897" s="321" t="s">
        <v>13247</v>
      </c>
    </row>
    <row r="4898" spans="1:4" x14ac:dyDescent="0.2">
      <c r="A4898" s="320" t="s">
        <v>13249</v>
      </c>
      <c r="B4898" s="321" t="s">
        <v>91</v>
      </c>
      <c r="C4898" s="322" t="s">
        <v>13250</v>
      </c>
      <c r="D4898" s="321" t="s">
        <v>91</v>
      </c>
    </row>
    <row r="4899" spans="1:4" x14ac:dyDescent="0.2">
      <c r="A4899" s="320" t="s">
        <v>13251</v>
      </c>
      <c r="B4899" s="321" t="s">
        <v>13252</v>
      </c>
      <c r="C4899" s="322" t="s">
        <v>13253</v>
      </c>
      <c r="D4899" s="321" t="s">
        <v>13252</v>
      </c>
    </row>
    <row r="4900" spans="1:4" x14ac:dyDescent="0.2">
      <c r="A4900" s="320" t="s">
        <v>13254</v>
      </c>
      <c r="B4900" s="321" t="s">
        <v>62</v>
      </c>
      <c r="C4900" s="322" t="s">
        <v>13255</v>
      </c>
      <c r="D4900" s="321" t="s">
        <v>62</v>
      </c>
    </row>
    <row r="4901" spans="1:4" x14ac:dyDescent="0.2">
      <c r="A4901" s="320" t="s">
        <v>13256</v>
      </c>
      <c r="B4901" s="321" t="s">
        <v>13257</v>
      </c>
      <c r="C4901" s="322" t="s">
        <v>13258</v>
      </c>
      <c r="D4901" s="321" t="s">
        <v>13257</v>
      </c>
    </row>
    <row r="4902" spans="1:4" x14ac:dyDescent="0.2">
      <c r="A4902" s="320" t="s">
        <v>13259</v>
      </c>
      <c r="B4902" s="321" t="s">
        <v>13260</v>
      </c>
      <c r="C4902" s="322" t="s">
        <v>13261</v>
      </c>
      <c r="D4902" s="321" t="s">
        <v>13260</v>
      </c>
    </row>
    <row r="4903" spans="1:4" x14ac:dyDescent="0.2">
      <c r="A4903" s="320" t="s">
        <v>13262</v>
      </c>
      <c r="B4903" s="321" t="s">
        <v>13263</v>
      </c>
      <c r="C4903" s="322" t="s">
        <v>13264</v>
      </c>
      <c r="D4903" s="321" t="s">
        <v>13263</v>
      </c>
    </row>
    <row r="4904" spans="1:4" ht="28.5" x14ac:dyDescent="0.2">
      <c r="A4904" s="320" t="s">
        <v>13265</v>
      </c>
      <c r="B4904" s="321" t="s">
        <v>13266</v>
      </c>
      <c r="C4904" s="322" t="s">
        <v>13267</v>
      </c>
      <c r="D4904" s="321" t="s">
        <v>91</v>
      </c>
    </row>
    <row r="4905" spans="1:4" x14ac:dyDescent="0.2">
      <c r="A4905" s="320" t="s">
        <v>13268</v>
      </c>
      <c r="B4905" s="321" t="s">
        <v>62</v>
      </c>
      <c r="C4905" s="322" t="s">
        <v>13267</v>
      </c>
      <c r="D4905" s="321" t="s">
        <v>91</v>
      </c>
    </row>
    <row r="4906" spans="1:4" ht="42.75" x14ac:dyDescent="0.2">
      <c r="A4906" s="320" t="s">
        <v>13269</v>
      </c>
      <c r="B4906" s="321" t="s">
        <v>13270</v>
      </c>
      <c r="C4906" s="322" t="s">
        <v>13271</v>
      </c>
      <c r="D4906" s="321" t="s">
        <v>13270</v>
      </c>
    </row>
    <row r="4907" spans="1:4" ht="71.25" x14ac:dyDescent="0.2">
      <c r="A4907" s="320" t="s">
        <v>13272</v>
      </c>
      <c r="B4907" s="321" t="s">
        <v>13273</v>
      </c>
      <c r="C4907" s="322" t="s">
        <v>13274</v>
      </c>
      <c r="D4907" s="321" t="s">
        <v>13273</v>
      </c>
    </row>
    <row r="4908" spans="1:4" ht="42.75" x14ac:dyDescent="0.2">
      <c r="A4908" s="320" t="s">
        <v>13275</v>
      </c>
      <c r="B4908" s="321" t="s">
        <v>13276</v>
      </c>
      <c r="C4908" s="322" t="s">
        <v>13277</v>
      </c>
      <c r="D4908" s="321" t="s">
        <v>13276</v>
      </c>
    </row>
    <row r="4909" spans="1:4" ht="57" x14ac:dyDescent="0.2">
      <c r="A4909" s="320" t="s">
        <v>13278</v>
      </c>
      <c r="B4909" s="321" t="s">
        <v>13279</v>
      </c>
      <c r="C4909" s="322" t="s">
        <v>13280</v>
      </c>
      <c r="D4909" s="321" t="s">
        <v>13279</v>
      </c>
    </row>
    <row r="4910" spans="1:4" ht="99.75" x14ac:dyDescent="0.2">
      <c r="A4910" s="320" t="s">
        <v>13281</v>
      </c>
      <c r="B4910" s="321" t="s">
        <v>13282</v>
      </c>
      <c r="C4910" s="322" t="s">
        <v>13283</v>
      </c>
      <c r="D4910" s="321" t="s">
        <v>11381</v>
      </c>
    </row>
    <row r="4911" spans="1:4" ht="99.75" x14ac:dyDescent="0.2">
      <c r="A4911" s="320" t="s">
        <v>13281</v>
      </c>
      <c r="B4911" s="321" t="s">
        <v>13282</v>
      </c>
      <c r="C4911" s="322" t="s">
        <v>13284</v>
      </c>
      <c r="D4911" s="321" t="s">
        <v>62</v>
      </c>
    </row>
    <row r="4912" spans="1:4" x14ac:dyDescent="0.2">
      <c r="A4912" s="320" t="s">
        <v>13285</v>
      </c>
      <c r="B4912" s="321" t="s">
        <v>13286</v>
      </c>
      <c r="C4912" s="322" t="s">
        <v>13287</v>
      </c>
      <c r="D4912" s="321" t="s">
        <v>13286</v>
      </c>
    </row>
    <row r="4913" spans="1:4" x14ac:dyDescent="0.2">
      <c r="A4913" s="320" t="s">
        <v>13288</v>
      </c>
      <c r="B4913" s="321" t="s">
        <v>13289</v>
      </c>
      <c r="C4913" s="322" t="s">
        <v>13290</v>
      </c>
      <c r="D4913" s="321" t="s">
        <v>13291</v>
      </c>
    </row>
    <row r="4914" spans="1:4" x14ac:dyDescent="0.2">
      <c r="A4914" s="320" t="s">
        <v>13292</v>
      </c>
      <c r="B4914" s="321" t="s">
        <v>13293</v>
      </c>
      <c r="C4914" s="322" t="s">
        <v>13294</v>
      </c>
      <c r="D4914" s="321" t="s">
        <v>13295</v>
      </c>
    </row>
    <row r="4915" spans="1:4" ht="42.75" x14ac:dyDescent="0.2">
      <c r="A4915" s="320" t="s">
        <v>13296</v>
      </c>
      <c r="B4915" s="321" t="s">
        <v>13297</v>
      </c>
      <c r="C4915" s="322" t="s">
        <v>13298</v>
      </c>
      <c r="D4915" s="321" t="s">
        <v>13297</v>
      </c>
    </row>
    <row r="4916" spans="1:4" x14ac:dyDescent="0.2">
      <c r="A4916" s="320" t="s">
        <v>13299</v>
      </c>
      <c r="B4916" s="321" t="s">
        <v>10478</v>
      </c>
      <c r="C4916" s="322" t="s">
        <v>13300</v>
      </c>
      <c r="D4916" s="321" t="s">
        <v>11381</v>
      </c>
    </row>
    <row r="4917" spans="1:4" x14ac:dyDescent="0.2">
      <c r="A4917" s="320" t="s">
        <v>13299</v>
      </c>
      <c r="B4917" s="321" t="s">
        <v>10478</v>
      </c>
      <c r="C4917" s="322" t="s">
        <v>13301</v>
      </c>
      <c r="D4917" s="321" t="s">
        <v>62</v>
      </c>
    </row>
    <row r="4918" spans="1:4" x14ac:dyDescent="0.2">
      <c r="A4918" s="320" t="s">
        <v>13302</v>
      </c>
      <c r="B4918" s="321" t="s">
        <v>62</v>
      </c>
      <c r="C4918" s="322" t="s">
        <v>13300</v>
      </c>
      <c r="D4918" s="321" t="s">
        <v>11381</v>
      </c>
    </row>
    <row r="4919" spans="1:4" x14ac:dyDescent="0.2">
      <c r="A4919" s="320" t="s">
        <v>13302</v>
      </c>
      <c r="B4919" s="321" t="s">
        <v>62</v>
      </c>
      <c r="C4919" s="322" t="s">
        <v>13301</v>
      </c>
      <c r="D4919" s="321" t="s">
        <v>62</v>
      </c>
    </row>
    <row r="4920" spans="1:4" x14ac:dyDescent="0.2">
      <c r="A4920" s="320" t="s">
        <v>13303</v>
      </c>
      <c r="B4920" s="321" t="s">
        <v>13304</v>
      </c>
      <c r="C4920" s="322" t="s">
        <v>13305</v>
      </c>
      <c r="D4920" s="321" t="s">
        <v>4098</v>
      </c>
    </row>
    <row r="4921" spans="1:4" x14ac:dyDescent="0.2">
      <c r="A4921" s="320" t="s">
        <v>13303</v>
      </c>
      <c r="B4921" s="321" t="s">
        <v>13304</v>
      </c>
      <c r="C4921" s="322" t="s">
        <v>13306</v>
      </c>
      <c r="D4921" s="321" t="s">
        <v>12962</v>
      </c>
    </row>
    <row r="4922" spans="1:4" x14ac:dyDescent="0.2">
      <c r="A4922" s="320" t="s">
        <v>13303</v>
      </c>
      <c r="B4922" s="321" t="s">
        <v>13304</v>
      </c>
      <c r="C4922" s="322" t="s">
        <v>13307</v>
      </c>
      <c r="D4922" s="321" t="s">
        <v>62</v>
      </c>
    </row>
    <row r="4923" spans="1:4" x14ac:dyDescent="0.2">
      <c r="A4923" s="320" t="s">
        <v>13308</v>
      </c>
      <c r="B4923" s="321" t="s">
        <v>4098</v>
      </c>
      <c r="C4923" s="322" t="s">
        <v>13309</v>
      </c>
      <c r="D4923" s="321" t="s">
        <v>4098</v>
      </c>
    </row>
    <row r="4924" spans="1:4" x14ac:dyDescent="0.2">
      <c r="A4924" s="320" t="s">
        <v>13310</v>
      </c>
      <c r="B4924" s="321" t="s">
        <v>12962</v>
      </c>
      <c r="C4924" s="322" t="s">
        <v>13311</v>
      </c>
      <c r="D4924" s="321" t="s">
        <v>12962</v>
      </c>
    </row>
    <row r="4925" spans="1:4" x14ac:dyDescent="0.2">
      <c r="A4925" s="320" t="s">
        <v>13312</v>
      </c>
      <c r="B4925" s="321" t="s">
        <v>12976</v>
      </c>
      <c r="C4925" s="322" t="s">
        <v>13313</v>
      </c>
      <c r="D4925" s="321" t="s">
        <v>12976</v>
      </c>
    </row>
    <row r="4926" spans="1:4" x14ac:dyDescent="0.2">
      <c r="A4926" s="320" t="s">
        <v>13314</v>
      </c>
      <c r="B4926" s="321" t="s">
        <v>4098</v>
      </c>
      <c r="C4926" s="322" t="s">
        <v>13315</v>
      </c>
      <c r="D4926" s="321" t="s">
        <v>4098</v>
      </c>
    </row>
    <row r="4927" spans="1:4" x14ac:dyDescent="0.2">
      <c r="A4927" s="320" t="s">
        <v>13316</v>
      </c>
      <c r="B4927" s="321" t="s">
        <v>12962</v>
      </c>
      <c r="C4927" s="322" t="s">
        <v>13317</v>
      </c>
      <c r="D4927" s="321" t="s">
        <v>12962</v>
      </c>
    </row>
    <row r="4928" spans="1:4" x14ac:dyDescent="0.2">
      <c r="A4928" s="320" t="s">
        <v>13318</v>
      </c>
      <c r="B4928" s="321" t="s">
        <v>12976</v>
      </c>
      <c r="C4928" s="322" t="s">
        <v>13319</v>
      </c>
      <c r="D4928" s="321" t="s">
        <v>12976</v>
      </c>
    </row>
    <row r="4929" spans="1:4" ht="28.5" x14ac:dyDescent="0.2">
      <c r="A4929" s="320" t="s">
        <v>13320</v>
      </c>
      <c r="B4929" s="321" t="s">
        <v>13321</v>
      </c>
      <c r="C4929" s="322" t="s">
        <v>13322</v>
      </c>
      <c r="D4929" s="321" t="s">
        <v>4098</v>
      </c>
    </row>
    <row r="4930" spans="1:4" ht="28.5" x14ac:dyDescent="0.2">
      <c r="A4930" s="320" t="s">
        <v>13320</v>
      </c>
      <c r="B4930" s="321" t="s">
        <v>13321</v>
      </c>
      <c r="C4930" s="322" t="s">
        <v>13323</v>
      </c>
      <c r="D4930" s="321" t="s">
        <v>12962</v>
      </c>
    </row>
    <row r="4931" spans="1:4" ht="28.5" x14ac:dyDescent="0.2">
      <c r="A4931" s="320" t="s">
        <v>13320</v>
      </c>
      <c r="B4931" s="321" t="s">
        <v>13321</v>
      </c>
      <c r="C4931" s="322" t="s">
        <v>13324</v>
      </c>
      <c r="D4931" s="321" t="s">
        <v>62</v>
      </c>
    </row>
    <row r="4932" spans="1:4" x14ac:dyDescent="0.2">
      <c r="A4932" s="320" t="s">
        <v>13325</v>
      </c>
      <c r="B4932" s="321" t="s">
        <v>62</v>
      </c>
      <c r="C4932" s="322" t="s">
        <v>13326</v>
      </c>
      <c r="D4932" s="321" t="s">
        <v>4098</v>
      </c>
    </row>
    <row r="4933" spans="1:4" x14ac:dyDescent="0.2">
      <c r="A4933" s="320" t="s">
        <v>13325</v>
      </c>
      <c r="B4933" s="321" t="s">
        <v>62</v>
      </c>
      <c r="C4933" s="322" t="s">
        <v>13327</v>
      </c>
      <c r="D4933" s="321" t="s">
        <v>12962</v>
      </c>
    </row>
    <row r="4934" spans="1:4" x14ac:dyDescent="0.2">
      <c r="A4934" s="320" t="s">
        <v>13325</v>
      </c>
      <c r="B4934" s="321" t="s">
        <v>62</v>
      </c>
      <c r="C4934" s="322" t="s">
        <v>13328</v>
      </c>
      <c r="D4934" s="321" t="s">
        <v>62</v>
      </c>
    </row>
    <row r="4935" spans="1:4" x14ac:dyDescent="0.2">
      <c r="A4935" s="320" t="s">
        <v>13329</v>
      </c>
      <c r="B4935" s="321" t="s">
        <v>12973</v>
      </c>
      <c r="C4935" s="322" t="s">
        <v>13330</v>
      </c>
      <c r="D4935" s="321" t="s">
        <v>12973</v>
      </c>
    </row>
    <row r="4936" spans="1:4" x14ac:dyDescent="0.2">
      <c r="A4936" s="320" t="s">
        <v>13331</v>
      </c>
      <c r="B4936" s="321" t="s">
        <v>4098</v>
      </c>
      <c r="C4936" s="322" t="s">
        <v>13332</v>
      </c>
      <c r="D4936" s="321" t="s">
        <v>4098</v>
      </c>
    </row>
    <row r="4937" spans="1:4" x14ac:dyDescent="0.2">
      <c r="A4937" s="320" t="s">
        <v>13333</v>
      </c>
      <c r="B4937" s="321" t="s">
        <v>12731</v>
      </c>
      <c r="C4937" s="322" t="s">
        <v>13334</v>
      </c>
      <c r="D4937" s="321" t="s">
        <v>12731</v>
      </c>
    </row>
    <row r="4938" spans="1:4" x14ac:dyDescent="0.2">
      <c r="A4938" s="320" t="s">
        <v>13335</v>
      </c>
      <c r="B4938" s="321" t="s">
        <v>12734</v>
      </c>
      <c r="C4938" s="322" t="s">
        <v>13336</v>
      </c>
      <c r="D4938" s="321" t="s">
        <v>12734</v>
      </c>
    </row>
    <row r="4939" spans="1:4" x14ac:dyDescent="0.2">
      <c r="A4939" s="320" t="s">
        <v>13337</v>
      </c>
      <c r="B4939" s="321" t="s">
        <v>62</v>
      </c>
      <c r="C4939" s="322" t="s">
        <v>13338</v>
      </c>
      <c r="D4939" s="321" t="s">
        <v>62</v>
      </c>
    </row>
    <row r="4940" spans="1:4" ht="28.5" x14ac:dyDescent="0.2">
      <c r="A4940" s="320" t="s">
        <v>13339</v>
      </c>
      <c r="B4940" s="321" t="s">
        <v>13321</v>
      </c>
      <c r="C4940" s="322" t="s">
        <v>13340</v>
      </c>
      <c r="D4940" s="321" t="s">
        <v>4098</v>
      </c>
    </row>
    <row r="4941" spans="1:4" ht="28.5" x14ac:dyDescent="0.2">
      <c r="A4941" s="320" t="s">
        <v>13339</v>
      </c>
      <c r="B4941" s="321" t="s">
        <v>13321</v>
      </c>
      <c r="C4941" s="322" t="s">
        <v>13341</v>
      </c>
      <c r="D4941" s="321" t="s">
        <v>12962</v>
      </c>
    </row>
    <row r="4942" spans="1:4" ht="28.5" x14ac:dyDescent="0.2">
      <c r="A4942" s="320" t="s">
        <v>13339</v>
      </c>
      <c r="B4942" s="321" t="s">
        <v>13321</v>
      </c>
      <c r="C4942" s="322" t="s">
        <v>13342</v>
      </c>
      <c r="D4942" s="321" t="s">
        <v>62</v>
      </c>
    </row>
    <row r="4943" spans="1:4" x14ac:dyDescent="0.2">
      <c r="A4943" s="320" t="s">
        <v>13343</v>
      </c>
      <c r="B4943" s="321" t="s">
        <v>62</v>
      </c>
      <c r="C4943" s="322" t="s">
        <v>13344</v>
      </c>
      <c r="D4943" s="321" t="s">
        <v>4098</v>
      </c>
    </row>
    <row r="4944" spans="1:4" x14ac:dyDescent="0.2">
      <c r="A4944" s="320" t="s">
        <v>13343</v>
      </c>
      <c r="B4944" s="321" t="s">
        <v>62</v>
      </c>
      <c r="C4944" s="322" t="s">
        <v>13345</v>
      </c>
      <c r="D4944" s="321" t="s">
        <v>12962</v>
      </c>
    </row>
    <row r="4945" spans="1:4" x14ac:dyDescent="0.2">
      <c r="A4945" s="320" t="s">
        <v>13343</v>
      </c>
      <c r="B4945" s="321" t="s">
        <v>62</v>
      </c>
      <c r="C4945" s="322" t="s">
        <v>13346</v>
      </c>
      <c r="D4945" s="321" t="s">
        <v>62</v>
      </c>
    </row>
    <row r="4946" spans="1:4" x14ac:dyDescent="0.2">
      <c r="A4946" s="320" t="s">
        <v>13347</v>
      </c>
      <c r="B4946" s="321" t="s">
        <v>12479</v>
      </c>
      <c r="C4946" s="322" t="s">
        <v>13348</v>
      </c>
      <c r="D4946" s="321" t="s">
        <v>12479</v>
      </c>
    </row>
    <row r="4947" spans="1:4" x14ac:dyDescent="0.2">
      <c r="A4947" s="320" t="s">
        <v>13349</v>
      </c>
      <c r="B4947" s="321" t="s">
        <v>12407</v>
      </c>
      <c r="C4947" s="322" t="s">
        <v>13350</v>
      </c>
      <c r="D4947" s="321" t="s">
        <v>12407</v>
      </c>
    </row>
    <row r="4948" spans="1:4" x14ac:dyDescent="0.2">
      <c r="A4948" s="320" t="s">
        <v>13351</v>
      </c>
      <c r="B4948" s="321" t="s">
        <v>12410</v>
      </c>
      <c r="C4948" s="322" t="s">
        <v>13352</v>
      </c>
      <c r="D4948" s="321" t="s">
        <v>12410</v>
      </c>
    </row>
    <row r="4949" spans="1:4" x14ac:dyDescent="0.2">
      <c r="A4949" s="320" t="s">
        <v>13353</v>
      </c>
      <c r="B4949" s="321" t="s">
        <v>12413</v>
      </c>
      <c r="C4949" s="322" t="s">
        <v>13354</v>
      </c>
      <c r="D4949" s="321" t="s">
        <v>12413</v>
      </c>
    </row>
    <row r="4950" spans="1:4" x14ac:dyDescent="0.2">
      <c r="A4950" s="320" t="s">
        <v>13355</v>
      </c>
      <c r="B4950" s="321" t="s">
        <v>12479</v>
      </c>
      <c r="C4950" s="322" t="s">
        <v>13356</v>
      </c>
      <c r="D4950" s="321" t="s">
        <v>12479</v>
      </c>
    </row>
    <row r="4951" spans="1:4" x14ac:dyDescent="0.2">
      <c r="A4951" s="320" t="s">
        <v>13357</v>
      </c>
      <c r="B4951" s="321" t="s">
        <v>12407</v>
      </c>
      <c r="C4951" s="322" t="s">
        <v>13358</v>
      </c>
      <c r="D4951" s="321" t="s">
        <v>12407</v>
      </c>
    </row>
    <row r="4952" spans="1:4" x14ac:dyDescent="0.2">
      <c r="A4952" s="320" t="s">
        <v>13359</v>
      </c>
      <c r="B4952" s="321" t="s">
        <v>12410</v>
      </c>
      <c r="C4952" s="322" t="s">
        <v>13360</v>
      </c>
      <c r="D4952" s="321" t="s">
        <v>12410</v>
      </c>
    </row>
    <row r="4953" spans="1:4" x14ac:dyDescent="0.2">
      <c r="A4953" s="320" t="s">
        <v>13361</v>
      </c>
      <c r="B4953" s="321" t="s">
        <v>12413</v>
      </c>
      <c r="C4953" s="322" t="s">
        <v>13362</v>
      </c>
      <c r="D4953" s="321" t="s">
        <v>12413</v>
      </c>
    </row>
    <row r="4954" spans="1:4" x14ac:dyDescent="0.2">
      <c r="A4954" s="320" t="s">
        <v>13363</v>
      </c>
      <c r="B4954" s="321" t="s">
        <v>12479</v>
      </c>
      <c r="C4954" s="322" t="s">
        <v>13364</v>
      </c>
      <c r="D4954" s="321" t="s">
        <v>12479</v>
      </c>
    </row>
    <row r="4955" spans="1:4" x14ac:dyDescent="0.2">
      <c r="A4955" s="320" t="s">
        <v>13365</v>
      </c>
      <c r="B4955" s="321" t="s">
        <v>12407</v>
      </c>
      <c r="C4955" s="322" t="s">
        <v>13366</v>
      </c>
      <c r="D4955" s="321" t="s">
        <v>12407</v>
      </c>
    </row>
    <row r="4956" spans="1:4" x14ac:dyDescent="0.2">
      <c r="A4956" s="320" t="s">
        <v>13367</v>
      </c>
      <c r="B4956" s="321" t="s">
        <v>12410</v>
      </c>
      <c r="C4956" s="322" t="s">
        <v>13368</v>
      </c>
      <c r="D4956" s="321" t="s">
        <v>12410</v>
      </c>
    </row>
    <row r="4957" spans="1:4" x14ac:dyDescent="0.2">
      <c r="A4957" s="320" t="s">
        <v>13369</v>
      </c>
      <c r="B4957" s="321" t="s">
        <v>12413</v>
      </c>
      <c r="C4957" s="322" t="s">
        <v>13370</v>
      </c>
      <c r="D4957" s="321" t="s">
        <v>12413</v>
      </c>
    </row>
    <row r="4958" spans="1:4" x14ac:dyDescent="0.2">
      <c r="A4958" s="320" t="s">
        <v>13371</v>
      </c>
      <c r="B4958" s="321" t="s">
        <v>62</v>
      </c>
      <c r="C4958" s="322" t="s">
        <v>13372</v>
      </c>
      <c r="D4958" s="321" t="s">
        <v>12973</v>
      </c>
    </row>
    <row r="4959" spans="1:4" x14ac:dyDescent="0.2">
      <c r="A4959" s="320" t="s">
        <v>13371</v>
      </c>
      <c r="B4959" s="321" t="s">
        <v>62</v>
      </c>
      <c r="C4959" s="322" t="s">
        <v>13373</v>
      </c>
      <c r="D4959" s="321" t="s">
        <v>62</v>
      </c>
    </row>
    <row r="4960" spans="1:4" x14ac:dyDescent="0.2">
      <c r="A4960" s="320" t="s">
        <v>13374</v>
      </c>
      <c r="B4960" s="321" t="s">
        <v>12973</v>
      </c>
      <c r="C4960" s="322" t="s">
        <v>13375</v>
      </c>
      <c r="D4960" s="321" t="s">
        <v>12973</v>
      </c>
    </row>
    <row r="4961" spans="1:4" x14ac:dyDescent="0.2">
      <c r="A4961" s="320" t="s">
        <v>13376</v>
      </c>
      <c r="B4961" s="321" t="s">
        <v>12479</v>
      </c>
      <c r="C4961" s="322" t="s">
        <v>13377</v>
      </c>
      <c r="D4961" s="321" t="s">
        <v>12479</v>
      </c>
    </row>
    <row r="4962" spans="1:4" x14ac:dyDescent="0.2">
      <c r="A4962" s="320" t="s">
        <v>13378</v>
      </c>
      <c r="B4962" s="321" t="s">
        <v>12407</v>
      </c>
      <c r="C4962" s="322" t="s">
        <v>13379</v>
      </c>
      <c r="D4962" s="321" t="s">
        <v>12407</v>
      </c>
    </row>
    <row r="4963" spans="1:4" x14ac:dyDescent="0.2">
      <c r="A4963" s="320" t="s">
        <v>13380</v>
      </c>
      <c r="B4963" s="321" t="s">
        <v>12410</v>
      </c>
      <c r="C4963" s="322" t="s">
        <v>13381</v>
      </c>
      <c r="D4963" s="321" t="s">
        <v>12410</v>
      </c>
    </row>
    <row r="4964" spans="1:4" x14ac:dyDescent="0.2">
      <c r="A4964" s="320" t="s">
        <v>13382</v>
      </c>
      <c r="B4964" s="321" t="s">
        <v>12413</v>
      </c>
      <c r="C4964" s="322" t="s">
        <v>13383</v>
      </c>
      <c r="D4964" s="321" t="s">
        <v>12413</v>
      </c>
    </row>
    <row r="4965" spans="1:4" x14ac:dyDescent="0.2">
      <c r="A4965" s="320" t="s">
        <v>13384</v>
      </c>
      <c r="B4965" s="321" t="s">
        <v>12479</v>
      </c>
      <c r="C4965" s="322" t="s">
        <v>13385</v>
      </c>
      <c r="D4965" s="321" t="s">
        <v>12479</v>
      </c>
    </row>
    <row r="4966" spans="1:4" x14ac:dyDescent="0.2">
      <c r="A4966" s="320" t="s">
        <v>13386</v>
      </c>
      <c r="B4966" s="321" t="s">
        <v>12407</v>
      </c>
      <c r="C4966" s="322" t="s">
        <v>13387</v>
      </c>
      <c r="D4966" s="321" t="s">
        <v>12407</v>
      </c>
    </row>
    <row r="4967" spans="1:4" x14ac:dyDescent="0.2">
      <c r="A4967" s="320" t="s">
        <v>13388</v>
      </c>
      <c r="B4967" s="321" t="s">
        <v>12410</v>
      </c>
      <c r="C4967" s="322" t="s">
        <v>13389</v>
      </c>
      <c r="D4967" s="321" t="s">
        <v>12410</v>
      </c>
    </row>
    <row r="4968" spans="1:4" x14ac:dyDescent="0.2">
      <c r="A4968" s="320" t="s">
        <v>13390</v>
      </c>
      <c r="B4968" s="321" t="s">
        <v>12413</v>
      </c>
      <c r="C4968" s="322" t="s">
        <v>13391</v>
      </c>
      <c r="D4968" s="321" t="s">
        <v>12413</v>
      </c>
    </row>
    <row r="4969" spans="1:4" x14ac:dyDescent="0.2">
      <c r="A4969" s="320" t="s">
        <v>13392</v>
      </c>
      <c r="B4969" s="321" t="s">
        <v>12479</v>
      </c>
      <c r="C4969" s="322" t="s">
        <v>13393</v>
      </c>
      <c r="D4969" s="321" t="s">
        <v>12479</v>
      </c>
    </row>
    <row r="4970" spans="1:4" x14ac:dyDescent="0.2">
      <c r="A4970" s="320" t="s">
        <v>13394</v>
      </c>
      <c r="B4970" s="321" t="s">
        <v>12407</v>
      </c>
      <c r="C4970" s="322" t="s">
        <v>13395</v>
      </c>
      <c r="D4970" s="321" t="s">
        <v>12407</v>
      </c>
    </row>
    <row r="4971" spans="1:4" x14ac:dyDescent="0.2">
      <c r="A4971" s="320" t="s">
        <v>13396</v>
      </c>
      <c r="B4971" s="321" t="s">
        <v>12410</v>
      </c>
      <c r="C4971" s="322" t="s">
        <v>13397</v>
      </c>
      <c r="D4971" s="321" t="s">
        <v>12410</v>
      </c>
    </row>
    <row r="4972" spans="1:4" x14ac:dyDescent="0.2">
      <c r="A4972" s="320" t="s">
        <v>13398</v>
      </c>
      <c r="B4972" s="321" t="s">
        <v>12413</v>
      </c>
      <c r="C4972" s="322" t="s">
        <v>13399</v>
      </c>
      <c r="D4972" s="321" t="s">
        <v>12413</v>
      </c>
    </row>
    <row r="4973" spans="1:4" x14ac:dyDescent="0.2">
      <c r="A4973" s="320" t="s">
        <v>13400</v>
      </c>
      <c r="B4973" s="321" t="s">
        <v>62</v>
      </c>
      <c r="C4973" s="322" t="s">
        <v>13401</v>
      </c>
      <c r="D4973" s="321" t="s">
        <v>62</v>
      </c>
    </row>
    <row r="4974" spans="1:4" x14ac:dyDescent="0.2">
      <c r="A4974" s="320" t="s">
        <v>13402</v>
      </c>
      <c r="B4974" s="321" t="s">
        <v>4098</v>
      </c>
      <c r="C4974" s="322" t="s">
        <v>13403</v>
      </c>
      <c r="D4974" s="321" t="s">
        <v>4098</v>
      </c>
    </row>
    <row r="4975" spans="1:4" x14ac:dyDescent="0.2">
      <c r="A4975" s="320" t="s">
        <v>13404</v>
      </c>
      <c r="B4975" s="321" t="s">
        <v>12962</v>
      </c>
      <c r="C4975" s="322" t="s">
        <v>13405</v>
      </c>
      <c r="D4975" s="321" t="s">
        <v>12962</v>
      </c>
    </row>
    <row r="4976" spans="1:4" x14ac:dyDescent="0.2">
      <c r="A4976" s="320" t="s">
        <v>13406</v>
      </c>
      <c r="B4976" s="321" t="s">
        <v>12973</v>
      </c>
      <c r="C4976" s="322" t="s">
        <v>13407</v>
      </c>
      <c r="D4976" s="321" t="s">
        <v>12973</v>
      </c>
    </row>
    <row r="4977" spans="1:4" x14ac:dyDescent="0.2">
      <c r="A4977" s="320" t="s">
        <v>13408</v>
      </c>
      <c r="B4977" s="321" t="s">
        <v>62</v>
      </c>
      <c r="C4977" s="322" t="s">
        <v>13409</v>
      </c>
      <c r="D4977" s="321" t="s">
        <v>62</v>
      </c>
    </row>
    <row r="4978" spans="1:4" x14ac:dyDescent="0.2">
      <c r="A4978" s="320" t="s">
        <v>13410</v>
      </c>
      <c r="B4978" s="321" t="s">
        <v>12973</v>
      </c>
      <c r="C4978" s="322" t="s">
        <v>13411</v>
      </c>
      <c r="D4978" s="321" t="s">
        <v>12973</v>
      </c>
    </row>
    <row r="4979" spans="1:4" x14ac:dyDescent="0.2">
      <c r="A4979" s="320" t="s">
        <v>13412</v>
      </c>
      <c r="B4979" s="321" t="s">
        <v>4098</v>
      </c>
      <c r="C4979" s="322" t="s">
        <v>13413</v>
      </c>
      <c r="D4979" s="321" t="s">
        <v>4098</v>
      </c>
    </row>
    <row r="4980" spans="1:4" x14ac:dyDescent="0.2">
      <c r="A4980" s="320" t="s">
        <v>13414</v>
      </c>
      <c r="B4980" s="321" t="s">
        <v>12962</v>
      </c>
      <c r="C4980" s="322" t="s">
        <v>13415</v>
      </c>
      <c r="D4980" s="321" t="s">
        <v>12962</v>
      </c>
    </row>
    <row r="4981" spans="1:4" x14ac:dyDescent="0.2">
      <c r="A4981" s="320" t="s">
        <v>13416</v>
      </c>
      <c r="B4981" s="321" t="s">
        <v>12976</v>
      </c>
      <c r="C4981" s="322" t="s">
        <v>13417</v>
      </c>
      <c r="D4981" s="321" t="s">
        <v>12976</v>
      </c>
    </row>
    <row r="4982" spans="1:4" x14ac:dyDescent="0.2">
      <c r="A4982" s="320" t="s">
        <v>13418</v>
      </c>
      <c r="B4982" s="321" t="s">
        <v>12973</v>
      </c>
      <c r="C4982" s="322" t="s">
        <v>13419</v>
      </c>
      <c r="D4982" s="321" t="s">
        <v>12973</v>
      </c>
    </row>
    <row r="4983" spans="1:4" x14ac:dyDescent="0.2">
      <c r="A4983" s="320" t="s">
        <v>13420</v>
      </c>
      <c r="B4983" s="321" t="s">
        <v>12731</v>
      </c>
      <c r="C4983" s="322" t="s">
        <v>13421</v>
      </c>
      <c r="D4983" s="321" t="s">
        <v>12731</v>
      </c>
    </row>
    <row r="4984" spans="1:4" x14ac:dyDescent="0.2">
      <c r="A4984" s="320" t="s">
        <v>13422</v>
      </c>
      <c r="B4984" s="321" t="s">
        <v>12976</v>
      </c>
      <c r="C4984" s="322" t="s">
        <v>13423</v>
      </c>
      <c r="D4984" s="321" t="s">
        <v>12976</v>
      </c>
    </row>
    <row r="4985" spans="1:4" x14ac:dyDescent="0.2">
      <c r="A4985" s="320" t="s">
        <v>13424</v>
      </c>
      <c r="B4985" s="321" t="s">
        <v>4098</v>
      </c>
      <c r="C4985" s="322" t="s">
        <v>13425</v>
      </c>
      <c r="D4985" s="321" t="s">
        <v>4098</v>
      </c>
    </row>
    <row r="4986" spans="1:4" x14ac:dyDescent="0.2">
      <c r="A4986" s="320" t="s">
        <v>13426</v>
      </c>
      <c r="B4986" s="321" t="s">
        <v>12731</v>
      </c>
      <c r="C4986" s="322" t="s">
        <v>13427</v>
      </c>
      <c r="D4986" s="321" t="s">
        <v>12731</v>
      </c>
    </row>
    <row r="4987" spans="1:4" x14ac:dyDescent="0.2">
      <c r="A4987" s="320" t="s">
        <v>13428</v>
      </c>
      <c r="B4987" s="321" t="s">
        <v>12973</v>
      </c>
      <c r="C4987" s="322" t="s">
        <v>13429</v>
      </c>
      <c r="D4987" s="321" t="s">
        <v>12973</v>
      </c>
    </row>
    <row r="4988" spans="1:4" x14ac:dyDescent="0.2">
      <c r="A4988" s="320" t="s">
        <v>13430</v>
      </c>
      <c r="B4988" s="321" t="s">
        <v>62</v>
      </c>
      <c r="C4988" s="322" t="s">
        <v>13431</v>
      </c>
      <c r="D4988" s="321" t="s">
        <v>12734</v>
      </c>
    </row>
    <row r="4989" spans="1:4" x14ac:dyDescent="0.2">
      <c r="A4989" s="320" t="s">
        <v>13430</v>
      </c>
      <c r="B4989" s="321" t="s">
        <v>62</v>
      </c>
      <c r="C4989" s="322" t="s">
        <v>13432</v>
      </c>
      <c r="D4989" s="321" t="s">
        <v>62</v>
      </c>
    </row>
    <row r="4990" spans="1:4" x14ac:dyDescent="0.2">
      <c r="A4990" s="320" t="s">
        <v>13433</v>
      </c>
      <c r="B4990" s="321" t="s">
        <v>12973</v>
      </c>
      <c r="C4990" s="322" t="s">
        <v>13434</v>
      </c>
      <c r="D4990" s="321" t="s">
        <v>12973</v>
      </c>
    </row>
    <row r="4991" spans="1:4" x14ac:dyDescent="0.2">
      <c r="A4991" s="320" t="s">
        <v>13435</v>
      </c>
      <c r="B4991" s="321" t="s">
        <v>4098</v>
      </c>
      <c r="C4991" s="322" t="s">
        <v>13436</v>
      </c>
      <c r="D4991" s="321" t="s">
        <v>4098</v>
      </c>
    </row>
    <row r="4992" spans="1:4" x14ac:dyDescent="0.2">
      <c r="A4992" s="320" t="s">
        <v>13437</v>
      </c>
      <c r="B4992" s="321" t="s">
        <v>12731</v>
      </c>
      <c r="C4992" s="322" t="s">
        <v>13438</v>
      </c>
      <c r="D4992" s="321" t="s">
        <v>12731</v>
      </c>
    </row>
    <row r="4993" spans="1:4" x14ac:dyDescent="0.2">
      <c r="A4993" s="320" t="s">
        <v>13439</v>
      </c>
      <c r="B4993" s="321" t="s">
        <v>12976</v>
      </c>
      <c r="C4993" s="322" t="s">
        <v>13440</v>
      </c>
      <c r="D4993" s="321" t="s">
        <v>12734</v>
      </c>
    </row>
    <row r="4994" spans="1:4" x14ac:dyDescent="0.2">
      <c r="A4994" s="320" t="s">
        <v>13439</v>
      </c>
      <c r="B4994" s="321" t="s">
        <v>12976</v>
      </c>
      <c r="C4994" s="322" t="s">
        <v>13441</v>
      </c>
      <c r="D4994" s="321" t="s">
        <v>91</v>
      </c>
    </row>
    <row r="4995" spans="1:4" x14ac:dyDescent="0.2">
      <c r="A4995" s="320" t="s">
        <v>13442</v>
      </c>
      <c r="B4995" s="321" t="s">
        <v>12973</v>
      </c>
      <c r="C4995" s="322" t="s">
        <v>13443</v>
      </c>
      <c r="D4995" s="321" t="s">
        <v>12973</v>
      </c>
    </row>
    <row r="4996" spans="1:4" x14ac:dyDescent="0.2">
      <c r="A4996" s="320" t="s">
        <v>13444</v>
      </c>
      <c r="B4996" s="321" t="s">
        <v>4098</v>
      </c>
      <c r="C4996" s="322" t="s">
        <v>13445</v>
      </c>
      <c r="D4996" s="321" t="s">
        <v>4098</v>
      </c>
    </row>
    <row r="4997" spans="1:4" x14ac:dyDescent="0.2">
      <c r="A4997" s="320" t="s">
        <v>13446</v>
      </c>
      <c r="B4997" s="321" t="s">
        <v>12731</v>
      </c>
      <c r="C4997" s="322" t="s">
        <v>13447</v>
      </c>
      <c r="D4997" s="321" t="s">
        <v>12731</v>
      </c>
    </row>
    <row r="4998" spans="1:4" x14ac:dyDescent="0.2">
      <c r="A4998" s="320" t="s">
        <v>13448</v>
      </c>
      <c r="B4998" s="321" t="s">
        <v>12976</v>
      </c>
      <c r="C4998" s="322" t="s">
        <v>13449</v>
      </c>
      <c r="D4998" s="321" t="s">
        <v>12734</v>
      </c>
    </row>
    <row r="4999" spans="1:4" x14ac:dyDescent="0.2">
      <c r="A4999" s="320" t="s">
        <v>13448</v>
      </c>
      <c r="B4999" s="321" t="s">
        <v>12976</v>
      </c>
      <c r="C4999" s="322" t="s">
        <v>13450</v>
      </c>
      <c r="D4999" s="321" t="s">
        <v>91</v>
      </c>
    </row>
    <row r="5000" spans="1:4" x14ac:dyDescent="0.2">
      <c r="A5000" s="320" t="s">
        <v>13451</v>
      </c>
      <c r="B5000" s="321" t="s">
        <v>12731</v>
      </c>
      <c r="C5000" s="322" t="s">
        <v>13452</v>
      </c>
      <c r="D5000" s="321" t="s">
        <v>12731</v>
      </c>
    </row>
    <row r="5001" spans="1:4" x14ac:dyDescent="0.2">
      <c r="A5001" s="320" t="s">
        <v>13453</v>
      </c>
      <c r="B5001" s="321" t="s">
        <v>12973</v>
      </c>
      <c r="C5001" s="322" t="s">
        <v>13454</v>
      </c>
      <c r="D5001" s="321" t="s">
        <v>12973</v>
      </c>
    </row>
    <row r="5002" spans="1:4" x14ac:dyDescent="0.2">
      <c r="A5002" s="320" t="s">
        <v>13455</v>
      </c>
      <c r="B5002" s="321" t="s">
        <v>4098</v>
      </c>
      <c r="C5002" s="322" t="s">
        <v>13456</v>
      </c>
      <c r="D5002" s="321" t="s">
        <v>4098</v>
      </c>
    </row>
    <row r="5003" spans="1:4" x14ac:dyDescent="0.2">
      <c r="A5003" s="320" t="s">
        <v>13457</v>
      </c>
      <c r="B5003" s="321" t="s">
        <v>62</v>
      </c>
      <c r="C5003" s="322" t="s">
        <v>13458</v>
      </c>
      <c r="D5003" s="321" t="s">
        <v>12734</v>
      </c>
    </row>
    <row r="5004" spans="1:4" x14ac:dyDescent="0.2">
      <c r="A5004" s="320" t="s">
        <v>13457</v>
      </c>
      <c r="B5004" s="321" t="s">
        <v>62</v>
      </c>
      <c r="C5004" s="322" t="s">
        <v>13459</v>
      </c>
      <c r="D5004" s="321" t="s">
        <v>62</v>
      </c>
    </row>
    <row r="5005" spans="1:4" x14ac:dyDescent="0.2">
      <c r="A5005" s="320" t="s">
        <v>13460</v>
      </c>
      <c r="B5005" s="321" t="s">
        <v>4098</v>
      </c>
      <c r="C5005" s="322" t="s">
        <v>13461</v>
      </c>
      <c r="D5005" s="321" t="s">
        <v>4098</v>
      </c>
    </row>
    <row r="5006" spans="1:4" x14ac:dyDescent="0.2">
      <c r="A5006" s="320" t="s">
        <v>13462</v>
      </c>
      <c r="B5006" s="321" t="s">
        <v>12731</v>
      </c>
      <c r="C5006" s="322" t="s">
        <v>13463</v>
      </c>
      <c r="D5006" s="321" t="s">
        <v>12731</v>
      </c>
    </row>
    <row r="5007" spans="1:4" x14ac:dyDescent="0.2">
      <c r="A5007" s="320" t="s">
        <v>13464</v>
      </c>
      <c r="B5007" s="321" t="s">
        <v>12973</v>
      </c>
      <c r="C5007" s="322" t="s">
        <v>13465</v>
      </c>
      <c r="D5007" s="321" t="s">
        <v>12973</v>
      </c>
    </row>
    <row r="5008" spans="1:4" x14ac:dyDescent="0.2">
      <c r="A5008" s="320" t="s">
        <v>13466</v>
      </c>
      <c r="B5008" s="321" t="s">
        <v>62</v>
      </c>
      <c r="C5008" s="322" t="s">
        <v>13467</v>
      </c>
      <c r="D5008" s="321" t="s">
        <v>12734</v>
      </c>
    </row>
    <row r="5009" spans="1:4" x14ac:dyDescent="0.2">
      <c r="A5009" s="320" t="s">
        <v>13466</v>
      </c>
      <c r="B5009" s="321" t="s">
        <v>62</v>
      </c>
      <c r="C5009" s="322" t="s">
        <v>13468</v>
      </c>
      <c r="D5009" s="321" t="s">
        <v>62</v>
      </c>
    </row>
    <row r="5010" spans="1:4" x14ac:dyDescent="0.2">
      <c r="A5010" s="320" t="s">
        <v>13469</v>
      </c>
      <c r="B5010" s="321" t="s">
        <v>12973</v>
      </c>
      <c r="C5010" s="322" t="s">
        <v>13470</v>
      </c>
      <c r="D5010" s="321" t="s">
        <v>12973</v>
      </c>
    </row>
    <row r="5011" spans="1:4" x14ac:dyDescent="0.2">
      <c r="A5011" s="320" t="s">
        <v>13471</v>
      </c>
      <c r="B5011" s="321" t="s">
        <v>4098</v>
      </c>
      <c r="C5011" s="322" t="s">
        <v>13472</v>
      </c>
      <c r="D5011" s="321" t="s">
        <v>4098</v>
      </c>
    </row>
    <row r="5012" spans="1:4" x14ac:dyDescent="0.2">
      <c r="A5012" s="320" t="s">
        <v>13473</v>
      </c>
      <c r="B5012" s="321" t="s">
        <v>12731</v>
      </c>
      <c r="C5012" s="322" t="s">
        <v>13474</v>
      </c>
      <c r="D5012" s="321" t="s">
        <v>12731</v>
      </c>
    </row>
    <row r="5013" spans="1:4" x14ac:dyDescent="0.2">
      <c r="A5013" s="320" t="s">
        <v>13475</v>
      </c>
      <c r="B5013" s="321" t="s">
        <v>12976</v>
      </c>
      <c r="C5013" s="322" t="s">
        <v>13476</v>
      </c>
      <c r="D5013" s="321" t="s">
        <v>12734</v>
      </c>
    </row>
    <row r="5014" spans="1:4" x14ac:dyDescent="0.2">
      <c r="A5014" s="320" t="s">
        <v>13475</v>
      </c>
      <c r="B5014" s="321" t="s">
        <v>12976</v>
      </c>
      <c r="C5014" s="322" t="s">
        <v>13477</v>
      </c>
      <c r="D5014" s="321" t="s">
        <v>91</v>
      </c>
    </row>
    <row r="5015" spans="1:4" x14ac:dyDescent="0.2">
      <c r="A5015" s="320" t="s">
        <v>13478</v>
      </c>
      <c r="B5015" s="321" t="s">
        <v>12973</v>
      </c>
      <c r="C5015" s="322" t="s">
        <v>13479</v>
      </c>
      <c r="D5015" s="321" t="s">
        <v>12973</v>
      </c>
    </row>
    <row r="5016" spans="1:4" x14ac:dyDescent="0.2">
      <c r="A5016" s="320" t="s">
        <v>13480</v>
      </c>
      <c r="B5016" s="321" t="s">
        <v>4098</v>
      </c>
      <c r="C5016" s="322" t="s">
        <v>13481</v>
      </c>
      <c r="D5016" s="321" t="s">
        <v>4098</v>
      </c>
    </row>
    <row r="5017" spans="1:4" x14ac:dyDescent="0.2">
      <c r="A5017" s="320" t="s">
        <v>13482</v>
      </c>
      <c r="B5017" s="321" t="s">
        <v>12731</v>
      </c>
      <c r="C5017" s="322" t="s">
        <v>13483</v>
      </c>
      <c r="D5017" s="321" t="s">
        <v>12731</v>
      </c>
    </row>
    <row r="5018" spans="1:4" x14ac:dyDescent="0.2">
      <c r="A5018" s="320" t="s">
        <v>13484</v>
      </c>
      <c r="B5018" s="321" t="s">
        <v>12734</v>
      </c>
      <c r="C5018" s="322" t="s">
        <v>13485</v>
      </c>
      <c r="D5018" s="321" t="s">
        <v>12734</v>
      </c>
    </row>
    <row r="5019" spans="1:4" x14ac:dyDescent="0.2">
      <c r="A5019" s="320" t="s">
        <v>13486</v>
      </c>
      <c r="B5019" s="321" t="s">
        <v>12976</v>
      </c>
      <c r="C5019" s="322" t="s">
        <v>13487</v>
      </c>
      <c r="D5019" s="321" t="s">
        <v>12976</v>
      </c>
    </row>
    <row r="5020" spans="1:4" x14ac:dyDescent="0.2">
      <c r="A5020" s="320" t="s">
        <v>13488</v>
      </c>
      <c r="B5020" s="321" t="s">
        <v>12973</v>
      </c>
      <c r="C5020" s="322" t="s">
        <v>13489</v>
      </c>
      <c r="D5020" s="321" t="s">
        <v>12973</v>
      </c>
    </row>
    <row r="5021" spans="1:4" x14ac:dyDescent="0.2">
      <c r="A5021" s="320" t="s">
        <v>13490</v>
      </c>
      <c r="B5021" s="321" t="s">
        <v>4098</v>
      </c>
      <c r="C5021" s="322" t="s">
        <v>13491</v>
      </c>
      <c r="D5021" s="321" t="s">
        <v>4098</v>
      </c>
    </row>
    <row r="5022" spans="1:4" x14ac:dyDescent="0.2">
      <c r="A5022" s="320" t="s">
        <v>13492</v>
      </c>
      <c r="B5022" s="321" t="s">
        <v>12731</v>
      </c>
      <c r="C5022" s="322" t="s">
        <v>13493</v>
      </c>
      <c r="D5022" s="321" t="s">
        <v>12731</v>
      </c>
    </row>
    <row r="5023" spans="1:4" x14ac:dyDescent="0.2">
      <c r="A5023" s="320" t="s">
        <v>13494</v>
      </c>
      <c r="B5023" s="321" t="s">
        <v>12976</v>
      </c>
      <c r="C5023" s="322" t="s">
        <v>13495</v>
      </c>
      <c r="D5023" s="321" t="s">
        <v>12734</v>
      </c>
    </row>
    <row r="5024" spans="1:4" x14ac:dyDescent="0.2">
      <c r="A5024" s="320" t="s">
        <v>13494</v>
      </c>
      <c r="B5024" s="321" t="s">
        <v>12976</v>
      </c>
      <c r="C5024" s="322" t="s">
        <v>13496</v>
      </c>
      <c r="D5024" s="321" t="s">
        <v>91</v>
      </c>
    </row>
    <row r="5025" spans="1:4" x14ac:dyDescent="0.2">
      <c r="A5025" s="320" t="s">
        <v>13497</v>
      </c>
      <c r="B5025" s="321" t="s">
        <v>12973</v>
      </c>
      <c r="C5025" s="322" t="s">
        <v>13498</v>
      </c>
      <c r="D5025" s="321" t="s">
        <v>12973</v>
      </c>
    </row>
    <row r="5026" spans="1:4" x14ac:dyDescent="0.2">
      <c r="A5026" s="320" t="s">
        <v>13499</v>
      </c>
      <c r="B5026" s="321" t="s">
        <v>4098</v>
      </c>
      <c r="C5026" s="322" t="s">
        <v>13500</v>
      </c>
      <c r="D5026" s="321" t="s">
        <v>4098</v>
      </c>
    </row>
    <row r="5027" spans="1:4" x14ac:dyDescent="0.2">
      <c r="A5027" s="320" t="s">
        <v>13501</v>
      </c>
      <c r="B5027" s="321" t="s">
        <v>12731</v>
      </c>
      <c r="C5027" s="322" t="s">
        <v>13502</v>
      </c>
      <c r="D5027" s="321" t="s">
        <v>12731</v>
      </c>
    </row>
    <row r="5028" spans="1:4" x14ac:dyDescent="0.2">
      <c r="A5028" s="320" t="s">
        <v>13503</v>
      </c>
      <c r="B5028" s="321" t="s">
        <v>12976</v>
      </c>
      <c r="C5028" s="322" t="s">
        <v>13504</v>
      </c>
      <c r="D5028" s="321" t="s">
        <v>12734</v>
      </c>
    </row>
    <row r="5029" spans="1:4" x14ac:dyDescent="0.2">
      <c r="A5029" s="320" t="s">
        <v>13503</v>
      </c>
      <c r="B5029" s="321" t="s">
        <v>12976</v>
      </c>
      <c r="C5029" s="322" t="s">
        <v>13505</v>
      </c>
      <c r="D5029" s="321" t="s">
        <v>62</v>
      </c>
    </row>
    <row r="5030" spans="1:4" x14ac:dyDescent="0.2">
      <c r="A5030" s="320" t="s">
        <v>13506</v>
      </c>
      <c r="B5030" s="321" t="s">
        <v>4098</v>
      </c>
      <c r="C5030" s="322" t="s">
        <v>13507</v>
      </c>
      <c r="D5030" s="321" t="s">
        <v>4098</v>
      </c>
    </row>
    <row r="5031" spans="1:4" x14ac:dyDescent="0.2">
      <c r="A5031" s="320" t="s">
        <v>13508</v>
      </c>
      <c r="B5031" s="321" t="s">
        <v>13509</v>
      </c>
      <c r="C5031" s="322" t="s">
        <v>13510</v>
      </c>
      <c r="D5031" s="321" t="s">
        <v>12962</v>
      </c>
    </row>
    <row r="5032" spans="1:4" x14ac:dyDescent="0.2">
      <c r="A5032" s="320" t="s">
        <v>13511</v>
      </c>
      <c r="B5032" s="321" t="s">
        <v>13512</v>
      </c>
      <c r="C5032" s="322" t="s">
        <v>13510</v>
      </c>
      <c r="D5032" s="321" t="s">
        <v>12962</v>
      </c>
    </row>
    <row r="5033" spans="1:4" x14ac:dyDescent="0.2">
      <c r="A5033" s="320" t="s">
        <v>13513</v>
      </c>
      <c r="B5033" s="321" t="s">
        <v>12976</v>
      </c>
      <c r="C5033" s="322" t="s">
        <v>13514</v>
      </c>
      <c r="D5033" s="321" t="s">
        <v>12976</v>
      </c>
    </row>
    <row r="5034" spans="1:4" x14ac:dyDescent="0.2">
      <c r="A5034" s="320" t="s">
        <v>13515</v>
      </c>
      <c r="B5034" s="321" t="s">
        <v>4098</v>
      </c>
      <c r="C5034" s="322" t="s">
        <v>13516</v>
      </c>
      <c r="D5034" s="321" t="s">
        <v>4098</v>
      </c>
    </row>
    <row r="5035" spans="1:4" x14ac:dyDescent="0.2">
      <c r="A5035" s="320" t="s">
        <v>13517</v>
      </c>
      <c r="B5035" s="321" t="s">
        <v>12962</v>
      </c>
      <c r="C5035" s="322" t="s">
        <v>13518</v>
      </c>
      <c r="D5035" s="321" t="s">
        <v>12962</v>
      </c>
    </row>
    <row r="5036" spans="1:4" x14ac:dyDescent="0.2">
      <c r="A5036" s="320" t="s">
        <v>13519</v>
      </c>
      <c r="B5036" s="321" t="s">
        <v>12976</v>
      </c>
      <c r="C5036" s="322" t="s">
        <v>13520</v>
      </c>
      <c r="D5036" s="321" t="s">
        <v>12973</v>
      </c>
    </row>
    <row r="5037" spans="1:4" x14ac:dyDescent="0.2">
      <c r="A5037" s="320" t="s">
        <v>13519</v>
      </c>
      <c r="B5037" s="321" t="s">
        <v>12976</v>
      </c>
      <c r="C5037" s="322" t="s">
        <v>13521</v>
      </c>
      <c r="D5037" s="321" t="s">
        <v>91</v>
      </c>
    </row>
    <row r="5038" spans="1:4" x14ac:dyDescent="0.2">
      <c r="A5038" s="320" t="s">
        <v>13522</v>
      </c>
      <c r="B5038" s="321" t="s">
        <v>4098</v>
      </c>
      <c r="C5038" s="322" t="s">
        <v>13523</v>
      </c>
      <c r="D5038" s="321" t="s">
        <v>4098</v>
      </c>
    </row>
    <row r="5039" spans="1:4" x14ac:dyDescent="0.2">
      <c r="A5039" s="320" t="s">
        <v>13524</v>
      </c>
      <c r="B5039" s="321" t="s">
        <v>12962</v>
      </c>
      <c r="C5039" s="322" t="s">
        <v>13525</v>
      </c>
      <c r="D5039" s="321" t="s">
        <v>12962</v>
      </c>
    </row>
    <row r="5040" spans="1:4" x14ac:dyDescent="0.2">
      <c r="A5040" s="320" t="s">
        <v>13526</v>
      </c>
      <c r="B5040" s="321" t="s">
        <v>12976</v>
      </c>
      <c r="C5040" s="322" t="s">
        <v>13527</v>
      </c>
      <c r="D5040" s="321" t="s">
        <v>12976</v>
      </c>
    </row>
    <row r="5041" spans="1:4" x14ac:dyDescent="0.2">
      <c r="A5041" s="320" t="s">
        <v>13528</v>
      </c>
      <c r="B5041" s="321" t="s">
        <v>4098</v>
      </c>
      <c r="C5041" s="322" t="s">
        <v>13529</v>
      </c>
      <c r="D5041" s="321" t="s">
        <v>4098</v>
      </c>
    </row>
    <row r="5042" spans="1:4" x14ac:dyDescent="0.2">
      <c r="A5042" s="320" t="s">
        <v>13530</v>
      </c>
      <c r="B5042" s="321" t="s">
        <v>12962</v>
      </c>
      <c r="C5042" s="322" t="s">
        <v>13531</v>
      </c>
      <c r="D5042" s="321" t="s">
        <v>12962</v>
      </c>
    </row>
    <row r="5043" spans="1:4" x14ac:dyDescent="0.2">
      <c r="A5043" s="320" t="s">
        <v>13532</v>
      </c>
      <c r="B5043" s="321" t="s">
        <v>12976</v>
      </c>
      <c r="C5043" s="322" t="s">
        <v>13533</v>
      </c>
      <c r="D5043" s="321" t="s">
        <v>12976</v>
      </c>
    </row>
    <row r="5044" spans="1:4" x14ac:dyDescent="0.2">
      <c r="A5044" s="320" t="s">
        <v>13534</v>
      </c>
      <c r="B5044" s="321" t="s">
        <v>4098</v>
      </c>
      <c r="C5044" s="322" t="s">
        <v>13535</v>
      </c>
      <c r="D5044" s="321" t="s">
        <v>4098</v>
      </c>
    </row>
    <row r="5045" spans="1:4" x14ac:dyDescent="0.2">
      <c r="A5045" s="320" t="s">
        <v>13536</v>
      </c>
      <c r="B5045" s="321" t="s">
        <v>12962</v>
      </c>
      <c r="C5045" s="322" t="s">
        <v>13537</v>
      </c>
      <c r="D5045" s="321" t="s">
        <v>12962</v>
      </c>
    </row>
    <row r="5046" spans="1:4" x14ac:dyDescent="0.2">
      <c r="A5046" s="320" t="s">
        <v>13538</v>
      </c>
      <c r="B5046" s="321" t="s">
        <v>62</v>
      </c>
      <c r="C5046" s="322" t="s">
        <v>13539</v>
      </c>
      <c r="D5046" s="321" t="s">
        <v>62</v>
      </c>
    </row>
    <row r="5047" spans="1:4" x14ac:dyDescent="0.2">
      <c r="A5047" s="320" t="s">
        <v>13540</v>
      </c>
      <c r="B5047" s="321" t="s">
        <v>12962</v>
      </c>
      <c r="C5047" s="322" t="s">
        <v>13541</v>
      </c>
      <c r="D5047" s="321" t="s">
        <v>12962</v>
      </c>
    </row>
    <row r="5048" spans="1:4" x14ac:dyDescent="0.2">
      <c r="A5048" s="320" t="s">
        <v>13542</v>
      </c>
      <c r="B5048" s="321" t="s">
        <v>12976</v>
      </c>
      <c r="C5048" s="322" t="s">
        <v>13543</v>
      </c>
      <c r="D5048" s="321" t="s">
        <v>12976</v>
      </c>
    </row>
    <row r="5049" spans="1:4" x14ac:dyDescent="0.2">
      <c r="A5049" s="320" t="s">
        <v>13544</v>
      </c>
      <c r="B5049" s="321" t="s">
        <v>4098</v>
      </c>
      <c r="C5049" s="322" t="s">
        <v>13545</v>
      </c>
      <c r="D5049" s="321" t="s">
        <v>4098</v>
      </c>
    </row>
    <row r="5050" spans="1:4" x14ac:dyDescent="0.2">
      <c r="A5050" s="320" t="s">
        <v>13546</v>
      </c>
      <c r="B5050" s="321" t="s">
        <v>12962</v>
      </c>
      <c r="C5050" s="322" t="s">
        <v>13547</v>
      </c>
      <c r="D5050" s="321" t="s">
        <v>12962</v>
      </c>
    </row>
    <row r="5051" spans="1:4" x14ac:dyDescent="0.2">
      <c r="A5051" s="320" t="s">
        <v>13548</v>
      </c>
      <c r="B5051" s="321" t="s">
        <v>12976</v>
      </c>
      <c r="C5051" s="322" t="s">
        <v>13549</v>
      </c>
      <c r="D5051" s="321" t="s">
        <v>12976</v>
      </c>
    </row>
    <row r="5052" spans="1:4" x14ac:dyDescent="0.2">
      <c r="A5052" s="320" t="s">
        <v>13550</v>
      </c>
      <c r="B5052" s="321" t="s">
        <v>4098</v>
      </c>
      <c r="C5052" s="322" t="s">
        <v>13551</v>
      </c>
      <c r="D5052" s="321" t="s">
        <v>4098</v>
      </c>
    </row>
    <row r="5053" spans="1:4" x14ac:dyDescent="0.2">
      <c r="A5053" s="320" t="s">
        <v>13552</v>
      </c>
      <c r="B5053" s="321" t="s">
        <v>12962</v>
      </c>
      <c r="C5053" s="322" t="s">
        <v>13553</v>
      </c>
      <c r="D5053" s="321" t="s">
        <v>12962</v>
      </c>
    </row>
    <row r="5054" spans="1:4" x14ac:dyDescent="0.2">
      <c r="A5054" s="320" t="s">
        <v>13554</v>
      </c>
      <c r="B5054" s="321" t="s">
        <v>12976</v>
      </c>
      <c r="C5054" s="322" t="s">
        <v>13555</v>
      </c>
      <c r="D5054" s="321" t="s">
        <v>12976</v>
      </c>
    </row>
    <row r="5055" spans="1:4" x14ac:dyDescent="0.2">
      <c r="A5055" s="320" t="s">
        <v>13556</v>
      </c>
      <c r="B5055" s="321" t="s">
        <v>4098</v>
      </c>
      <c r="C5055" s="322" t="s">
        <v>13557</v>
      </c>
      <c r="D5055" s="321" t="s">
        <v>4098</v>
      </c>
    </row>
    <row r="5056" spans="1:4" x14ac:dyDescent="0.2">
      <c r="A5056" s="320" t="s">
        <v>13558</v>
      </c>
      <c r="B5056" s="321" t="s">
        <v>12962</v>
      </c>
      <c r="C5056" s="322" t="s">
        <v>13559</v>
      </c>
      <c r="D5056" s="321" t="s">
        <v>12962</v>
      </c>
    </row>
    <row r="5057" spans="1:4" x14ac:dyDescent="0.2">
      <c r="A5057" s="320" t="s">
        <v>13560</v>
      </c>
      <c r="B5057" s="321" t="s">
        <v>12976</v>
      </c>
      <c r="C5057" s="322" t="s">
        <v>13561</v>
      </c>
      <c r="D5057" s="321" t="s">
        <v>12976</v>
      </c>
    </row>
    <row r="5058" spans="1:4" x14ac:dyDescent="0.2">
      <c r="A5058" s="320" t="s">
        <v>13562</v>
      </c>
      <c r="B5058" s="321" t="s">
        <v>4098</v>
      </c>
      <c r="C5058" s="322" t="s">
        <v>13563</v>
      </c>
      <c r="D5058" s="321" t="s">
        <v>4098</v>
      </c>
    </row>
    <row r="5059" spans="1:4" x14ac:dyDescent="0.2">
      <c r="A5059" s="320" t="s">
        <v>13564</v>
      </c>
      <c r="B5059" s="321" t="s">
        <v>13509</v>
      </c>
      <c r="C5059" s="322" t="s">
        <v>13565</v>
      </c>
      <c r="D5059" s="321" t="s">
        <v>12962</v>
      </c>
    </row>
    <row r="5060" spans="1:4" x14ac:dyDescent="0.2">
      <c r="A5060" s="320" t="s">
        <v>13566</v>
      </c>
      <c r="B5060" s="321" t="s">
        <v>91</v>
      </c>
      <c r="C5060" s="322" t="s">
        <v>13567</v>
      </c>
      <c r="D5060" s="321" t="s">
        <v>12973</v>
      </c>
    </row>
    <row r="5061" spans="1:4" x14ac:dyDescent="0.2">
      <c r="A5061" s="320" t="s">
        <v>13566</v>
      </c>
      <c r="B5061" s="321" t="s">
        <v>91</v>
      </c>
      <c r="C5061" s="322" t="s">
        <v>13565</v>
      </c>
      <c r="D5061" s="321" t="s">
        <v>12962</v>
      </c>
    </row>
    <row r="5062" spans="1:4" x14ac:dyDescent="0.2">
      <c r="A5062" s="320" t="s">
        <v>13566</v>
      </c>
      <c r="B5062" s="321" t="s">
        <v>91</v>
      </c>
      <c r="C5062" s="322" t="s">
        <v>13568</v>
      </c>
      <c r="D5062" s="321" t="s">
        <v>91</v>
      </c>
    </row>
    <row r="5063" spans="1:4" x14ac:dyDescent="0.2">
      <c r="A5063" s="320" t="s">
        <v>13569</v>
      </c>
      <c r="B5063" s="321" t="s">
        <v>13570</v>
      </c>
      <c r="C5063" s="322" t="s">
        <v>13571</v>
      </c>
      <c r="D5063" s="321" t="s">
        <v>12062</v>
      </c>
    </row>
    <row r="5064" spans="1:4" x14ac:dyDescent="0.2">
      <c r="A5064" s="320" t="s">
        <v>13572</v>
      </c>
      <c r="B5064" s="321" t="s">
        <v>13573</v>
      </c>
      <c r="C5064" s="322" t="s">
        <v>13571</v>
      </c>
      <c r="D5064" s="321" t="s">
        <v>12062</v>
      </c>
    </row>
    <row r="5065" spans="1:4" x14ac:dyDescent="0.2">
      <c r="A5065" s="320" t="s">
        <v>13574</v>
      </c>
      <c r="B5065" s="321" t="s">
        <v>13575</v>
      </c>
      <c r="C5065" s="322" t="s">
        <v>13571</v>
      </c>
      <c r="D5065" s="321" t="s">
        <v>12062</v>
      </c>
    </row>
    <row r="5066" spans="1:4" x14ac:dyDescent="0.2">
      <c r="A5066" s="320" t="s">
        <v>13576</v>
      </c>
      <c r="B5066" s="321" t="s">
        <v>62</v>
      </c>
      <c r="C5066" s="322" t="s">
        <v>13571</v>
      </c>
      <c r="D5066" s="321" t="s">
        <v>12062</v>
      </c>
    </row>
    <row r="5067" spans="1:4" x14ac:dyDescent="0.2">
      <c r="A5067" s="320" t="s">
        <v>13577</v>
      </c>
      <c r="B5067" s="321" t="s">
        <v>11979</v>
      </c>
      <c r="C5067" s="322" t="s">
        <v>13578</v>
      </c>
      <c r="D5067" s="321" t="s">
        <v>11979</v>
      </c>
    </row>
    <row r="5068" spans="1:4" x14ac:dyDescent="0.2">
      <c r="A5068" s="320" t="s">
        <v>13579</v>
      </c>
      <c r="B5068" s="321" t="s">
        <v>13570</v>
      </c>
      <c r="C5068" s="322" t="s">
        <v>13580</v>
      </c>
      <c r="D5068" s="321" t="s">
        <v>62</v>
      </c>
    </row>
    <row r="5069" spans="1:4" x14ac:dyDescent="0.2">
      <c r="A5069" s="320" t="s">
        <v>13581</v>
      </c>
      <c r="B5069" s="321" t="s">
        <v>13573</v>
      </c>
      <c r="C5069" s="322" t="s">
        <v>13580</v>
      </c>
      <c r="D5069" s="321" t="s">
        <v>62</v>
      </c>
    </row>
    <row r="5070" spans="1:4" x14ac:dyDescent="0.2">
      <c r="A5070" s="320" t="s">
        <v>13582</v>
      </c>
      <c r="B5070" s="321" t="s">
        <v>13575</v>
      </c>
      <c r="C5070" s="322" t="s">
        <v>13580</v>
      </c>
      <c r="D5070" s="321" t="s">
        <v>62</v>
      </c>
    </row>
    <row r="5071" spans="1:4" x14ac:dyDescent="0.2">
      <c r="A5071" s="320" t="s">
        <v>13583</v>
      </c>
      <c r="B5071" s="321" t="s">
        <v>62</v>
      </c>
      <c r="C5071" s="322" t="s">
        <v>13580</v>
      </c>
      <c r="D5071" s="321" t="s">
        <v>62</v>
      </c>
    </row>
    <row r="5072" spans="1:4" x14ac:dyDescent="0.2">
      <c r="A5072" s="320" t="s">
        <v>13584</v>
      </c>
      <c r="B5072" s="321" t="s">
        <v>13570</v>
      </c>
      <c r="C5072" s="322" t="s">
        <v>13585</v>
      </c>
      <c r="D5072" s="321" t="s">
        <v>4098</v>
      </c>
    </row>
    <row r="5073" spans="1:4" x14ac:dyDescent="0.2">
      <c r="A5073" s="320" t="s">
        <v>13586</v>
      </c>
      <c r="B5073" s="321" t="s">
        <v>13573</v>
      </c>
      <c r="C5073" s="322" t="s">
        <v>13585</v>
      </c>
      <c r="D5073" s="321" t="s">
        <v>4098</v>
      </c>
    </row>
    <row r="5074" spans="1:4" x14ac:dyDescent="0.2">
      <c r="A5074" s="320" t="s">
        <v>13587</v>
      </c>
      <c r="B5074" s="321" t="s">
        <v>13575</v>
      </c>
      <c r="C5074" s="322" t="s">
        <v>13585</v>
      </c>
      <c r="D5074" s="321" t="s">
        <v>4098</v>
      </c>
    </row>
    <row r="5075" spans="1:4" x14ac:dyDescent="0.2">
      <c r="A5075" s="320" t="s">
        <v>13588</v>
      </c>
      <c r="B5075" s="321" t="s">
        <v>62</v>
      </c>
      <c r="C5075" s="322" t="s">
        <v>13585</v>
      </c>
      <c r="D5075" s="321" t="s">
        <v>4098</v>
      </c>
    </row>
    <row r="5076" spans="1:4" x14ac:dyDescent="0.2">
      <c r="A5076" s="320" t="s">
        <v>13589</v>
      </c>
      <c r="B5076" s="321" t="s">
        <v>13509</v>
      </c>
      <c r="C5076" s="322" t="s">
        <v>13590</v>
      </c>
      <c r="D5076" s="321" t="s">
        <v>12962</v>
      </c>
    </row>
    <row r="5077" spans="1:4" x14ac:dyDescent="0.2">
      <c r="A5077" s="320" t="s">
        <v>13591</v>
      </c>
      <c r="B5077" s="321" t="s">
        <v>91</v>
      </c>
      <c r="C5077" s="322" t="s">
        <v>13590</v>
      </c>
      <c r="D5077" s="321" t="s">
        <v>12962</v>
      </c>
    </row>
    <row r="5078" spans="1:4" x14ac:dyDescent="0.2">
      <c r="A5078" s="320" t="s">
        <v>13592</v>
      </c>
      <c r="B5078" s="321" t="s">
        <v>12976</v>
      </c>
      <c r="C5078" s="322" t="s">
        <v>13593</v>
      </c>
      <c r="D5078" s="321" t="s">
        <v>12976</v>
      </c>
    </row>
    <row r="5079" spans="1:4" x14ac:dyDescent="0.2">
      <c r="A5079" s="320" t="s">
        <v>13594</v>
      </c>
      <c r="B5079" s="321" t="s">
        <v>4098</v>
      </c>
      <c r="C5079" s="322" t="s">
        <v>13595</v>
      </c>
      <c r="D5079" s="321" t="s">
        <v>4098</v>
      </c>
    </row>
    <row r="5080" spans="1:4" x14ac:dyDescent="0.2">
      <c r="A5080" s="320" t="s">
        <v>13596</v>
      </c>
      <c r="B5080" s="321" t="s">
        <v>12731</v>
      </c>
      <c r="C5080" s="322" t="s">
        <v>13597</v>
      </c>
      <c r="D5080" s="321" t="s">
        <v>12731</v>
      </c>
    </row>
    <row r="5081" spans="1:4" x14ac:dyDescent="0.2">
      <c r="A5081" s="320" t="s">
        <v>13598</v>
      </c>
      <c r="B5081" s="321" t="s">
        <v>12973</v>
      </c>
      <c r="C5081" s="322" t="s">
        <v>13599</v>
      </c>
      <c r="D5081" s="321" t="s">
        <v>12973</v>
      </c>
    </row>
    <row r="5082" spans="1:4" x14ac:dyDescent="0.2">
      <c r="A5082" s="320" t="s">
        <v>13600</v>
      </c>
      <c r="B5082" s="321" t="s">
        <v>91</v>
      </c>
      <c r="C5082" s="322" t="s">
        <v>13601</v>
      </c>
      <c r="D5082" s="321" t="s">
        <v>12734</v>
      </c>
    </row>
    <row r="5083" spans="1:4" x14ac:dyDescent="0.2">
      <c r="A5083" s="320" t="s">
        <v>13600</v>
      </c>
      <c r="B5083" s="321" t="s">
        <v>91</v>
      </c>
      <c r="C5083" s="322" t="s">
        <v>13602</v>
      </c>
      <c r="D5083" s="321" t="s">
        <v>62</v>
      </c>
    </row>
    <row r="5084" spans="1:4" x14ac:dyDescent="0.2">
      <c r="A5084" s="320" t="s">
        <v>13603</v>
      </c>
      <c r="B5084" s="321" t="s">
        <v>4098</v>
      </c>
      <c r="C5084" s="322" t="s">
        <v>13604</v>
      </c>
      <c r="D5084" s="321" t="s">
        <v>4098</v>
      </c>
    </row>
    <row r="5085" spans="1:4" x14ac:dyDescent="0.2">
      <c r="A5085" s="320" t="s">
        <v>13605</v>
      </c>
      <c r="B5085" s="321" t="s">
        <v>12731</v>
      </c>
      <c r="C5085" s="322" t="s">
        <v>13606</v>
      </c>
      <c r="D5085" s="321" t="s">
        <v>12731</v>
      </c>
    </row>
    <row r="5086" spans="1:4" x14ac:dyDescent="0.2">
      <c r="A5086" s="320" t="s">
        <v>13607</v>
      </c>
      <c r="B5086" s="321" t="s">
        <v>12976</v>
      </c>
      <c r="C5086" s="322" t="s">
        <v>13608</v>
      </c>
      <c r="D5086" s="321" t="s">
        <v>12976</v>
      </c>
    </row>
    <row r="5087" spans="1:4" x14ac:dyDescent="0.2">
      <c r="A5087" s="320" t="s">
        <v>13609</v>
      </c>
      <c r="B5087" s="321" t="s">
        <v>13610</v>
      </c>
      <c r="C5087" s="322" t="s">
        <v>13611</v>
      </c>
      <c r="D5087" s="321" t="s">
        <v>13610</v>
      </c>
    </row>
    <row r="5088" spans="1:4" x14ac:dyDescent="0.2">
      <c r="A5088" s="320" t="s">
        <v>13612</v>
      </c>
      <c r="B5088" s="321" t="s">
        <v>12731</v>
      </c>
      <c r="C5088" s="322" t="s">
        <v>13613</v>
      </c>
      <c r="D5088" s="321" t="s">
        <v>12731</v>
      </c>
    </row>
    <row r="5089" spans="1:4" x14ac:dyDescent="0.2">
      <c r="A5089" s="320" t="s">
        <v>13614</v>
      </c>
      <c r="B5089" s="321" t="s">
        <v>12976</v>
      </c>
      <c r="C5089" s="322" t="s">
        <v>13615</v>
      </c>
      <c r="D5089" s="321" t="s">
        <v>12976</v>
      </c>
    </row>
    <row r="5090" spans="1:4" x14ac:dyDescent="0.2">
      <c r="A5090" s="320" t="s">
        <v>13616</v>
      </c>
      <c r="B5090" s="321" t="s">
        <v>12731</v>
      </c>
      <c r="C5090" s="322" t="s">
        <v>13617</v>
      </c>
      <c r="D5090" s="321" t="s">
        <v>12731</v>
      </c>
    </row>
    <row r="5091" spans="1:4" x14ac:dyDescent="0.2">
      <c r="A5091" s="320" t="s">
        <v>13618</v>
      </c>
      <c r="B5091" s="321" t="s">
        <v>12976</v>
      </c>
      <c r="C5091" s="322" t="s">
        <v>13619</v>
      </c>
      <c r="D5091" s="321" t="s">
        <v>12976</v>
      </c>
    </row>
    <row r="5092" spans="1:4" ht="28.5" x14ac:dyDescent="0.2">
      <c r="A5092" s="320" t="s">
        <v>13620</v>
      </c>
      <c r="B5092" s="321" t="s">
        <v>13621</v>
      </c>
      <c r="C5092" s="322" t="s">
        <v>13622</v>
      </c>
      <c r="D5092" s="321" t="s">
        <v>13621</v>
      </c>
    </row>
    <row r="5093" spans="1:4" x14ac:dyDescent="0.2">
      <c r="A5093" s="320" t="s">
        <v>13623</v>
      </c>
      <c r="B5093" s="321" t="s">
        <v>4098</v>
      </c>
      <c r="C5093" s="322" t="s">
        <v>13624</v>
      </c>
      <c r="D5093" s="321" t="s">
        <v>4098</v>
      </c>
    </row>
    <row r="5094" spans="1:4" x14ac:dyDescent="0.2">
      <c r="A5094" s="320" t="s">
        <v>13625</v>
      </c>
      <c r="B5094" s="321" t="s">
        <v>12962</v>
      </c>
      <c r="C5094" s="322" t="s">
        <v>13626</v>
      </c>
      <c r="D5094" s="321" t="s">
        <v>12962</v>
      </c>
    </row>
    <row r="5095" spans="1:4" x14ac:dyDescent="0.2">
      <c r="A5095" s="320" t="s">
        <v>13627</v>
      </c>
      <c r="B5095" s="321" t="s">
        <v>12973</v>
      </c>
      <c r="C5095" s="322" t="s">
        <v>13628</v>
      </c>
      <c r="D5095" s="321" t="s">
        <v>12973</v>
      </c>
    </row>
    <row r="5096" spans="1:4" x14ac:dyDescent="0.2">
      <c r="A5096" s="320" t="s">
        <v>13629</v>
      </c>
      <c r="B5096" s="321" t="s">
        <v>91</v>
      </c>
      <c r="C5096" s="322" t="s">
        <v>13630</v>
      </c>
      <c r="D5096" s="321" t="s">
        <v>91</v>
      </c>
    </row>
    <row r="5097" spans="1:4" x14ac:dyDescent="0.2">
      <c r="A5097" s="320" t="s">
        <v>13631</v>
      </c>
      <c r="B5097" s="321" t="s">
        <v>13632</v>
      </c>
      <c r="C5097" s="322" t="s">
        <v>13633</v>
      </c>
      <c r="D5097" s="321" t="s">
        <v>13634</v>
      </c>
    </row>
    <row r="5098" spans="1:4" x14ac:dyDescent="0.2">
      <c r="A5098" s="320" t="s">
        <v>13631</v>
      </c>
      <c r="B5098" s="321" t="s">
        <v>13632</v>
      </c>
      <c r="C5098" s="322" t="s">
        <v>13635</v>
      </c>
      <c r="D5098" s="321" t="s">
        <v>62</v>
      </c>
    </row>
    <row r="5099" spans="1:4" x14ac:dyDescent="0.2">
      <c r="A5099" s="320" t="s">
        <v>13636</v>
      </c>
      <c r="B5099" s="321" t="s">
        <v>62</v>
      </c>
      <c r="C5099" s="322" t="s">
        <v>13635</v>
      </c>
      <c r="D5099" s="321" t="s">
        <v>62</v>
      </c>
    </row>
    <row r="5100" spans="1:4" ht="28.5" x14ac:dyDescent="0.2">
      <c r="A5100" s="320" t="s">
        <v>13637</v>
      </c>
      <c r="B5100" s="321" t="s">
        <v>13638</v>
      </c>
      <c r="C5100" s="322" t="s">
        <v>13639</v>
      </c>
      <c r="D5100" s="321" t="s">
        <v>13640</v>
      </c>
    </row>
    <row r="5101" spans="1:4" ht="28.5" x14ac:dyDescent="0.2">
      <c r="A5101" s="320" t="s">
        <v>13641</v>
      </c>
      <c r="B5101" s="321" t="s">
        <v>13642</v>
      </c>
      <c r="C5101" s="322" t="s">
        <v>13643</v>
      </c>
      <c r="D5101" s="321" t="s">
        <v>13642</v>
      </c>
    </row>
    <row r="5102" spans="1:4" x14ac:dyDescent="0.2">
      <c r="A5102" s="320" t="s">
        <v>13644</v>
      </c>
      <c r="B5102" s="321" t="s">
        <v>12976</v>
      </c>
      <c r="C5102" s="322" t="s">
        <v>13645</v>
      </c>
      <c r="D5102" s="321" t="s">
        <v>12973</v>
      </c>
    </row>
    <row r="5103" spans="1:4" x14ac:dyDescent="0.2">
      <c r="A5103" s="320" t="s">
        <v>13644</v>
      </c>
      <c r="B5103" s="321" t="s">
        <v>12976</v>
      </c>
      <c r="C5103" s="322" t="s">
        <v>13646</v>
      </c>
      <c r="D5103" s="321" t="s">
        <v>91</v>
      </c>
    </row>
    <row r="5104" spans="1:4" x14ac:dyDescent="0.2">
      <c r="A5104" s="320" t="s">
        <v>13647</v>
      </c>
      <c r="B5104" s="321" t="s">
        <v>12731</v>
      </c>
      <c r="C5104" s="322" t="s">
        <v>13648</v>
      </c>
      <c r="D5104" s="321" t="s">
        <v>12962</v>
      </c>
    </row>
    <row r="5105" spans="1:4" x14ac:dyDescent="0.2">
      <c r="A5105" s="320" t="s">
        <v>13649</v>
      </c>
      <c r="B5105" s="321" t="s">
        <v>91</v>
      </c>
      <c r="C5105" s="322" t="s">
        <v>13648</v>
      </c>
      <c r="D5105" s="321" t="s">
        <v>12962</v>
      </c>
    </row>
    <row r="5106" spans="1:4" x14ac:dyDescent="0.2">
      <c r="A5106" s="320" t="s">
        <v>13649</v>
      </c>
      <c r="B5106" s="321" t="s">
        <v>91</v>
      </c>
      <c r="C5106" s="322" t="s">
        <v>13650</v>
      </c>
      <c r="D5106" s="321" t="s">
        <v>91</v>
      </c>
    </row>
    <row r="5107" spans="1:4" x14ac:dyDescent="0.2">
      <c r="A5107" s="320" t="s">
        <v>13651</v>
      </c>
      <c r="B5107" s="321" t="s">
        <v>12973</v>
      </c>
      <c r="C5107" s="322" t="s">
        <v>13652</v>
      </c>
      <c r="D5107" s="321" t="s">
        <v>12973</v>
      </c>
    </row>
    <row r="5108" spans="1:4" x14ac:dyDescent="0.2">
      <c r="A5108" s="320" t="s">
        <v>13653</v>
      </c>
      <c r="B5108" s="321" t="s">
        <v>4098</v>
      </c>
      <c r="C5108" s="322" t="s">
        <v>13654</v>
      </c>
      <c r="D5108" s="321" t="s">
        <v>4098</v>
      </c>
    </row>
    <row r="5109" spans="1:4" x14ac:dyDescent="0.2">
      <c r="A5109" s="320" t="s">
        <v>13655</v>
      </c>
      <c r="B5109" s="321" t="s">
        <v>12731</v>
      </c>
      <c r="C5109" s="322" t="s">
        <v>13656</v>
      </c>
      <c r="D5109" s="321" t="s">
        <v>12731</v>
      </c>
    </row>
    <row r="5110" spans="1:4" x14ac:dyDescent="0.2">
      <c r="A5110" s="320" t="s">
        <v>13657</v>
      </c>
      <c r="B5110" s="321" t="s">
        <v>12976</v>
      </c>
      <c r="C5110" s="322" t="s">
        <v>13658</v>
      </c>
      <c r="D5110" s="321" t="s">
        <v>12734</v>
      </c>
    </row>
    <row r="5111" spans="1:4" x14ac:dyDescent="0.2">
      <c r="A5111" s="320" t="s">
        <v>13657</v>
      </c>
      <c r="B5111" s="321" t="s">
        <v>12976</v>
      </c>
      <c r="C5111" s="322" t="s">
        <v>13659</v>
      </c>
      <c r="D5111" s="321" t="s">
        <v>62</v>
      </c>
    </row>
    <row r="5112" spans="1:4" ht="28.5" x14ac:dyDescent="0.2">
      <c r="A5112" s="320" t="s">
        <v>13660</v>
      </c>
      <c r="B5112" s="321" t="s">
        <v>13661</v>
      </c>
      <c r="C5112" s="322" t="s">
        <v>13662</v>
      </c>
      <c r="D5112" s="321" t="s">
        <v>13661</v>
      </c>
    </row>
    <row r="5113" spans="1:4" x14ac:dyDescent="0.2">
      <c r="A5113" s="320" t="s">
        <v>13663</v>
      </c>
      <c r="B5113" s="321" t="s">
        <v>12973</v>
      </c>
      <c r="C5113" s="322" t="s">
        <v>13664</v>
      </c>
      <c r="D5113" s="321" t="s">
        <v>12973</v>
      </c>
    </row>
    <row r="5114" spans="1:4" x14ac:dyDescent="0.2">
      <c r="A5114" s="320" t="s">
        <v>13665</v>
      </c>
      <c r="B5114" s="321" t="s">
        <v>4098</v>
      </c>
      <c r="C5114" s="322" t="s">
        <v>13666</v>
      </c>
      <c r="D5114" s="321" t="s">
        <v>4098</v>
      </c>
    </row>
    <row r="5115" spans="1:4" x14ac:dyDescent="0.2">
      <c r="A5115" s="320" t="s">
        <v>13667</v>
      </c>
      <c r="B5115" s="321" t="s">
        <v>12731</v>
      </c>
      <c r="C5115" s="322" t="s">
        <v>13668</v>
      </c>
      <c r="D5115" s="321" t="s">
        <v>12731</v>
      </c>
    </row>
    <row r="5116" spans="1:4" x14ac:dyDescent="0.2">
      <c r="A5116" s="320" t="s">
        <v>13669</v>
      </c>
      <c r="B5116" s="321" t="s">
        <v>12976</v>
      </c>
      <c r="C5116" s="322" t="s">
        <v>13670</v>
      </c>
      <c r="D5116" s="321" t="s">
        <v>12976</v>
      </c>
    </row>
    <row r="5117" spans="1:4" ht="28.5" x14ac:dyDescent="0.2">
      <c r="A5117" s="320" t="s">
        <v>13671</v>
      </c>
      <c r="B5117" s="321" t="s">
        <v>13672</v>
      </c>
      <c r="C5117" s="322" t="s">
        <v>13673</v>
      </c>
      <c r="D5117" s="321" t="s">
        <v>13672</v>
      </c>
    </row>
    <row r="5118" spans="1:4" x14ac:dyDescent="0.2">
      <c r="A5118" s="320" t="s">
        <v>13674</v>
      </c>
      <c r="B5118" s="321" t="s">
        <v>13675</v>
      </c>
      <c r="C5118" s="322" t="s">
        <v>13676</v>
      </c>
      <c r="D5118" s="321" t="s">
        <v>62</v>
      </c>
    </row>
    <row r="5119" spans="1:4" x14ac:dyDescent="0.2">
      <c r="A5119" s="320" t="s">
        <v>13677</v>
      </c>
      <c r="B5119" s="321" t="s">
        <v>13678</v>
      </c>
      <c r="C5119" s="322" t="s">
        <v>13679</v>
      </c>
      <c r="D5119" s="321" t="s">
        <v>13678</v>
      </c>
    </row>
    <row r="5120" spans="1:4" x14ac:dyDescent="0.2">
      <c r="A5120" s="320" t="s">
        <v>13680</v>
      </c>
      <c r="B5120" s="321" t="s">
        <v>62</v>
      </c>
      <c r="C5120" s="322" t="s">
        <v>13676</v>
      </c>
      <c r="D5120" s="321" t="s">
        <v>62</v>
      </c>
    </row>
    <row r="5121" spans="1:4" x14ac:dyDescent="0.2">
      <c r="A5121" s="320" t="s">
        <v>13681</v>
      </c>
      <c r="B5121" s="321" t="s">
        <v>12962</v>
      </c>
      <c r="C5121" s="322" t="s">
        <v>13682</v>
      </c>
      <c r="D5121" s="321" t="s">
        <v>13683</v>
      </c>
    </row>
    <row r="5122" spans="1:4" x14ac:dyDescent="0.2">
      <c r="A5122" s="320" t="s">
        <v>13684</v>
      </c>
      <c r="B5122" s="321" t="s">
        <v>91</v>
      </c>
      <c r="C5122" s="322" t="s">
        <v>13682</v>
      </c>
      <c r="D5122" s="321" t="s">
        <v>13683</v>
      </c>
    </row>
    <row r="5123" spans="1:4" x14ac:dyDescent="0.2">
      <c r="A5123" s="320" t="s">
        <v>13685</v>
      </c>
      <c r="B5123" s="321" t="s">
        <v>12973</v>
      </c>
      <c r="C5123" s="322" t="s">
        <v>13686</v>
      </c>
      <c r="D5123" s="321" t="s">
        <v>12973</v>
      </c>
    </row>
    <row r="5124" spans="1:4" x14ac:dyDescent="0.2">
      <c r="A5124" s="320" t="s">
        <v>13687</v>
      </c>
      <c r="B5124" s="321" t="s">
        <v>4098</v>
      </c>
      <c r="C5124" s="322" t="s">
        <v>13688</v>
      </c>
      <c r="D5124" s="321" t="s">
        <v>4098</v>
      </c>
    </row>
    <row r="5125" spans="1:4" x14ac:dyDescent="0.2">
      <c r="A5125" s="320" t="s">
        <v>13689</v>
      </c>
      <c r="B5125" s="321" t="s">
        <v>12962</v>
      </c>
      <c r="C5125" s="322" t="s">
        <v>13690</v>
      </c>
      <c r="D5125" s="321" t="s">
        <v>12962</v>
      </c>
    </row>
    <row r="5126" spans="1:4" x14ac:dyDescent="0.2">
      <c r="A5126" s="320" t="s">
        <v>13691</v>
      </c>
      <c r="B5126" s="321" t="s">
        <v>12976</v>
      </c>
      <c r="C5126" s="322" t="s">
        <v>13692</v>
      </c>
      <c r="D5126" s="321" t="s">
        <v>12976</v>
      </c>
    </row>
    <row r="5127" spans="1:4" x14ac:dyDescent="0.2">
      <c r="A5127" s="320" t="s">
        <v>13693</v>
      </c>
      <c r="B5127" s="321" t="s">
        <v>12973</v>
      </c>
      <c r="C5127" s="322" t="s">
        <v>13694</v>
      </c>
      <c r="D5127" s="321" t="s">
        <v>12973</v>
      </c>
    </row>
    <row r="5128" spans="1:4" x14ac:dyDescent="0.2">
      <c r="A5128" s="320" t="s">
        <v>13695</v>
      </c>
      <c r="B5128" s="321" t="s">
        <v>4098</v>
      </c>
      <c r="C5128" s="322" t="s">
        <v>13696</v>
      </c>
      <c r="D5128" s="321" t="s">
        <v>4098</v>
      </c>
    </row>
    <row r="5129" spans="1:4" x14ac:dyDescent="0.2">
      <c r="A5129" s="320" t="s">
        <v>13697</v>
      </c>
      <c r="B5129" s="321" t="s">
        <v>12962</v>
      </c>
      <c r="C5129" s="322" t="s">
        <v>13698</v>
      </c>
      <c r="D5129" s="321" t="s">
        <v>12962</v>
      </c>
    </row>
    <row r="5130" spans="1:4" x14ac:dyDescent="0.2">
      <c r="A5130" s="320" t="s">
        <v>13699</v>
      </c>
      <c r="B5130" s="321" t="s">
        <v>12976</v>
      </c>
      <c r="C5130" s="322" t="s">
        <v>13700</v>
      </c>
      <c r="D5130" s="321" t="s">
        <v>12976</v>
      </c>
    </row>
    <row r="5131" spans="1:4" x14ac:dyDescent="0.2">
      <c r="A5131" s="320" t="s">
        <v>13701</v>
      </c>
      <c r="B5131" s="321" t="s">
        <v>12973</v>
      </c>
      <c r="C5131" s="322" t="s">
        <v>13702</v>
      </c>
      <c r="D5131" s="321" t="s">
        <v>12973</v>
      </c>
    </row>
    <row r="5132" spans="1:4" x14ac:dyDescent="0.2">
      <c r="A5132" s="320" t="s">
        <v>13703</v>
      </c>
      <c r="B5132" s="321" t="s">
        <v>4098</v>
      </c>
      <c r="C5132" s="322" t="s">
        <v>13704</v>
      </c>
      <c r="D5132" s="321" t="s">
        <v>4098</v>
      </c>
    </row>
    <row r="5133" spans="1:4" x14ac:dyDescent="0.2">
      <c r="A5133" s="320" t="s">
        <v>13705</v>
      </c>
      <c r="B5133" s="321" t="s">
        <v>12962</v>
      </c>
      <c r="C5133" s="322" t="s">
        <v>13706</v>
      </c>
      <c r="D5133" s="321" t="s">
        <v>12962</v>
      </c>
    </row>
    <row r="5134" spans="1:4" x14ac:dyDescent="0.2">
      <c r="A5134" s="320" t="s">
        <v>13707</v>
      </c>
      <c r="B5134" s="321" t="s">
        <v>12976</v>
      </c>
      <c r="C5134" s="322" t="s">
        <v>13708</v>
      </c>
      <c r="D5134" s="321" t="s">
        <v>12976</v>
      </c>
    </row>
    <row r="5135" spans="1:4" x14ac:dyDescent="0.2">
      <c r="A5135" s="320" t="s">
        <v>13709</v>
      </c>
      <c r="B5135" s="321" t="s">
        <v>12973</v>
      </c>
      <c r="C5135" s="322" t="s">
        <v>13710</v>
      </c>
      <c r="D5135" s="321" t="s">
        <v>12973</v>
      </c>
    </row>
    <row r="5136" spans="1:4" x14ac:dyDescent="0.2">
      <c r="A5136" s="320" t="s">
        <v>13711</v>
      </c>
      <c r="B5136" s="321" t="s">
        <v>4098</v>
      </c>
      <c r="C5136" s="322" t="s">
        <v>13712</v>
      </c>
      <c r="D5136" s="321" t="s">
        <v>4098</v>
      </c>
    </row>
    <row r="5137" spans="1:4" x14ac:dyDescent="0.2">
      <c r="A5137" s="320" t="s">
        <v>13713</v>
      </c>
      <c r="B5137" s="321" t="s">
        <v>12962</v>
      </c>
      <c r="C5137" s="322" t="s">
        <v>13714</v>
      </c>
      <c r="D5137" s="321" t="s">
        <v>12962</v>
      </c>
    </row>
    <row r="5138" spans="1:4" x14ac:dyDescent="0.2">
      <c r="A5138" s="320" t="s">
        <v>13715</v>
      </c>
      <c r="B5138" s="321" t="s">
        <v>12976</v>
      </c>
      <c r="C5138" s="322" t="s">
        <v>13716</v>
      </c>
      <c r="D5138" s="321" t="s">
        <v>12976</v>
      </c>
    </row>
    <row r="5139" spans="1:4" x14ac:dyDescent="0.2">
      <c r="A5139" s="320" t="s">
        <v>13717</v>
      </c>
      <c r="B5139" s="321" t="s">
        <v>12973</v>
      </c>
      <c r="C5139" s="322" t="s">
        <v>13718</v>
      </c>
      <c r="D5139" s="321" t="s">
        <v>12973</v>
      </c>
    </row>
    <row r="5140" spans="1:4" x14ac:dyDescent="0.2">
      <c r="A5140" s="320" t="s">
        <v>13719</v>
      </c>
      <c r="B5140" s="321" t="s">
        <v>12731</v>
      </c>
      <c r="C5140" s="322" t="s">
        <v>13720</v>
      </c>
      <c r="D5140" s="321" t="s">
        <v>12731</v>
      </c>
    </row>
    <row r="5141" spans="1:4" x14ac:dyDescent="0.2">
      <c r="A5141" s="320" t="s">
        <v>13721</v>
      </c>
      <c r="B5141" s="321" t="s">
        <v>12976</v>
      </c>
      <c r="C5141" s="322" t="s">
        <v>13722</v>
      </c>
      <c r="D5141" s="321" t="s">
        <v>4098</v>
      </c>
    </row>
    <row r="5142" spans="1:4" x14ac:dyDescent="0.2">
      <c r="A5142" s="320" t="s">
        <v>13721</v>
      </c>
      <c r="B5142" s="321" t="s">
        <v>12976</v>
      </c>
      <c r="C5142" s="322" t="s">
        <v>13723</v>
      </c>
      <c r="D5142" s="321" t="s">
        <v>12734</v>
      </c>
    </row>
    <row r="5143" spans="1:4" x14ac:dyDescent="0.2">
      <c r="A5143" s="320" t="s">
        <v>13721</v>
      </c>
      <c r="B5143" s="321" t="s">
        <v>12976</v>
      </c>
      <c r="C5143" s="322" t="s">
        <v>13724</v>
      </c>
      <c r="D5143" s="321" t="s">
        <v>62</v>
      </c>
    </row>
    <row r="5144" spans="1:4" x14ac:dyDescent="0.2">
      <c r="A5144" s="320" t="s">
        <v>13725</v>
      </c>
      <c r="B5144" s="321" t="s">
        <v>4098</v>
      </c>
      <c r="C5144" s="322" t="s">
        <v>13726</v>
      </c>
      <c r="D5144" s="321" t="s">
        <v>4098</v>
      </c>
    </row>
    <row r="5145" spans="1:4" x14ac:dyDescent="0.2">
      <c r="A5145" s="320" t="s">
        <v>13727</v>
      </c>
      <c r="B5145" s="321" t="s">
        <v>12731</v>
      </c>
      <c r="C5145" s="322" t="s">
        <v>13728</v>
      </c>
      <c r="D5145" s="321" t="s">
        <v>12731</v>
      </c>
    </row>
    <row r="5146" spans="1:4" x14ac:dyDescent="0.2">
      <c r="A5146" s="320" t="s">
        <v>13729</v>
      </c>
      <c r="B5146" s="321" t="s">
        <v>12973</v>
      </c>
      <c r="C5146" s="322" t="s">
        <v>13730</v>
      </c>
      <c r="D5146" s="321" t="s">
        <v>12973</v>
      </c>
    </row>
    <row r="5147" spans="1:4" x14ac:dyDescent="0.2">
      <c r="A5147" s="320" t="s">
        <v>13731</v>
      </c>
      <c r="B5147" s="321" t="s">
        <v>62</v>
      </c>
      <c r="C5147" s="322" t="s">
        <v>13732</v>
      </c>
      <c r="D5147" s="321" t="s">
        <v>12734</v>
      </c>
    </row>
    <row r="5148" spans="1:4" x14ac:dyDescent="0.2">
      <c r="A5148" s="320" t="s">
        <v>13731</v>
      </c>
      <c r="B5148" s="321" t="s">
        <v>62</v>
      </c>
      <c r="C5148" s="322" t="s">
        <v>13733</v>
      </c>
      <c r="D5148" s="321" t="s">
        <v>62</v>
      </c>
    </row>
    <row r="5149" spans="1:4" x14ac:dyDescent="0.2">
      <c r="A5149" s="320" t="s">
        <v>13734</v>
      </c>
      <c r="B5149" s="321" t="s">
        <v>12973</v>
      </c>
      <c r="C5149" s="322" t="s">
        <v>13735</v>
      </c>
      <c r="D5149" s="321" t="s">
        <v>12973</v>
      </c>
    </row>
    <row r="5150" spans="1:4" x14ac:dyDescent="0.2">
      <c r="A5150" s="320" t="s">
        <v>13736</v>
      </c>
      <c r="B5150" s="321" t="s">
        <v>4098</v>
      </c>
      <c r="C5150" s="322" t="s">
        <v>13737</v>
      </c>
      <c r="D5150" s="321" t="s">
        <v>4098</v>
      </c>
    </row>
    <row r="5151" spans="1:4" x14ac:dyDescent="0.2">
      <c r="A5151" s="320" t="s">
        <v>13738</v>
      </c>
      <c r="B5151" s="321" t="s">
        <v>12731</v>
      </c>
      <c r="C5151" s="322" t="s">
        <v>13739</v>
      </c>
      <c r="D5151" s="321" t="s">
        <v>12731</v>
      </c>
    </row>
    <row r="5152" spans="1:4" x14ac:dyDescent="0.2">
      <c r="A5152" s="320" t="s">
        <v>13740</v>
      </c>
      <c r="B5152" s="321" t="s">
        <v>12976</v>
      </c>
      <c r="C5152" s="322" t="s">
        <v>13741</v>
      </c>
      <c r="D5152" s="321" t="s">
        <v>12734</v>
      </c>
    </row>
    <row r="5153" spans="1:4" x14ac:dyDescent="0.2">
      <c r="A5153" s="320" t="s">
        <v>13740</v>
      </c>
      <c r="B5153" s="321" t="s">
        <v>12976</v>
      </c>
      <c r="C5153" s="322" t="s">
        <v>13742</v>
      </c>
      <c r="D5153" s="321" t="s">
        <v>91</v>
      </c>
    </row>
    <row r="5154" spans="1:4" x14ac:dyDescent="0.2">
      <c r="A5154" s="320" t="s">
        <v>13743</v>
      </c>
      <c r="B5154" s="321" t="s">
        <v>12973</v>
      </c>
      <c r="C5154" s="322" t="s">
        <v>13744</v>
      </c>
      <c r="D5154" s="321" t="s">
        <v>12973</v>
      </c>
    </row>
    <row r="5155" spans="1:4" x14ac:dyDescent="0.2">
      <c r="A5155" s="320" t="s">
        <v>13745</v>
      </c>
      <c r="B5155" s="321" t="s">
        <v>13746</v>
      </c>
      <c r="C5155" s="322" t="s">
        <v>13747</v>
      </c>
      <c r="D5155" s="321" t="s">
        <v>4098</v>
      </c>
    </row>
    <row r="5156" spans="1:4" x14ac:dyDescent="0.2">
      <c r="A5156" s="320" t="s">
        <v>13748</v>
      </c>
      <c r="B5156" s="321" t="s">
        <v>13749</v>
      </c>
      <c r="C5156" s="322" t="s">
        <v>13747</v>
      </c>
      <c r="D5156" s="321" t="s">
        <v>4098</v>
      </c>
    </row>
    <row r="5157" spans="1:4" x14ac:dyDescent="0.2">
      <c r="A5157" s="320" t="s">
        <v>13750</v>
      </c>
      <c r="B5157" s="321" t="s">
        <v>62</v>
      </c>
      <c r="C5157" s="322" t="s">
        <v>13747</v>
      </c>
      <c r="D5157" s="321" t="s">
        <v>4098</v>
      </c>
    </row>
    <row r="5158" spans="1:4" x14ac:dyDescent="0.2">
      <c r="A5158" s="320" t="s">
        <v>13751</v>
      </c>
      <c r="B5158" s="321" t="s">
        <v>12731</v>
      </c>
      <c r="C5158" s="322" t="s">
        <v>13752</v>
      </c>
      <c r="D5158" s="321" t="s">
        <v>12731</v>
      </c>
    </row>
    <row r="5159" spans="1:4" x14ac:dyDescent="0.2">
      <c r="A5159" s="320" t="s">
        <v>13753</v>
      </c>
      <c r="B5159" s="321" t="s">
        <v>12976</v>
      </c>
      <c r="C5159" s="322" t="s">
        <v>13754</v>
      </c>
      <c r="D5159" s="321" t="s">
        <v>12734</v>
      </c>
    </row>
    <row r="5160" spans="1:4" x14ac:dyDescent="0.2">
      <c r="A5160" s="320" t="s">
        <v>13753</v>
      </c>
      <c r="B5160" s="321" t="s">
        <v>12976</v>
      </c>
      <c r="C5160" s="322" t="s">
        <v>13755</v>
      </c>
      <c r="D5160" s="321" t="s">
        <v>62</v>
      </c>
    </row>
    <row r="5161" spans="1:4" x14ac:dyDescent="0.2">
      <c r="A5161" s="320" t="s">
        <v>13756</v>
      </c>
      <c r="B5161" s="321" t="s">
        <v>12973</v>
      </c>
      <c r="C5161" s="322" t="s">
        <v>13757</v>
      </c>
      <c r="D5161" s="321" t="s">
        <v>12973</v>
      </c>
    </row>
    <row r="5162" spans="1:4" x14ac:dyDescent="0.2">
      <c r="A5162" s="320" t="s">
        <v>13758</v>
      </c>
      <c r="B5162" s="321" t="s">
        <v>4098</v>
      </c>
      <c r="C5162" s="322" t="s">
        <v>13759</v>
      </c>
      <c r="D5162" s="321" t="s">
        <v>4098</v>
      </c>
    </row>
    <row r="5163" spans="1:4" x14ac:dyDescent="0.2">
      <c r="A5163" s="320" t="s">
        <v>13760</v>
      </c>
      <c r="B5163" s="321" t="s">
        <v>12731</v>
      </c>
      <c r="C5163" s="322" t="s">
        <v>13761</v>
      </c>
      <c r="D5163" s="321" t="s">
        <v>12731</v>
      </c>
    </row>
    <row r="5164" spans="1:4" x14ac:dyDescent="0.2">
      <c r="A5164" s="320" t="s">
        <v>13762</v>
      </c>
      <c r="B5164" s="321" t="s">
        <v>12976</v>
      </c>
      <c r="C5164" s="322" t="s">
        <v>13763</v>
      </c>
      <c r="D5164" s="321" t="s">
        <v>12734</v>
      </c>
    </row>
    <row r="5165" spans="1:4" x14ac:dyDescent="0.2">
      <c r="A5165" s="320" t="s">
        <v>13762</v>
      </c>
      <c r="B5165" s="321" t="s">
        <v>12976</v>
      </c>
      <c r="C5165" s="322" t="s">
        <v>13764</v>
      </c>
      <c r="D5165" s="321" t="s">
        <v>62</v>
      </c>
    </row>
    <row r="5166" spans="1:4" x14ac:dyDescent="0.2">
      <c r="A5166" s="320" t="s">
        <v>13765</v>
      </c>
      <c r="B5166" s="321" t="s">
        <v>12973</v>
      </c>
      <c r="C5166" s="322" t="s">
        <v>13766</v>
      </c>
      <c r="D5166" s="321" t="s">
        <v>12973</v>
      </c>
    </row>
    <row r="5167" spans="1:4" x14ac:dyDescent="0.2">
      <c r="A5167" s="320" t="s">
        <v>13767</v>
      </c>
      <c r="B5167" s="321" t="s">
        <v>4098</v>
      </c>
      <c r="C5167" s="322" t="s">
        <v>13768</v>
      </c>
      <c r="D5167" s="321" t="s">
        <v>4098</v>
      </c>
    </row>
    <row r="5168" spans="1:4" x14ac:dyDescent="0.2">
      <c r="A5168" s="320" t="s">
        <v>13769</v>
      </c>
      <c r="B5168" s="321" t="s">
        <v>12731</v>
      </c>
      <c r="C5168" s="322" t="s">
        <v>13770</v>
      </c>
      <c r="D5168" s="321" t="s">
        <v>12731</v>
      </c>
    </row>
    <row r="5169" spans="1:4" x14ac:dyDescent="0.2">
      <c r="A5169" s="320" t="s">
        <v>13771</v>
      </c>
      <c r="B5169" s="321" t="s">
        <v>12976</v>
      </c>
      <c r="C5169" s="322" t="s">
        <v>13772</v>
      </c>
      <c r="D5169" s="321" t="s">
        <v>12734</v>
      </c>
    </row>
    <row r="5170" spans="1:4" x14ac:dyDescent="0.2">
      <c r="A5170" s="320" t="s">
        <v>13771</v>
      </c>
      <c r="B5170" s="321" t="s">
        <v>12976</v>
      </c>
      <c r="C5170" s="322" t="s">
        <v>13773</v>
      </c>
      <c r="D5170" s="321" t="s">
        <v>62</v>
      </c>
    </row>
    <row r="5171" spans="1:4" x14ac:dyDescent="0.2">
      <c r="A5171" s="320" t="s">
        <v>13774</v>
      </c>
      <c r="B5171" s="321" t="s">
        <v>12973</v>
      </c>
      <c r="C5171" s="322" t="s">
        <v>13775</v>
      </c>
      <c r="D5171" s="321" t="s">
        <v>12973</v>
      </c>
    </row>
    <row r="5172" spans="1:4" x14ac:dyDescent="0.2">
      <c r="A5172" s="320" t="s">
        <v>13776</v>
      </c>
      <c r="B5172" s="321" t="s">
        <v>4098</v>
      </c>
      <c r="C5172" s="322" t="s">
        <v>13777</v>
      </c>
      <c r="D5172" s="321" t="s">
        <v>4098</v>
      </c>
    </row>
    <row r="5173" spans="1:4" x14ac:dyDescent="0.2">
      <c r="A5173" s="320" t="s">
        <v>13778</v>
      </c>
      <c r="B5173" s="321" t="s">
        <v>12731</v>
      </c>
      <c r="C5173" s="322" t="s">
        <v>13779</v>
      </c>
      <c r="D5173" s="321" t="s">
        <v>12731</v>
      </c>
    </row>
    <row r="5174" spans="1:4" x14ac:dyDescent="0.2">
      <c r="A5174" s="320" t="s">
        <v>13780</v>
      </c>
      <c r="B5174" s="321" t="s">
        <v>12976</v>
      </c>
      <c r="C5174" s="322" t="s">
        <v>13781</v>
      </c>
      <c r="D5174" s="321" t="s">
        <v>12734</v>
      </c>
    </row>
    <row r="5175" spans="1:4" x14ac:dyDescent="0.2">
      <c r="A5175" s="320" t="s">
        <v>13780</v>
      </c>
      <c r="B5175" s="321" t="s">
        <v>12976</v>
      </c>
      <c r="C5175" s="322" t="s">
        <v>13782</v>
      </c>
      <c r="D5175" s="321" t="s">
        <v>91</v>
      </c>
    </row>
    <row r="5176" spans="1:4" x14ac:dyDescent="0.2">
      <c r="A5176" s="320" t="s">
        <v>13783</v>
      </c>
      <c r="B5176" s="321" t="s">
        <v>12973</v>
      </c>
      <c r="C5176" s="322" t="s">
        <v>13784</v>
      </c>
      <c r="D5176" s="321" t="s">
        <v>12973</v>
      </c>
    </row>
    <row r="5177" spans="1:4" x14ac:dyDescent="0.2">
      <c r="A5177" s="320" t="s">
        <v>13785</v>
      </c>
      <c r="B5177" s="321" t="s">
        <v>4098</v>
      </c>
      <c r="C5177" s="322" t="s">
        <v>13786</v>
      </c>
      <c r="D5177" s="321" t="s">
        <v>4098</v>
      </c>
    </row>
    <row r="5178" spans="1:4" x14ac:dyDescent="0.2">
      <c r="A5178" s="320" t="s">
        <v>13787</v>
      </c>
      <c r="B5178" s="321" t="s">
        <v>12731</v>
      </c>
      <c r="C5178" s="322" t="s">
        <v>13788</v>
      </c>
      <c r="D5178" s="321" t="s">
        <v>12731</v>
      </c>
    </row>
    <row r="5179" spans="1:4" x14ac:dyDescent="0.2">
      <c r="A5179" s="320" t="s">
        <v>13789</v>
      </c>
      <c r="B5179" s="321" t="s">
        <v>12734</v>
      </c>
      <c r="C5179" s="322" t="s">
        <v>13790</v>
      </c>
      <c r="D5179" s="321" t="s">
        <v>12734</v>
      </c>
    </row>
    <row r="5180" spans="1:4" x14ac:dyDescent="0.2">
      <c r="A5180" s="320" t="s">
        <v>13791</v>
      </c>
      <c r="B5180" s="321" t="s">
        <v>12976</v>
      </c>
      <c r="C5180" s="322" t="s">
        <v>13792</v>
      </c>
      <c r="D5180" s="321" t="s">
        <v>12976</v>
      </c>
    </row>
    <row r="5181" spans="1:4" x14ac:dyDescent="0.2">
      <c r="A5181" s="320" t="s">
        <v>13793</v>
      </c>
      <c r="B5181" s="321" t="s">
        <v>12973</v>
      </c>
      <c r="C5181" s="322" t="s">
        <v>13794</v>
      </c>
      <c r="D5181" s="321" t="s">
        <v>12973</v>
      </c>
    </row>
    <row r="5182" spans="1:4" x14ac:dyDescent="0.2">
      <c r="A5182" s="320" t="s">
        <v>13795</v>
      </c>
      <c r="B5182" s="321" t="s">
        <v>4098</v>
      </c>
      <c r="C5182" s="322" t="s">
        <v>13796</v>
      </c>
      <c r="D5182" s="321" t="s">
        <v>4098</v>
      </c>
    </row>
    <row r="5183" spans="1:4" x14ac:dyDescent="0.2">
      <c r="A5183" s="320" t="s">
        <v>13797</v>
      </c>
      <c r="B5183" s="321" t="s">
        <v>12731</v>
      </c>
      <c r="C5183" s="322" t="s">
        <v>13798</v>
      </c>
      <c r="D5183" s="321" t="s">
        <v>12731</v>
      </c>
    </row>
    <row r="5184" spans="1:4" x14ac:dyDescent="0.2">
      <c r="A5184" s="320" t="s">
        <v>13799</v>
      </c>
      <c r="B5184" s="321" t="s">
        <v>12976</v>
      </c>
      <c r="C5184" s="322" t="s">
        <v>13800</v>
      </c>
      <c r="D5184" s="321" t="s">
        <v>12734</v>
      </c>
    </row>
    <row r="5185" spans="1:4" x14ac:dyDescent="0.2">
      <c r="A5185" s="320" t="s">
        <v>13799</v>
      </c>
      <c r="B5185" s="321" t="s">
        <v>12976</v>
      </c>
      <c r="C5185" s="322" t="s">
        <v>13801</v>
      </c>
      <c r="D5185" s="321" t="s">
        <v>62</v>
      </c>
    </row>
    <row r="5186" spans="1:4" x14ac:dyDescent="0.2">
      <c r="A5186" s="320" t="s">
        <v>13802</v>
      </c>
      <c r="B5186" s="321" t="s">
        <v>12973</v>
      </c>
      <c r="C5186" s="322" t="s">
        <v>13803</v>
      </c>
      <c r="D5186" s="321" t="s">
        <v>12973</v>
      </c>
    </row>
    <row r="5187" spans="1:4" x14ac:dyDescent="0.2">
      <c r="A5187" s="320" t="s">
        <v>13804</v>
      </c>
      <c r="B5187" s="321" t="s">
        <v>4098</v>
      </c>
      <c r="C5187" s="322" t="s">
        <v>13805</v>
      </c>
      <c r="D5187" s="321" t="s">
        <v>4098</v>
      </c>
    </row>
    <row r="5188" spans="1:4" x14ac:dyDescent="0.2">
      <c r="A5188" s="320" t="s">
        <v>13806</v>
      </c>
      <c r="B5188" s="321" t="s">
        <v>12731</v>
      </c>
      <c r="C5188" s="322" t="s">
        <v>13807</v>
      </c>
      <c r="D5188" s="321" t="s">
        <v>12731</v>
      </c>
    </row>
    <row r="5189" spans="1:4" x14ac:dyDescent="0.2">
      <c r="A5189" s="320" t="s">
        <v>13808</v>
      </c>
      <c r="B5189" s="321" t="s">
        <v>12976</v>
      </c>
      <c r="C5189" s="322" t="s">
        <v>13809</v>
      </c>
      <c r="D5189" s="321" t="s">
        <v>12734</v>
      </c>
    </row>
    <row r="5190" spans="1:4" x14ac:dyDescent="0.2">
      <c r="A5190" s="320" t="s">
        <v>13808</v>
      </c>
      <c r="B5190" s="321" t="s">
        <v>12976</v>
      </c>
      <c r="C5190" s="322" t="s">
        <v>13810</v>
      </c>
      <c r="D5190" s="321" t="s">
        <v>62</v>
      </c>
    </row>
    <row r="5191" spans="1:4" x14ac:dyDescent="0.2">
      <c r="A5191" s="320" t="s">
        <v>13811</v>
      </c>
      <c r="B5191" s="321" t="s">
        <v>4098</v>
      </c>
      <c r="C5191" s="322" t="s">
        <v>13812</v>
      </c>
      <c r="D5191" s="321" t="s">
        <v>4098</v>
      </c>
    </row>
    <row r="5192" spans="1:4" x14ac:dyDescent="0.2">
      <c r="A5192" s="320" t="s">
        <v>13813</v>
      </c>
      <c r="B5192" s="321" t="s">
        <v>12962</v>
      </c>
      <c r="C5192" s="322" t="s">
        <v>13814</v>
      </c>
      <c r="D5192" s="321" t="s">
        <v>12962</v>
      </c>
    </row>
    <row r="5193" spans="1:4" x14ac:dyDescent="0.2">
      <c r="A5193" s="320" t="s">
        <v>13815</v>
      </c>
      <c r="B5193" s="321" t="s">
        <v>12973</v>
      </c>
      <c r="C5193" s="322" t="s">
        <v>13816</v>
      </c>
      <c r="D5193" s="321" t="s">
        <v>12973</v>
      </c>
    </row>
    <row r="5194" spans="1:4" x14ac:dyDescent="0.2">
      <c r="A5194" s="320" t="s">
        <v>13817</v>
      </c>
      <c r="B5194" s="321" t="s">
        <v>62</v>
      </c>
      <c r="C5194" s="322" t="s">
        <v>13818</v>
      </c>
      <c r="D5194" s="321" t="s">
        <v>91</v>
      </c>
    </row>
    <row r="5195" spans="1:4" x14ac:dyDescent="0.2">
      <c r="A5195" s="320" t="s">
        <v>13819</v>
      </c>
      <c r="B5195" s="321" t="s">
        <v>13820</v>
      </c>
      <c r="C5195" s="322" t="s">
        <v>13821</v>
      </c>
      <c r="D5195" s="321" t="s">
        <v>13820</v>
      </c>
    </row>
    <row r="5196" spans="1:4" x14ac:dyDescent="0.2">
      <c r="A5196" s="320" t="s">
        <v>13822</v>
      </c>
      <c r="B5196" s="321" t="s">
        <v>12973</v>
      </c>
      <c r="C5196" s="322" t="s">
        <v>13823</v>
      </c>
      <c r="D5196" s="321" t="s">
        <v>12973</v>
      </c>
    </row>
    <row r="5197" spans="1:4" x14ac:dyDescent="0.2">
      <c r="A5197" s="320" t="s">
        <v>13824</v>
      </c>
      <c r="B5197" s="321" t="s">
        <v>4098</v>
      </c>
      <c r="C5197" s="322" t="s">
        <v>13825</v>
      </c>
      <c r="D5197" s="321" t="s">
        <v>4098</v>
      </c>
    </row>
    <row r="5198" spans="1:4" x14ac:dyDescent="0.2">
      <c r="A5198" s="320" t="s">
        <v>13826</v>
      </c>
      <c r="B5198" s="321" t="s">
        <v>12962</v>
      </c>
      <c r="C5198" s="322" t="s">
        <v>13827</v>
      </c>
      <c r="D5198" s="321" t="s">
        <v>12962</v>
      </c>
    </row>
    <row r="5199" spans="1:4" x14ac:dyDescent="0.2">
      <c r="A5199" s="320" t="s">
        <v>13828</v>
      </c>
      <c r="B5199" s="321" t="s">
        <v>12976</v>
      </c>
      <c r="C5199" s="322" t="s">
        <v>13829</v>
      </c>
      <c r="D5199" s="321" t="s">
        <v>12976</v>
      </c>
    </row>
    <row r="5200" spans="1:4" x14ac:dyDescent="0.2">
      <c r="A5200" s="320" t="s">
        <v>13830</v>
      </c>
      <c r="B5200" s="321" t="s">
        <v>4098</v>
      </c>
      <c r="C5200" s="322" t="s">
        <v>13831</v>
      </c>
      <c r="D5200" s="321" t="s">
        <v>4098</v>
      </c>
    </row>
    <row r="5201" spans="1:4" x14ac:dyDescent="0.2">
      <c r="A5201" s="320" t="s">
        <v>13832</v>
      </c>
      <c r="B5201" s="321" t="s">
        <v>12976</v>
      </c>
      <c r="C5201" s="322" t="s">
        <v>13833</v>
      </c>
      <c r="D5201" s="321" t="s">
        <v>12731</v>
      </c>
    </row>
    <row r="5202" spans="1:4" x14ac:dyDescent="0.2">
      <c r="A5202" s="320" t="s">
        <v>13832</v>
      </c>
      <c r="B5202" s="321" t="s">
        <v>12976</v>
      </c>
      <c r="C5202" s="322" t="s">
        <v>13834</v>
      </c>
      <c r="D5202" s="321" t="s">
        <v>62</v>
      </c>
    </row>
    <row r="5203" spans="1:4" x14ac:dyDescent="0.2">
      <c r="A5203" s="320" t="s">
        <v>13835</v>
      </c>
      <c r="B5203" s="321" t="s">
        <v>4098</v>
      </c>
      <c r="C5203" s="322" t="s">
        <v>13836</v>
      </c>
      <c r="D5203" s="321" t="s">
        <v>4098</v>
      </c>
    </row>
    <row r="5204" spans="1:4" x14ac:dyDescent="0.2">
      <c r="A5204" s="320" t="s">
        <v>13837</v>
      </c>
      <c r="B5204" s="321" t="s">
        <v>12962</v>
      </c>
      <c r="C5204" s="322" t="s">
        <v>13838</v>
      </c>
      <c r="D5204" s="321" t="s">
        <v>12962</v>
      </c>
    </row>
    <row r="5205" spans="1:4" x14ac:dyDescent="0.2">
      <c r="A5205" s="320" t="s">
        <v>13839</v>
      </c>
      <c r="B5205" s="321" t="s">
        <v>12976</v>
      </c>
      <c r="C5205" s="322" t="s">
        <v>13840</v>
      </c>
      <c r="D5205" s="321" t="s">
        <v>12976</v>
      </c>
    </row>
    <row r="5206" spans="1:4" x14ac:dyDescent="0.2">
      <c r="A5206" s="320" t="s">
        <v>13841</v>
      </c>
      <c r="B5206" s="321" t="s">
        <v>4098</v>
      </c>
      <c r="C5206" s="322" t="s">
        <v>13842</v>
      </c>
      <c r="D5206" s="321" t="s">
        <v>4098</v>
      </c>
    </row>
    <row r="5207" spans="1:4" x14ac:dyDescent="0.2">
      <c r="A5207" s="320" t="s">
        <v>13843</v>
      </c>
      <c r="B5207" s="321" t="s">
        <v>12962</v>
      </c>
      <c r="C5207" s="322" t="s">
        <v>13844</v>
      </c>
      <c r="D5207" s="321" t="s">
        <v>12962</v>
      </c>
    </row>
    <row r="5208" spans="1:4" x14ac:dyDescent="0.2">
      <c r="A5208" s="320" t="s">
        <v>13845</v>
      </c>
      <c r="B5208" s="321" t="s">
        <v>62</v>
      </c>
      <c r="C5208" s="322" t="s">
        <v>13846</v>
      </c>
      <c r="D5208" s="321" t="s">
        <v>62</v>
      </c>
    </row>
    <row r="5209" spans="1:4" x14ac:dyDescent="0.2">
      <c r="A5209" s="320" t="s">
        <v>13847</v>
      </c>
      <c r="B5209" s="321" t="s">
        <v>12962</v>
      </c>
      <c r="C5209" s="322" t="s">
        <v>13848</v>
      </c>
      <c r="D5209" s="321" t="s">
        <v>12962</v>
      </c>
    </row>
    <row r="5210" spans="1:4" x14ac:dyDescent="0.2">
      <c r="A5210" s="320" t="s">
        <v>13849</v>
      </c>
      <c r="B5210" s="321" t="s">
        <v>12976</v>
      </c>
      <c r="C5210" s="322" t="s">
        <v>13850</v>
      </c>
      <c r="D5210" s="321" t="s">
        <v>4098</v>
      </c>
    </row>
    <row r="5211" spans="1:4" x14ac:dyDescent="0.2">
      <c r="A5211" s="320" t="s">
        <v>13849</v>
      </c>
      <c r="B5211" s="321" t="s">
        <v>12976</v>
      </c>
      <c r="C5211" s="322" t="s">
        <v>13851</v>
      </c>
      <c r="D5211" s="321" t="s">
        <v>91</v>
      </c>
    </row>
    <row r="5212" spans="1:4" x14ac:dyDescent="0.2">
      <c r="A5212" s="320" t="s">
        <v>13852</v>
      </c>
      <c r="B5212" s="321" t="s">
        <v>4098</v>
      </c>
      <c r="C5212" s="322" t="s">
        <v>13853</v>
      </c>
      <c r="D5212" s="321" t="s">
        <v>4098</v>
      </c>
    </row>
    <row r="5213" spans="1:4" x14ac:dyDescent="0.2">
      <c r="A5213" s="320" t="s">
        <v>13854</v>
      </c>
      <c r="B5213" s="321" t="s">
        <v>12962</v>
      </c>
      <c r="C5213" s="322" t="s">
        <v>13855</v>
      </c>
      <c r="D5213" s="321" t="s">
        <v>12962</v>
      </c>
    </row>
    <row r="5214" spans="1:4" x14ac:dyDescent="0.2">
      <c r="A5214" s="320" t="s">
        <v>13856</v>
      </c>
      <c r="B5214" s="321" t="s">
        <v>12976</v>
      </c>
      <c r="C5214" s="322" t="s">
        <v>13857</v>
      </c>
      <c r="D5214" s="321" t="s">
        <v>12976</v>
      </c>
    </row>
    <row r="5215" spans="1:4" x14ac:dyDescent="0.2">
      <c r="A5215" s="320" t="s">
        <v>13858</v>
      </c>
      <c r="B5215" s="321" t="s">
        <v>4098</v>
      </c>
      <c r="C5215" s="322" t="s">
        <v>13859</v>
      </c>
      <c r="D5215" s="321" t="s">
        <v>4098</v>
      </c>
    </row>
    <row r="5216" spans="1:4" x14ac:dyDescent="0.2">
      <c r="A5216" s="320" t="s">
        <v>13860</v>
      </c>
      <c r="B5216" s="321" t="s">
        <v>12962</v>
      </c>
      <c r="C5216" s="322" t="s">
        <v>13861</v>
      </c>
      <c r="D5216" s="321" t="s">
        <v>12962</v>
      </c>
    </row>
    <row r="5217" spans="1:4" x14ac:dyDescent="0.2">
      <c r="A5217" s="320" t="s">
        <v>13862</v>
      </c>
      <c r="B5217" s="321" t="s">
        <v>12976</v>
      </c>
      <c r="C5217" s="322" t="s">
        <v>13863</v>
      </c>
      <c r="D5217" s="321" t="s">
        <v>12976</v>
      </c>
    </row>
    <row r="5218" spans="1:4" x14ac:dyDescent="0.2">
      <c r="A5218" s="320" t="s">
        <v>13864</v>
      </c>
      <c r="B5218" s="321" t="s">
        <v>4098</v>
      </c>
      <c r="C5218" s="322" t="s">
        <v>13865</v>
      </c>
      <c r="D5218" s="321" t="s">
        <v>4098</v>
      </c>
    </row>
    <row r="5219" spans="1:4" x14ac:dyDescent="0.2">
      <c r="A5219" s="320" t="s">
        <v>13866</v>
      </c>
      <c r="B5219" s="321" t="s">
        <v>12731</v>
      </c>
      <c r="C5219" s="322" t="s">
        <v>13867</v>
      </c>
      <c r="D5219" s="321" t="s">
        <v>12731</v>
      </c>
    </row>
    <row r="5220" spans="1:4" x14ac:dyDescent="0.2">
      <c r="A5220" s="320" t="s">
        <v>13868</v>
      </c>
      <c r="B5220" s="321" t="s">
        <v>12973</v>
      </c>
      <c r="C5220" s="322" t="s">
        <v>13869</v>
      </c>
      <c r="D5220" s="321" t="s">
        <v>12973</v>
      </c>
    </row>
    <row r="5221" spans="1:4" x14ac:dyDescent="0.2">
      <c r="A5221" s="320" t="s">
        <v>13870</v>
      </c>
      <c r="B5221" s="321" t="s">
        <v>91</v>
      </c>
      <c r="C5221" s="322" t="s">
        <v>13871</v>
      </c>
      <c r="D5221" s="321" t="s">
        <v>12734</v>
      </c>
    </row>
    <row r="5222" spans="1:4" x14ac:dyDescent="0.2">
      <c r="A5222" s="320" t="s">
        <v>13870</v>
      </c>
      <c r="B5222" s="321" t="s">
        <v>91</v>
      </c>
      <c r="C5222" s="322" t="s">
        <v>13872</v>
      </c>
      <c r="D5222" s="321" t="s">
        <v>62</v>
      </c>
    </row>
    <row r="5223" spans="1:4" x14ac:dyDescent="0.2">
      <c r="A5223" s="320" t="s">
        <v>13873</v>
      </c>
      <c r="B5223" s="321" t="s">
        <v>13874</v>
      </c>
      <c r="C5223" s="322" t="s">
        <v>13875</v>
      </c>
      <c r="D5223" s="321" t="s">
        <v>13874</v>
      </c>
    </row>
    <row r="5224" spans="1:4" ht="28.5" x14ac:dyDescent="0.2">
      <c r="A5224" s="320" t="s">
        <v>13876</v>
      </c>
      <c r="B5224" s="321" t="s">
        <v>13877</v>
      </c>
      <c r="C5224" s="322" t="s">
        <v>13878</v>
      </c>
      <c r="D5224" s="321" t="s">
        <v>13877</v>
      </c>
    </row>
    <row r="5225" spans="1:4" ht="28.5" x14ac:dyDescent="0.2">
      <c r="A5225" s="320" t="s">
        <v>13879</v>
      </c>
      <c r="B5225" s="321" t="s">
        <v>13880</v>
      </c>
      <c r="C5225" s="322" t="s">
        <v>13881</v>
      </c>
      <c r="D5225" s="321" t="s">
        <v>13880</v>
      </c>
    </row>
    <row r="5226" spans="1:4" x14ac:dyDescent="0.2">
      <c r="A5226" s="320" t="s">
        <v>13882</v>
      </c>
      <c r="B5226" s="321" t="s">
        <v>13883</v>
      </c>
      <c r="C5226" s="322" t="s">
        <v>13884</v>
      </c>
      <c r="D5226" s="321" t="s">
        <v>13883</v>
      </c>
    </row>
    <row r="5227" spans="1:4" x14ac:dyDescent="0.2">
      <c r="A5227" s="320" t="s">
        <v>13885</v>
      </c>
      <c r="B5227" s="321" t="s">
        <v>13886</v>
      </c>
      <c r="C5227" s="322" t="s">
        <v>13887</v>
      </c>
      <c r="D5227" s="321" t="s">
        <v>13886</v>
      </c>
    </row>
    <row r="5228" spans="1:4" x14ac:dyDescent="0.2">
      <c r="A5228" s="320" t="s">
        <v>13888</v>
      </c>
      <c r="B5228" s="321" t="s">
        <v>13889</v>
      </c>
      <c r="C5228" s="322" t="s">
        <v>13890</v>
      </c>
      <c r="D5228" s="321" t="s">
        <v>4098</v>
      </c>
    </row>
    <row r="5229" spans="1:4" x14ac:dyDescent="0.2">
      <c r="A5229" s="320" t="s">
        <v>13888</v>
      </c>
      <c r="B5229" s="321" t="s">
        <v>13889</v>
      </c>
      <c r="C5229" s="322" t="s">
        <v>13891</v>
      </c>
      <c r="D5229" s="321" t="s">
        <v>12962</v>
      </c>
    </row>
    <row r="5230" spans="1:4" x14ac:dyDescent="0.2">
      <c r="A5230" s="320" t="s">
        <v>13888</v>
      </c>
      <c r="B5230" s="321" t="s">
        <v>13889</v>
      </c>
      <c r="C5230" s="322" t="s">
        <v>13892</v>
      </c>
      <c r="D5230" s="321" t="s">
        <v>62</v>
      </c>
    </row>
    <row r="5231" spans="1:4" x14ac:dyDescent="0.2">
      <c r="A5231" s="320" t="s">
        <v>13893</v>
      </c>
      <c r="B5231" s="321" t="s">
        <v>13894</v>
      </c>
      <c r="C5231" s="322" t="s">
        <v>13895</v>
      </c>
      <c r="D5231" s="321" t="s">
        <v>4098</v>
      </c>
    </row>
    <row r="5232" spans="1:4" x14ac:dyDescent="0.2">
      <c r="A5232" s="320" t="s">
        <v>13893</v>
      </c>
      <c r="B5232" s="321" t="s">
        <v>13894</v>
      </c>
      <c r="C5232" s="322" t="s">
        <v>13896</v>
      </c>
      <c r="D5232" s="321" t="s">
        <v>12962</v>
      </c>
    </row>
    <row r="5233" spans="1:4" x14ac:dyDescent="0.2">
      <c r="A5233" s="320" t="s">
        <v>13893</v>
      </c>
      <c r="B5233" s="321" t="s">
        <v>13894</v>
      </c>
      <c r="C5233" s="322" t="s">
        <v>13897</v>
      </c>
      <c r="D5233" s="321" t="s">
        <v>62</v>
      </c>
    </row>
    <row r="5234" spans="1:4" x14ac:dyDescent="0.2">
      <c r="A5234" s="320" t="s">
        <v>13898</v>
      </c>
      <c r="B5234" s="321" t="s">
        <v>13610</v>
      </c>
      <c r="C5234" s="322" t="s">
        <v>13899</v>
      </c>
      <c r="D5234" s="321" t="s">
        <v>13610</v>
      </c>
    </row>
    <row r="5235" spans="1:4" x14ac:dyDescent="0.2">
      <c r="A5235" s="320" t="s">
        <v>13900</v>
      </c>
      <c r="B5235" s="321" t="s">
        <v>4098</v>
      </c>
      <c r="C5235" s="322" t="s">
        <v>13901</v>
      </c>
      <c r="D5235" s="321" t="s">
        <v>4098</v>
      </c>
    </row>
    <row r="5236" spans="1:4" x14ac:dyDescent="0.2">
      <c r="A5236" s="320" t="s">
        <v>13902</v>
      </c>
      <c r="B5236" s="321" t="s">
        <v>12962</v>
      </c>
      <c r="C5236" s="322" t="s">
        <v>13903</v>
      </c>
      <c r="D5236" s="321" t="s">
        <v>12962</v>
      </c>
    </row>
    <row r="5237" spans="1:4" x14ac:dyDescent="0.2">
      <c r="A5237" s="320" t="s">
        <v>13904</v>
      </c>
      <c r="B5237" s="321" t="s">
        <v>12973</v>
      </c>
      <c r="C5237" s="322" t="s">
        <v>13905</v>
      </c>
      <c r="D5237" s="321" t="s">
        <v>12973</v>
      </c>
    </row>
    <row r="5238" spans="1:4" x14ac:dyDescent="0.2">
      <c r="A5238" s="320" t="s">
        <v>13906</v>
      </c>
      <c r="B5238" s="321" t="s">
        <v>91</v>
      </c>
      <c r="C5238" s="322" t="s">
        <v>13907</v>
      </c>
      <c r="D5238" s="321" t="s">
        <v>91</v>
      </c>
    </row>
    <row r="5239" spans="1:4" x14ac:dyDescent="0.2">
      <c r="A5239" s="320" t="s">
        <v>13908</v>
      </c>
      <c r="B5239" s="321" t="s">
        <v>4098</v>
      </c>
      <c r="C5239" s="322" t="s">
        <v>13909</v>
      </c>
      <c r="D5239" s="321" t="s">
        <v>4098</v>
      </c>
    </row>
    <row r="5240" spans="1:4" x14ac:dyDescent="0.2">
      <c r="A5240" s="320" t="s">
        <v>13910</v>
      </c>
      <c r="B5240" s="321" t="s">
        <v>12962</v>
      </c>
      <c r="C5240" s="322" t="s">
        <v>13911</v>
      </c>
      <c r="D5240" s="321" t="s">
        <v>12962</v>
      </c>
    </row>
    <row r="5241" spans="1:4" x14ac:dyDescent="0.2">
      <c r="A5241" s="320" t="s">
        <v>13912</v>
      </c>
      <c r="B5241" s="321" t="s">
        <v>12973</v>
      </c>
      <c r="C5241" s="322" t="s">
        <v>13913</v>
      </c>
      <c r="D5241" s="321" t="s">
        <v>12973</v>
      </c>
    </row>
    <row r="5242" spans="1:4" x14ac:dyDescent="0.2">
      <c r="A5242" s="320" t="s">
        <v>13914</v>
      </c>
      <c r="B5242" s="321" t="s">
        <v>91</v>
      </c>
      <c r="C5242" s="322" t="s">
        <v>13915</v>
      </c>
      <c r="D5242" s="321" t="s">
        <v>91</v>
      </c>
    </row>
    <row r="5243" spans="1:4" x14ac:dyDescent="0.2">
      <c r="A5243" s="320" t="s">
        <v>13916</v>
      </c>
      <c r="B5243" s="321" t="s">
        <v>13917</v>
      </c>
      <c r="C5243" s="322" t="s">
        <v>13918</v>
      </c>
      <c r="D5243" s="321" t="s">
        <v>13917</v>
      </c>
    </row>
    <row r="5244" spans="1:4" x14ac:dyDescent="0.2">
      <c r="A5244" s="320" t="s">
        <v>13919</v>
      </c>
      <c r="B5244" s="321" t="s">
        <v>13920</v>
      </c>
      <c r="C5244" s="322" t="s">
        <v>13921</v>
      </c>
      <c r="D5244" s="321" t="s">
        <v>13920</v>
      </c>
    </row>
    <row r="5245" spans="1:4" x14ac:dyDescent="0.2">
      <c r="A5245" s="320" t="s">
        <v>13922</v>
      </c>
      <c r="B5245" s="321" t="s">
        <v>13923</v>
      </c>
      <c r="C5245" s="322" t="s">
        <v>13924</v>
      </c>
      <c r="D5245" s="321" t="s">
        <v>13923</v>
      </c>
    </row>
    <row r="5246" spans="1:4" x14ac:dyDescent="0.2">
      <c r="A5246" s="320" t="s">
        <v>13925</v>
      </c>
      <c r="B5246" s="321" t="s">
        <v>62</v>
      </c>
      <c r="C5246" s="322" t="s">
        <v>13926</v>
      </c>
      <c r="D5246" s="321" t="s">
        <v>62</v>
      </c>
    </row>
    <row r="5247" spans="1:4" x14ac:dyDescent="0.2">
      <c r="A5247" s="320" t="s">
        <v>13927</v>
      </c>
      <c r="B5247" s="321" t="s">
        <v>4098</v>
      </c>
      <c r="C5247" s="322" t="s">
        <v>13928</v>
      </c>
      <c r="D5247" s="321" t="s">
        <v>4098</v>
      </c>
    </row>
    <row r="5248" spans="1:4" x14ac:dyDescent="0.2">
      <c r="A5248" s="320" t="s">
        <v>13929</v>
      </c>
      <c r="B5248" s="321" t="s">
        <v>13820</v>
      </c>
      <c r="C5248" s="322" t="s">
        <v>13930</v>
      </c>
      <c r="D5248" s="321" t="s">
        <v>13820</v>
      </c>
    </row>
    <row r="5249" spans="1:4" x14ac:dyDescent="0.2">
      <c r="A5249" s="320" t="s">
        <v>13931</v>
      </c>
      <c r="B5249" s="321" t="s">
        <v>91</v>
      </c>
      <c r="C5249" s="322" t="s">
        <v>13932</v>
      </c>
      <c r="D5249" s="321" t="s">
        <v>62</v>
      </c>
    </row>
    <row r="5250" spans="1:4" x14ac:dyDescent="0.2">
      <c r="A5250" s="320" t="s">
        <v>13933</v>
      </c>
      <c r="B5250" s="321" t="s">
        <v>13820</v>
      </c>
      <c r="C5250" s="322" t="s">
        <v>13934</v>
      </c>
      <c r="D5250" s="321" t="s">
        <v>13820</v>
      </c>
    </row>
    <row r="5251" spans="1:4" x14ac:dyDescent="0.2">
      <c r="A5251" s="320" t="s">
        <v>13935</v>
      </c>
      <c r="B5251" s="321" t="s">
        <v>12973</v>
      </c>
      <c r="C5251" s="322" t="s">
        <v>13936</v>
      </c>
      <c r="D5251" s="321" t="s">
        <v>12973</v>
      </c>
    </row>
    <row r="5252" spans="1:4" x14ac:dyDescent="0.2">
      <c r="A5252" s="320" t="s">
        <v>13937</v>
      </c>
      <c r="B5252" s="321" t="s">
        <v>12731</v>
      </c>
      <c r="C5252" s="322" t="s">
        <v>13938</v>
      </c>
      <c r="D5252" s="321" t="s">
        <v>12731</v>
      </c>
    </row>
    <row r="5253" spans="1:4" x14ac:dyDescent="0.2">
      <c r="A5253" s="320" t="s">
        <v>13939</v>
      </c>
      <c r="B5253" s="321" t="s">
        <v>12734</v>
      </c>
      <c r="C5253" s="322" t="s">
        <v>13940</v>
      </c>
      <c r="D5253" s="321" t="s">
        <v>12734</v>
      </c>
    </row>
    <row r="5254" spans="1:4" x14ac:dyDescent="0.2">
      <c r="A5254" s="320" t="s">
        <v>13941</v>
      </c>
      <c r="B5254" s="321" t="s">
        <v>12976</v>
      </c>
      <c r="C5254" s="322" t="s">
        <v>13942</v>
      </c>
      <c r="D5254" s="321" t="s">
        <v>12976</v>
      </c>
    </row>
    <row r="5255" spans="1:4" x14ac:dyDescent="0.2">
      <c r="A5255" s="320" t="s">
        <v>13943</v>
      </c>
      <c r="B5255" s="321" t="s">
        <v>13820</v>
      </c>
      <c r="C5255" s="322" t="s">
        <v>13944</v>
      </c>
      <c r="D5255" s="321" t="s">
        <v>13820</v>
      </c>
    </row>
    <row r="5256" spans="1:4" x14ac:dyDescent="0.2">
      <c r="A5256" s="320" t="s">
        <v>13945</v>
      </c>
      <c r="B5256" s="321" t="s">
        <v>12962</v>
      </c>
      <c r="C5256" s="322" t="s">
        <v>13946</v>
      </c>
      <c r="D5256" s="321" t="s">
        <v>12962</v>
      </c>
    </row>
    <row r="5257" spans="1:4" x14ac:dyDescent="0.2">
      <c r="A5257" s="320" t="s">
        <v>13947</v>
      </c>
      <c r="B5257" s="321" t="s">
        <v>12976</v>
      </c>
      <c r="C5257" s="322" t="s">
        <v>13948</v>
      </c>
      <c r="D5257" s="321" t="s">
        <v>12976</v>
      </c>
    </row>
    <row r="5258" spans="1:4" x14ac:dyDescent="0.2">
      <c r="A5258" s="320" t="s">
        <v>13949</v>
      </c>
      <c r="B5258" s="321" t="s">
        <v>13950</v>
      </c>
      <c r="C5258" s="322" t="s">
        <v>13951</v>
      </c>
      <c r="D5258" s="321" t="s">
        <v>13952</v>
      </c>
    </row>
    <row r="5259" spans="1:4" x14ac:dyDescent="0.2">
      <c r="A5259" s="320" t="s">
        <v>13953</v>
      </c>
      <c r="B5259" s="321" t="s">
        <v>62</v>
      </c>
      <c r="C5259" s="322" t="s">
        <v>13951</v>
      </c>
      <c r="D5259" s="321" t="s">
        <v>13952</v>
      </c>
    </row>
    <row r="5260" spans="1:4" x14ac:dyDescent="0.2">
      <c r="A5260" s="320" t="s">
        <v>13954</v>
      </c>
      <c r="B5260" s="321" t="s">
        <v>13955</v>
      </c>
      <c r="C5260" s="322" t="s">
        <v>13956</v>
      </c>
      <c r="D5260" s="321" t="s">
        <v>13955</v>
      </c>
    </row>
    <row r="5261" spans="1:4" x14ac:dyDescent="0.2">
      <c r="A5261" s="320" t="s">
        <v>13957</v>
      </c>
      <c r="B5261" s="321" t="s">
        <v>13683</v>
      </c>
      <c r="C5261" s="322" t="s">
        <v>13958</v>
      </c>
      <c r="D5261" s="321" t="s">
        <v>13683</v>
      </c>
    </row>
    <row r="5262" spans="1:4" x14ac:dyDescent="0.2">
      <c r="A5262" s="320" t="s">
        <v>13959</v>
      </c>
      <c r="B5262" s="321" t="s">
        <v>13960</v>
      </c>
      <c r="C5262" s="322" t="s">
        <v>13961</v>
      </c>
      <c r="D5262" s="321" t="s">
        <v>13960</v>
      </c>
    </row>
    <row r="5263" spans="1:4" x14ac:dyDescent="0.2">
      <c r="A5263" s="320" t="s">
        <v>13962</v>
      </c>
      <c r="B5263" s="321" t="s">
        <v>12062</v>
      </c>
      <c r="C5263" s="322" t="s">
        <v>13963</v>
      </c>
      <c r="D5263" s="321" t="s">
        <v>13964</v>
      </c>
    </row>
    <row r="5264" spans="1:4" x14ac:dyDescent="0.2">
      <c r="A5264" s="320" t="s">
        <v>13965</v>
      </c>
      <c r="B5264" s="321" t="s">
        <v>13966</v>
      </c>
      <c r="C5264" s="322" t="s">
        <v>13963</v>
      </c>
      <c r="D5264" s="321" t="s">
        <v>13964</v>
      </c>
    </row>
    <row r="5265" spans="1:4" x14ac:dyDescent="0.2">
      <c r="A5265" s="320" t="s">
        <v>13967</v>
      </c>
      <c r="B5265" s="321" t="s">
        <v>91</v>
      </c>
      <c r="C5265" s="322" t="s">
        <v>13963</v>
      </c>
      <c r="D5265" s="321" t="s">
        <v>13964</v>
      </c>
    </row>
    <row r="5266" spans="1:4" x14ac:dyDescent="0.2">
      <c r="A5266" s="320" t="s">
        <v>13968</v>
      </c>
      <c r="B5266" s="321" t="s">
        <v>13969</v>
      </c>
      <c r="C5266" s="322" t="s">
        <v>13970</v>
      </c>
      <c r="D5266" s="321" t="s">
        <v>13969</v>
      </c>
    </row>
    <row r="5267" spans="1:4" x14ac:dyDescent="0.2">
      <c r="A5267" s="320" t="s">
        <v>13971</v>
      </c>
      <c r="B5267" s="321" t="s">
        <v>13972</v>
      </c>
      <c r="C5267" s="322" t="s">
        <v>13973</v>
      </c>
      <c r="D5267" s="321" t="s">
        <v>13972</v>
      </c>
    </row>
    <row r="5268" spans="1:4" x14ac:dyDescent="0.2">
      <c r="A5268" s="320" t="s">
        <v>13974</v>
      </c>
      <c r="B5268" s="321" t="s">
        <v>13975</v>
      </c>
      <c r="C5268" s="322" t="s">
        <v>13976</v>
      </c>
      <c r="D5268" s="321" t="s">
        <v>13975</v>
      </c>
    </row>
    <row r="5269" spans="1:4" x14ac:dyDescent="0.2">
      <c r="A5269" s="320" t="s">
        <v>13977</v>
      </c>
      <c r="B5269" s="321" t="s">
        <v>12962</v>
      </c>
      <c r="C5269" s="322" t="s">
        <v>13978</v>
      </c>
      <c r="D5269" s="321" t="s">
        <v>13979</v>
      </c>
    </row>
    <row r="5270" spans="1:4" x14ac:dyDescent="0.2">
      <c r="A5270" s="320" t="s">
        <v>13980</v>
      </c>
      <c r="B5270" s="321" t="s">
        <v>91</v>
      </c>
      <c r="C5270" s="322" t="s">
        <v>13978</v>
      </c>
      <c r="D5270" s="321" t="s">
        <v>13979</v>
      </c>
    </row>
    <row r="5271" spans="1:4" x14ac:dyDescent="0.2">
      <c r="A5271" s="320" t="s">
        <v>13981</v>
      </c>
      <c r="B5271" s="321" t="s">
        <v>4098</v>
      </c>
      <c r="C5271" s="322" t="s">
        <v>13982</v>
      </c>
      <c r="D5271" s="321" t="s">
        <v>4098</v>
      </c>
    </row>
    <row r="5272" spans="1:4" x14ac:dyDescent="0.2">
      <c r="A5272" s="320" t="s">
        <v>13983</v>
      </c>
      <c r="B5272" s="321" t="s">
        <v>12962</v>
      </c>
      <c r="C5272" s="322" t="s">
        <v>13984</v>
      </c>
      <c r="D5272" s="321" t="s">
        <v>12962</v>
      </c>
    </row>
    <row r="5273" spans="1:4" x14ac:dyDescent="0.2">
      <c r="A5273" s="320" t="s">
        <v>13985</v>
      </c>
      <c r="B5273" s="321" t="s">
        <v>12976</v>
      </c>
      <c r="C5273" s="322" t="s">
        <v>13986</v>
      </c>
      <c r="D5273" s="321" t="s">
        <v>12976</v>
      </c>
    </row>
    <row r="5274" spans="1:4" x14ac:dyDescent="0.2">
      <c r="A5274" s="320" t="s">
        <v>13987</v>
      </c>
      <c r="B5274" s="321" t="s">
        <v>4098</v>
      </c>
      <c r="C5274" s="322" t="s">
        <v>13988</v>
      </c>
      <c r="D5274" s="321" t="s">
        <v>4098</v>
      </c>
    </row>
    <row r="5275" spans="1:4" x14ac:dyDescent="0.2">
      <c r="A5275" s="320" t="s">
        <v>13989</v>
      </c>
      <c r="B5275" s="321" t="s">
        <v>12962</v>
      </c>
      <c r="C5275" s="322" t="s">
        <v>13990</v>
      </c>
      <c r="D5275" s="321" t="s">
        <v>12962</v>
      </c>
    </row>
    <row r="5276" spans="1:4" x14ac:dyDescent="0.2">
      <c r="A5276" s="320" t="s">
        <v>13991</v>
      </c>
      <c r="B5276" s="321" t="s">
        <v>12976</v>
      </c>
      <c r="C5276" s="322" t="s">
        <v>13992</v>
      </c>
      <c r="D5276" s="321" t="s">
        <v>12976</v>
      </c>
    </row>
    <row r="5277" spans="1:4" x14ac:dyDescent="0.2">
      <c r="A5277" s="320" t="s">
        <v>13993</v>
      </c>
      <c r="B5277" s="321" t="s">
        <v>12962</v>
      </c>
      <c r="C5277" s="322" t="s">
        <v>13994</v>
      </c>
      <c r="D5277" s="321" t="s">
        <v>13995</v>
      </c>
    </row>
    <row r="5278" spans="1:4" x14ac:dyDescent="0.2">
      <c r="A5278" s="320" t="s">
        <v>13996</v>
      </c>
      <c r="B5278" s="321" t="s">
        <v>91</v>
      </c>
      <c r="C5278" s="322" t="s">
        <v>13994</v>
      </c>
      <c r="D5278" s="321" t="s">
        <v>13995</v>
      </c>
    </row>
    <row r="5279" spans="1:4" x14ac:dyDescent="0.2">
      <c r="A5279" s="320" t="s">
        <v>13997</v>
      </c>
      <c r="B5279" s="321" t="s">
        <v>4098</v>
      </c>
      <c r="C5279" s="322" t="s">
        <v>13998</v>
      </c>
      <c r="D5279" s="321" t="s">
        <v>4098</v>
      </c>
    </row>
    <row r="5280" spans="1:4" x14ac:dyDescent="0.2">
      <c r="A5280" s="320" t="s">
        <v>13999</v>
      </c>
      <c r="B5280" s="321" t="s">
        <v>12962</v>
      </c>
      <c r="C5280" s="322" t="s">
        <v>14000</v>
      </c>
      <c r="D5280" s="321" t="s">
        <v>12962</v>
      </c>
    </row>
    <row r="5281" spans="1:4" x14ac:dyDescent="0.2">
      <c r="A5281" s="320" t="s">
        <v>14001</v>
      </c>
      <c r="B5281" s="321" t="s">
        <v>14002</v>
      </c>
      <c r="C5281" s="322" t="s">
        <v>14003</v>
      </c>
      <c r="D5281" s="321" t="s">
        <v>14002</v>
      </c>
    </row>
    <row r="5282" spans="1:4" x14ac:dyDescent="0.2">
      <c r="A5282" s="320" t="s">
        <v>14004</v>
      </c>
      <c r="B5282" s="321" t="s">
        <v>91</v>
      </c>
      <c r="C5282" s="322" t="s">
        <v>14005</v>
      </c>
      <c r="D5282" s="321" t="s">
        <v>91</v>
      </c>
    </row>
    <row r="5283" spans="1:4" ht="28.5" x14ac:dyDescent="0.2">
      <c r="A5283" s="320" t="s">
        <v>14006</v>
      </c>
      <c r="B5283" s="321" t="s">
        <v>14007</v>
      </c>
      <c r="C5283" s="322" t="s">
        <v>14008</v>
      </c>
      <c r="D5283" s="321" t="s">
        <v>14007</v>
      </c>
    </row>
    <row r="5284" spans="1:4" x14ac:dyDescent="0.2">
      <c r="A5284" s="320" t="s">
        <v>14009</v>
      </c>
      <c r="B5284" s="321" t="s">
        <v>4098</v>
      </c>
      <c r="C5284" s="322" t="s">
        <v>14010</v>
      </c>
      <c r="D5284" s="321" t="s">
        <v>4098</v>
      </c>
    </row>
    <row r="5285" spans="1:4" x14ac:dyDescent="0.2">
      <c r="A5285" s="320" t="s">
        <v>14011</v>
      </c>
      <c r="B5285" s="321" t="s">
        <v>12962</v>
      </c>
      <c r="C5285" s="322" t="s">
        <v>14012</v>
      </c>
      <c r="D5285" s="321" t="s">
        <v>12962</v>
      </c>
    </row>
    <row r="5286" spans="1:4" x14ac:dyDescent="0.2">
      <c r="A5286" s="320" t="s">
        <v>14013</v>
      </c>
      <c r="B5286" s="321" t="s">
        <v>14002</v>
      </c>
      <c r="C5286" s="322" t="s">
        <v>14014</v>
      </c>
      <c r="D5286" s="321" t="s">
        <v>14002</v>
      </c>
    </row>
    <row r="5287" spans="1:4" x14ac:dyDescent="0.2">
      <c r="A5287" s="320" t="s">
        <v>14015</v>
      </c>
      <c r="B5287" s="321" t="s">
        <v>91</v>
      </c>
      <c r="C5287" s="322" t="s">
        <v>14016</v>
      </c>
      <c r="D5287" s="321" t="s">
        <v>91</v>
      </c>
    </row>
    <row r="5288" spans="1:4" x14ac:dyDescent="0.2">
      <c r="A5288" s="320" t="s">
        <v>14017</v>
      </c>
      <c r="B5288" s="321" t="s">
        <v>12731</v>
      </c>
      <c r="C5288" s="322" t="s">
        <v>14018</v>
      </c>
      <c r="D5288" s="321" t="s">
        <v>12731</v>
      </c>
    </row>
    <row r="5289" spans="1:4" x14ac:dyDescent="0.2">
      <c r="A5289" s="320" t="s">
        <v>14019</v>
      </c>
      <c r="B5289" s="321" t="s">
        <v>4098</v>
      </c>
      <c r="C5289" s="322" t="s">
        <v>14020</v>
      </c>
      <c r="D5289" s="321" t="s">
        <v>4098</v>
      </c>
    </row>
    <row r="5290" spans="1:4" x14ac:dyDescent="0.2">
      <c r="A5290" s="320" t="s">
        <v>14021</v>
      </c>
      <c r="B5290" s="321" t="s">
        <v>91</v>
      </c>
      <c r="C5290" s="322" t="s">
        <v>14022</v>
      </c>
      <c r="D5290" s="321" t="s">
        <v>62</v>
      </c>
    </row>
    <row r="5291" spans="1:4" x14ac:dyDescent="0.2">
      <c r="A5291" s="320" t="s">
        <v>14023</v>
      </c>
      <c r="B5291" s="321" t="s">
        <v>4098</v>
      </c>
      <c r="C5291" s="322" t="s">
        <v>14024</v>
      </c>
      <c r="D5291" s="321" t="s">
        <v>4098</v>
      </c>
    </row>
    <row r="5292" spans="1:4" x14ac:dyDescent="0.2">
      <c r="A5292" s="320" t="s">
        <v>14025</v>
      </c>
      <c r="B5292" s="321" t="s">
        <v>12731</v>
      </c>
      <c r="C5292" s="322" t="s">
        <v>14026</v>
      </c>
      <c r="D5292" s="321" t="s">
        <v>12731</v>
      </c>
    </row>
    <row r="5293" spans="1:4" x14ac:dyDescent="0.2">
      <c r="A5293" s="320" t="s">
        <v>14027</v>
      </c>
      <c r="B5293" s="321" t="s">
        <v>12976</v>
      </c>
      <c r="C5293" s="322" t="s">
        <v>14028</v>
      </c>
      <c r="D5293" s="321" t="s">
        <v>12976</v>
      </c>
    </row>
    <row r="5294" spans="1:4" x14ac:dyDescent="0.2">
      <c r="A5294" s="320" t="s">
        <v>14029</v>
      </c>
      <c r="B5294" s="321" t="s">
        <v>13263</v>
      </c>
      <c r="C5294" s="322" t="s">
        <v>14030</v>
      </c>
      <c r="D5294" s="321" t="s">
        <v>13263</v>
      </c>
    </row>
    <row r="5295" spans="1:4" x14ac:dyDescent="0.2">
      <c r="A5295" s="320" t="s">
        <v>14031</v>
      </c>
      <c r="B5295" s="321" t="s">
        <v>91</v>
      </c>
      <c r="C5295" s="322" t="s">
        <v>14032</v>
      </c>
      <c r="D5295" s="321" t="s">
        <v>91</v>
      </c>
    </row>
    <row r="5296" spans="1:4" x14ac:dyDescent="0.2">
      <c r="A5296" s="320" t="s">
        <v>14033</v>
      </c>
      <c r="B5296" s="321" t="s">
        <v>13263</v>
      </c>
      <c r="C5296" s="322" t="s">
        <v>14034</v>
      </c>
      <c r="D5296" s="321" t="s">
        <v>13263</v>
      </c>
    </row>
    <row r="5297" spans="1:4" x14ac:dyDescent="0.2">
      <c r="A5297" s="320" t="s">
        <v>14035</v>
      </c>
      <c r="B5297" s="321" t="s">
        <v>14036</v>
      </c>
      <c r="C5297" s="322" t="s">
        <v>14037</v>
      </c>
      <c r="D5297" s="321" t="s">
        <v>14036</v>
      </c>
    </row>
    <row r="5298" spans="1:4" x14ac:dyDescent="0.2">
      <c r="A5298" s="320" t="s">
        <v>14038</v>
      </c>
      <c r="B5298" s="321" t="s">
        <v>14039</v>
      </c>
      <c r="C5298" s="322" t="s">
        <v>14040</v>
      </c>
      <c r="D5298" s="321" t="s">
        <v>14039</v>
      </c>
    </row>
    <row r="5299" spans="1:4" x14ac:dyDescent="0.2">
      <c r="A5299" s="320" t="s">
        <v>14041</v>
      </c>
      <c r="B5299" s="321" t="s">
        <v>14042</v>
      </c>
      <c r="C5299" s="322" t="s">
        <v>14043</v>
      </c>
      <c r="D5299" s="321" t="s">
        <v>14042</v>
      </c>
    </row>
    <row r="5300" spans="1:4" ht="28.5" x14ac:dyDescent="0.2">
      <c r="A5300" s="320" t="s">
        <v>14044</v>
      </c>
      <c r="B5300" s="321" t="s">
        <v>14045</v>
      </c>
      <c r="C5300" s="322" t="s">
        <v>14046</v>
      </c>
      <c r="D5300" s="321" t="s">
        <v>13046</v>
      </c>
    </row>
    <row r="5301" spans="1:4" ht="28.5" x14ac:dyDescent="0.2">
      <c r="A5301" s="320" t="s">
        <v>14047</v>
      </c>
      <c r="B5301" s="321" t="s">
        <v>62</v>
      </c>
      <c r="C5301" s="322" t="s">
        <v>14046</v>
      </c>
      <c r="D5301" s="321" t="s">
        <v>13046</v>
      </c>
    </row>
    <row r="5302" spans="1:4" x14ac:dyDescent="0.2">
      <c r="A5302" s="320" t="s">
        <v>14048</v>
      </c>
      <c r="B5302" s="321" t="s">
        <v>4098</v>
      </c>
      <c r="C5302" s="322" t="s">
        <v>14049</v>
      </c>
      <c r="D5302" s="321" t="s">
        <v>4098</v>
      </c>
    </row>
    <row r="5303" spans="1:4" ht="28.5" x14ac:dyDescent="0.2">
      <c r="A5303" s="320" t="s">
        <v>14050</v>
      </c>
      <c r="B5303" s="321" t="s">
        <v>14051</v>
      </c>
      <c r="C5303" s="322" t="s">
        <v>14052</v>
      </c>
      <c r="D5303" s="321" t="s">
        <v>14051</v>
      </c>
    </row>
    <row r="5304" spans="1:4" ht="28.5" x14ac:dyDescent="0.2">
      <c r="A5304" s="320" t="s">
        <v>14053</v>
      </c>
      <c r="B5304" s="321" t="s">
        <v>9229</v>
      </c>
      <c r="C5304" s="322" t="s">
        <v>14054</v>
      </c>
      <c r="D5304" s="321" t="s">
        <v>14055</v>
      </c>
    </row>
    <row r="5305" spans="1:4" ht="28.5" x14ac:dyDescent="0.2">
      <c r="A5305" s="320" t="s">
        <v>14056</v>
      </c>
      <c r="B5305" s="321" t="s">
        <v>10261</v>
      </c>
      <c r="C5305" s="322" t="s">
        <v>14054</v>
      </c>
      <c r="D5305" s="321" t="s">
        <v>14055</v>
      </c>
    </row>
    <row r="5306" spans="1:4" x14ac:dyDescent="0.2">
      <c r="A5306" s="320" t="s">
        <v>14057</v>
      </c>
      <c r="B5306" s="321" t="s">
        <v>62</v>
      </c>
      <c r="C5306" s="322" t="s">
        <v>14058</v>
      </c>
      <c r="D5306" s="321" t="s">
        <v>62</v>
      </c>
    </row>
    <row r="5307" spans="1:4" x14ac:dyDescent="0.2">
      <c r="A5307" s="320" t="s">
        <v>14059</v>
      </c>
      <c r="B5307" s="321" t="s">
        <v>14060</v>
      </c>
      <c r="C5307" s="322" t="s">
        <v>14061</v>
      </c>
      <c r="D5307" s="321" t="s">
        <v>12976</v>
      </c>
    </row>
    <row r="5308" spans="1:4" x14ac:dyDescent="0.2">
      <c r="A5308" s="320" t="s">
        <v>14062</v>
      </c>
      <c r="B5308" s="321" t="s">
        <v>91</v>
      </c>
      <c r="C5308" s="322" t="s">
        <v>14061</v>
      </c>
      <c r="D5308" s="321" t="s">
        <v>12976</v>
      </c>
    </row>
    <row r="5309" spans="1:4" x14ac:dyDescent="0.2">
      <c r="A5309" s="320" t="s">
        <v>14063</v>
      </c>
      <c r="B5309" s="321" t="s">
        <v>12731</v>
      </c>
      <c r="C5309" s="322" t="s">
        <v>14064</v>
      </c>
      <c r="D5309" s="321" t="s">
        <v>12731</v>
      </c>
    </row>
    <row r="5310" spans="1:4" x14ac:dyDescent="0.2">
      <c r="A5310" s="320" t="s">
        <v>14065</v>
      </c>
      <c r="B5310" s="321" t="s">
        <v>4098</v>
      </c>
      <c r="C5310" s="322" t="s">
        <v>14066</v>
      </c>
      <c r="D5310" s="321" t="s">
        <v>4098</v>
      </c>
    </row>
    <row r="5311" spans="1:4" x14ac:dyDescent="0.2">
      <c r="A5311" s="320" t="s">
        <v>14067</v>
      </c>
      <c r="B5311" s="321" t="s">
        <v>91</v>
      </c>
      <c r="C5311" s="322" t="s">
        <v>14068</v>
      </c>
      <c r="D5311" s="321" t="s">
        <v>62</v>
      </c>
    </row>
    <row r="5312" spans="1:4" x14ac:dyDescent="0.2">
      <c r="A5312" s="320" t="s">
        <v>14069</v>
      </c>
      <c r="B5312" s="321" t="s">
        <v>12731</v>
      </c>
      <c r="C5312" s="322" t="s">
        <v>14070</v>
      </c>
      <c r="D5312" s="321" t="s">
        <v>12731</v>
      </c>
    </row>
    <row r="5313" spans="1:4" x14ac:dyDescent="0.2">
      <c r="A5313" s="320" t="s">
        <v>14071</v>
      </c>
      <c r="B5313" s="321" t="s">
        <v>12976</v>
      </c>
      <c r="C5313" s="322" t="s">
        <v>14072</v>
      </c>
      <c r="D5313" s="321" t="s">
        <v>4098</v>
      </c>
    </row>
    <row r="5314" spans="1:4" x14ac:dyDescent="0.2">
      <c r="A5314" s="320" t="s">
        <v>14071</v>
      </c>
      <c r="B5314" s="321" t="s">
        <v>12976</v>
      </c>
      <c r="C5314" s="322" t="s">
        <v>14073</v>
      </c>
      <c r="D5314" s="321" t="s">
        <v>62</v>
      </c>
    </row>
    <row r="5315" spans="1:4" x14ac:dyDescent="0.2">
      <c r="A5315" s="320" t="s">
        <v>14074</v>
      </c>
      <c r="B5315" s="321" t="s">
        <v>14075</v>
      </c>
      <c r="C5315" s="322" t="s">
        <v>14076</v>
      </c>
      <c r="D5315" s="321" t="s">
        <v>12731</v>
      </c>
    </row>
    <row r="5316" spans="1:4" x14ac:dyDescent="0.2">
      <c r="A5316" s="320" t="s">
        <v>14074</v>
      </c>
      <c r="B5316" s="321" t="s">
        <v>14075</v>
      </c>
      <c r="C5316" s="322" t="s">
        <v>14077</v>
      </c>
      <c r="D5316" s="321" t="s">
        <v>12976</v>
      </c>
    </row>
    <row r="5317" spans="1:4" x14ac:dyDescent="0.2">
      <c r="A5317" s="320" t="s">
        <v>14078</v>
      </c>
      <c r="B5317" s="321" t="s">
        <v>14079</v>
      </c>
      <c r="C5317" s="322" t="s">
        <v>14080</v>
      </c>
      <c r="D5317" s="321" t="s">
        <v>14079</v>
      </c>
    </row>
    <row r="5318" spans="1:4" x14ac:dyDescent="0.2">
      <c r="A5318" s="320" t="s">
        <v>14081</v>
      </c>
      <c r="B5318" s="321" t="s">
        <v>4098</v>
      </c>
      <c r="C5318" s="322" t="s">
        <v>14082</v>
      </c>
      <c r="D5318" s="321" t="s">
        <v>4098</v>
      </c>
    </row>
    <row r="5319" spans="1:4" x14ac:dyDescent="0.2">
      <c r="A5319" s="320" t="s">
        <v>14083</v>
      </c>
      <c r="B5319" s="321" t="s">
        <v>12976</v>
      </c>
      <c r="C5319" s="322" t="s">
        <v>14084</v>
      </c>
      <c r="D5319" s="321" t="s">
        <v>62</v>
      </c>
    </row>
    <row r="5320" spans="1:4" ht="28.5" x14ac:dyDescent="0.2">
      <c r="A5320" s="320" t="s">
        <v>14085</v>
      </c>
      <c r="B5320" s="321" t="s">
        <v>14086</v>
      </c>
      <c r="C5320" s="322" t="s">
        <v>14087</v>
      </c>
      <c r="D5320" s="321" t="s">
        <v>14086</v>
      </c>
    </row>
    <row r="5321" spans="1:4" x14ac:dyDescent="0.2">
      <c r="A5321" s="320" t="s">
        <v>14088</v>
      </c>
      <c r="B5321" s="321" t="s">
        <v>14089</v>
      </c>
      <c r="C5321" s="322" t="s">
        <v>14090</v>
      </c>
      <c r="D5321" s="321" t="s">
        <v>14089</v>
      </c>
    </row>
    <row r="5322" spans="1:4" x14ac:dyDescent="0.2">
      <c r="A5322" s="320" t="s">
        <v>14091</v>
      </c>
      <c r="B5322" s="321" t="s">
        <v>14092</v>
      </c>
      <c r="C5322" s="322" t="s">
        <v>14093</v>
      </c>
      <c r="D5322" s="321" t="s">
        <v>62</v>
      </c>
    </row>
    <row r="5323" spans="1:4" x14ac:dyDescent="0.2">
      <c r="A5323" s="320" t="s">
        <v>14094</v>
      </c>
      <c r="B5323" s="321" t="s">
        <v>14095</v>
      </c>
      <c r="C5323" s="322" t="s">
        <v>14093</v>
      </c>
      <c r="D5323" s="321" t="s">
        <v>62</v>
      </c>
    </row>
    <row r="5324" spans="1:4" x14ac:dyDescent="0.2">
      <c r="A5324" s="320" t="s">
        <v>14096</v>
      </c>
      <c r="B5324" s="321" t="s">
        <v>14097</v>
      </c>
      <c r="C5324" s="322" t="s">
        <v>14093</v>
      </c>
      <c r="D5324" s="321" t="s">
        <v>62</v>
      </c>
    </row>
    <row r="5325" spans="1:4" x14ac:dyDescent="0.2">
      <c r="A5325" s="320" t="s">
        <v>14098</v>
      </c>
      <c r="B5325" s="321" t="s">
        <v>62</v>
      </c>
      <c r="C5325" s="322" t="s">
        <v>14093</v>
      </c>
      <c r="D5325" s="321" t="s">
        <v>62</v>
      </c>
    </row>
    <row r="5326" spans="1:4" ht="71.25" x14ac:dyDescent="0.2">
      <c r="A5326" s="320" t="s">
        <v>14099</v>
      </c>
      <c r="B5326" s="321" t="s">
        <v>14100</v>
      </c>
      <c r="C5326" s="322" t="s">
        <v>14101</v>
      </c>
      <c r="D5326" s="321" t="s">
        <v>14100</v>
      </c>
    </row>
    <row r="5327" spans="1:4" x14ac:dyDescent="0.2">
      <c r="A5327" s="320" t="s">
        <v>14102</v>
      </c>
      <c r="B5327" s="321" t="s">
        <v>14103</v>
      </c>
      <c r="C5327" s="322" t="s">
        <v>14104</v>
      </c>
      <c r="D5327" s="321" t="s">
        <v>14103</v>
      </c>
    </row>
    <row r="5328" spans="1:4" x14ac:dyDescent="0.2">
      <c r="A5328" s="320" t="s">
        <v>14105</v>
      </c>
      <c r="B5328" s="321" t="s">
        <v>14106</v>
      </c>
      <c r="C5328" s="322" t="s">
        <v>14107</v>
      </c>
      <c r="D5328" s="321" t="s">
        <v>14108</v>
      </c>
    </row>
    <row r="5329" spans="1:4" x14ac:dyDescent="0.2">
      <c r="A5329" s="320" t="s">
        <v>14109</v>
      </c>
      <c r="B5329" s="321" t="s">
        <v>62</v>
      </c>
      <c r="C5329" s="322" t="s">
        <v>14107</v>
      </c>
      <c r="D5329" s="321" t="s">
        <v>14108</v>
      </c>
    </row>
    <row r="5330" spans="1:4" x14ac:dyDescent="0.2">
      <c r="A5330" s="320" t="s">
        <v>14110</v>
      </c>
      <c r="B5330" s="321" t="s">
        <v>62</v>
      </c>
      <c r="C5330" s="322" t="s">
        <v>14111</v>
      </c>
      <c r="D5330" s="321" t="s">
        <v>62</v>
      </c>
    </row>
    <row r="5331" spans="1:4" x14ac:dyDescent="0.2">
      <c r="A5331" s="320" t="s">
        <v>14112</v>
      </c>
      <c r="B5331" s="321" t="s">
        <v>14113</v>
      </c>
      <c r="C5331" s="322" t="s">
        <v>14114</v>
      </c>
      <c r="D5331" s="321" t="s">
        <v>14113</v>
      </c>
    </row>
    <row r="5332" spans="1:4" x14ac:dyDescent="0.2">
      <c r="A5332" s="320" t="s">
        <v>14115</v>
      </c>
      <c r="B5332" s="321" t="s">
        <v>14116</v>
      </c>
      <c r="C5332" s="322" t="s">
        <v>14117</v>
      </c>
      <c r="D5332" s="321" t="s">
        <v>14116</v>
      </c>
    </row>
    <row r="5333" spans="1:4" x14ac:dyDescent="0.2">
      <c r="A5333" s="320" t="s">
        <v>14118</v>
      </c>
      <c r="B5333" s="321" t="s">
        <v>62</v>
      </c>
      <c r="C5333" s="322" t="s">
        <v>14119</v>
      </c>
      <c r="D5333" s="321" t="s">
        <v>14120</v>
      </c>
    </row>
    <row r="5334" spans="1:4" x14ac:dyDescent="0.2">
      <c r="A5334" s="320" t="s">
        <v>14118</v>
      </c>
      <c r="B5334" s="321" t="s">
        <v>62</v>
      </c>
      <c r="C5334" s="322" t="s">
        <v>14121</v>
      </c>
      <c r="D5334" s="321" t="s">
        <v>62</v>
      </c>
    </row>
    <row r="5335" spans="1:4" ht="28.5" x14ac:dyDescent="0.2">
      <c r="A5335" s="320" t="s">
        <v>14122</v>
      </c>
      <c r="B5335" s="321" t="s">
        <v>14123</v>
      </c>
      <c r="C5335" s="322" t="s">
        <v>14124</v>
      </c>
      <c r="D5335" s="321" t="s">
        <v>14123</v>
      </c>
    </row>
    <row r="5336" spans="1:4" x14ac:dyDescent="0.2">
      <c r="A5336" s="320" t="s">
        <v>14125</v>
      </c>
      <c r="B5336" s="321" t="s">
        <v>62</v>
      </c>
      <c r="C5336" s="322" t="s">
        <v>14126</v>
      </c>
      <c r="D5336" s="321" t="s">
        <v>62</v>
      </c>
    </row>
    <row r="5337" spans="1:4" ht="28.5" x14ac:dyDescent="0.2">
      <c r="A5337" s="320" t="s">
        <v>14127</v>
      </c>
      <c r="B5337" s="321" t="s">
        <v>14128</v>
      </c>
      <c r="C5337" s="322" t="s">
        <v>14129</v>
      </c>
      <c r="D5337" s="321" t="s">
        <v>14128</v>
      </c>
    </row>
    <row r="5338" spans="1:4" x14ac:dyDescent="0.2">
      <c r="A5338" s="320" t="s">
        <v>14130</v>
      </c>
      <c r="B5338" s="321" t="s">
        <v>14131</v>
      </c>
      <c r="C5338" s="322" t="s">
        <v>14132</v>
      </c>
      <c r="D5338" s="321" t="s">
        <v>14133</v>
      </c>
    </row>
    <row r="5339" spans="1:4" x14ac:dyDescent="0.2">
      <c r="A5339" s="320" t="s">
        <v>14130</v>
      </c>
      <c r="B5339" s="321" t="s">
        <v>14131</v>
      </c>
      <c r="C5339" s="322" t="s">
        <v>14134</v>
      </c>
      <c r="D5339" s="321" t="s">
        <v>62</v>
      </c>
    </row>
    <row r="5340" spans="1:4" x14ac:dyDescent="0.2">
      <c r="A5340" s="320" t="s">
        <v>14135</v>
      </c>
      <c r="B5340" s="321" t="s">
        <v>14136</v>
      </c>
      <c r="C5340" s="322" t="s">
        <v>14137</v>
      </c>
      <c r="D5340" s="321" t="s">
        <v>14133</v>
      </c>
    </row>
    <row r="5341" spans="1:4" x14ac:dyDescent="0.2">
      <c r="A5341" s="320" t="s">
        <v>14138</v>
      </c>
      <c r="B5341" s="321" t="s">
        <v>62</v>
      </c>
      <c r="C5341" s="322" t="s">
        <v>14139</v>
      </c>
      <c r="D5341" s="321" t="s">
        <v>62</v>
      </c>
    </row>
    <row r="5342" spans="1:4" ht="28.5" x14ac:dyDescent="0.2">
      <c r="A5342" s="320" t="s">
        <v>14140</v>
      </c>
      <c r="B5342" s="321" t="s">
        <v>14123</v>
      </c>
      <c r="C5342" s="322" t="s">
        <v>14141</v>
      </c>
      <c r="D5342" s="321" t="s">
        <v>14123</v>
      </c>
    </row>
    <row r="5343" spans="1:4" x14ac:dyDescent="0.2">
      <c r="A5343" s="320" t="s">
        <v>14142</v>
      </c>
      <c r="B5343" s="321" t="s">
        <v>62</v>
      </c>
      <c r="C5343" s="322" t="s">
        <v>14143</v>
      </c>
      <c r="D5343" s="321" t="s">
        <v>14144</v>
      </c>
    </row>
    <row r="5344" spans="1:4" x14ac:dyDescent="0.2">
      <c r="A5344" s="320" t="s">
        <v>14142</v>
      </c>
      <c r="B5344" s="321" t="s">
        <v>62</v>
      </c>
      <c r="C5344" s="322" t="s">
        <v>14145</v>
      </c>
      <c r="D5344" s="321" t="s">
        <v>62</v>
      </c>
    </row>
    <row r="5345" spans="1:4" ht="42.75" x14ac:dyDescent="0.2">
      <c r="A5345" s="320" t="s">
        <v>14146</v>
      </c>
      <c r="B5345" s="321" t="s">
        <v>14147</v>
      </c>
      <c r="C5345" s="322" t="s">
        <v>14148</v>
      </c>
      <c r="D5345" s="321" t="s">
        <v>14147</v>
      </c>
    </row>
    <row r="5346" spans="1:4" ht="28.5" x14ac:dyDescent="0.2">
      <c r="A5346" s="320" t="s">
        <v>14149</v>
      </c>
      <c r="B5346" s="321" t="s">
        <v>14150</v>
      </c>
      <c r="C5346" s="322" t="s">
        <v>14151</v>
      </c>
      <c r="D5346" s="321" t="s">
        <v>14144</v>
      </c>
    </row>
    <row r="5347" spans="1:4" ht="28.5" x14ac:dyDescent="0.2">
      <c r="A5347" s="320" t="s">
        <v>14149</v>
      </c>
      <c r="B5347" s="321" t="s">
        <v>14150</v>
      </c>
      <c r="C5347" s="322" t="s">
        <v>14152</v>
      </c>
      <c r="D5347" s="321" t="s">
        <v>62</v>
      </c>
    </row>
    <row r="5348" spans="1:4" x14ac:dyDescent="0.2">
      <c r="A5348" s="320" t="s">
        <v>14153</v>
      </c>
      <c r="B5348" s="321" t="s">
        <v>14131</v>
      </c>
      <c r="C5348" s="322" t="s">
        <v>14154</v>
      </c>
      <c r="D5348" s="321" t="s">
        <v>14131</v>
      </c>
    </row>
    <row r="5349" spans="1:4" x14ac:dyDescent="0.2">
      <c r="A5349" s="320" t="s">
        <v>14155</v>
      </c>
      <c r="B5349" s="321" t="s">
        <v>62</v>
      </c>
      <c r="C5349" s="322" t="s">
        <v>14156</v>
      </c>
      <c r="D5349" s="321" t="s">
        <v>62</v>
      </c>
    </row>
    <row r="5350" spans="1:4" ht="28.5" x14ac:dyDescent="0.2">
      <c r="A5350" s="320" t="s">
        <v>14157</v>
      </c>
      <c r="B5350" s="321" t="s">
        <v>14158</v>
      </c>
      <c r="C5350" s="322" t="s">
        <v>14159</v>
      </c>
      <c r="D5350" s="321" t="s">
        <v>14160</v>
      </c>
    </row>
    <row r="5351" spans="1:4" x14ac:dyDescent="0.2">
      <c r="A5351" s="320" t="s">
        <v>14161</v>
      </c>
      <c r="B5351" s="321" t="s">
        <v>62</v>
      </c>
      <c r="C5351" s="322" t="s">
        <v>14162</v>
      </c>
      <c r="D5351" s="321" t="s">
        <v>62</v>
      </c>
    </row>
    <row r="5352" spans="1:4" ht="28.5" x14ac:dyDescent="0.2">
      <c r="A5352" s="320" t="s">
        <v>14163</v>
      </c>
      <c r="B5352" s="321" t="s">
        <v>14158</v>
      </c>
      <c r="C5352" s="322" t="s">
        <v>14164</v>
      </c>
      <c r="D5352" s="321" t="s">
        <v>14160</v>
      </c>
    </row>
    <row r="5353" spans="1:4" x14ac:dyDescent="0.2">
      <c r="A5353" s="320" t="s">
        <v>14165</v>
      </c>
      <c r="B5353" s="321" t="s">
        <v>62</v>
      </c>
      <c r="C5353" s="322" t="s">
        <v>14166</v>
      </c>
      <c r="D5353" s="321" t="s">
        <v>62</v>
      </c>
    </row>
    <row r="5354" spans="1:4" ht="28.5" x14ac:dyDescent="0.2">
      <c r="A5354" s="320" t="s">
        <v>14167</v>
      </c>
      <c r="B5354" s="321" t="s">
        <v>14168</v>
      </c>
      <c r="C5354" s="322" t="s">
        <v>14169</v>
      </c>
      <c r="D5354" s="321" t="s">
        <v>14170</v>
      </c>
    </row>
    <row r="5355" spans="1:4" ht="28.5" x14ac:dyDescent="0.2">
      <c r="A5355" s="320" t="s">
        <v>14171</v>
      </c>
      <c r="B5355" s="321" t="s">
        <v>14172</v>
      </c>
      <c r="C5355" s="322" t="s">
        <v>14169</v>
      </c>
      <c r="D5355" s="321" t="s">
        <v>14170</v>
      </c>
    </row>
    <row r="5356" spans="1:4" x14ac:dyDescent="0.2">
      <c r="A5356" s="320" t="s">
        <v>14173</v>
      </c>
      <c r="B5356" s="321" t="s">
        <v>62</v>
      </c>
      <c r="C5356" s="322" t="s">
        <v>14174</v>
      </c>
      <c r="D5356" s="321" t="s">
        <v>62</v>
      </c>
    </row>
    <row r="5357" spans="1:4" x14ac:dyDescent="0.2">
      <c r="A5357" s="320" t="s">
        <v>14175</v>
      </c>
      <c r="B5357" s="321" t="s">
        <v>14176</v>
      </c>
      <c r="C5357" s="322" t="s">
        <v>14177</v>
      </c>
      <c r="D5357" s="321" t="s">
        <v>14176</v>
      </c>
    </row>
    <row r="5358" spans="1:4" x14ac:dyDescent="0.2">
      <c r="A5358" s="320" t="s">
        <v>14178</v>
      </c>
      <c r="B5358" s="321" t="s">
        <v>14179</v>
      </c>
      <c r="C5358" s="322" t="s">
        <v>14180</v>
      </c>
      <c r="D5358" s="321" t="s">
        <v>14181</v>
      </c>
    </row>
    <row r="5359" spans="1:4" x14ac:dyDescent="0.2">
      <c r="A5359" s="320" t="s">
        <v>14178</v>
      </c>
      <c r="B5359" s="321" t="s">
        <v>14179</v>
      </c>
      <c r="C5359" s="322" t="s">
        <v>14182</v>
      </c>
      <c r="D5359" s="321" t="s">
        <v>14183</v>
      </c>
    </row>
    <row r="5360" spans="1:4" x14ac:dyDescent="0.2">
      <c r="A5360" s="320" t="s">
        <v>14178</v>
      </c>
      <c r="B5360" s="321" t="s">
        <v>14179</v>
      </c>
      <c r="C5360" s="322" t="s">
        <v>14184</v>
      </c>
      <c r="D5360" s="321" t="s">
        <v>14144</v>
      </c>
    </row>
    <row r="5361" spans="1:4" x14ac:dyDescent="0.2">
      <c r="A5361" s="320" t="s">
        <v>14178</v>
      </c>
      <c r="B5361" s="321" t="s">
        <v>14179</v>
      </c>
      <c r="C5361" s="322" t="s">
        <v>14185</v>
      </c>
      <c r="D5361" s="321" t="s">
        <v>14186</v>
      </c>
    </row>
    <row r="5362" spans="1:4" x14ac:dyDescent="0.2">
      <c r="A5362" s="320" t="s">
        <v>14187</v>
      </c>
      <c r="B5362" s="321" t="s">
        <v>14188</v>
      </c>
      <c r="C5362" s="322" t="s">
        <v>14189</v>
      </c>
      <c r="D5362" s="321" t="s">
        <v>14181</v>
      </c>
    </row>
    <row r="5363" spans="1:4" x14ac:dyDescent="0.2">
      <c r="A5363" s="320" t="s">
        <v>14187</v>
      </c>
      <c r="B5363" s="321" t="s">
        <v>14188</v>
      </c>
      <c r="C5363" s="322" t="s">
        <v>14190</v>
      </c>
      <c r="D5363" s="321" t="s">
        <v>14186</v>
      </c>
    </row>
    <row r="5364" spans="1:4" x14ac:dyDescent="0.2">
      <c r="A5364" s="320" t="s">
        <v>14191</v>
      </c>
      <c r="B5364" s="321" t="s">
        <v>62</v>
      </c>
      <c r="C5364" s="322" t="s">
        <v>14192</v>
      </c>
      <c r="D5364" s="321" t="s">
        <v>14183</v>
      </c>
    </row>
    <row r="5365" spans="1:4" x14ac:dyDescent="0.2">
      <c r="A5365" s="320" t="s">
        <v>14191</v>
      </c>
      <c r="B5365" s="321" t="s">
        <v>62</v>
      </c>
      <c r="C5365" s="322" t="s">
        <v>14193</v>
      </c>
      <c r="D5365" s="321" t="s">
        <v>14144</v>
      </c>
    </row>
    <row r="5366" spans="1:4" x14ac:dyDescent="0.2">
      <c r="A5366" s="320" t="s">
        <v>14191</v>
      </c>
      <c r="B5366" s="321" t="s">
        <v>62</v>
      </c>
      <c r="C5366" s="322" t="s">
        <v>14194</v>
      </c>
      <c r="D5366" s="321" t="s">
        <v>14181</v>
      </c>
    </row>
    <row r="5367" spans="1:4" x14ac:dyDescent="0.2">
      <c r="A5367" s="320" t="s">
        <v>14191</v>
      </c>
      <c r="B5367" s="321" t="s">
        <v>62</v>
      </c>
      <c r="C5367" s="322" t="s">
        <v>14195</v>
      </c>
      <c r="D5367" s="321" t="s">
        <v>14186</v>
      </c>
    </row>
    <row r="5368" spans="1:4" ht="28.5" x14ac:dyDescent="0.2">
      <c r="A5368" s="320" t="s">
        <v>14196</v>
      </c>
      <c r="B5368" s="321" t="s">
        <v>14197</v>
      </c>
      <c r="C5368" s="322" t="s">
        <v>14198</v>
      </c>
      <c r="D5368" s="321" t="s">
        <v>14197</v>
      </c>
    </row>
    <row r="5369" spans="1:4" x14ac:dyDescent="0.2">
      <c r="A5369" s="320" t="s">
        <v>14199</v>
      </c>
      <c r="B5369" s="321" t="s">
        <v>14200</v>
      </c>
      <c r="C5369" s="322" t="s">
        <v>14201</v>
      </c>
      <c r="D5369" s="321" t="s">
        <v>14202</v>
      </c>
    </row>
    <row r="5370" spans="1:4" ht="28.5" x14ac:dyDescent="0.2">
      <c r="A5370" s="320" t="s">
        <v>14203</v>
      </c>
      <c r="B5370" s="321" t="s">
        <v>14204</v>
      </c>
      <c r="C5370" s="322" t="s">
        <v>14205</v>
      </c>
      <c r="D5370" s="321" t="s">
        <v>14206</v>
      </c>
    </row>
    <row r="5371" spans="1:4" ht="28.5" x14ac:dyDescent="0.2">
      <c r="A5371" s="320" t="s">
        <v>14207</v>
      </c>
      <c r="B5371" s="321" t="s">
        <v>62</v>
      </c>
      <c r="C5371" s="322" t="s">
        <v>14205</v>
      </c>
      <c r="D5371" s="321" t="s">
        <v>14206</v>
      </c>
    </row>
    <row r="5372" spans="1:4" x14ac:dyDescent="0.2">
      <c r="A5372" s="320" t="s">
        <v>14207</v>
      </c>
      <c r="B5372" s="321" t="s">
        <v>62</v>
      </c>
      <c r="C5372" s="322" t="s">
        <v>14208</v>
      </c>
      <c r="D5372" s="321" t="s">
        <v>14209</v>
      </c>
    </row>
    <row r="5373" spans="1:4" ht="42.75" x14ac:dyDescent="0.2">
      <c r="A5373" s="320" t="s">
        <v>14210</v>
      </c>
      <c r="B5373" s="321" t="s">
        <v>14211</v>
      </c>
      <c r="C5373" s="322" t="s">
        <v>14212</v>
      </c>
      <c r="D5373" s="321" t="s">
        <v>14213</v>
      </c>
    </row>
    <row r="5374" spans="1:4" ht="42.75" x14ac:dyDescent="0.2">
      <c r="A5374" s="320" t="s">
        <v>14210</v>
      </c>
      <c r="B5374" s="321" t="s">
        <v>14211</v>
      </c>
      <c r="C5374" s="322" t="s">
        <v>14214</v>
      </c>
      <c r="D5374" s="321" t="s">
        <v>62</v>
      </c>
    </row>
    <row r="5375" spans="1:4" x14ac:dyDescent="0.2">
      <c r="A5375" s="320" t="s">
        <v>14215</v>
      </c>
      <c r="B5375" s="321" t="s">
        <v>14216</v>
      </c>
      <c r="C5375" s="322" t="s">
        <v>14217</v>
      </c>
      <c r="D5375" s="321" t="s">
        <v>14218</v>
      </c>
    </row>
    <row r="5376" spans="1:4" x14ac:dyDescent="0.2">
      <c r="A5376" s="320" t="s">
        <v>14219</v>
      </c>
      <c r="B5376" s="321" t="s">
        <v>62</v>
      </c>
      <c r="C5376" s="322" t="s">
        <v>14220</v>
      </c>
      <c r="D5376" s="321" t="s">
        <v>62</v>
      </c>
    </row>
    <row r="5377" spans="1:4" ht="42.75" x14ac:dyDescent="0.2">
      <c r="A5377" s="320" t="s">
        <v>14221</v>
      </c>
      <c r="B5377" s="321" t="s">
        <v>14222</v>
      </c>
      <c r="C5377" s="322" t="s">
        <v>14223</v>
      </c>
      <c r="D5377" s="321" t="s">
        <v>14222</v>
      </c>
    </row>
    <row r="5378" spans="1:4" x14ac:dyDescent="0.2">
      <c r="A5378" s="320" t="s">
        <v>14224</v>
      </c>
      <c r="B5378" s="321" t="s">
        <v>14225</v>
      </c>
      <c r="C5378" s="322" t="s">
        <v>14226</v>
      </c>
      <c r="D5378" s="321" t="s">
        <v>14225</v>
      </c>
    </row>
    <row r="5379" spans="1:4" ht="42.75" x14ac:dyDescent="0.2">
      <c r="A5379" s="320" t="s">
        <v>14227</v>
      </c>
      <c r="B5379" s="321" t="s">
        <v>14228</v>
      </c>
      <c r="C5379" s="322" t="s">
        <v>14229</v>
      </c>
      <c r="D5379" s="321" t="s">
        <v>14228</v>
      </c>
    </row>
    <row r="5380" spans="1:4" x14ac:dyDescent="0.2">
      <c r="A5380" s="320" t="s">
        <v>14230</v>
      </c>
      <c r="B5380" s="321" t="s">
        <v>62</v>
      </c>
      <c r="C5380" s="322" t="s">
        <v>14231</v>
      </c>
      <c r="D5380" s="321" t="s">
        <v>62</v>
      </c>
    </row>
    <row r="5381" spans="1:4" x14ac:dyDescent="0.2">
      <c r="A5381" s="320" t="s">
        <v>14232</v>
      </c>
      <c r="B5381" s="321" t="s">
        <v>14233</v>
      </c>
      <c r="C5381" s="322" t="s">
        <v>14234</v>
      </c>
      <c r="D5381" s="321" t="s">
        <v>14233</v>
      </c>
    </row>
    <row r="5382" spans="1:4" x14ac:dyDescent="0.2">
      <c r="A5382" s="320" t="s">
        <v>14235</v>
      </c>
      <c r="B5382" s="321" t="s">
        <v>14236</v>
      </c>
      <c r="C5382" s="322" t="s">
        <v>14237</v>
      </c>
      <c r="D5382" s="321" t="s">
        <v>14236</v>
      </c>
    </row>
    <row r="5383" spans="1:4" x14ac:dyDescent="0.2">
      <c r="A5383" s="320" t="s">
        <v>14238</v>
      </c>
      <c r="B5383" s="321" t="s">
        <v>11011</v>
      </c>
      <c r="C5383" s="322" t="s">
        <v>14239</v>
      </c>
      <c r="D5383" s="321" t="s">
        <v>11011</v>
      </c>
    </row>
    <row r="5384" spans="1:4" ht="42.75" x14ac:dyDescent="0.2">
      <c r="A5384" s="320" t="s">
        <v>14240</v>
      </c>
      <c r="B5384" s="321" t="s">
        <v>14241</v>
      </c>
      <c r="C5384" s="322" t="s">
        <v>14242</v>
      </c>
      <c r="D5384" s="321" t="s">
        <v>14241</v>
      </c>
    </row>
    <row r="5385" spans="1:4" x14ac:dyDescent="0.2">
      <c r="A5385" s="320" t="s">
        <v>14243</v>
      </c>
      <c r="B5385" s="321" t="s">
        <v>14244</v>
      </c>
      <c r="C5385" s="322" t="s">
        <v>14245</v>
      </c>
      <c r="D5385" s="321" t="s">
        <v>14244</v>
      </c>
    </row>
    <row r="5386" spans="1:4" x14ac:dyDescent="0.2">
      <c r="A5386" s="320" t="s">
        <v>14246</v>
      </c>
      <c r="B5386" s="321" t="s">
        <v>14247</v>
      </c>
      <c r="C5386" s="322" t="s">
        <v>14248</v>
      </c>
      <c r="D5386" s="321" t="s">
        <v>14249</v>
      </c>
    </row>
    <row r="5387" spans="1:4" x14ac:dyDescent="0.2">
      <c r="A5387" s="320" t="s">
        <v>14246</v>
      </c>
      <c r="B5387" s="321" t="s">
        <v>14247</v>
      </c>
      <c r="C5387" s="322" t="s">
        <v>14250</v>
      </c>
      <c r="D5387" s="321" t="s">
        <v>62</v>
      </c>
    </row>
    <row r="5388" spans="1:4" x14ac:dyDescent="0.2">
      <c r="A5388" s="320" t="s">
        <v>14251</v>
      </c>
      <c r="B5388" s="321" t="s">
        <v>62</v>
      </c>
      <c r="C5388" s="322" t="s">
        <v>14252</v>
      </c>
      <c r="D5388" s="321" t="s">
        <v>14249</v>
      </c>
    </row>
    <row r="5389" spans="1:4" x14ac:dyDescent="0.2">
      <c r="A5389" s="320" t="s">
        <v>14251</v>
      </c>
      <c r="B5389" s="321" t="s">
        <v>62</v>
      </c>
      <c r="C5389" s="322" t="s">
        <v>14253</v>
      </c>
      <c r="D5389" s="321" t="s">
        <v>62</v>
      </c>
    </row>
    <row r="5390" spans="1:4" ht="28.5" x14ac:dyDescent="0.2">
      <c r="A5390" s="320" t="s">
        <v>14254</v>
      </c>
      <c r="B5390" s="321" t="s">
        <v>14255</v>
      </c>
      <c r="C5390" s="322" t="s">
        <v>14256</v>
      </c>
      <c r="D5390" s="321" t="s">
        <v>14255</v>
      </c>
    </row>
    <row r="5391" spans="1:4" ht="28.5" x14ac:dyDescent="0.2">
      <c r="A5391" s="320" t="s">
        <v>14257</v>
      </c>
      <c r="B5391" s="321" t="s">
        <v>14258</v>
      </c>
      <c r="C5391" s="322" t="s">
        <v>14259</v>
      </c>
      <c r="D5391" s="321" t="s">
        <v>14258</v>
      </c>
    </row>
    <row r="5392" spans="1:4" x14ac:dyDescent="0.2">
      <c r="A5392" s="320" t="s">
        <v>14260</v>
      </c>
      <c r="B5392" s="321" t="s">
        <v>62</v>
      </c>
      <c r="C5392" s="322" t="s">
        <v>14261</v>
      </c>
      <c r="D5392" s="321" t="s">
        <v>62</v>
      </c>
    </row>
    <row r="5393" spans="1:4" ht="71.25" x14ac:dyDescent="0.2">
      <c r="A5393" s="320" t="s">
        <v>14262</v>
      </c>
      <c r="B5393" s="321" t="s">
        <v>14263</v>
      </c>
      <c r="C5393" s="322" t="s">
        <v>14264</v>
      </c>
      <c r="D5393" s="321" t="s">
        <v>14265</v>
      </c>
    </row>
    <row r="5394" spans="1:4" x14ac:dyDescent="0.2">
      <c r="A5394" s="320" t="s">
        <v>14266</v>
      </c>
      <c r="B5394" s="321" t="s">
        <v>14267</v>
      </c>
      <c r="C5394" s="322" t="s">
        <v>14268</v>
      </c>
      <c r="D5394" s="321" t="s">
        <v>14267</v>
      </c>
    </row>
    <row r="5395" spans="1:4" x14ac:dyDescent="0.2">
      <c r="A5395" s="320" t="s">
        <v>14269</v>
      </c>
      <c r="B5395" s="321" t="s">
        <v>11011</v>
      </c>
      <c r="C5395" s="322" t="s">
        <v>14270</v>
      </c>
      <c r="D5395" s="321" t="s">
        <v>11011</v>
      </c>
    </row>
    <row r="5396" spans="1:4" ht="57" x14ac:dyDescent="0.2">
      <c r="A5396" s="320" t="s">
        <v>14271</v>
      </c>
      <c r="B5396" s="321" t="s">
        <v>14272</v>
      </c>
      <c r="C5396" s="322" t="s">
        <v>14273</v>
      </c>
      <c r="D5396" s="321" t="s">
        <v>14272</v>
      </c>
    </row>
    <row r="5397" spans="1:4" x14ac:dyDescent="0.2">
      <c r="A5397" s="320" t="s">
        <v>14274</v>
      </c>
      <c r="B5397" s="321" t="s">
        <v>14275</v>
      </c>
      <c r="C5397" s="322" t="s">
        <v>14276</v>
      </c>
      <c r="D5397" s="321" t="s">
        <v>14275</v>
      </c>
    </row>
    <row r="5398" spans="1:4" x14ac:dyDescent="0.2">
      <c r="A5398" s="320" t="s">
        <v>14277</v>
      </c>
      <c r="B5398" s="321" t="s">
        <v>62</v>
      </c>
      <c r="C5398" s="322" t="s">
        <v>14278</v>
      </c>
      <c r="D5398" s="321" t="s">
        <v>62</v>
      </c>
    </row>
    <row r="5399" spans="1:4" x14ac:dyDescent="0.2">
      <c r="A5399" s="320" t="s">
        <v>14279</v>
      </c>
      <c r="B5399" s="321" t="s">
        <v>14280</v>
      </c>
      <c r="C5399" s="322" t="s">
        <v>14281</v>
      </c>
      <c r="D5399" s="321" t="s">
        <v>14280</v>
      </c>
    </row>
    <row r="5400" spans="1:4" x14ac:dyDescent="0.2">
      <c r="A5400" s="320" t="s">
        <v>14282</v>
      </c>
      <c r="B5400" s="321" t="s">
        <v>11011</v>
      </c>
      <c r="C5400" s="322" t="s">
        <v>14283</v>
      </c>
      <c r="D5400" s="321" t="s">
        <v>11011</v>
      </c>
    </row>
    <row r="5401" spans="1:4" ht="28.5" x14ac:dyDescent="0.2">
      <c r="A5401" s="320" t="s">
        <v>14284</v>
      </c>
      <c r="B5401" s="321" t="s">
        <v>14285</v>
      </c>
      <c r="C5401" s="322" t="s">
        <v>14286</v>
      </c>
      <c r="D5401" s="321" t="s">
        <v>14287</v>
      </c>
    </row>
    <row r="5402" spans="1:4" ht="71.25" x14ac:dyDescent="0.2">
      <c r="A5402" s="320" t="s">
        <v>14288</v>
      </c>
      <c r="B5402" s="321" t="s">
        <v>14289</v>
      </c>
      <c r="C5402" s="322" t="s">
        <v>14290</v>
      </c>
      <c r="D5402" s="321" t="s">
        <v>14289</v>
      </c>
    </row>
    <row r="5403" spans="1:4" x14ac:dyDescent="0.2">
      <c r="A5403" s="320" t="s">
        <v>14291</v>
      </c>
      <c r="B5403" s="321" t="s">
        <v>14292</v>
      </c>
      <c r="C5403" s="322" t="s">
        <v>14293</v>
      </c>
      <c r="D5403" s="321" t="s">
        <v>14292</v>
      </c>
    </row>
    <row r="5404" spans="1:4" x14ac:dyDescent="0.2">
      <c r="A5404" s="320" t="s">
        <v>14294</v>
      </c>
      <c r="B5404" s="321" t="s">
        <v>14295</v>
      </c>
      <c r="C5404" s="322" t="s">
        <v>14296</v>
      </c>
      <c r="D5404" s="321" t="s">
        <v>14295</v>
      </c>
    </row>
    <row r="5405" spans="1:4" x14ac:dyDescent="0.2">
      <c r="A5405" s="320" t="s">
        <v>14297</v>
      </c>
      <c r="B5405" s="321" t="s">
        <v>14298</v>
      </c>
      <c r="C5405" s="322" t="s">
        <v>14299</v>
      </c>
      <c r="D5405" s="321" t="s">
        <v>14300</v>
      </c>
    </row>
    <row r="5406" spans="1:4" x14ac:dyDescent="0.2">
      <c r="A5406" s="320" t="s">
        <v>14301</v>
      </c>
      <c r="B5406" s="321" t="s">
        <v>91</v>
      </c>
      <c r="C5406" s="322" t="s">
        <v>14302</v>
      </c>
      <c r="D5406" s="321" t="s">
        <v>91</v>
      </c>
    </row>
    <row r="5407" spans="1:4" x14ac:dyDescent="0.2">
      <c r="A5407" s="320" t="s">
        <v>14303</v>
      </c>
      <c r="B5407" s="321" t="s">
        <v>14292</v>
      </c>
      <c r="C5407" s="322" t="s">
        <v>14304</v>
      </c>
      <c r="D5407" s="321" t="s">
        <v>14292</v>
      </c>
    </row>
    <row r="5408" spans="1:4" x14ac:dyDescent="0.2">
      <c r="A5408" s="320" t="s">
        <v>14305</v>
      </c>
      <c r="B5408" s="321" t="s">
        <v>14306</v>
      </c>
      <c r="C5408" s="322" t="s">
        <v>14307</v>
      </c>
      <c r="D5408" s="321" t="s">
        <v>14306</v>
      </c>
    </row>
    <row r="5409" spans="1:4" x14ac:dyDescent="0.2">
      <c r="A5409" s="320" t="s">
        <v>14308</v>
      </c>
      <c r="B5409" s="321" t="s">
        <v>14295</v>
      </c>
      <c r="C5409" s="322" t="s">
        <v>14309</v>
      </c>
      <c r="D5409" s="321" t="s">
        <v>14295</v>
      </c>
    </row>
    <row r="5410" spans="1:4" x14ac:dyDescent="0.2">
      <c r="A5410" s="320" t="s">
        <v>14310</v>
      </c>
      <c r="B5410" s="321" t="s">
        <v>14311</v>
      </c>
      <c r="C5410" s="322" t="s">
        <v>14312</v>
      </c>
      <c r="D5410" s="321" t="s">
        <v>14311</v>
      </c>
    </row>
    <row r="5411" spans="1:4" ht="28.5" x14ac:dyDescent="0.2">
      <c r="A5411" s="320" t="s">
        <v>14313</v>
      </c>
      <c r="B5411" s="321" t="s">
        <v>14314</v>
      </c>
      <c r="C5411" s="322" t="s">
        <v>14315</v>
      </c>
      <c r="D5411" s="321" t="s">
        <v>14314</v>
      </c>
    </row>
    <row r="5412" spans="1:4" x14ac:dyDescent="0.2">
      <c r="A5412" s="320" t="s">
        <v>14316</v>
      </c>
      <c r="B5412" s="321" t="s">
        <v>14317</v>
      </c>
      <c r="C5412" s="322" t="s">
        <v>14318</v>
      </c>
      <c r="D5412" s="321" t="s">
        <v>14317</v>
      </c>
    </row>
    <row r="5413" spans="1:4" x14ac:dyDescent="0.2">
      <c r="A5413" s="320" t="s">
        <v>14319</v>
      </c>
      <c r="B5413" s="321" t="s">
        <v>14320</v>
      </c>
      <c r="C5413" s="322" t="s">
        <v>14321</v>
      </c>
      <c r="D5413" s="321" t="s">
        <v>14320</v>
      </c>
    </row>
    <row r="5414" spans="1:4" ht="28.5" x14ac:dyDescent="0.2">
      <c r="A5414" s="320" t="s">
        <v>14322</v>
      </c>
      <c r="B5414" s="321" t="s">
        <v>14323</v>
      </c>
      <c r="C5414" s="322" t="s">
        <v>14324</v>
      </c>
      <c r="D5414" s="321" t="s">
        <v>14325</v>
      </c>
    </row>
    <row r="5415" spans="1:4" ht="28.5" x14ac:dyDescent="0.2">
      <c r="A5415" s="320" t="s">
        <v>14322</v>
      </c>
      <c r="B5415" s="321" t="s">
        <v>14323</v>
      </c>
      <c r="C5415" s="322" t="s">
        <v>14326</v>
      </c>
      <c r="D5415" s="321" t="s">
        <v>14327</v>
      </c>
    </row>
    <row r="5416" spans="1:4" x14ac:dyDescent="0.2">
      <c r="A5416" s="320" t="s">
        <v>14328</v>
      </c>
      <c r="B5416" s="321" t="s">
        <v>14329</v>
      </c>
      <c r="C5416" s="322" t="s">
        <v>14330</v>
      </c>
      <c r="D5416" s="321" t="s">
        <v>14329</v>
      </c>
    </row>
    <row r="5417" spans="1:4" x14ac:dyDescent="0.2">
      <c r="A5417" s="320" t="s">
        <v>14331</v>
      </c>
      <c r="B5417" s="321" t="s">
        <v>14332</v>
      </c>
      <c r="C5417" s="322" t="s">
        <v>14333</v>
      </c>
      <c r="D5417" s="321" t="s">
        <v>14332</v>
      </c>
    </row>
    <row r="5418" spans="1:4" ht="28.5" x14ac:dyDescent="0.2">
      <c r="A5418" s="320" t="s">
        <v>14334</v>
      </c>
      <c r="B5418" s="321" t="s">
        <v>14335</v>
      </c>
      <c r="C5418" s="322" t="s">
        <v>14336</v>
      </c>
      <c r="D5418" s="321" t="s">
        <v>14335</v>
      </c>
    </row>
    <row r="5419" spans="1:4" ht="28.5" x14ac:dyDescent="0.2">
      <c r="A5419" s="320" t="s">
        <v>14337</v>
      </c>
      <c r="B5419" s="321" t="s">
        <v>14338</v>
      </c>
      <c r="C5419" s="322" t="s">
        <v>14339</v>
      </c>
      <c r="D5419" s="321" t="s">
        <v>14338</v>
      </c>
    </row>
    <row r="5420" spans="1:4" x14ac:dyDescent="0.2">
      <c r="A5420" s="320" t="s">
        <v>14340</v>
      </c>
      <c r="B5420" s="321" t="s">
        <v>14341</v>
      </c>
      <c r="C5420" s="322" t="s">
        <v>14342</v>
      </c>
      <c r="D5420" s="321" t="s">
        <v>14341</v>
      </c>
    </row>
    <row r="5421" spans="1:4" ht="42.75" x14ac:dyDescent="0.2">
      <c r="A5421" s="320" t="s">
        <v>14343</v>
      </c>
      <c r="B5421" s="321" t="s">
        <v>14344</v>
      </c>
      <c r="C5421" s="322" t="s">
        <v>14345</v>
      </c>
      <c r="D5421" s="321" t="s">
        <v>14344</v>
      </c>
    </row>
    <row r="5422" spans="1:4" ht="42.75" x14ac:dyDescent="0.2">
      <c r="A5422" s="320" t="s">
        <v>14346</v>
      </c>
      <c r="B5422" s="321" t="s">
        <v>14347</v>
      </c>
      <c r="C5422" s="322" t="s">
        <v>14348</v>
      </c>
      <c r="D5422" s="321" t="s">
        <v>14347</v>
      </c>
    </row>
    <row r="5423" spans="1:4" x14ac:dyDescent="0.2">
      <c r="A5423" s="320" t="s">
        <v>14349</v>
      </c>
      <c r="B5423" s="321" t="s">
        <v>62</v>
      </c>
      <c r="C5423" s="322" t="s">
        <v>14350</v>
      </c>
      <c r="D5423" s="321" t="s">
        <v>62</v>
      </c>
    </row>
    <row r="5424" spans="1:4" x14ac:dyDescent="0.2">
      <c r="A5424" s="320" t="s">
        <v>14351</v>
      </c>
      <c r="B5424" s="321" t="s">
        <v>14352</v>
      </c>
      <c r="C5424" s="322" t="s">
        <v>14353</v>
      </c>
      <c r="D5424" s="321" t="s">
        <v>14352</v>
      </c>
    </row>
    <row r="5425" spans="1:4" x14ac:dyDescent="0.2">
      <c r="A5425" s="320" t="s">
        <v>14354</v>
      </c>
      <c r="B5425" s="321" t="s">
        <v>91</v>
      </c>
      <c r="C5425" s="322" t="s">
        <v>14355</v>
      </c>
      <c r="D5425" s="321" t="s">
        <v>91</v>
      </c>
    </row>
    <row r="5426" spans="1:4" ht="71.25" x14ac:dyDescent="0.2">
      <c r="A5426" s="320" t="s">
        <v>14356</v>
      </c>
      <c r="B5426" s="321" t="s">
        <v>14357</v>
      </c>
      <c r="C5426" s="322" t="s">
        <v>14358</v>
      </c>
      <c r="D5426" s="321" t="s">
        <v>14357</v>
      </c>
    </row>
    <row r="5427" spans="1:4" ht="28.5" x14ac:dyDescent="0.2">
      <c r="A5427" s="320" t="s">
        <v>14359</v>
      </c>
      <c r="B5427" s="321" t="s">
        <v>14360</v>
      </c>
      <c r="C5427" s="322" t="s">
        <v>14361</v>
      </c>
      <c r="D5427" s="321" t="s">
        <v>14360</v>
      </c>
    </row>
    <row r="5428" spans="1:4" x14ac:dyDescent="0.2">
      <c r="A5428" s="320" t="s">
        <v>14362</v>
      </c>
      <c r="B5428" s="321" t="s">
        <v>62</v>
      </c>
      <c r="C5428" s="322" t="s">
        <v>14363</v>
      </c>
      <c r="D5428" s="321" t="s">
        <v>62</v>
      </c>
    </row>
    <row r="5429" spans="1:4" x14ac:dyDescent="0.2">
      <c r="A5429" s="320" t="s">
        <v>14364</v>
      </c>
      <c r="B5429" s="321" t="s">
        <v>14365</v>
      </c>
      <c r="C5429" s="322" t="s">
        <v>14366</v>
      </c>
      <c r="D5429" s="321" t="s">
        <v>14365</v>
      </c>
    </row>
    <row r="5430" spans="1:4" x14ac:dyDescent="0.2">
      <c r="A5430" s="320" t="s">
        <v>14367</v>
      </c>
      <c r="B5430" s="321" t="s">
        <v>14368</v>
      </c>
      <c r="C5430" s="322" t="s">
        <v>14369</v>
      </c>
      <c r="D5430" s="321" t="s">
        <v>14368</v>
      </c>
    </row>
    <row r="5431" spans="1:4" x14ac:dyDescent="0.2">
      <c r="A5431" s="320" t="s">
        <v>14370</v>
      </c>
      <c r="B5431" s="321" t="s">
        <v>62</v>
      </c>
      <c r="C5431" s="322" t="s">
        <v>14371</v>
      </c>
      <c r="D5431" s="321" t="s">
        <v>62</v>
      </c>
    </row>
    <row r="5432" spans="1:4" ht="28.5" x14ac:dyDescent="0.2">
      <c r="A5432" s="320" t="s">
        <v>14372</v>
      </c>
      <c r="B5432" s="321" t="s">
        <v>14373</v>
      </c>
      <c r="C5432" s="322" t="s">
        <v>14374</v>
      </c>
      <c r="D5432" s="321" t="s">
        <v>14373</v>
      </c>
    </row>
    <row r="5433" spans="1:4" x14ac:dyDescent="0.2">
      <c r="A5433" s="320" t="s">
        <v>14375</v>
      </c>
      <c r="B5433" s="321" t="s">
        <v>91</v>
      </c>
      <c r="C5433" s="322" t="s">
        <v>14376</v>
      </c>
      <c r="D5433" s="321" t="s">
        <v>91</v>
      </c>
    </row>
    <row r="5434" spans="1:4" x14ac:dyDescent="0.2">
      <c r="A5434" s="320" t="s">
        <v>14377</v>
      </c>
      <c r="B5434" s="321" t="s">
        <v>14378</v>
      </c>
      <c r="C5434" s="322" t="s">
        <v>14379</v>
      </c>
      <c r="D5434" s="321" t="s">
        <v>14378</v>
      </c>
    </row>
    <row r="5435" spans="1:4" x14ac:dyDescent="0.2">
      <c r="A5435" s="320" t="s">
        <v>14380</v>
      </c>
      <c r="B5435" s="321" t="s">
        <v>14381</v>
      </c>
      <c r="C5435" s="322" t="s">
        <v>14382</v>
      </c>
      <c r="D5435" s="321" t="s">
        <v>14381</v>
      </c>
    </row>
    <row r="5436" spans="1:4" ht="28.5" x14ac:dyDescent="0.2">
      <c r="A5436" s="320" t="s">
        <v>14383</v>
      </c>
      <c r="B5436" s="321" t="s">
        <v>14384</v>
      </c>
      <c r="C5436" s="322" t="s">
        <v>14385</v>
      </c>
      <c r="D5436" s="321" t="s">
        <v>14384</v>
      </c>
    </row>
    <row r="5437" spans="1:4" x14ac:dyDescent="0.2">
      <c r="A5437" s="320" t="s">
        <v>14386</v>
      </c>
      <c r="B5437" s="321" t="s">
        <v>14365</v>
      </c>
      <c r="C5437" s="322" t="s">
        <v>14387</v>
      </c>
      <c r="D5437" s="321" t="s">
        <v>14365</v>
      </c>
    </row>
    <row r="5438" spans="1:4" x14ac:dyDescent="0.2">
      <c r="A5438" s="320" t="s">
        <v>14388</v>
      </c>
      <c r="B5438" s="321" t="s">
        <v>14389</v>
      </c>
      <c r="C5438" s="322" t="s">
        <v>14390</v>
      </c>
      <c r="D5438" s="321" t="s">
        <v>14389</v>
      </c>
    </row>
    <row r="5439" spans="1:4" ht="28.5" x14ac:dyDescent="0.2">
      <c r="A5439" s="320" t="s">
        <v>14391</v>
      </c>
      <c r="B5439" s="321" t="s">
        <v>14392</v>
      </c>
      <c r="C5439" s="322" t="s">
        <v>14393</v>
      </c>
      <c r="D5439" s="321" t="s">
        <v>14392</v>
      </c>
    </row>
    <row r="5440" spans="1:4" x14ac:dyDescent="0.2">
      <c r="A5440" s="320" t="s">
        <v>14394</v>
      </c>
      <c r="B5440" s="321" t="s">
        <v>14395</v>
      </c>
      <c r="C5440" s="322" t="s">
        <v>14396</v>
      </c>
      <c r="D5440" s="321" t="s">
        <v>14395</v>
      </c>
    </row>
    <row r="5441" spans="1:4" ht="28.5" x14ac:dyDescent="0.2">
      <c r="A5441" s="320" t="s">
        <v>14397</v>
      </c>
      <c r="B5441" s="321" t="s">
        <v>14398</v>
      </c>
      <c r="C5441" s="322" t="s">
        <v>14399</v>
      </c>
      <c r="D5441" s="321" t="s">
        <v>14398</v>
      </c>
    </row>
    <row r="5442" spans="1:4" ht="42.75" x14ac:dyDescent="0.2">
      <c r="A5442" s="320" t="s">
        <v>14400</v>
      </c>
      <c r="B5442" s="321" t="s">
        <v>14401</v>
      </c>
      <c r="C5442" s="322" t="s">
        <v>14402</v>
      </c>
      <c r="D5442" s="321" t="s">
        <v>14403</v>
      </c>
    </row>
    <row r="5443" spans="1:4" ht="42.75" x14ac:dyDescent="0.2">
      <c r="A5443" s="320" t="s">
        <v>14400</v>
      </c>
      <c r="B5443" s="321" t="s">
        <v>14401</v>
      </c>
      <c r="C5443" s="322" t="s">
        <v>14404</v>
      </c>
      <c r="D5443" s="321" t="s">
        <v>14405</v>
      </c>
    </row>
    <row r="5444" spans="1:4" x14ac:dyDescent="0.2">
      <c r="A5444" s="320" t="s">
        <v>14406</v>
      </c>
      <c r="B5444" s="321" t="s">
        <v>14407</v>
      </c>
      <c r="C5444" s="322" t="s">
        <v>14408</v>
      </c>
      <c r="D5444" s="321" t="s">
        <v>14407</v>
      </c>
    </row>
    <row r="5445" spans="1:4" x14ac:dyDescent="0.2">
      <c r="A5445" s="320" t="s">
        <v>14409</v>
      </c>
      <c r="B5445" s="321" t="s">
        <v>14410</v>
      </c>
      <c r="C5445" s="322" t="s">
        <v>14411</v>
      </c>
      <c r="D5445" s="321" t="s">
        <v>14410</v>
      </c>
    </row>
    <row r="5446" spans="1:4" x14ac:dyDescent="0.2">
      <c r="A5446" s="320" t="s">
        <v>14412</v>
      </c>
      <c r="B5446" s="321" t="s">
        <v>14413</v>
      </c>
      <c r="C5446" s="322" t="s">
        <v>14414</v>
      </c>
      <c r="D5446" s="321" t="s">
        <v>14413</v>
      </c>
    </row>
    <row r="5447" spans="1:4" x14ac:dyDescent="0.2">
      <c r="A5447" s="320" t="s">
        <v>14415</v>
      </c>
      <c r="B5447" s="321" t="s">
        <v>10478</v>
      </c>
      <c r="C5447" s="322" t="s">
        <v>14416</v>
      </c>
      <c r="D5447" s="321" t="s">
        <v>62</v>
      </c>
    </row>
    <row r="5448" spans="1:4" x14ac:dyDescent="0.2">
      <c r="A5448" s="320" t="s">
        <v>14417</v>
      </c>
      <c r="B5448" s="321" t="s">
        <v>91</v>
      </c>
      <c r="C5448" s="322" t="s">
        <v>14416</v>
      </c>
      <c r="D5448" s="321" t="s">
        <v>62</v>
      </c>
    </row>
    <row r="5449" spans="1:4" x14ac:dyDescent="0.2">
      <c r="A5449" s="320" t="s">
        <v>14418</v>
      </c>
      <c r="B5449" s="321" t="s">
        <v>14378</v>
      </c>
      <c r="C5449" s="322" t="s">
        <v>14419</v>
      </c>
      <c r="D5449" s="321" t="s">
        <v>14378</v>
      </c>
    </row>
    <row r="5450" spans="1:4" x14ac:dyDescent="0.2">
      <c r="A5450" s="320" t="s">
        <v>14420</v>
      </c>
      <c r="B5450" s="321" t="s">
        <v>14421</v>
      </c>
      <c r="C5450" s="322" t="s">
        <v>14422</v>
      </c>
      <c r="D5450" s="321" t="s">
        <v>14421</v>
      </c>
    </row>
    <row r="5451" spans="1:4" x14ac:dyDescent="0.2">
      <c r="A5451" s="320" t="s">
        <v>14423</v>
      </c>
      <c r="B5451" s="321" t="s">
        <v>91</v>
      </c>
      <c r="C5451" s="322" t="s">
        <v>14424</v>
      </c>
      <c r="D5451" s="321" t="s">
        <v>14425</v>
      </c>
    </row>
    <row r="5452" spans="1:4" x14ac:dyDescent="0.2">
      <c r="A5452" s="320" t="s">
        <v>14423</v>
      </c>
      <c r="B5452" s="321" t="s">
        <v>91</v>
      </c>
      <c r="C5452" s="322" t="s">
        <v>14426</v>
      </c>
      <c r="D5452" s="321" t="s">
        <v>91</v>
      </c>
    </row>
    <row r="5453" spans="1:4" ht="28.5" x14ac:dyDescent="0.2">
      <c r="A5453" s="320" t="s">
        <v>14427</v>
      </c>
      <c r="B5453" s="321" t="s">
        <v>14428</v>
      </c>
      <c r="C5453" s="322" t="s">
        <v>14429</v>
      </c>
      <c r="D5453" s="321" t="s">
        <v>14428</v>
      </c>
    </row>
    <row r="5454" spans="1:4" x14ac:dyDescent="0.2">
      <c r="A5454" s="320" t="s">
        <v>14430</v>
      </c>
      <c r="B5454" s="321" t="s">
        <v>91</v>
      </c>
      <c r="C5454" s="322" t="s">
        <v>14431</v>
      </c>
      <c r="D5454" s="321" t="s">
        <v>91</v>
      </c>
    </row>
    <row r="5455" spans="1:4" ht="28.5" x14ac:dyDescent="0.2">
      <c r="A5455" s="320" t="s">
        <v>14432</v>
      </c>
      <c r="B5455" s="321" t="s">
        <v>14433</v>
      </c>
      <c r="C5455" s="322" t="s">
        <v>14434</v>
      </c>
      <c r="D5455" s="321" t="s">
        <v>14433</v>
      </c>
    </row>
    <row r="5456" spans="1:4" x14ac:dyDescent="0.2">
      <c r="A5456" s="320" t="s">
        <v>14435</v>
      </c>
      <c r="B5456" s="321" t="s">
        <v>14436</v>
      </c>
      <c r="C5456" s="322" t="s">
        <v>14437</v>
      </c>
      <c r="D5456" s="321" t="s">
        <v>14436</v>
      </c>
    </row>
    <row r="5457" spans="1:4" x14ac:dyDescent="0.2">
      <c r="A5457" s="320" t="s">
        <v>14438</v>
      </c>
      <c r="B5457" s="321" t="s">
        <v>14439</v>
      </c>
      <c r="C5457" s="322" t="s">
        <v>14440</v>
      </c>
      <c r="D5457" s="321" t="s">
        <v>14439</v>
      </c>
    </row>
    <row r="5458" spans="1:4" x14ac:dyDescent="0.2">
      <c r="A5458" s="320" t="s">
        <v>14441</v>
      </c>
      <c r="B5458" s="321" t="s">
        <v>91</v>
      </c>
      <c r="C5458" s="322" t="s">
        <v>14442</v>
      </c>
      <c r="D5458" s="321" t="s">
        <v>91</v>
      </c>
    </row>
    <row r="5459" spans="1:4" ht="57" x14ac:dyDescent="0.2">
      <c r="A5459" s="320" t="s">
        <v>14443</v>
      </c>
      <c r="B5459" s="321" t="s">
        <v>14444</v>
      </c>
      <c r="C5459" s="322" t="s">
        <v>14445</v>
      </c>
      <c r="D5459" s="321" t="s">
        <v>14446</v>
      </c>
    </row>
    <row r="5460" spans="1:4" ht="71.25" x14ac:dyDescent="0.2">
      <c r="A5460" s="320" t="s">
        <v>14447</v>
      </c>
      <c r="B5460" s="321" t="s">
        <v>14448</v>
      </c>
      <c r="C5460" s="322" t="s">
        <v>14449</v>
      </c>
      <c r="D5460" s="321" t="s">
        <v>14450</v>
      </c>
    </row>
    <row r="5461" spans="1:4" ht="42.75" x14ac:dyDescent="0.2">
      <c r="A5461" s="320" t="s">
        <v>14451</v>
      </c>
      <c r="B5461" s="321" t="s">
        <v>14452</v>
      </c>
      <c r="C5461" s="322" t="s">
        <v>14453</v>
      </c>
      <c r="D5461" s="321" t="s">
        <v>14454</v>
      </c>
    </row>
    <row r="5462" spans="1:4" ht="42.75" x14ac:dyDescent="0.2">
      <c r="A5462" s="320" t="s">
        <v>14455</v>
      </c>
      <c r="B5462" s="321" t="s">
        <v>62</v>
      </c>
      <c r="C5462" s="322" t="s">
        <v>14453</v>
      </c>
      <c r="D5462" s="321" t="s">
        <v>14454</v>
      </c>
    </row>
    <row r="5463" spans="1:4" x14ac:dyDescent="0.2">
      <c r="A5463" s="320" t="s">
        <v>14456</v>
      </c>
      <c r="B5463" s="321" t="s">
        <v>62</v>
      </c>
      <c r="C5463" s="322" t="s">
        <v>14457</v>
      </c>
      <c r="D5463" s="321" t="s">
        <v>62</v>
      </c>
    </row>
    <row r="5464" spans="1:4" x14ac:dyDescent="0.2">
      <c r="A5464" s="320" t="s">
        <v>14458</v>
      </c>
      <c r="B5464" s="321" t="s">
        <v>14459</v>
      </c>
      <c r="C5464" s="322" t="s">
        <v>14460</v>
      </c>
      <c r="D5464" s="321" t="s">
        <v>14461</v>
      </c>
    </row>
    <row r="5465" spans="1:4" x14ac:dyDescent="0.2">
      <c r="A5465" s="320" t="s">
        <v>14458</v>
      </c>
      <c r="B5465" s="321" t="s">
        <v>14459</v>
      </c>
      <c r="C5465" s="322" t="s">
        <v>14462</v>
      </c>
      <c r="D5465" s="321" t="s">
        <v>62</v>
      </c>
    </row>
    <row r="5466" spans="1:4" x14ac:dyDescent="0.2">
      <c r="A5466" s="320" t="s">
        <v>14463</v>
      </c>
      <c r="B5466" s="321" t="s">
        <v>62</v>
      </c>
      <c r="C5466" s="322" t="s">
        <v>14462</v>
      </c>
      <c r="D5466" s="321" t="s">
        <v>62</v>
      </c>
    </row>
    <row r="5467" spans="1:4" x14ac:dyDescent="0.2">
      <c r="A5467" s="320" t="s">
        <v>14464</v>
      </c>
      <c r="B5467" s="321" t="s">
        <v>14459</v>
      </c>
      <c r="C5467" s="322" t="s">
        <v>14465</v>
      </c>
      <c r="D5467" s="321" t="s">
        <v>14461</v>
      </c>
    </row>
    <row r="5468" spans="1:4" x14ac:dyDescent="0.2">
      <c r="A5468" s="320" t="s">
        <v>14464</v>
      </c>
      <c r="B5468" s="321" t="s">
        <v>14459</v>
      </c>
      <c r="C5468" s="322" t="s">
        <v>14466</v>
      </c>
      <c r="D5468" s="321" t="s">
        <v>62</v>
      </c>
    </row>
    <row r="5469" spans="1:4" x14ac:dyDescent="0.2">
      <c r="A5469" s="320" t="s">
        <v>14467</v>
      </c>
      <c r="B5469" s="321" t="s">
        <v>62</v>
      </c>
      <c r="C5469" s="322" t="s">
        <v>14466</v>
      </c>
      <c r="D5469" s="321" t="s">
        <v>62</v>
      </c>
    </row>
    <row r="5470" spans="1:4" x14ac:dyDescent="0.2">
      <c r="A5470" s="320" t="s">
        <v>14468</v>
      </c>
      <c r="B5470" s="321" t="s">
        <v>14459</v>
      </c>
      <c r="C5470" s="322" t="s">
        <v>14469</v>
      </c>
      <c r="D5470" s="321" t="s">
        <v>14470</v>
      </c>
    </row>
    <row r="5471" spans="1:4" x14ac:dyDescent="0.2">
      <c r="A5471" s="320" t="s">
        <v>14468</v>
      </c>
      <c r="B5471" s="321" t="s">
        <v>14459</v>
      </c>
      <c r="C5471" s="322" t="s">
        <v>14471</v>
      </c>
      <c r="D5471" s="321" t="s">
        <v>14472</v>
      </c>
    </row>
    <row r="5472" spans="1:4" x14ac:dyDescent="0.2">
      <c r="A5472" s="320" t="s">
        <v>14468</v>
      </c>
      <c r="B5472" s="321" t="s">
        <v>14459</v>
      </c>
      <c r="C5472" s="322" t="s">
        <v>14473</v>
      </c>
      <c r="D5472" s="321" t="s">
        <v>62</v>
      </c>
    </row>
    <row r="5473" spans="1:4" x14ac:dyDescent="0.2">
      <c r="A5473" s="320" t="s">
        <v>14474</v>
      </c>
      <c r="B5473" s="321" t="s">
        <v>62</v>
      </c>
      <c r="C5473" s="322" t="s">
        <v>14469</v>
      </c>
      <c r="D5473" s="321" t="s">
        <v>14470</v>
      </c>
    </row>
    <row r="5474" spans="1:4" x14ac:dyDescent="0.2">
      <c r="A5474" s="320" t="s">
        <v>14474</v>
      </c>
      <c r="B5474" s="321" t="s">
        <v>62</v>
      </c>
      <c r="C5474" s="322" t="s">
        <v>14471</v>
      </c>
      <c r="D5474" s="321" t="s">
        <v>14472</v>
      </c>
    </row>
    <row r="5475" spans="1:4" x14ac:dyDescent="0.2">
      <c r="A5475" s="320" t="s">
        <v>14474</v>
      </c>
      <c r="B5475" s="321" t="s">
        <v>62</v>
      </c>
      <c r="C5475" s="322" t="s">
        <v>14473</v>
      </c>
      <c r="D5475" s="321" t="s">
        <v>62</v>
      </c>
    </row>
    <row r="5476" spans="1:4" x14ac:dyDescent="0.2">
      <c r="A5476" s="320" t="s">
        <v>14475</v>
      </c>
      <c r="B5476" s="321" t="s">
        <v>14476</v>
      </c>
      <c r="C5476" s="322" t="s">
        <v>14477</v>
      </c>
      <c r="D5476" s="321" t="s">
        <v>14476</v>
      </c>
    </row>
    <row r="5477" spans="1:4" x14ac:dyDescent="0.2">
      <c r="A5477" s="320" t="s">
        <v>14478</v>
      </c>
      <c r="B5477" s="321" t="s">
        <v>62</v>
      </c>
      <c r="C5477" s="322" t="s">
        <v>14479</v>
      </c>
      <c r="D5477" s="321" t="s">
        <v>62</v>
      </c>
    </row>
    <row r="5478" spans="1:4" x14ac:dyDescent="0.2">
      <c r="A5478" s="320" t="s">
        <v>14480</v>
      </c>
      <c r="B5478" s="321" t="s">
        <v>14481</v>
      </c>
      <c r="C5478" s="322" t="s">
        <v>14482</v>
      </c>
      <c r="D5478" s="321" t="s">
        <v>14481</v>
      </c>
    </row>
    <row r="5479" spans="1:4" x14ac:dyDescent="0.2">
      <c r="A5479" s="320" t="s">
        <v>14483</v>
      </c>
      <c r="B5479" s="321" t="s">
        <v>62</v>
      </c>
      <c r="C5479" s="322" t="s">
        <v>14484</v>
      </c>
      <c r="D5479" s="321" t="s">
        <v>62</v>
      </c>
    </row>
    <row r="5480" spans="1:4" ht="28.5" x14ac:dyDescent="0.2">
      <c r="A5480" s="320" t="s">
        <v>14485</v>
      </c>
      <c r="B5480" s="321" t="s">
        <v>14486</v>
      </c>
      <c r="C5480" s="322" t="s">
        <v>14487</v>
      </c>
      <c r="D5480" s="321" t="s">
        <v>14486</v>
      </c>
    </row>
    <row r="5481" spans="1:4" ht="57" x14ac:dyDescent="0.2">
      <c r="A5481" s="320" t="s">
        <v>14488</v>
      </c>
      <c r="B5481" s="321" t="s">
        <v>14489</v>
      </c>
      <c r="C5481" s="322" t="s">
        <v>14490</v>
      </c>
      <c r="D5481" s="321" t="s">
        <v>14489</v>
      </c>
    </row>
    <row r="5482" spans="1:4" x14ac:dyDescent="0.2">
      <c r="A5482" s="320" t="s">
        <v>14491</v>
      </c>
      <c r="B5482" s="321" t="s">
        <v>62</v>
      </c>
      <c r="C5482" s="322" t="s">
        <v>14492</v>
      </c>
      <c r="D5482" s="321" t="s">
        <v>62</v>
      </c>
    </row>
    <row r="5483" spans="1:4" ht="57" x14ac:dyDescent="0.2">
      <c r="A5483" s="320" t="s">
        <v>14493</v>
      </c>
      <c r="B5483" s="321" t="s">
        <v>14489</v>
      </c>
      <c r="C5483" s="322" t="s">
        <v>14494</v>
      </c>
      <c r="D5483" s="321" t="s">
        <v>14489</v>
      </c>
    </row>
    <row r="5484" spans="1:4" x14ac:dyDescent="0.2">
      <c r="A5484" s="320" t="s">
        <v>14495</v>
      </c>
      <c r="B5484" s="321" t="s">
        <v>62</v>
      </c>
      <c r="C5484" s="322" t="s">
        <v>14496</v>
      </c>
      <c r="D5484" s="321" t="s">
        <v>62</v>
      </c>
    </row>
    <row r="5485" spans="1:4" x14ac:dyDescent="0.2">
      <c r="A5485" s="320" t="s">
        <v>14497</v>
      </c>
      <c r="B5485" s="321" t="s">
        <v>14498</v>
      </c>
      <c r="C5485" s="322" t="s">
        <v>14499</v>
      </c>
      <c r="D5485" s="321" t="s">
        <v>14461</v>
      </c>
    </row>
    <row r="5486" spans="1:4" x14ac:dyDescent="0.2">
      <c r="A5486" s="320" t="s">
        <v>14497</v>
      </c>
      <c r="B5486" s="321" t="s">
        <v>14498</v>
      </c>
      <c r="C5486" s="322" t="s">
        <v>14500</v>
      </c>
      <c r="D5486" s="321" t="s">
        <v>62</v>
      </c>
    </row>
    <row r="5487" spans="1:4" ht="28.5" x14ac:dyDescent="0.2">
      <c r="A5487" s="320" t="s">
        <v>14501</v>
      </c>
      <c r="B5487" s="321" t="s">
        <v>14502</v>
      </c>
      <c r="C5487" s="322" t="s">
        <v>14503</v>
      </c>
      <c r="D5487" s="321" t="s">
        <v>14502</v>
      </c>
    </row>
    <row r="5488" spans="1:4" x14ac:dyDescent="0.2">
      <c r="A5488" s="320" t="s">
        <v>14504</v>
      </c>
      <c r="B5488" s="321" t="s">
        <v>62</v>
      </c>
      <c r="C5488" s="322" t="s">
        <v>14505</v>
      </c>
      <c r="D5488" s="321" t="s">
        <v>14461</v>
      </c>
    </row>
    <row r="5489" spans="1:4" x14ac:dyDescent="0.2">
      <c r="A5489" s="320" t="s">
        <v>14504</v>
      </c>
      <c r="B5489" s="321" t="s">
        <v>62</v>
      </c>
      <c r="C5489" s="322" t="s">
        <v>14506</v>
      </c>
      <c r="D5489" s="321" t="s">
        <v>62</v>
      </c>
    </row>
    <row r="5490" spans="1:4" x14ac:dyDescent="0.2">
      <c r="A5490" s="320" t="s">
        <v>14507</v>
      </c>
      <c r="B5490" s="321" t="s">
        <v>62</v>
      </c>
      <c r="C5490" s="322" t="s">
        <v>14508</v>
      </c>
      <c r="D5490" s="321" t="s">
        <v>62</v>
      </c>
    </row>
    <row r="5491" spans="1:4" x14ac:dyDescent="0.2">
      <c r="A5491" s="320" t="s">
        <v>14509</v>
      </c>
      <c r="B5491" s="321" t="s">
        <v>14498</v>
      </c>
      <c r="C5491" s="322" t="s">
        <v>14510</v>
      </c>
      <c r="D5491" s="321" t="s">
        <v>14498</v>
      </c>
    </row>
    <row r="5492" spans="1:4" x14ac:dyDescent="0.2">
      <c r="A5492" s="320" t="s">
        <v>14511</v>
      </c>
      <c r="B5492" s="321" t="s">
        <v>62</v>
      </c>
      <c r="C5492" s="322" t="s">
        <v>14512</v>
      </c>
      <c r="D5492" s="321" t="s">
        <v>62</v>
      </c>
    </row>
    <row r="5493" spans="1:4" x14ac:dyDescent="0.2">
      <c r="A5493" s="320" t="s">
        <v>14513</v>
      </c>
      <c r="B5493" s="321" t="s">
        <v>14514</v>
      </c>
      <c r="C5493" s="322" t="s">
        <v>14515</v>
      </c>
      <c r="D5493" s="321" t="s">
        <v>14514</v>
      </c>
    </row>
    <row r="5494" spans="1:4" x14ac:dyDescent="0.2">
      <c r="A5494" s="320" t="s">
        <v>14516</v>
      </c>
      <c r="B5494" s="321" t="s">
        <v>62</v>
      </c>
      <c r="C5494" s="322" t="s">
        <v>14517</v>
      </c>
      <c r="D5494" s="321" t="s">
        <v>62</v>
      </c>
    </row>
    <row r="5495" spans="1:4" ht="28.5" x14ac:dyDescent="0.2">
      <c r="A5495" s="320" t="s">
        <v>14518</v>
      </c>
      <c r="B5495" s="321" t="s">
        <v>14519</v>
      </c>
      <c r="C5495" s="322" t="s">
        <v>14520</v>
      </c>
      <c r="D5495" s="321" t="s">
        <v>14519</v>
      </c>
    </row>
    <row r="5496" spans="1:4" x14ac:dyDescent="0.2">
      <c r="A5496" s="320" t="s">
        <v>14521</v>
      </c>
      <c r="B5496" s="321" t="s">
        <v>14498</v>
      </c>
      <c r="C5496" s="322" t="s">
        <v>14522</v>
      </c>
      <c r="D5496" s="321" t="s">
        <v>14498</v>
      </c>
    </row>
    <row r="5497" spans="1:4" x14ac:dyDescent="0.2">
      <c r="A5497" s="320" t="s">
        <v>14523</v>
      </c>
      <c r="B5497" s="321" t="s">
        <v>62</v>
      </c>
      <c r="C5497" s="322" t="s">
        <v>14524</v>
      </c>
      <c r="D5497" s="321" t="s">
        <v>62</v>
      </c>
    </row>
    <row r="5498" spans="1:4" x14ac:dyDescent="0.2">
      <c r="A5498" s="320" t="s">
        <v>14525</v>
      </c>
      <c r="B5498" s="321" t="s">
        <v>14498</v>
      </c>
      <c r="C5498" s="322" t="s">
        <v>14526</v>
      </c>
      <c r="D5498" s="321" t="s">
        <v>14498</v>
      </c>
    </row>
    <row r="5499" spans="1:4" x14ac:dyDescent="0.2">
      <c r="A5499" s="320" t="s">
        <v>14527</v>
      </c>
      <c r="B5499" s="321" t="s">
        <v>91</v>
      </c>
      <c r="C5499" s="322" t="s">
        <v>14528</v>
      </c>
      <c r="D5499" s="321" t="s">
        <v>91</v>
      </c>
    </row>
    <row r="5500" spans="1:4" x14ac:dyDescent="0.2">
      <c r="A5500" s="320" t="s">
        <v>14529</v>
      </c>
      <c r="B5500" s="321" t="s">
        <v>14530</v>
      </c>
      <c r="C5500" s="322" t="s">
        <v>14531</v>
      </c>
      <c r="D5500" s="321" t="s">
        <v>14532</v>
      </c>
    </row>
    <row r="5501" spans="1:4" x14ac:dyDescent="0.2">
      <c r="A5501" s="320" t="s">
        <v>14533</v>
      </c>
      <c r="B5501" s="321" t="s">
        <v>14534</v>
      </c>
      <c r="C5501" s="322" t="s">
        <v>14531</v>
      </c>
      <c r="D5501" s="321" t="s">
        <v>14532</v>
      </c>
    </row>
    <row r="5502" spans="1:4" x14ac:dyDescent="0.2">
      <c r="A5502" s="320" t="s">
        <v>14535</v>
      </c>
      <c r="B5502" s="321" t="s">
        <v>14536</v>
      </c>
      <c r="C5502" s="322" t="s">
        <v>14537</v>
      </c>
      <c r="D5502" s="321" t="s">
        <v>14536</v>
      </c>
    </row>
    <row r="5503" spans="1:4" x14ac:dyDescent="0.2">
      <c r="A5503" s="320" t="s">
        <v>14538</v>
      </c>
      <c r="B5503" s="321" t="s">
        <v>14539</v>
      </c>
      <c r="C5503" s="322" t="s">
        <v>14540</v>
      </c>
      <c r="D5503" s="321" t="s">
        <v>14539</v>
      </c>
    </row>
    <row r="5504" spans="1:4" x14ac:dyDescent="0.2">
      <c r="A5504" s="320" t="s">
        <v>14541</v>
      </c>
      <c r="B5504" s="321" t="s">
        <v>14542</v>
      </c>
      <c r="C5504" s="322" t="s">
        <v>14543</v>
      </c>
      <c r="D5504" s="321" t="s">
        <v>14542</v>
      </c>
    </row>
    <row r="5505" spans="1:4" ht="42.75" x14ac:dyDescent="0.2">
      <c r="A5505" s="320" t="s">
        <v>14544</v>
      </c>
      <c r="B5505" s="321" t="s">
        <v>14545</v>
      </c>
      <c r="C5505" s="322" t="s">
        <v>14546</v>
      </c>
      <c r="D5505" s="321" t="s">
        <v>14545</v>
      </c>
    </row>
    <row r="5506" spans="1:4" x14ac:dyDescent="0.2">
      <c r="A5506" s="320" t="s">
        <v>14547</v>
      </c>
      <c r="B5506" s="321" t="s">
        <v>62</v>
      </c>
      <c r="C5506" s="322" t="s">
        <v>14548</v>
      </c>
      <c r="D5506" s="321" t="s">
        <v>62</v>
      </c>
    </row>
    <row r="5507" spans="1:4" x14ac:dyDescent="0.2">
      <c r="A5507" s="320" t="s">
        <v>14549</v>
      </c>
      <c r="B5507" s="321" t="s">
        <v>14550</v>
      </c>
      <c r="C5507" s="322" t="s">
        <v>14551</v>
      </c>
      <c r="D5507" s="321" t="s">
        <v>14552</v>
      </c>
    </row>
    <row r="5508" spans="1:4" x14ac:dyDescent="0.2">
      <c r="A5508" s="320" t="s">
        <v>14549</v>
      </c>
      <c r="B5508" s="321" t="s">
        <v>14550</v>
      </c>
      <c r="C5508" s="322" t="s">
        <v>14553</v>
      </c>
      <c r="D5508" s="321" t="s">
        <v>14554</v>
      </c>
    </row>
    <row r="5509" spans="1:4" x14ac:dyDescent="0.2">
      <c r="A5509" s="320" t="s">
        <v>14555</v>
      </c>
      <c r="B5509" s="321" t="s">
        <v>14556</v>
      </c>
      <c r="C5509" s="322" t="s">
        <v>14557</v>
      </c>
      <c r="D5509" s="321" t="s">
        <v>91</v>
      </c>
    </row>
    <row r="5510" spans="1:4" x14ac:dyDescent="0.2">
      <c r="A5510" s="320" t="s">
        <v>14558</v>
      </c>
      <c r="B5510" s="321" t="s">
        <v>14550</v>
      </c>
      <c r="C5510" s="322" t="s">
        <v>14559</v>
      </c>
      <c r="D5510" s="321" t="s">
        <v>14552</v>
      </c>
    </row>
    <row r="5511" spans="1:4" x14ac:dyDescent="0.2">
      <c r="A5511" s="320" t="s">
        <v>14558</v>
      </c>
      <c r="B5511" s="321" t="s">
        <v>14550</v>
      </c>
      <c r="C5511" s="322" t="s">
        <v>14560</v>
      </c>
      <c r="D5511" s="321" t="s">
        <v>14554</v>
      </c>
    </row>
    <row r="5512" spans="1:4" x14ac:dyDescent="0.2">
      <c r="A5512" s="320" t="s">
        <v>14561</v>
      </c>
      <c r="B5512" s="321" t="s">
        <v>14556</v>
      </c>
      <c r="C5512" s="322" t="s">
        <v>14562</v>
      </c>
      <c r="D5512" s="321" t="s">
        <v>91</v>
      </c>
    </row>
    <row r="5513" spans="1:4" x14ac:dyDescent="0.2">
      <c r="A5513" s="320" t="s">
        <v>14563</v>
      </c>
      <c r="B5513" s="321" t="s">
        <v>14564</v>
      </c>
      <c r="C5513" s="322" t="s">
        <v>14565</v>
      </c>
      <c r="D5513" s="321" t="s">
        <v>14564</v>
      </c>
    </row>
    <row r="5514" spans="1:4" x14ac:dyDescent="0.2">
      <c r="A5514" s="320" t="s">
        <v>14566</v>
      </c>
      <c r="B5514" s="321" t="s">
        <v>14567</v>
      </c>
      <c r="C5514" s="322" t="s">
        <v>14568</v>
      </c>
      <c r="D5514" s="321" t="s">
        <v>14567</v>
      </c>
    </row>
    <row r="5515" spans="1:4" ht="28.5" x14ac:dyDescent="0.2">
      <c r="A5515" s="320" t="s">
        <v>14569</v>
      </c>
      <c r="B5515" s="321" t="s">
        <v>14570</v>
      </c>
      <c r="C5515" s="322" t="s">
        <v>14571</v>
      </c>
      <c r="D5515" s="321" t="s">
        <v>14552</v>
      </c>
    </row>
    <row r="5516" spans="1:4" ht="28.5" x14ac:dyDescent="0.2">
      <c r="A5516" s="320" t="s">
        <v>14569</v>
      </c>
      <c r="B5516" s="321" t="s">
        <v>14570</v>
      </c>
      <c r="C5516" s="322" t="s">
        <v>14572</v>
      </c>
      <c r="D5516" s="321" t="s">
        <v>14554</v>
      </c>
    </row>
    <row r="5517" spans="1:4" x14ac:dyDescent="0.2">
      <c r="A5517" s="320" t="s">
        <v>14573</v>
      </c>
      <c r="B5517" s="321" t="s">
        <v>14574</v>
      </c>
      <c r="C5517" s="322" t="s">
        <v>14575</v>
      </c>
      <c r="D5517" s="321" t="s">
        <v>14552</v>
      </c>
    </row>
    <row r="5518" spans="1:4" x14ac:dyDescent="0.2">
      <c r="A5518" s="320" t="s">
        <v>14573</v>
      </c>
      <c r="B5518" s="321" t="s">
        <v>14574</v>
      </c>
      <c r="C5518" s="322" t="s">
        <v>14576</v>
      </c>
      <c r="D5518" s="321" t="s">
        <v>14554</v>
      </c>
    </row>
    <row r="5519" spans="1:4" ht="28.5" x14ac:dyDescent="0.2">
      <c r="A5519" s="320" t="s">
        <v>14577</v>
      </c>
      <c r="B5519" s="321" t="s">
        <v>14578</v>
      </c>
      <c r="C5519" s="322" t="s">
        <v>14579</v>
      </c>
      <c r="D5519" s="321" t="s">
        <v>14552</v>
      </c>
    </row>
    <row r="5520" spans="1:4" ht="28.5" x14ac:dyDescent="0.2">
      <c r="A5520" s="320" t="s">
        <v>14577</v>
      </c>
      <c r="B5520" s="321" t="s">
        <v>14578</v>
      </c>
      <c r="C5520" s="322" t="s">
        <v>14580</v>
      </c>
      <c r="D5520" s="321" t="s">
        <v>14554</v>
      </c>
    </row>
    <row r="5521" spans="1:4" x14ac:dyDescent="0.2">
      <c r="A5521" s="320" t="s">
        <v>14581</v>
      </c>
      <c r="B5521" s="321" t="s">
        <v>14582</v>
      </c>
      <c r="C5521" s="322" t="s">
        <v>14583</v>
      </c>
      <c r="D5521" s="321" t="s">
        <v>14552</v>
      </c>
    </row>
    <row r="5522" spans="1:4" x14ac:dyDescent="0.2">
      <c r="A5522" s="320" t="s">
        <v>14584</v>
      </c>
      <c r="B5522" s="321" t="s">
        <v>62</v>
      </c>
      <c r="C5522" s="322" t="s">
        <v>14583</v>
      </c>
      <c r="D5522" s="321" t="s">
        <v>14552</v>
      </c>
    </row>
    <row r="5523" spans="1:4" x14ac:dyDescent="0.2">
      <c r="A5523" s="320" t="s">
        <v>14585</v>
      </c>
      <c r="B5523" s="321" t="s">
        <v>91</v>
      </c>
      <c r="C5523" s="322" t="s">
        <v>14583</v>
      </c>
      <c r="D5523" s="321" t="s">
        <v>14552</v>
      </c>
    </row>
    <row r="5524" spans="1:4" x14ac:dyDescent="0.2">
      <c r="A5524" s="320" t="s">
        <v>14585</v>
      </c>
      <c r="B5524" s="321" t="s">
        <v>91</v>
      </c>
      <c r="C5524" s="322" t="s">
        <v>14586</v>
      </c>
      <c r="D5524" s="321" t="s">
        <v>14554</v>
      </c>
    </row>
    <row r="5525" spans="1:4" x14ac:dyDescent="0.2">
      <c r="A5525" s="320" t="s">
        <v>14587</v>
      </c>
      <c r="B5525" s="321" t="s">
        <v>14588</v>
      </c>
      <c r="C5525" s="322" t="s">
        <v>14589</v>
      </c>
      <c r="D5525" s="321" t="s">
        <v>14552</v>
      </c>
    </row>
    <row r="5526" spans="1:4" x14ac:dyDescent="0.2">
      <c r="A5526" s="320" t="s">
        <v>14590</v>
      </c>
      <c r="B5526" s="321" t="s">
        <v>91</v>
      </c>
      <c r="C5526" s="322" t="s">
        <v>14589</v>
      </c>
      <c r="D5526" s="321" t="s">
        <v>14552</v>
      </c>
    </row>
    <row r="5527" spans="1:4" x14ac:dyDescent="0.2">
      <c r="A5527" s="320" t="s">
        <v>14590</v>
      </c>
      <c r="B5527" s="321" t="s">
        <v>91</v>
      </c>
      <c r="C5527" s="322" t="s">
        <v>14591</v>
      </c>
      <c r="D5527" s="321" t="s">
        <v>14554</v>
      </c>
    </row>
    <row r="5528" spans="1:4" x14ac:dyDescent="0.2">
      <c r="A5528" s="320" t="s">
        <v>14592</v>
      </c>
      <c r="B5528" s="321" t="s">
        <v>14593</v>
      </c>
      <c r="C5528" s="322" t="s">
        <v>14594</v>
      </c>
      <c r="D5528" s="321" t="s">
        <v>14593</v>
      </c>
    </row>
    <row r="5529" spans="1:4" ht="57" x14ac:dyDescent="0.2">
      <c r="A5529" s="320" t="s">
        <v>14595</v>
      </c>
      <c r="B5529" s="321" t="s">
        <v>14596</v>
      </c>
      <c r="C5529" s="322" t="s">
        <v>14597</v>
      </c>
      <c r="D5529" s="321" t="s">
        <v>14596</v>
      </c>
    </row>
    <row r="5530" spans="1:4" ht="28.5" x14ac:dyDescent="0.2">
      <c r="A5530" s="320" t="s">
        <v>14598</v>
      </c>
      <c r="B5530" s="321" t="s">
        <v>14599</v>
      </c>
      <c r="C5530" s="322" t="s">
        <v>14600</v>
      </c>
      <c r="D5530" s="321" t="s">
        <v>14601</v>
      </c>
    </row>
    <row r="5531" spans="1:4" ht="28.5" x14ac:dyDescent="0.2">
      <c r="A5531" s="320" t="s">
        <v>14598</v>
      </c>
      <c r="B5531" s="321" t="s">
        <v>14599</v>
      </c>
      <c r="C5531" s="322" t="s">
        <v>14602</v>
      </c>
      <c r="D5531" s="321" t="s">
        <v>62</v>
      </c>
    </row>
    <row r="5532" spans="1:4" x14ac:dyDescent="0.2">
      <c r="A5532" s="320" t="s">
        <v>14603</v>
      </c>
      <c r="B5532" s="321" t="s">
        <v>62</v>
      </c>
      <c r="C5532" s="322" t="s">
        <v>14604</v>
      </c>
      <c r="D5532" s="321" t="s">
        <v>14601</v>
      </c>
    </row>
    <row r="5533" spans="1:4" x14ac:dyDescent="0.2">
      <c r="A5533" s="320" t="s">
        <v>14603</v>
      </c>
      <c r="B5533" s="321" t="s">
        <v>62</v>
      </c>
      <c r="C5533" s="322" t="s">
        <v>14605</v>
      </c>
      <c r="D5533" s="321" t="s">
        <v>62</v>
      </c>
    </row>
    <row r="5534" spans="1:4" ht="28.5" x14ac:dyDescent="0.2">
      <c r="A5534" s="320" t="s">
        <v>14606</v>
      </c>
      <c r="B5534" s="321" t="s">
        <v>14599</v>
      </c>
      <c r="C5534" s="322" t="s">
        <v>14607</v>
      </c>
      <c r="D5534" s="321" t="s">
        <v>14601</v>
      </c>
    </row>
    <row r="5535" spans="1:4" ht="28.5" x14ac:dyDescent="0.2">
      <c r="A5535" s="320" t="s">
        <v>14606</v>
      </c>
      <c r="B5535" s="321" t="s">
        <v>14599</v>
      </c>
      <c r="C5535" s="322" t="s">
        <v>14608</v>
      </c>
      <c r="D5535" s="321" t="s">
        <v>62</v>
      </c>
    </row>
    <row r="5536" spans="1:4" x14ac:dyDescent="0.2">
      <c r="A5536" s="320" t="s">
        <v>14609</v>
      </c>
      <c r="B5536" s="321" t="s">
        <v>62</v>
      </c>
      <c r="C5536" s="322" t="s">
        <v>14610</v>
      </c>
      <c r="D5536" s="321" t="s">
        <v>14601</v>
      </c>
    </row>
    <row r="5537" spans="1:4" x14ac:dyDescent="0.2">
      <c r="A5537" s="320" t="s">
        <v>14609</v>
      </c>
      <c r="B5537" s="321" t="s">
        <v>62</v>
      </c>
      <c r="C5537" s="322" t="s">
        <v>14611</v>
      </c>
      <c r="D5537" s="321" t="s">
        <v>62</v>
      </c>
    </row>
    <row r="5538" spans="1:4" x14ac:dyDescent="0.2">
      <c r="A5538" s="320" t="s">
        <v>14612</v>
      </c>
      <c r="B5538" s="321" t="s">
        <v>14613</v>
      </c>
      <c r="C5538" s="322" t="s">
        <v>14614</v>
      </c>
      <c r="D5538" s="321" t="s">
        <v>14613</v>
      </c>
    </row>
    <row r="5539" spans="1:4" x14ac:dyDescent="0.2">
      <c r="A5539" s="320" t="s">
        <v>14615</v>
      </c>
      <c r="B5539" s="321" t="s">
        <v>14616</v>
      </c>
      <c r="C5539" s="322" t="s">
        <v>14617</v>
      </c>
      <c r="D5539" s="321" t="s">
        <v>14616</v>
      </c>
    </row>
    <row r="5540" spans="1:4" x14ac:dyDescent="0.2">
      <c r="A5540" s="320" t="s">
        <v>14618</v>
      </c>
      <c r="B5540" s="321" t="s">
        <v>14619</v>
      </c>
      <c r="C5540" s="322" t="s">
        <v>14620</v>
      </c>
      <c r="D5540" s="321" t="s">
        <v>14619</v>
      </c>
    </row>
    <row r="5541" spans="1:4" x14ac:dyDescent="0.2">
      <c r="A5541" s="320" t="s">
        <v>14621</v>
      </c>
      <c r="B5541" s="321" t="s">
        <v>14622</v>
      </c>
      <c r="C5541" s="322" t="s">
        <v>14623</v>
      </c>
      <c r="D5541" s="321" t="s">
        <v>14622</v>
      </c>
    </row>
    <row r="5542" spans="1:4" x14ac:dyDescent="0.2">
      <c r="A5542" s="320" t="s">
        <v>14624</v>
      </c>
      <c r="B5542" s="321" t="s">
        <v>14625</v>
      </c>
      <c r="C5542" s="322" t="s">
        <v>14626</v>
      </c>
      <c r="D5542" s="321" t="s">
        <v>14625</v>
      </c>
    </row>
    <row r="5543" spans="1:4" x14ac:dyDescent="0.2">
      <c r="A5543" s="320" t="s">
        <v>14627</v>
      </c>
      <c r="B5543" s="321" t="s">
        <v>14628</v>
      </c>
      <c r="C5543" s="322" t="s">
        <v>14629</v>
      </c>
      <c r="D5543" s="321" t="s">
        <v>14628</v>
      </c>
    </row>
    <row r="5544" spans="1:4" x14ac:dyDescent="0.2">
      <c r="A5544" s="320" t="s">
        <v>14630</v>
      </c>
      <c r="B5544" s="321" t="s">
        <v>14631</v>
      </c>
      <c r="C5544" s="322" t="s">
        <v>14632</v>
      </c>
      <c r="D5544" s="321" t="s">
        <v>14633</v>
      </c>
    </row>
    <row r="5545" spans="1:4" x14ac:dyDescent="0.2">
      <c r="A5545" s="320" t="s">
        <v>14630</v>
      </c>
      <c r="B5545" s="321" t="s">
        <v>14631</v>
      </c>
      <c r="C5545" s="322" t="s">
        <v>14634</v>
      </c>
      <c r="D5545" s="321" t="s">
        <v>62</v>
      </c>
    </row>
    <row r="5546" spans="1:4" ht="28.5" x14ac:dyDescent="0.2">
      <c r="A5546" s="320" t="s">
        <v>14635</v>
      </c>
      <c r="B5546" s="321" t="s">
        <v>14636</v>
      </c>
      <c r="C5546" s="322" t="s">
        <v>14637</v>
      </c>
      <c r="D5546" s="321" t="s">
        <v>14638</v>
      </c>
    </row>
    <row r="5547" spans="1:4" ht="28.5" x14ac:dyDescent="0.2">
      <c r="A5547" s="320" t="s">
        <v>14635</v>
      </c>
      <c r="B5547" s="321" t="s">
        <v>14636</v>
      </c>
      <c r="C5547" s="322" t="s">
        <v>14639</v>
      </c>
      <c r="D5547" s="321" t="s">
        <v>62</v>
      </c>
    </row>
    <row r="5548" spans="1:4" ht="28.5" x14ac:dyDescent="0.2">
      <c r="A5548" s="320" t="s">
        <v>14640</v>
      </c>
      <c r="B5548" s="321" t="s">
        <v>14641</v>
      </c>
      <c r="C5548" s="322" t="s">
        <v>14642</v>
      </c>
      <c r="D5548" s="321" t="s">
        <v>14643</v>
      </c>
    </row>
    <row r="5549" spans="1:4" x14ac:dyDescent="0.2">
      <c r="A5549" s="320" t="s">
        <v>14644</v>
      </c>
      <c r="B5549" s="321" t="s">
        <v>14645</v>
      </c>
      <c r="C5549" s="322" t="s">
        <v>14646</v>
      </c>
      <c r="D5549" s="321" t="s">
        <v>14647</v>
      </c>
    </row>
    <row r="5550" spans="1:4" ht="28.5" x14ac:dyDescent="0.2">
      <c r="A5550" s="320" t="s">
        <v>14648</v>
      </c>
      <c r="B5550" s="321" t="s">
        <v>14649</v>
      </c>
      <c r="C5550" s="322" t="s">
        <v>14650</v>
      </c>
      <c r="D5550" s="321" t="s">
        <v>14651</v>
      </c>
    </row>
    <row r="5551" spans="1:4" x14ac:dyDescent="0.2">
      <c r="A5551" s="320" t="s">
        <v>14648</v>
      </c>
      <c r="B5551" s="321" t="s">
        <v>14649</v>
      </c>
      <c r="C5551" s="322" t="s">
        <v>14652</v>
      </c>
      <c r="D5551" s="321" t="s">
        <v>14653</v>
      </c>
    </row>
    <row r="5552" spans="1:4" x14ac:dyDescent="0.2">
      <c r="A5552" s="320" t="s">
        <v>14648</v>
      </c>
      <c r="B5552" s="321" t="s">
        <v>14649</v>
      </c>
      <c r="C5552" s="322" t="s">
        <v>14654</v>
      </c>
      <c r="D5552" s="321" t="s">
        <v>62</v>
      </c>
    </row>
    <row r="5553" spans="1:4" x14ac:dyDescent="0.2">
      <c r="A5553" s="320" t="s">
        <v>14655</v>
      </c>
      <c r="B5553" s="321" t="s">
        <v>14656</v>
      </c>
      <c r="C5553" s="322" t="s">
        <v>14657</v>
      </c>
      <c r="D5553" s="321" t="s">
        <v>14656</v>
      </c>
    </row>
    <row r="5554" spans="1:4" x14ac:dyDescent="0.2">
      <c r="A5554" s="320" t="s">
        <v>14658</v>
      </c>
      <c r="B5554" s="321" t="s">
        <v>91</v>
      </c>
      <c r="C5554" s="322" t="s">
        <v>14659</v>
      </c>
      <c r="D5554" s="321" t="s">
        <v>91</v>
      </c>
    </row>
    <row r="5555" spans="1:4" x14ac:dyDescent="0.2">
      <c r="A5555" s="320" t="s">
        <v>14660</v>
      </c>
      <c r="B5555" s="321" t="s">
        <v>14661</v>
      </c>
      <c r="C5555" s="322" t="s">
        <v>14662</v>
      </c>
      <c r="D5555" s="321" t="s">
        <v>14661</v>
      </c>
    </row>
    <row r="5556" spans="1:4" x14ac:dyDescent="0.2">
      <c r="A5556" s="320" t="s">
        <v>14663</v>
      </c>
      <c r="B5556" s="321" t="s">
        <v>14664</v>
      </c>
      <c r="C5556" s="322" t="s">
        <v>14665</v>
      </c>
      <c r="D5556" s="321" t="s">
        <v>14664</v>
      </c>
    </row>
    <row r="5557" spans="1:4" x14ac:dyDescent="0.2">
      <c r="A5557" s="320" t="s">
        <v>14666</v>
      </c>
      <c r="B5557" s="321" t="s">
        <v>62</v>
      </c>
      <c r="C5557" s="322" t="s">
        <v>14667</v>
      </c>
      <c r="D5557" s="321" t="s">
        <v>62</v>
      </c>
    </row>
    <row r="5558" spans="1:4" x14ac:dyDescent="0.2">
      <c r="A5558" s="320" t="s">
        <v>14668</v>
      </c>
      <c r="B5558" s="321" t="s">
        <v>14664</v>
      </c>
      <c r="C5558" s="322" t="s">
        <v>14669</v>
      </c>
      <c r="D5558" s="321" t="s">
        <v>14664</v>
      </c>
    </row>
    <row r="5559" spans="1:4" x14ac:dyDescent="0.2">
      <c r="A5559" s="320" t="s">
        <v>14670</v>
      </c>
      <c r="B5559" s="321" t="s">
        <v>62</v>
      </c>
      <c r="C5559" s="322" t="s">
        <v>14671</v>
      </c>
      <c r="D5559" s="321" t="s">
        <v>62</v>
      </c>
    </row>
    <row r="5560" spans="1:4" x14ac:dyDescent="0.2">
      <c r="A5560" s="320" t="s">
        <v>14672</v>
      </c>
      <c r="B5560" s="321" t="s">
        <v>14664</v>
      </c>
      <c r="C5560" s="322" t="s">
        <v>14673</v>
      </c>
      <c r="D5560" s="321" t="s">
        <v>14664</v>
      </c>
    </row>
    <row r="5561" spans="1:4" ht="42.75" x14ac:dyDescent="0.2">
      <c r="A5561" s="320" t="s">
        <v>14674</v>
      </c>
      <c r="B5561" s="321" t="s">
        <v>14675</v>
      </c>
      <c r="C5561" s="322" t="s">
        <v>14676</v>
      </c>
      <c r="D5561" s="321" t="s">
        <v>14675</v>
      </c>
    </row>
    <row r="5562" spans="1:4" x14ac:dyDescent="0.2">
      <c r="A5562" s="320" t="s">
        <v>14677</v>
      </c>
      <c r="B5562" s="321" t="s">
        <v>62</v>
      </c>
      <c r="C5562" s="322" t="s">
        <v>14678</v>
      </c>
      <c r="D5562" s="321" t="s">
        <v>62</v>
      </c>
    </row>
    <row r="5563" spans="1:4" x14ac:dyDescent="0.2">
      <c r="A5563" s="320" t="s">
        <v>14679</v>
      </c>
      <c r="B5563" s="321" t="s">
        <v>14664</v>
      </c>
      <c r="C5563" s="322" t="s">
        <v>14680</v>
      </c>
      <c r="D5563" s="321" t="s">
        <v>14664</v>
      </c>
    </row>
    <row r="5564" spans="1:4" x14ac:dyDescent="0.2">
      <c r="A5564" s="320" t="s">
        <v>14681</v>
      </c>
      <c r="B5564" s="321" t="s">
        <v>62</v>
      </c>
      <c r="C5564" s="322" t="s">
        <v>14682</v>
      </c>
      <c r="D5564" s="321" t="s">
        <v>62</v>
      </c>
    </row>
    <row r="5565" spans="1:4" ht="42.75" x14ac:dyDescent="0.2">
      <c r="A5565" s="320" t="s">
        <v>14683</v>
      </c>
      <c r="B5565" s="321" t="s">
        <v>14684</v>
      </c>
      <c r="C5565" s="322" t="s">
        <v>14685</v>
      </c>
      <c r="D5565" s="321" t="s">
        <v>14684</v>
      </c>
    </row>
    <row r="5566" spans="1:4" x14ac:dyDescent="0.2">
      <c r="A5566" s="320" t="s">
        <v>14686</v>
      </c>
      <c r="B5566" s="321" t="s">
        <v>14687</v>
      </c>
      <c r="C5566" s="322" t="s">
        <v>14688</v>
      </c>
      <c r="D5566" s="321" t="s">
        <v>14687</v>
      </c>
    </row>
    <row r="5567" spans="1:4" x14ac:dyDescent="0.2">
      <c r="A5567" s="320" t="s">
        <v>14689</v>
      </c>
      <c r="B5567" s="321" t="s">
        <v>62</v>
      </c>
      <c r="C5567" s="322" t="s">
        <v>14690</v>
      </c>
      <c r="D5567" s="321" t="s">
        <v>62</v>
      </c>
    </row>
    <row r="5568" spans="1:4" ht="42.75" x14ac:dyDescent="0.2">
      <c r="A5568" s="320" t="s">
        <v>14691</v>
      </c>
      <c r="B5568" s="321" t="s">
        <v>14692</v>
      </c>
      <c r="C5568" s="322" t="s">
        <v>14693</v>
      </c>
      <c r="D5568" s="321" t="s">
        <v>14692</v>
      </c>
    </row>
    <row r="5569" spans="1:4" ht="28.5" x14ac:dyDescent="0.2">
      <c r="A5569" s="320" t="s">
        <v>14694</v>
      </c>
      <c r="B5569" s="321" t="s">
        <v>14695</v>
      </c>
      <c r="C5569" s="322" t="s">
        <v>14696</v>
      </c>
      <c r="D5569" s="321" t="s">
        <v>62</v>
      </c>
    </row>
    <row r="5570" spans="1:4" ht="28.5" x14ac:dyDescent="0.2">
      <c r="A5570" s="320" t="s">
        <v>14697</v>
      </c>
      <c r="B5570" s="321" t="s">
        <v>14698</v>
      </c>
      <c r="C5570" s="322" t="s">
        <v>14696</v>
      </c>
      <c r="D5570" s="321" t="s">
        <v>62</v>
      </c>
    </row>
    <row r="5571" spans="1:4" x14ac:dyDescent="0.2">
      <c r="A5571" s="320" t="s">
        <v>14699</v>
      </c>
      <c r="B5571" s="321" t="s">
        <v>62</v>
      </c>
      <c r="C5571" s="322" t="s">
        <v>14696</v>
      </c>
      <c r="D5571" s="321" t="s">
        <v>62</v>
      </c>
    </row>
    <row r="5572" spans="1:4" x14ac:dyDescent="0.2">
      <c r="A5572" s="320" t="s">
        <v>14700</v>
      </c>
      <c r="B5572" s="321" t="s">
        <v>14542</v>
      </c>
      <c r="C5572" s="322" t="s">
        <v>14701</v>
      </c>
      <c r="D5572" s="321" t="s">
        <v>14542</v>
      </c>
    </row>
    <row r="5573" spans="1:4" ht="42.75" x14ac:dyDescent="0.2">
      <c r="A5573" s="320" t="s">
        <v>14702</v>
      </c>
      <c r="B5573" s="321" t="s">
        <v>14545</v>
      </c>
      <c r="C5573" s="322" t="s">
        <v>14703</v>
      </c>
      <c r="D5573" s="321" t="s">
        <v>14545</v>
      </c>
    </row>
    <row r="5574" spans="1:4" x14ac:dyDescent="0.2">
      <c r="A5574" s="320" t="s">
        <v>14704</v>
      </c>
      <c r="B5574" s="321" t="s">
        <v>62</v>
      </c>
      <c r="C5574" s="322" t="s">
        <v>14705</v>
      </c>
      <c r="D5574" s="321" t="s">
        <v>62</v>
      </c>
    </row>
    <row r="5575" spans="1:4" ht="42.75" x14ac:dyDescent="0.2">
      <c r="A5575" s="320" t="s">
        <v>14706</v>
      </c>
      <c r="B5575" s="321" t="s">
        <v>14707</v>
      </c>
      <c r="C5575" s="322" t="s">
        <v>14708</v>
      </c>
      <c r="D5575" s="321" t="s">
        <v>14707</v>
      </c>
    </row>
    <row r="5576" spans="1:4" ht="28.5" x14ac:dyDescent="0.2">
      <c r="A5576" s="320" t="s">
        <v>14709</v>
      </c>
      <c r="B5576" s="321" t="s">
        <v>14710</v>
      </c>
      <c r="C5576" s="322" t="s">
        <v>14711</v>
      </c>
      <c r="D5576" s="321" t="s">
        <v>14710</v>
      </c>
    </row>
    <row r="5577" spans="1:4" x14ac:dyDescent="0.2">
      <c r="A5577" s="320" t="s">
        <v>14712</v>
      </c>
      <c r="B5577" s="321" t="s">
        <v>62</v>
      </c>
      <c r="C5577" s="322" t="s">
        <v>14713</v>
      </c>
      <c r="D5577" s="321" t="s">
        <v>62</v>
      </c>
    </row>
    <row r="5578" spans="1:4" ht="28.5" x14ac:dyDescent="0.2">
      <c r="A5578" s="320" t="s">
        <v>14714</v>
      </c>
      <c r="B5578" s="321" t="s">
        <v>14715</v>
      </c>
      <c r="C5578" s="322" t="s">
        <v>14716</v>
      </c>
      <c r="D5578" s="321" t="s">
        <v>14717</v>
      </c>
    </row>
    <row r="5579" spans="1:4" x14ac:dyDescent="0.2">
      <c r="A5579" s="320" t="s">
        <v>14718</v>
      </c>
      <c r="B5579" s="321" t="s">
        <v>14719</v>
      </c>
      <c r="C5579" s="322" t="s">
        <v>14720</v>
      </c>
      <c r="D5579" s="321" t="s">
        <v>14719</v>
      </c>
    </row>
    <row r="5580" spans="1:4" x14ac:dyDescent="0.2">
      <c r="A5580" s="320" t="s">
        <v>14721</v>
      </c>
      <c r="B5580" s="321" t="s">
        <v>62</v>
      </c>
      <c r="C5580" s="322" t="s">
        <v>14722</v>
      </c>
      <c r="D5580" s="321" t="s">
        <v>62</v>
      </c>
    </row>
    <row r="5581" spans="1:4" x14ac:dyDescent="0.2">
      <c r="A5581" s="320" t="s">
        <v>14723</v>
      </c>
      <c r="B5581" s="321" t="s">
        <v>14724</v>
      </c>
      <c r="C5581" s="322" t="s">
        <v>14725</v>
      </c>
      <c r="D5581" s="321" t="s">
        <v>14724</v>
      </c>
    </row>
    <row r="5582" spans="1:4" x14ac:dyDescent="0.2">
      <c r="A5582" s="320" t="s">
        <v>14726</v>
      </c>
      <c r="B5582" s="321" t="s">
        <v>14727</v>
      </c>
      <c r="C5582" s="322" t="s">
        <v>14728</v>
      </c>
      <c r="D5582" s="321" t="s">
        <v>14727</v>
      </c>
    </row>
    <row r="5583" spans="1:4" x14ac:dyDescent="0.2">
      <c r="A5583" s="320" t="s">
        <v>14729</v>
      </c>
      <c r="B5583" s="321" t="s">
        <v>62</v>
      </c>
      <c r="C5583" s="322" t="s">
        <v>14730</v>
      </c>
      <c r="D5583" s="321" t="s">
        <v>62</v>
      </c>
    </row>
    <row r="5584" spans="1:4" x14ac:dyDescent="0.2">
      <c r="A5584" s="320" t="s">
        <v>14731</v>
      </c>
      <c r="B5584" s="321" t="s">
        <v>14732</v>
      </c>
      <c r="C5584" s="322" t="s">
        <v>14733</v>
      </c>
      <c r="D5584" s="321" t="s">
        <v>14732</v>
      </c>
    </row>
    <row r="5585" spans="1:4" x14ac:dyDescent="0.2">
      <c r="A5585" s="320" t="s">
        <v>14734</v>
      </c>
      <c r="B5585" s="321" t="s">
        <v>14735</v>
      </c>
      <c r="C5585" s="322" t="s">
        <v>14736</v>
      </c>
      <c r="D5585" s="321" t="s">
        <v>14735</v>
      </c>
    </row>
    <row r="5586" spans="1:4" ht="42.75" x14ac:dyDescent="0.2">
      <c r="A5586" s="320" t="s">
        <v>14737</v>
      </c>
      <c r="B5586" s="321" t="s">
        <v>14738</v>
      </c>
      <c r="C5586" s="322" t="s">
        <v>14739</v>
      </c>
      <c r="D5586" s="321" t="s">
        <v>14740</v>
      </c>
    </row>
    <row r="5587" spans="1:4" ht="42.75" x14ac:dyDescent="0.2">
      <c r="A5587" s="320" t="s">
        <v>14741</v>
      </c>
      <c r="B5587" s="321" t="s">
        <v>14742</v>
      </c>
      <c r="C5587" s="322" t="s">
        <v>14743</v>
      </c>
      <c r="D5587" s="321" t="s">
        <v>62</v>
      </c>
    </row>
    <row r="5588" spans="1:4" x14ac:dyDescent="0.2">
      <c r="A5588" s="320" t="s">
        <v>14744</v>
      </c>
      <c r="B5588" s="321" t="s">
        <v>62</v>
      </c>
      <c r="C5588" s="322" t="s">
        <v>14743</v>
      </c>
      <c r="D5588" s="321" t="s">
        <v>62</v>
      </c>
    </row>
    <row r="5589" spans="1:4" x14ac:dyDescent="0.2">
      <c r="A5589" s="320" t="s">
        <v>14745</v>
      </c>
      <c r="B5589" s="321" t="s">
        <v>14746</v>
      </c>
      <c r="C5589" s="322" t="s">
        <v>14747</v>
      </c>
      <c r="D5589" s="321" t="s">
        <v>91</v>
      </c>
    </row>
    <row r="5590" spans="1:4" x14ac:dyDescent="0.2">
      <c r="A5590" s="320" t="s">
        <v>14748</v>
      </c>
      <c r="B5590" s="321" t="s">
        <v>14749</v>
      </c>
      <c r="C5590" s="322" t="s">
        <v>14747</v>
      </c>
      <c r="D5590" s="321" t="s">
        <v>91</v>
      </c>
    </row>
    <row r="5591" spans="1:4" x14ac:dyDescent="0.2">
      <c r="A5591" s="320" t="s">
        <v>14750</v>
      </c>
      <c r="B5591" s="321" t="s">
        <v>91</v>
      </c>
      <c r="C5591" s="322" t="s">
        <v>14747</v>
      </c>
      <c r="D5591" s="321" t="s">
        <v>91</v>
      </c>
    </row>
    <row r="5592" spans="1:4" ht="28.5" x14ac:dyDescent="0.2">
      <c r="A5592" s="320" t="s">
        <v>14751</v>
      </c>
      <c r="B5592" s="321" t="s">
        <v>14752</v>
      </c>
      <c r="C5592" s="322" t="s">
        <v>14753</v>
      </c>
      <c r="D5592" s="321" t="s">
        <v>14752</v>
      </c>
    </row>
    <row r="5593" spans="1:4" x14ac:dyDescent="0.2">
      <c r="A5593" s="320" t="s">
        <v>14754</v>
      </c>
      <c r="B5593" s="321" t="s">
        <v>91</v>
      </c>
      <c r="C5593" s="322" t="s">
        <v>14755</v>
      </c>
      <c r="D5593" s="321" t="s">
        <v>91</v>
      </c>
    </row>
    <row r="5594" spans="1:4" x14ac:dyDescent="0.2">
      <c r="A5594" s="320" t="s">
        <v>14756</v>
      </c>
      <c r="B5594" s="321" t="s">
        <v>14757</v>
      </c>
      <c r="C5594" s="322" t="s">
        <v>14758</v>
      </c>
      <c r="D5594" s="321" t="s">
        <v>14759</v>
      </c>
    </row>
    <row r="5595" spans="1:4" x14ac:dyDescent="0.2">
      <c r="A5595" s="320" t="s">
        <v>14760</v>
      </c>
      <c r="B5595" s="321" t="s">
        <v>3980</v>
      </c>
      <c r="C5595" s="322" t="s">
        <v>14761</v>
      </c>
      <c r="D5595" s="321" t="s">
        <v>3980</v>
      </c>
    </row>
    <row r="5596" spans="1:4" x14ac:dyDescent="0.2">
      <c r="A5596" s="320" t="s">
        <v>14762</v>
      </c>
      <c r="B5596" s="321" t="s">
        <v>14763</v>
      </c>
      <c r="C5596" s="322" t="s">
        <v>14764</v>
      </c>
      <c r="D5596" s="321" t="s">
        <v>14763</v>
      </c>
    </row>
    <row r="5597" spans="1:4" x14ac:dyDescent="0.2">
      <c r="A5597" s="320" t="s">
        <v>14765</v>
      </c>
      <c r="B5597" s="321" t="s">
        <v>14766</v>
      </c>
      <c r="C5597" s="322" t="s">
        <v>14767</v>
      </c>
      <c r="D5597" s="321" t="s">
        <v>14766</v>
      </c>
    </row>
    <row r="5598" spans="1:4" ht="28.5" x14ac:dyDescent="0.2">
      <c r="A5598" s="320" t="s">
        <v>14768</v>
      </c>
      <c r="B5598" s="321" t="s">
        <v>14769</v>
      </c>
      <c r="C5598" s="322" t="s">
        <v>14770</v>
      </c>
      <c r="D5598" s="321" t="s">
        <v>14769</v>
      </c>
    </row>
    <row r="5599" spans="1:4" x14ac:dyDescent="0.2">
      <c r="A5599" s="320" t="s">
        <v>14771</v>
      </c>
      <c r="B5599" s="321" t="s">
        <v>62</v>
      </c>
      <c r="C5599" s="322" t="s">
        <v>14772</v>
      </c>
      <c r="D5599" s="321" t="s">
        <v>62</v>
      </c>
    </row>
    <row r="5600" spans="1:4" ht="28.5" x14ac:dyDescent="0.2">
      <c r="A5600" s="320" t="s">
        <v>14773</v>
      </c>
      <c r="B5600" s="321" t="s">
        <v>14769</v>
      </c>
      <c r="C5600" s="322" t="s">
        <v>14774</v>
      </c>
      <c r="D5600" s="321" t="s">
        <v>14769</v>
      </c>
    </row>
    <row r="5601" spans="1:4" x14ac:dyDescent="0.2">
      <c r="A5601" s="320" t="s">
        <v>14775</v>
      </c>
      <c r="B5601" s="321" t="s">
        <v>62</v>
      </c>
      <c r="C5601" s="322" t="s">
        <v>14776</v>
      </c>
      <c r="D5601" s="321" t="s">
        <v>62</v>
      </c>
    </row>
    <row r="5602" spans="1:4" x14ac:dyDescent="0.2">
      <c r="A5602" s="320" t="s">
        <v>14777</v>
      </c>
      <c r="B5602" s="321" t="s">
        <v>14778</v>
      </c>
      <c r="C5602" s="322" t="s">
        <v>14779</v>
      </c>
      <c r="D5602" s="321" t="s">
        <v>91</v>
      </c>
    </row>
    <row r="5603" spans="1:4" x14ac:dyDescent="0.2">
      <c r="A5603" s="320" t="s">
        <v>14780</v>
      </c>
      <c r="B5603" s="321" t="s">
        <v>14781</v>
      </c>
      <c r="C5603" s="322" t="s">
        <v>14779</v>
      </c>
      <c r="D5603" s="321" t="s">
        <v>91</v>
      </c>
    </row>
    <row r="5604" spans="1:4" x14ac:dyDescent="0.2">
      <c r="A5604" s="320" t="s">
        <v>14782</v>
      </c>
      <c r="B5604" s="321" t="s">
        <v>91</v>
      </c>
      <c r="C5604" s="322" t="s">
        <v>14783</v>
      </c>
      <c r="D5604" s="321" t="s">
        <v>14784</v>
      </c>
    </row>
    <row r="5605" spans="1:4" x14ac:dyDescent="0.2">
      <c r="A5605" s="320" t="s">
        <v>14782</v>
      </c>
      <c r="B5605" s="321" t="s">
        <v>91</v>
      </c>
      <c r="C5605" s="322" t="s">
        <v>14785</v>
      </c>
      <c r="D5605" s="321" t="s">
        <v>14786</v>
      </c>
    </row>
    <row r="5606" spans="1:4" x14ac:dyDescent="0.2">
      <c r="A5606" s="320" t="s">
        <v>14782</v>
      </c>
      <c r="B5606" s="321" t="s">
        <v>91</v>
      </c>
      <c r="C5606" s="322" t="s">
        <v>14787</v>
      </c>
      <c r="D5606" s="321" t="s">
        <v>14788</v>
      </c>
    </row>
    <row r="5607" spans="1:4" x14ac:dyDescent="0.2">
      <c r="A5607" s="320" t="s">
        <v>14782</v>
      </c>
      <c r="B5607" s="321" t="s">
        <v>91</v>
      </c>
      <c r="C5607" s="322" t="s">
        <v>14789</v>
      </c>
      <c r="D5607" s="321" t="s">
        <v>14790</v>
      </c>
    </row>
    <row r="5608" spans="1:4" x14ac:dyDescent="0.2">
      <c r="A5608" s="320" t="s">
        <v>14782</v>
      </c>
      <c r="B5608" s="321" t="s">
        <v>91</v>
      </c>
      <c r="C5608" s="322" t="s">
        <v>14791</v>
      </c>
      <c r="D5608" s="321" t="s">
        <v>14792</v>
      </c>
    </row>
    <row r="5609" spans="1:4" x14ac:dyDescent="0.2">
      <c r="A5609" s="320" t="s">
        <v>14782</v>
      </c>
      <c r="B5609" s="321" t="s">
        <v>91</v>
      </c>
      <c r="C5609" s="322" t="s">
        <v>14779</v>
      </c>
      <c r="D5609" s="321" t="s">
        <v>91</v>
      </c>
    </row>
    <row r="5610" spans="1:4" x14ac:dyDescent="0.2">
      <c r="A5610" s="320" t="s">
        <v>14793</v>
      </c>
      <c r="B5610" s="321" t="s">
        <v>14794</v>
      </c>
      <c r="C5610" s="322" t="s">
        <v>14795</v>
      </c>
      <c r="D5610" s="321" t="s">
        <v>14796</v>
      </c>
    </row>
    <row r="5611" spans="1:4" x14ac:dyDescent="0.2">
      <c r="A5611" s="320" t="s">
        <v>14797</v>
      </c>
      <c r="B5611" s="321" t="s">
        <v>14778</v>
      </c>
      <c r="C5611" s="322" t="s">
        <v>14795</v>
      </c>
      <c r="D5611" s="321" t="s">
        <v>14796</v>
      </c>
    </row>
    <row r="5612" spans="1:4" x14ac:dyDescent="0.2">
      <c r="A5612" s="320" t="s">
        <v>14798</v>
      </c>
      <c r="B5612" s="321" t="s">
        <v>14781</v>
      </c>
      <c r="C5612" s="322" t="s">
        <v>14799</v>
      </c>
      <c r="D5612" s="321" t="s">
        <v>91</v>
      </c>
    </row>
    <row r="5613" spans="1:4" x14ac:dyDescent="0.2">
      <c r="A5613" s="320" t="s">
        <v>14800</v>
      </c>
      <c r="B5613" s="321" t="s">
        <v>62</v>
      </c>
      <c r="C5613" s="322" t="s">
        <v>14801</v>
      </c>
      <c r="D5613" s="321" t="s">
        <v>14784</v>
      </c>
    </row>
    <row r="5614" spans="1:4" x14ac:dyDescent="0.2">
      <c r="A5614" s="320" t="s">
        <v>14800</v>
      </c>
      <c r="B5614" s="321" t="s">
        <v>62</v>
      </c>
      <c r="C5614" s="322" t="s">
        <v>14802</v>
      </c>
      <c r="D5614" s="321" t="s">
        <v>14786</v>
      </c>
    </row>
    <row r="5615" spans="1:4" x14ac:dyDescent="0.2">
      <c r="A5615" s="320" t="s">
        <v>14800</v>
      </c>
      <c r="B5615" s="321" t="s">
        <v>62</v>
      </c>
      <c r="C5615" s="322" t="s">
        <v>14803</v>
      </c>
      <c r="D5615" s="321" t="s">
        <v>14788</v>
      </c>
    </row>
    <row r="5616" spans="1:4" x14ac:dyDescent="0.2">
      <c r="A5616" s="320" t="s">
        <v>14800</v>
      </c>
      <c r="B5616" s="321" t="s">
        <v>62</v>
      </c>
      <c r="C5616" s="322" t="s">
        <v>14804</v>
      </c>
      <c r="D5616" s="321" t="s">
        <v>14790</v>
      </c>
    </row>
    <row r="5617" spans="1:4" x14ac:dyDescent="0.2">
      <c r="A5617" s="320" t="s">
        <v>14800</v>
      </c>
      <c r="B5617" s="321" t="s">
        <v>62</v>
      </c>
      <c r="C5617" s="322" t="s">
        <v>14805</v>
      </c>
      <c r="D5617" s="321" t="s">
        <v>14792</v>
      </c>
    </row>
    <row r="5618" spans="1:4" x14ac:dyDescent="0.2">
      <c r="A5618" s="320" t="s">
        <v>14800</v>
      </c>
      <c r="B5618" s="321" t="s">
        <v>62</v>
      </c>
      <c r="C5618" s="322" t="s">
        <v>14799</v>
      </c>
      <c r="D5618" s="321" t="s">
        <v>91</v>
      </c>
    </row>
    <row r="5619" spans="1:4" x14ac:dyDescent="0.2">
      <c r="A5619" s="320" t="s">
        <v>14806</v>
      </c>
      <c r="B5619" s="321" t="s">
        <v>14807</v>
      </c>
      <c r="C5619" s="322" t="s">
        <v>14808</v>
      </c>
      <c r="D5619" s="321" t="s">
        <v>14807</v>
      </c>
    </row>
    <row r="5620" spans="1:4" ht="28.5" x14ac:dyDescent="0.2">
      <c r="A5620" s="320" t="s">
        <v>14809</v>
      </c>
      <c r="B5620" s="321" t="s">
        <v>14810</v>
      </c>
      <c r="C5620" s="322" t="s">
        <v>14811</v>
      </c>
      <c r="D5620" s="321" t="s">
        <v>14810</v>
      </c>
    </row>
    <row r="5621" spans="1:4" x14ac:dyDescent="0.2">
      <c r="A5621" s="320" t="s">
        <v>14812</v>
      </c>
      <c r="B5621" s="321" t="s">
        <v>91</v>
      </c>
      <c r="C5621" s="322" t="s">
        <v>14813</v>
      </c>
      <c r="D5621" s="321" t="s">
        <v>91</v>
      </c>
    </row>
    <row r="5622" spans="1:4" x14ac:dyDescent="0.2">
      <c r="A5622" s="320" t="s">
        <v>14814</v>
      </c>
      <c r="B5622" s="321" t="s">
        <v>14815</v>
      </c>
      <c r="C5622" s="322" t="s">
        <v>14816</v>
      </c>
      <c r="D5622" s="321" t="s">
        <v>14815</v>
      </c>
    </row>
    <row r="5623" spans="1:4" x14ac:dyDescent="0.2">
      <c r="A5623" s="320" t="s">
        <v>14817</v>
      </c>
      <c r="B5623" s="321" t="s">
        <v>62</v>
      </c>
      <c r="C5623" s="322" t="s">
        <v>14818</v>
      </c>
      <c r="D5623" s="321" t="s">
        <v>62</v>
      </c>
    </row>
    <row r="5624" spans="1:4" x14ac:dyDescent="0.2">
      <c r="A5624" s="320" t="s">
        <v>14819</v>
      </c>
      <c r="B5624" s="321" t="s">
        <v>14820</v>
      </c>
      <c r="C5624" s="322" t="s">
        <v>14821</v>
      </c>
      <c r="D5624" s="321" t="s">
        <v>14820</v>
      </c>
    </row>
    <row r="5625" spans="1:4" x14ac:dyDescent="0.2">
      <c r="A5625" s="320" t="s">
        <v>14822</v>
      </c>
      <c r="B5625" s="321" t="s">
        <v>14823</v>
      </c>
      <c r="C5625" s="322" t="s">
        <v>14824</v>
      </c>
      <c r="D5625" s="321" t="s">
        <v>3980</v>
      </c>
    </row>
    <row r="5626" spans="1:4" x14ac:dyDescent="0.2">
      <c r="A5626" s="320" t="s">
        <v>14825</v>
      </c>
      <c r="B5626" s="321" t="s">
        <v>14826</v>
      </c>
      <c r="C5626" s="322" t="s">
        <v>14824</v>
      </c>
      <c r="D5626" s="321" t="s">
        <v>3980</v>
      </c>
    </row>
    <row r="5627" spans="1:4" x14ac:dyDescent="0.2">
      <c r="A5627" s="320" t="s">
        <v>14827</v>
      </c>
      <c r="B5627" s="321" t="s">
        <v>14828</v>
      </c>
      <c r="C5627" s="322" t="s">
        <v>14829</v>
      </c>
      <c r="D5627" s="321" t="s">
        <v>14830</v>
      </c>
    </row>
    <row r="5628" spans="1:4" x14ac:dyDescent="0.2">
      <c r="A5628" s="320" t="s">
        <v>14827</v>
      </c>
      <c r="B5628" s="321" t="s">
        <v>14828</v>
      </c>
      <c r="C5628" s="322" t="s">
        <v>14831</v>
      </c>
      <c r="D5628" s="321" t="s">
        <v>14832</v>
      </c>
    </row>
    <row r="5629" spans="1:4" x14ac:dyDescent="0.2">
      <c r="A5629" s="320" t="s">
        <v>14827</v>
      </c>
      <c r="B5629" s="321" t="s">
        <v>14828</v>
      </c>
      <c r="C5629" s="322" t="s">
        <v>14833</v>
      </c>
      <c r="D5629" s="321" t="s">
        <v>91</v>
      </c>
    </row>
    <row r="5630" spans="1:4" ht="28.5" x14ac:dyDescent="0.2">
      <c r="A5630" s="320" t="s">
        <v>14834</v>
      </c>
      <c r="B5630" s="321" t="s">
        <v>14835</v>
      </c>
      <c r="C5630" s="322" t="s">
        <v>14836</v>
      </c>
      <c r="D5630" s="321" t="s">
        <v>14830</v>
      </c>
    </row>
    <row r="5631" spans="1:4" ht="28.5" x14ac:dyDescent="0.2">
      <c r="A5631" s="320" t="s">
        <v>14834</v>
      </c>
      <c r="B5631" s="321" t="s">
        <v>14835</v>
      </c>
      <c r="C5631" s="322" t="s">
        <v>14837</v>
      </c>
      <c r="D5631" s="321" t="s">
        <v>91</v>
      </c>
    </row>
    <row r="5632" spans="1:4" x14ac:dyDescent="0.2">
      <c r="A5632" s="320" t="s">
        <v>14838</v>
      </c>
      <c r="B5632" s="321" t="s">
        <v>14820</v>
      </c>
      <c r="C5632" s="322" t="s">
        <v>14839</v>
      </c>
      <c r="D5632" s="321" t="s">
        <v>14820</v>
      </c>
    </row>
    <row r="5633" spans="1:4" x14ac:dyDescent="0.2">
      <c r="A5633" s="320" t="s">
        <v>14840</v>
      </c>
      <c r="B5633" s="321" t="s">
        <v>14841</v>
      </c>
      <c r="C5633" s="322" t="s">
        <v>14842</v>
      </c>
      <c r="D5633" s="321" t="s">
        <v>14841</v>
      </c>
    </row>
    <row r="5634" spans="1:4" x14ac:dyDescent="0.2">
      <c r="A5634" s="320" t="s">
        <v>14843</v>
      </c>
      <c r="B5634" s="321" t="s">
        <v>14844</v>
      </c>
      <c r="C5634" s="322" t="s">
        <v>14845</v>
      </c>
      <c r="D5634" s="321" t="s">
        <v>14844</v>
      </c>
    </row>
    <row r="5635" spans="1:4" x14ac:dyDescent="0.2">
      <c r="A5635" s="320" t="s">
        <v>14846</v>
      </c>
      <c r="B5635" s="321" t="s">
        <v>14847</v>
      </c>
      <c r="C5635" s="322" t="s">
        <v>14848</v>
      </c>
      <c r="D5635" s="321" t="s">
        <v>14847</v>
      </c>
    </row>
    <row r="5636" spans="1:4" ht="28.5" x14ac:dyDescent="0.2">
      <c r="A5636" s="320" t="s">
        <v>14849</v>
      </c>
      <c r="B5636" s="321" t="s">
        <v>14850</v>
      </c>
      <c r="C5636" s="322" t="s">
        <v>14851</v>
      </c>
      <c r="D5636" s="321" t="s">
        <v>14850</v>
      </c>
    </row>
    <row r="5637" spans="1:4" x14ac:dyDescent="0.2">
      <c r="A5637" s="320" t="s">
        <v>14852</v>
      </c>
      <c r="B5637" s="321" t="s">
        <v>14853</v>
      </c>
      <c r="C5637" s="322" t="s">
        <v>14854</v>
      </c>
      <c r="D5637" s="321" t="s">
        <v>14853</v>
      </c>
    </row>
    <row r="5638" spans="1:4" x14ac:dyDescent="0.2">
      <c r="A5638" s="320" t="s">
        <v>14855</v>
      </c>
      <c r="B5638" s="321" t="s">
        <v>62</v>
      </c>
      <c r="C5638" s="322" t="s">
        <v>14856</v>
      </c>
      <c r="D5638" s="321" t="s">
        <v>62</v>
      </c>
    </row>
    <row r="5639" spans="1:4" x14ac:dyDescent="0.2">
      <c r="A5639" s="320" t="s">
        <v>14857</v>
      </c>
      <c r="B5639" s="321" t="s">
        <v>14853</v>
      </c>
      <c r="C5639" s="322" t="s">
        <v>14858</v>
      </c>
      <c r="D5639" s="321" t="s">
        <v>14853</v>
      </c>
    </row>
    <row r="5640" spans="1:4" x14ac:dyDescent="0.2">
      <c r="A5640" s="320" t="s">
        <v>14859</v>
      </c>
      <c r="B5640" s="321" t="s">
        <v>62</v>
      </c>
      <c r="C5640" s="322" t="s">
        <v>14860</v>
      </c>
      <c r="D5640" s="321" t="s">
        <v>62</v>
      </c>
    </row>
    <row r="5641" spans="1:4" x14ac:dyDescent="0.2">
      <c r="A5641" s="320" t="s">
        <v>14861</v>
      </c>
      <c r="B5641" s="321" t="s">
        <v>14853</v>
      </c>
      <c r="C5641" s="322" t="s">
        <v>14862</v>
      </c>
      <c r="D5641" s="321" t="s">
        <v>14853</v>
      </c>
    </row>
    <row r="5642" spans="1:4" x14ac:dyDescent="0.2">
      <c r="A5642" s="320" t="s">
        <v>14863</v>
      </c>
      <c r="B5642" s="321" t="s">
        <v>62</v>
      </c>
      <c r="C5642" s="322" t="s">
        <v>14864</v>
      </c>
      <c r="D5642" s="321" t="s">
        <v>62</v>
      </c>
    </row>
    <row r="5643" spans="1:4" x14ac:dyDescent="0.2">
      <c r="A5643" s="320" t="s">
        <v>14865</v>
      </c>
      <c r="B5643" s="321" t="s">
        <v>14853</v>
      </c>
      <c r="C5643" s="322" t="s">
        <v>14866</v>
      </c>
      <c r="D5643" s="321" t="s">
        <v>14853</v>
      </c>
    </row>
    <row r="5644" spans="1:4" x14ac:dyDescent="0.2">
      <c r="A5644" s="320" t="s">
        <v>14867</v>
      </c>
      <c r="B5644" s="321" t="s">
        <v>62</v>
      </c>
      <c r="C5644" s="322" t="s">
        <v>14868</v>
      </c>
      <c r="D5644" s="321" t="s">
        <v>62</v>
      </c>
    </row>
    <row r="5645" spans="1:4" ht="28.5" x14ac:dyDescent="0.2">
      <c r="A5645" s="320" t="s">
        <v>14869</v>
      </c>
      <c r="B5645" s="321" t="s">
        <v>14870</v>
      </c>
      <c r="C5645" s="322" t="s">
        <v>14871</v>
      </c>
      <c r="D5645" s="321" t="s">
        <v>14870</v>
      </c>
    </row>
    <row r="5646" spans="1:4" ht="28.5" x14ac:dyDescent="0.2">
      <c r="A5646" s="320" t="s">
        <v>14872</v>
      </c>
      <c r="B5646" s="321" t="s">
        <v>14873</v>
      </c>
      <c r="C5646" s="322" t="s">
        <v>14874</v>
      </c>
      <c r="D5646" s="321" t="s">
        <v>14873</v>
      </c>
    </row>
    <row r="5647" spans="1:4" ht="28.5" x14ac:dyDescent="0.2">
      <c r="A5647" s="320" t="s">
        <v>14875</v>
      </c>
      <c r="B5647" s="321" t="s">
        <v>14876</v>
      </c>
      <c r="C5647" s="322" t="s">
        <v>14877</v>
      </c>
      <c r="D5647" s="321" t="s">
        <v>14876</v>
      </c>
    </row>
    <row r="5648" spans="1:4" ht="28.5" x14ac:dyDescent="0.2">
      <c r="A5648" s="320" t="s">
        <v>14878</v>
      </c>
      <c r="B5648" s="321" t="s">
        <v>14879</v>
      </c>
      <c r="C5648" s="322" t="s">
        <v>14880</v>
      </c>
      <c r="D5648" s="321" t="s">
        <v>14879</v>
      </c>
    </row>
    <row r="5649" spans="1:4" ht="28.5" x14ac:dyDescent="0.2">
      <c r="A5649" s="320" t="s">
        <v>14881</v>
      </c>
      <c r="B5649" s="321" t="s">
        <v>62</v>
      </c>
      <c r="C5649" s="322" t="s">
        <v>14882</v>
      </c>
      <c r="D5649" s="321" t="s">
        <v>14883</v>
      </c>
    </row>
    <row r="5650" spans="1:4" x14ac:dyDescent="0.2">
      <c r="A5650" s="320" t="s">
        <v>14881</v>
      </c>
      <c r="B5650" s="321" t="s">
        <v>62</v>
      </c>
      <c r="C5650" s="322" t="s">
        <v>14884</v>
      </c>
      <c r="D5650" s="321" t="s">
        <v>62</v>
      </c>
    </row>
    <row r="5651" spans="1:4" ht="28.5" x14ac:dyDescent="0.2">
      <c r="A5651" s="320" t="s">
        <v>14885</v>
      </c>
      <c r="B5651" s="321" t="s">
        <v>14886</v>
      </c>
      <c r="C5651" s="322" t="s">
        <v>14887</v>
      </c>
      <c r="D5651" s="321" t="s">
        <v>14886</v>
      </c>
    </row>
    <row r="5652" spans="1:4" ht="28.5" x14ac:dyDescent="0.2">
      <c r="A5652" s="320" t="s">
        <v>14888</v>
      </c>
      <c r="B5652" s="321" t="s">
        <v>14889</v>
      </c>
      <c r="C5652" s="322" t="s">
        <v>14890</v>
      </c>
      <c r="D5652" s="321" t="s">
        <v>5389</v>
      </c>
    </row>
    <row r="5653" spans="1:4" ht="28.5" x14ac:dyDescent="0.2">
      <c r="A5653" s="320" t="s">
        <v>14888</v>
      </c>
      <c r="B5653" s="321" t="s">
        <v>14889</v>
      </c>
      <c r="C5653" s="322" t="s">
        <v>14891</v>
      </c>
      <c r="D5653" s="321" t="s">
        <v>14892</v>
      </c>
    </row>
    <row r="5654" spans="1:4" ht="28.5" x14ac:dyDescent="0.2">
      <c r="A5654" s="320" t="s">
        <v>14893</v>
      </c>
      <c r="B5654" s="321" t="s">
        <v>14894</v>
      </c>
      <c r="C5654" s="322" t="s">
        <v>14895</v>
      </c>
      <c r="D5654" s="321" t="s">
        <v>14894</v>
      </c>
    </row>
    <row r="5655" spans="1:4" ht="28.5" x14ac:dyDescent="0.2">
      <c r="A5655" s="320" t="s">
        <v>14896</v>
      </c>
      <c r="B5655" s="321" t="s">
        <v>14897</v>
      </c>
      <c r="C5655" s="322" t="s">
        <v>14898</v>
      </c>
      <c r="D5655" s="321" t="s">
        <v>14886</v>
      </c>
    </row>
    <row r="5656" spans="1:4" ht="28.5" x14ac:dyDescent="0.2">
      <c r="A5656" s="320" t="s">
        <v>14899</v>
      </c>
      <c r="B5656" s="321" t="s">
        <v>62</v>
      </c>
      <c r="C5656" s="322" t="s">
        <v>14898</v>
      </c>
      <c r="D5656" s="321" t="s">
        <v>14886</v>
      </c>
    </row>
    <row r="5657" spans="1:4" ht="28.5" x14ac:dyDescent="0.2">
      <c r="A5657" s="320" t="s">
        <v>14900</v>
      </c>
      <c r="B5657" s="321" t="s">
        <v>14889</v>
      </c>
      <c r="C5657" s="322" t="s">
        <v>14901</v>
      </c>
      <c r="D5657" s="321" t="s">
        <v>14889</v>
      </c>
    </row>
    <row r="5658" spans="1:4" ht="28.5" x14ac:dyDescent="0.2">
      <c r="A5658" s="320" t="s">
        <v>14902</v>
      </c>
      <c r="B5658" s="321" t="s">
        <v>14894</v>
      </c>
      <c r="C5658" s="322" t="s">
        <v>14903</v>
      </c>
      <c r="D5658" s="321" t="s">
        <v>14894</v>
      </c>
    </row>
    <row r="5659" spans="1:4" x14ac:dyDescent="0.2">
      <c r="A5659" s="320" t="s">
        <v>14904</v>
      </c>
      <c r="B5659" s="321" t="s">
        <v>14905</v>
      </c>
      <c r="C5659" s="322" t="s">
        <v>14906</v>
      </c>
      <c r="D5659" s="321" t="s">
        <v>14905</v>
      </c>
    </row>
    <row r="5660" spans="1:4" x14ac:dyDescent="0.2">
      <c r="A5660" s="320" t="s">
        <v>14907</v>
      </c>
      <c r="B5660" s="321" t="s">
        <v>91</v>
      </c>
      <c r="C5660" s="322" t="s">
        <v>14908</v>
      </c>
      <c r="D5660" s="321" t="s">
        <v>91</v>
      </c>
    </row>
    <row r="5661" spans="1:4" x14ac:dyDescent="0.2">
      <c r="A5661" s="320" t="s">
        <v>14909</v>
      </c>
      <c r="B5661" s="321" t="s">
        <v>14910</v>
      </c>
      <c r="C5661" s="322" t="s">
        <v>14911</v>
      </c>
      <c r="D5661" s="321" t="s">
        <v>14912</v>
      </c>
    </row>
    <row r="5662" spans="1:4" ht="28.5" x14ac:dyDescent="0.2">
      <c r="A5662" s="320" t="s">
        <v>14913</v>
      </c>
      <c r="B5662" s="321" t="s">
        <v>14914</v>
      </c>
      <c r="C5662" s="322" t="s">
        <v>14915</v>
      </c>
      <c r="D5662" s="321" t="s">
        <v>14914</v>
      </c>
    </row>
    <row r="5663" spans="1:4" x14ac:dyDescent="0.2">
      <c r="A5663" s="320" t="s">
        <v>14916</v>
      </c>
      <c r="B5663" s="321" t="s">
        <v>14917</v>
      </c>
      <c r="C5663" s="322" t="s">
        <v>14918</v>
      </c>
      <c r="D5663" s="321" t="s">
        <v>14917</v>
      </c>
    </row>
    <row r="5664" spans="1:4" x14ac:dyDescent="0.2">
      <c r="A5664" s="320" t="s">
        <v>14919</v>
      </c>
      <c r="B5664" s="321" t="s">
        <v>91</v>
      </c>
      <c r="C5664" s="322" t="s">
        <v>14920</v>
      </c>
      <c r="D5664" s="321" t="s">
        <v>91</v>
      </c>
    </row>
    <row r="5665" spans="1:4" x14ac:dyDescent="0.2">
      <c r="A5665" s="320" t="s">
        <v>14921</v>
      </c>
      <c r="B5665" s="321" t="s">
        <v>91</v>
      </c>
      <c r="C5665" s="322" t="s">
        <v>14922</v>
      </c>
      <c r="D5665" s="321" t="s">
        <v>91</v>
      </c>
    </row>
    <row r="5666" spans="1:4" x14ac:dyDescent="0.2">
      <c r="A5666" s="320" t="s">
        <v>14923</v>
      </c>
      <c r="B5666" s="321" t="s">
        <v>14924</v>
      </c>
      <c r="C5666" s="322" t="s">
        <v>14925</v>
      </c>
      <c r="D5666" s="321" t="s">
        <v>14926</v>
      </c>
    </row>
    <row r="5667" spans="1:4" x14ac:dyDescent="0.2">
      <c r="A5667" s="320" t="s">
        <v>14923</v>
      </c>
      <c r="B5667" s="321" t="s">
        <v>14924</v>
      </c>
      <c r="C5667" s="322" t="s">
        <v>14927</v>
      </c>
      <c r="D5667" s="321" t="s">
        <v>91</v>
      </c>
    </row>
    <row r="5668" spans="1:4" x14ac:dyDescent="0.2">
      <c r="A5668" s="320" t="s">
        <v>14928</v>
      </c>
      <c r="B5668" s="321" t="s">
        <v>91</v>
      </c>
      <c r="C5668" s="322" t="s">
        <v>14929</v>
      </c>
      <c r="D5668" s="321" t="s">
        <v>91</v>
      </c>
    </row>
    <row r="5669" spans="1:4" ht="28.5" x14ac:dyDescent="0.2">
      <c r="A5669" s="320" t="s">
        <v>14930</v>
      </c>
      <c r="B5669" s="321" t="s">
        <v>14931</v>
      </c>
      <c r="C5669" s="322" t="s">
        <v>14932</v>
      </c>
      <c r="D5669" s="321" t="s">
        <v>14933</v>
      </c>
    </row>
    <row r="5670" spans="1:4" ht="28.5" x14ac:dyDescent="0.2">
      <c r="A5670" s="320" t="s">
        <v>14934</v>
      </c>
      <c r="B5670" s="321" t="s">
        <v>14935</v>
      </c>
      <c r="C5670" s="322" t="s">
        <v>14936</v>
      </c>
      <c r="D5670" s="321" t="s">
        <v>14937</v>
      </c>
    </row>
    <row r="5671" spans="1:4" x14ac:dyDescent="0.2">
      <c r="A5671" s="320" t="s">
        <v>14938</v>
      </c>
      <c r="B5671" s="321" t="s">
        <v>14939</v>
      </c>
      <c r="C5671" s="322" t="s">
        <v>14940</v>
      </c>
      <c r="D5671" s="321" t="s">
        <v>14939</v>
      </c>
    </row>
    <row r="5672" spans="1:4" ht="28.5" x14ac:dyDescent="0.2">
      <c r="A5672" s="320" t="s">
        <v>14941</v>
      </c>
      <c r="B5672" s="321" t="s">
        <v>14942</v>
      </c>
      <c r="C5672" s="322" t="s">
        <v>14943</v>
      </c>
      <c r="D5672" s="321" t="s">
        <v>14944</v>
      </c>
    </row>
    <row r="5673" spans="1:4" x14ac:dyDescent="0.2">
      <c r="A5673" s="320" t="s">
        <v>14945</v>
      </c>
      <c r="B5673" s="321" t="s">
        <v>62</v>
      </c>
      <c r="C5673" s="322" t="s">
        <v>14946</v>
      </c>
      <c r="D5673" s="321" t="s">
        <v>62</v>
      </c>
    </row>
    <row r="5674" spans="1:4" x14ac:dyDescent="0.2">
      <c r="A5674" s="320" t="s">
        <v>14947</v>
      </c>
      <c r="B5674" s="321" t="s">
        <v>14948</v>
      </c>
      <c r="C5674" s="322" t="s">
        <v>14949</v>
      </c>
      <c r="D5674" s="321" t="s">
        <v>14950</v>
      </c>
    </row>
    <row r="5675" spans="1:4" x14ac:dyDescent="0.2">
      <c r="A5675" s="320" t="s">
        <v>14951</v>
      </c>
      <c r="B5675" s="321" t="s">
        <v>62</v>
      </c>
      <c r="C5675" s="322" t="s">
        <v>14952</v>
      </c>
      <c r="D5675" s="321" t="s">
        <v>62</v>
      </c>
    </row>
    <row r="5676" spans="1:4" x14ac:dyDescent="0.2">
      <c r="A5676" s="320" t="s">
        <v>14953</v>
      </c>
      <c r="B5676" s="321" t="s">
        <v>14954</v>
      </c>
      <c r="C5676" s="322" t="s">
        <v>14955</v>
      </c>
      <c r="D5676" s="321" t="s">
        <v>14954</v>
      </c>
    </row>
    <row r="5677" spans="1:4" ht="28.5" x14ac:dyDescent="0.2">
      <c r="A5677" s="320" t="s">
        <v>14956</v>
      </c>
      <c r="B5677" s="321" t="s">
        <v>14957</v>
      </c>
      <c r="C5677" s="322" t="s">
        <v>14958</v>
      </c>
      <c r="D5677" s="321" t="s">
        <v>14959</v>
      </c>
    </row>
    <row r="5678" spans="1:4" x14ac:dyDescent="0.2">
      <c r="A5678" s="320" t="s">
        <v>14960</v>
      </c>
      <c r="B5678" s="321" t="s">
        <v>62</v>
      </c>
      <c r="C5678" s="322" t="s">
        <v>14961</v>
      </c>
      <c r="D5678" s="321" t="s">
        <v>62</v>
      </c>
    </row>
    <row r="5679" spans="1:4" x14ac:dyDescent="0.2">
      <c r="A5679" s="320" t="s">
        <v>14962</v>
      </c>
      <c r="B5679" s="321" t="s">
        <v>14963</v>
      </c>
      <c r="C5679" s="322" t="s">
        <v>14964</v>
      </c>
      <c r="D5679" s="321" t="s">
        <v>14963</v>
      </c>
    </row>
    <row r="5680" spans="1:4" x14ac:dyDescent="0.2">
      <c r="A5680" s="320" t="s">
        <v>14965</v>
      </c>
      <c r="B5680" s="321" t="s">
        <v>14966</v>
      </c>
      <c r="C5680" s="322" t="s">
        <v>14967</v>
      </c>
      <c r="D5680" s="321" t="s">
        <v>14966</v>
      </c>
    </row>
    <row r="5681" spans="1:4" x14ac:dyDescent="0.2">
      <c r="A5681" s="320" t="s">
        <v>14968</v>
      </c>
      <c r="B5681" s="321" t="s">
        <v>14969</v>
      </c>
      <c r="C5681" s="322" t="s">
        <v>14970</v>
      </c>
      <c r="D5681" s="321" t="s">
        <v>14969</v>
      </c>
    </row>
    <row r="5682" spans="1:4" x14ac:dyDescent="0.2">
      <c r="A5682" s="320" t="s">
        <v>14971</v>
      </c>
      <c r="B5682" s="321" t="s">
        <v>14972</v>
      </c>
      <c r="C5682" s="322" t="s">
        <v>14973</v>
      </c>
      <c r="D5682" s="321" t="s">
        <v>14972</v>
      </c>
    </row>
    <row r="5683" spans="1:4" x14ac:dyDescent="0.2">
      <c r="A5683" s="320" t="s">
        <v>14974</v>
      </c>
      <c r="B5683" s="321" t="s">
        <v>14975</v>
      </c>
      <c r="C5683" s="322" t="s">
        <v>14976</v>
      </c>
      <c r="D5683" s="321" t="s">
        <v>14975</v>
      </c>
    </row>
    <row r="5684" spans="1:4" x14ac:dyDescent="0.2">
      <c r="A5684" s="320" t="s">
        <v>14977</v>
      </c>
      <c r="B5684" s="321" t="s">
        <v>14978</v>
      </c>
      <c r="C5684" s="322" t="s">
        <v>14979</v>
      </c>
      <c r="D5684" s="321" t="s">
        <v>14978</v>
      </c>
    </row>
    <row r="5685" spans="1:4" x14ac:dyDescent="0.2">
      <c r="A5685" s="320" t="s">
        <v>14980</v>
      </c>
      <c r="B5685" s="321" t="s">
        <v>14981</v>
      </c>
      <c r="C5685" s="322" t="s">
        <v>14982</v>
      </c>
      <c r="D5685" s="321" t="s">
        <v>14981</v>
      </c>
    </row>
    <row r="5686" spans="1:4" x14ac:dyDescent="0.2">
      <c r="A5686" s="320" t="s">
        <v>14983</v>
      </c>
      <c r="B5686" s="321" t="s">
        <v>91</v>
      </c>
      <c r="C5686" s="322" t="s">
        <v>14984</v>
      </c>
      <c r="D5686" s="321" t="s">
        <v>91</v>
      </c>
    </row>
    <row r="5687" spans="1:4" ht="28.5" x14ac:dyDescent="0.2">
      <c r="A5687" s="320" t="s">
        <v>14985</v>
      </c>
      <c r="B5687" s="321" t="s">
        <v>14986</v>
      </c>
      <c r="C5687" s="322" t="s">
        <v>14987</v>
      </c>
      <c r="D5687" s="321" t="s">
        <v>14986</v>
      </c>
    </row>
    <row r="5688" spans="1:4" x14ac:dyDescent="0.2">
      <c r="A5688" s="320" t="s">
        <v>14988</v>
      </c>
      <c r="B5688" s="321" t="s">
        <v>62</v>
      </c>
      <c r="C5688" s="322" t="s">
        <v>14989</v>
      </c>
      <c r="D5688" s="321" t="s">
        <v>62</v>
      </c>
    </row>
    <row r="5689" spans="1:4" x14ac:dyDescent="0.2">
      <c r="A5689" s="320" t="s">
        <v>14990</v>
      </c>
      <c r="B5689" s="321" t="s">
        <v>14991</v>
      </c>
      <c r="C5689" s="322" t="s">
        <v>14992</v>
      </c>
      <c r="D5689" s="321" t="s">
        <v>14991</v>
      </c>
    </row>
    <row r="5690" spans="1:4" x14ac:dyDescent="0.2">
      <c r="A5690" s="320" t="s">
        <v>14993</v>
      </c>
      <c r="B5690" s="321" t="s">
        <v>14994</v>
      </c>
      <c r="C5690" s="322" t="s">
        <v>14995</v>
      </c>
      <c r="D5690" s="321" t="s">
        <v>14994</v>
      </c>
    </row>
    <row r="5691" spans="1:4" x14ac:dyDescent="0.2">
      <c r="A5691" s="320" t="s">
        <v>14996</v>
      </c>
      <c r="B5691" s="321" t="s">
        <v>62</v>
      </c>
      <c r="C5691" s="322" t="s">
        <v>14997</v>
      </c>
      <c r="D5691" s="321" t="s">
        <v>62</v>
      </c>
    </row>
    <row r="5692" spans="1:4" ht="28.5" x14ac:dyDescent="0.2">
      <c r="A5692" s="320" t="s">
        <v>14998</v>
      </c>
      <c r="B5692" s="321" t="s">
        <v>14999</v>
      </c>
      <c r="C5692" s="322" t="s">
        <v>15000</v>
      </c>
      <c r="D5692" s="321" t="s">
        <v>14999</v>
      </c>
    </row>
    <row r="5693" spans="1:4" ht="42.75" x14ac:dyDescent="0.2">
      <c r="A5693" s="320" t="s">
        <v>15001</v>
      </c>
      <c r="B5693" s="321" t="s">
        <v>15002</v>
      </c>
      <c r="C5693" s="322" t="s">
        <v>15003</v>
      </c>
      <c r="D5693" s="321" t="s">
        <v>15002</v>
      </c>
    </row>
    <row r="5694" spans="1:4" x14ac:dyDescent="0.2">
      <c r="A5694" s="320" t="s">
        <v>15004</v>
      </c>
      <c r="B5694" s="321" t="s">
        <v>62</v>
      </c>
      <c r="C5694" s="322" t="s">
        <v>15005</v>
      </c>
      <c r="D5694" s="321" t="s">
        <v>62</v>
      </c>
    </row>
    <row r="5695" spans="1:4" x14ac:dyDescent="0.2">
      <c r="A5695" s="320" t="s">
        <v>15006</v>
      </c>
      <c r="B5695" s="321" t="s">
        <v>15007</v>
      </c>
      <c r="C5695" s="322" t="s">
        <v>15008</v>
      </c>
      <c r="D5695" s="321" t="s">
        <v>15007</v>
      </c>
    </row>
    <row r="5696" spans="1:4" x14ac:dyDescent="0.2">
      <c r="A5696" s="320" t="s">
        <v>15009</v>
      </c>
      <c r="B5696" s="321" t="s">
        <v>15010</v>
      </c>
      <c r="C5696" s="322" t="s">
        <v>15011</v>
      </c>
      <c r="D5696" s="321" t="s">
        <v>15010</v>
      </c>
    </row>
    <row r="5697" spans="1:4" x14ac:dyDescent="0.2">
      <c r="A5697" s="320" t="s">
        <v>15012</v>
      </c>
      <c r="B5697" s="321" t="s">
        <v>15013</v>
      </c>
      <c r="C5697" s="322" t="s">
        <v>15014</v>
      </c>
      <c r="D5697" s="321" t="s">
        <v>15013</v>
      </c>
    </row>
    <row r="5698" spans="1:4" x14ac:dyDescent="0.2">
      <c r="A5698" s="320" t="s">
        <v>15015</v>
      </c>
      <c r="B5698" s="321" t="s">
        <v>62</v>
      </c>
      <c r="C5698" s="322" t="s">
        <v>15016</v>
      </c>
      <c r="D5698" s="321" t="s">
        <v>62</v>
      </c>
    </row>
    <row r="5699" spans="1:4" x14ac:dyDescent="0.2">
      <c r="A5699" s="320" t="s">
        <v>15017</v>
      </c>
      <c r="B5699" s="321" t="s">
        <v>15018</v>
      </c>
      <c r="C5699" s="322" t="s">
        <v>15019</v>
      </c>
      <c r="D5699" s="321" t="s">
        <v>15018</v>
      </c>
    </row>
    <row r="5700" spans="1:4" x14ac:dyDescent="0.2">
      <c r="A5700" s="320" t="s">
        <v>15020</v>
      </c>
      <c r="B5700" s="321" t="s">
        <v>91</v>
      </c>
      <c r="C5700" s="322" t="s">
        <v>15021</v>
      </c>
      <c r="D5700" s="321" t="s">
        <v>91</v>
      </c>
    </row>
    <row r="5701" spans="1:4" ht="28.5" x14ac:dyDescent="0.2">
      <c r="A5701" s="320" t="s">
        <v>15022</v>
      </c>
      <c r="B5701" s="321" t="s">
        <v>15023</v>
      </c>
      <c r="C5701" s="322" t="s">
        <v>15024</v>
      </c>
      <c r="D5701" s="321" t="s">
        <v>15023</v>
      </c>
    </row>
    <row r="5702" spans="1:4" x14ac:dyDescent="0.2">
      <c r="A5702" s="320" t="s">
        <v>15025</v>
      </c>
      <c r="B5702" s="321" t="s">
        <v>15026</v>
      </c>
      <c r="C5702" s="322" t="s">
        <v>15027</v>
      </c>
      <c r="D5702" s="321" t="s">
        <v>15026</v>
      </c>
    </row>
    <row r="5703" spans="1:4" x14ac:dyDescent="0.2">
      <c r="A5703" s="320" t="s">
        <v>15028</v>
      </c>
      <c r="B5703" s="321" t="s">
        <v>62</v>
      </c>
      <c r="C5703" s="322" t="s">
        <v>15029</v>
      </c>
      <c r="D5703" s="321" t="s">
        <v>62</v>
      </c>
    </row>
    <row r="5704" spans="1:4" ht="28.5" x14ac:dyDescent="0.2">
      <c r="A5704" s="320" t="s">
        <v>15030</v>
      </c>
      <c r="B5704" s="321" t="s">
        <v>15031</v>
      </c>
      <c r="C5704" s="322" t="s">
        <v>15032</v>
      </c>
      <c r="D5704" s="321" t="s">
        <v>15033</v>
      </c>
    </row>
    <row r="5705" spans="1:4" ht="28.5" x14ac:dyDescent="0.2">
      <c r="A5705" s="320" t="s">
        <v>15034</v>
      </c>
      <c r="B5705" s="321" t="s">
        <v>15035</v>
      </c>
      <c r="C5705" s="322" t="s">
        <v>15036</v>
      </c>
      <c r="D5705" s="321" t="s">
        <v>15037</v>
      </c>
    </row>
    <row r="5706" spans="1:4" ht="28.5" x14ac:dyDescent="0.2">
      <c r="A5706" s="320" t="s">
        <v>15038</v>
      </c>
      <c r="B5706" s="321" t="s">
        <v>15039</v>
      </c>
      <c r="C5706" s="322" t="s">
        <v>15036</v>
      </c>
      <c r="D5706" s="321" t="s">
        <v>15037</v>
      </c>
    </row>
    <row r="5707" spans="1:4" ht="28.5" x14ac:dyDescent="0.2">
      <c r="A5707" s="320" t="s">
        <v>15040</v>
      </c>
      <c r="B5707" s="321" t="s">
        <v>15041</v>
      </c>
      <c r="C5707" s="322" t="s">
        <v>15036</v>
      </c>
      <c r="D5707" s="321" t="s">
        <v>15037</v>
      </c>
    </row>
    <row r="5708" spans="1:4" ht="28.5" x14ac:dyDescent="0.2">
      <c r="A5708" s="320" t="s">
        <v>15042</v>
      </c>
      <c r="B5708" s="321" t="s">
        <v>15043</v>
      </c>
      <c r="C5708" s="322" t="s">
        <v>15036</v>
      </c>
      <c r="D5708" s="321" t="s">
        <v>15037</v>
      </c>
    </row>
    <row r="5709" spans="1:4" x14ac:dyDescent="0.2">
      <c r="A5709" s="320" t="s">
        <v>15044</v>
      </c>
      <c r="B5709" s="321" t="s">
        <v>15035</v>
      </c>
      <c r="C5709" s="322" t="s">
        <v>15045</v>
      </c>
      <c r="D5709" s="321" t="s">
        <v>15046</v>
      </c>
    </row>
    <row r="5710" spans="1:4" ht="28.5" x14ac:dyDescent="0.2">
      <c r="A5710" s="320" t="s">
        <v>15047</v>
      </c>
      <c r="B5710" s="321" t="s">
        <v>15039</v>
      </c>
      <c r="C5710" s="322" t="s">
        <v>15045</v>
      </c>
      <c r="D5710" s="321" t="s">
        <v>15046</v>
      </c>
    </row>
    <row r="5711" spans="1:4" ht="28.5" x14ac:dyDescent="0.2">
      <c r="A5711" s="320" t="s">
        <v>15048</v>
      </c>
      <c r="B5711" s="321" t="s">
        <v>15041</v>
      </c>
      <c r="C5711" s="322" t="s">
        <v>15049</v>
      </c>
      <c r="D5711" s="321" t="s">
        <v>15041</v>
      </c>
    </row>
    <row r="5712" spans="1:4" x14ac:dyDescent="0.2">
      <c r="A5712" s="320" t="s">
        <v>15050</v>
      </c>
      <c r="B5712" s="321" t="s">
        <v>15043</v>
      </c>
      <c r="C5712" s="322" t="s">
        <v>15051</v>
      </c>
      <c r="D5712" s="321" t="s">
        <v>15043</v>
      </c>
    </row>
    <row r="5713" spans="1:4" x14ac:dyDescent="0.2">
      <c r="A5713" s="320" t="s">
        <v>15052</v>
      </c>
      <c r="B5713" s="321" t="s">
        <v>15035</v>
      </c>
      <c r="C5713" s="322" t="s">
        <v>15053</v>
      </c>
      <c r="D5713" s="321" t="s">
        <v>15035</v>
      </c>
    </row>
    <row r="5714" spans="1:4" ht="28.5" x14ac:dyDescent="0.2">
      <c r="A5714" s="320" t="s">
        <v>15054</v>
      </c>
      <c r="B5714" s="321" t="s">
        <v>15055</v>
      </c>
      <c r="C5714" s="322" t="s">
        <v>15056</v>
      </c>
      <c r="D5714" s="321" t="s">
        <v>15039</v>
      </c>
    </row>
    <row r="5715" spans="1:4" ht="28.5" x14ac:dyDescent="0.2">
      <c r="A5715" s="320" t="s">
        <v>15057</v>
      </c>
      <c r="B5715" s="321" t="s">
        <v>62</v>
      </c>
      <c r="C5715" s="322" t="s">
        <v>15056</v>
      </c>
      <c r="D5715" s="321" t="s">
        <v>15039</v>
      </c>
    </row>
    <row r="5716" spans="1:4" ht="28.5" x14ac:dyDescent="0.2">
      <c r="A5716" s="320" t="s">
        <v>15058</v>
      </c>
      <c r="B5716" s="321" t="s">
        <v>15055</v>
      </c>
      <c r="C5716" s="322" t="s">
        <v>15059</v>
      </c>
      <c r="D5716" s="321" t="s">
        <v>15041</v>
      </c>
    </row>
    <row r="5717" spans="1:4" ht="28.5" x14ac:dyDescent="0.2">
      <c r="A5717" s="320" t="s">
        <v>15060</v>
      </c>
      <c r="B5717" s="321" t="s">
        <v>62</v>
      </c>
      <c r="C5717" s="322" t="s">
        <v>15059</v>
      </c>
      <c r="D5717" s="321" t="s">
        <v>15041</v>
      </c>
    </row>
    <row r="5718" spans="1:4" ht="28.5" x14ac:dyDescent="0.2">
      <c r="A5718" s="320" t="s">
        <v>15061</v>
      </c>
      <c r="B5718" s="321" t="s">
        <v>15055</v>
      </c>
      <c r="C5718" s="322" t="s">
        <v>15062</v>
      </c>
      <c r="D5718" s="321" t="s">
        <v>15043</v>
      </c>
    </row>
    <row r="5719" spans="1:4" x14ac:dyDescent="0.2">
      <c r="A5719" s="320" t="s">
        <v>15063</v>
      </c>
      <c r="B5719" s="321" t="s">
        <v>15064</v>
      </c>
      <c r="C5719" s="322" t="s">
        <v>15062</v>
      </c>
      <c r="D5719" s="321" t="s">
        <v>15043</v>
      </c>
    </row>
    <row r="5720" spans="1:4" x14ac:dyDescent="0.2">
      <c r="A5720" s="320" t="s">
        <v>15065</v>
      </c>
      <c r="B5720" s="321" t="s">
        <v>62</v>
      </c>
      <c r="C5720" s="322" t="s">
        <v>15062</v>
      </c>
      <c r="D5720" s="321" t="s">
        <v>15043</v>
      </c>
    </row>
    <row r="5721" spans="1:4" ht="28.5" x14ac:dyDescent="0.2">
      <c r="A5721" s="320" t="s">
        <v>15066</v>
      </c>
      <c r="B5721" s="321" t="s">
        <v>15067</v>
      </c>
      <c r="C5721" s="322" t="s">
        <v>15068</v>
      </c>
      <c r="D5721" s="321" t="s">
        <v>15069</v>
      </c>
    </row>
    <row r="5722" spans="1:4" ht="28.5" x14ac:dyDescent="0.2">
      <c r="A5722" s="320" t="s">
        <v>15070</v>
      </c>
      <c r="B5722" s="321" t="s">
        <v>62</v>
      </c>
      <c r="C5722" s="322" t="s">
        <v>15068</v>
      </c>
      <c r="D5722" s="321" t="s">
        <v>15069</v>
      </c>
    </row>
    <row r="5723" spans="1:4" ht="28.5" x14ac:dyDescent="0.2">
      <c r="A5723" s="320" t="s">
        <v>15071</v>
      </c>
      <c r="B5723" s="321" t="s">
        <v>15039</v>
      </c>
      <c r="C5723" s="322" t="s">
        <v>15068</v>
      </c>
      <c r="D5723" s="321" t="s">
        <v>15069</v>
      </c>
    </row>
    <row r="5724" spans="1:4" ht="28.5" x14ac:dyDescent="0.2">
      <c r="A5724" s="320" t="s">
        <v>15072</v>
      </c>
      <c r="B5724" s="321" t="s">
        <v>15041</v>
      </c>
      <c r="C5724" s="322" t="s">
        <v>15068</v>
      </c>
      <c r="D5724" s="321" t="s">
        <v>15069</v>
      </c>
    </row>
    <row r="5725" spans="1:4" ht="28.5" x14ac:dyDescent="0.2">
      <c r="A5725" s="320" t="s">
        <v>15073</v>
      </c>
      <c r="B5725" s="321" t="s">
        <v>15043</v>
      </c>
      <c r="C5725" s="322" t="s">
        <v>15068</v>
      </c>
      <c r="D5725" s="321" t="s">
        <v>15069</v>
      </c>
    </row>
    <row r="5726" spans="1:4" x14ac:dyDescent="0.2">
      <c r="A5726" s="320" t="s">
        <v>15074</v>
      </c>
      <c r="B5726" s="321" t="s">
        <v>15075</v>
      </c>
      <c r="C5726" s="322" t="s">
        <v>15076</v>
      </c>
      <c r="D5726" s="321" t="s">
        <v>15035</v>
      </c>
    </row>
    <row r="5727" spans="1:4" ht="28.5" x14ac:dyDescent="0.2">
      <c r="A5727" s="320" t="s">
        <v>15077</v>
      </c>
      <c r="B5727" s="321" t="s">
        <v>15078</v>
      </c>
      <c r="C5727" s="322" t="s">
        <v>15076</v>
      </c>
      <c r="D5727" s="321" t="s">
        <v>15035</v>
      </c>
    </row>
    <row r="5728" spans="1:4" ht="28.5" x14ac:dyDescent="0.2">
      <c r="A5728" s="320" t="s">
        <v>15079</v>
      </c>
      <c r="B5728" s="321" t="s">
        <v>15080</v>
      </c>
      <c r="C5728" s="322" t="s">
        <v>15081</v>
      </c>
      <c r="D5728" s="321" t="s">
        <v>15039</v>
      </c>
    </row>
    <row r="5729" spans="1:4" ht="28.5" x14ac:dyDescent="0.2">
      <c r="A5729" s="320" t="s">
        <v>15082</v>
      </c>
      <c r="B5729" s="321" t="s">
        <v>62</v>
      </c>
      <c r="C5729" s="322" t="s">
        <v>15081</v>
      </c>
      <c r="D5729" s="321" t="s">
        <v>15039</v>
      </c>
    </row>
    <row r="5730" spans="1:4" ht="28.5" x14ac:dyDescent="0.2">
      <c r="A5730" s="320" t="s">
        <v>15083</v>
      </c>
      <c r="B5730" s="321" t="s">
        <v>15041</v>
      </c>
      <c r="C5730" s="322" t="s">
        <v>15084</v>
      </c>
      <c r="D5730" s="321" t="s">
        <v>15041</v>
      </c>
    </row>
    <row r="5731" spans="1:4" x14ac:dyDescent="0.2">
      <c r="A5731" s="320" t="s">
        <v>15085</v>
      </c>
      <c r="B5731" s="321" t="s">
        <v>15043</v>
      </c>
      <c r="C5731" s="322" t="s">
        <v>15086</v>
      </c>
      <c r="D5731" s="321" t="s">
        <v>15043</v>
      </c>
    </row>
    <row r="5732" spans="1:4" x14ac:dyDescent="0.2">
      <c r="A5732" s="320" t="s">
        <v>15087</v>
      </c>
      <c r="B5732" s="321" t="s">
        <v>62</v>
      </c>
      <c r="C5732" s="322" t="s">
        <v>15088</v>
      </c>
      <c r="D5732" s="321" t="s">
        <v>62</v>
      </c>
    </row>
    <row r="5733" spans="1:4" x14ac:dyDescent="0.2">
      <c r="A5733" s="320" t="s">
        <v>15089</v>
      </c>
      <c r="B5733" s="321" t="s">
        <v>15090</v>
      </c>
      <c r="C5733" s="322" t="s">
        <v>15091</v>
      </c>
      <c r="D5733" s="321" t="s">
        <v>15090</v>
      </c>
    </row>
    <row r="5734" spans="1:4" ht="42.75" x14ac:dyDescent="0.2">
      <c r="A5734" s="320" t="s">
        <v>15092</v>
      </c>
      <c r="B5734" s="321" t="s">
        <v>15093</v>
      </c>
      <c r="C5734" s="322" t="s">
        <v>15094</v>
      </c>
      <c r="D5734" s="321" t="s">
        <v>15095</v>
      </c>
    </row>
    <row r="5735" spans="1:4" ht="42.75" x14ac:dyDescent="0.2">
      <c r="A5735" s="320" t="s">
        <v>15096</v>
      </c>
      <c r="B5735" s="321" t="s">
        <v>15097</v>
      </c>
      <c r="C5735" s="322" t="s">
        <v>15094</v>
      </c>
      <c r="D5735" s="321" t="s">
        <v>15095</v>
      </c>
    </row>
    <row r="5736" spans="1:4" x14ac:dyDescent="0.2">
      <c r="A5736" s="320" t="s">
        <v>15098</v>
      </c>
      <c r="B5736" s="321" t="s">
        <v>62</v>
      </c>
      <c r="C5736" s="322" t="s">
        <v>15094</v>
      </c>
      <c r="D5736" s="321" t="s">
        <v>15095</v>
      </c>
    </row>
    <row r="5737" spans="1:4" ht="42.75" x14ac:dyDescent="0.2">
      <c r="A5737" s="320" t="s">
        <v>15099</v>
      </c>
      <c r="B5737" s="321" t="s">
        <v>15093</v>
      </c>
      <c r="C5737" s="322" t="s">
        <v>15100</v>
      </c>
      <c r="D5737" s="321" t="s">
        <v>15101</v>
      </c>
    </row>
    <row r="5738" spans="1:4" ht="42.75" x14ac:dyDescent="0.2">
      <c r="A5738" s="320" t="s">
        <v>15102</v>
      </c>
      <c r="B5738" s="321" t="s">
        <v>15097</v>
      </c>
      <c r="C5738" s="322" t="s">
        <v>15100</v>
      </c>
      <c r="D5738" s="321" t="s">
        <v>15101</v>
      </c>
    </row>
    <row r="5739" spans="1:4" ht="28.5" x14ac:dyDescent="0.2">
      <c r="A5739" s="320" t="s">
        <v>15103</v>
      </c>
      <c r="B5739" s="321" t="s">
        <v>62</v>
      </c>
      <c r="C5739" s="322" t="s">
        <v>15100</v>
      </c>
      <c r="D5739" s="321" t="s">
        <v>15101</v>
      </c>
    </row>
    <row r="5740" spans="1:4" ht="28.5" x14ac:dyDescent="0.2">
      <c r="A5740" s="320" t="s">
        <v>15104</v>
      </c>
      <c r="B5740" s="321" t="s">
        <v>15105</v>
      </c>
      <c r="C5740" s="322" t="s">
        <v>15106</v>
      </c>
      <c r="D5740" s="321" t="s">
        <v>15107</v>
      </c>
    </row>
    <row r="5741" spans="1:4" ht="42.75" x14ac:dyDescent="0.2">
      <c r="A5741" s="320" t="s">
        <v>15108</v>
      </c>
      <c r="B5741" s="321" t="s">
        <v>15093</v>
      </c>
      <c r="C5741" s="322" t="s">
        <v>15106</v>
      </c>
      <c r="D5741" s="321" t="s">
        <v>15107</v>
      </c>
    </row>
    <row r="5742" spans="1:4" ht="42.75" x14ac:dyDescent="0.2">
      <c r="A5742" s="320" t="s">
        <v>15109</v>
      </c>
      <c r="B5742" s="321" t="s">
        <v>15097</v>
      </c>
      <c r="C5742" s="322" t="s">
        <v>15106</v>
      </c>
      <c r="D5742" s="321" t="s">
        <v>15107</v>
      </c>
    </row>
    <row r="5743" spans="1:4" x14ac:dyDescent="0.2">
      <c r="A5743" s="320" t="s">
        <v>15110</v>
      </c>
      <c r="B5743" s="321" t="s">
        <v>62</v>
      </c>
      <c r="C5743" s="322" t="s">
        <v>15106</v>
      </c>
      <c r="D5743" s="321" t="s">
        <v>15107</v>
      </c>
    </row>
    <row r="5744" spans="1:4" ht="28.5" x14ac:dyDescent="0.2">
      <c r="A5744" s="320" t="s">
        <v>15111</v>
      </c>
      <c r="B5744" s="321" t="s">
        <v>15105</v>
      </c>
      <c r="C5744" s="322" t="s">
        <v>15106</v>
      </c>
      <c r="D5744" s="321" t="s">
        <v>15107</v>
      </c>
    </row>
    <row r="5745" spans="1:4" x14ac:dyDescent="0.2">
      <c r="A5745" s="320" t="s">
        <v>15112</v>
      </c>
      <c r="B5745" s="321" t="s">
        <v>62</v>
      </c>
      <c r="C5745" s="322" t="s">
        <v>15106</v>
      </c>
      <c r="D5745" s="321" t="s">
        <v>15107</v>
      </c>
    </row>
    <row r="5746" spans="1:4" x14ac:dyDescent="0.2">
      <c r="A5746" s="320" t="s">
        <v>15113</v>
      </c>
      <c r="B5746" s="321" t="s">
        <v>15090</v>
      </c>
      <c r="C5746" s="322" t="s">
        <v>15114</v>
      </c>
      <c r="D5746" s="321" t="s">
        <v>15090</v>
      </c>
    </row>
    <row r="5747" spans="1:4" ht="42.75" x14ac:dyDescent="0.2">
      <c r="A5747" s="320" t="s">
        <v>15115</v>
      </c>
      <c r="B5747" s="321" t="s">
        <v>15093</v>
      </c>
      <c r="C5747" s="322" t="s">
        <v>15116</v>
      </c>
      <c r="D5747" s="321" t="s">
        <v>15095</v>
      </c>
    </row>
    <row r="5748" spans="1:4" ht="42.75" x14ac:dyDescent="0.2">
      <c r="A5748" s="320" t="s">
        <v>15117</v>
      </c>
      <c r="B5748" s="321" t="s">
        <v>15097</v>
      </c>
      <c r="C5748" s="322" t="s">
        <v>15116</v>
      </c>
      <c r="D5748" s="321" t="s">
        <v>15095</v>
      </c>
    </row>
    <row r="5749" spans="1:4" x14ac:dyDescent="0.2">
      <c r="A5749" s="320" t="s">
        <v>15118</v>
      </c>
      <c r="B5749" s="321" t="s">
        <v>62</v>
      </c>
      <c r="C5749" s="322" t="s">
        <v>15116</v>
      </c>
      <c r="D5749" s="321" t="s">
        <v>15095</v>
      </c>
    </row>
    <row r="5750" spans="1:4" ht="42.75" x14ac:dyDescent="0.2">
      <c r="A5750" s="320" t="s">
        <v>15119</v>
      </c>
      <c r="B5750" s="321" t="s">
        <v>15093</v>
      </c>
      <c r="C5750" s="322" t="s">
        <v>15120</v>
      </c>
      <c r="D5750" s="321" t="s">
        <v>15101</v>
      </c>
    </row>
    <row r="5751" spans="1:4" ht="42.75" x14ac:dyDescent="0.2">
      <c r="A5751" s="320" t="s">
        <v>15121</v>
      </c>
      <c r="B5751" s="321" t="s">
        <v>15097</v>
      </c>
      <c r="C5751" s="322" t="s">
        <v>15120</v>
      </c>
      <c r="D5751" s="321" t="s">
        <v>15101</v>
      </c>
    </row>
    <row r="5752" spans="1:4" ht="28.5" x14ac:dyDescent="0.2">
      <c r="A5752" s="320" t="s">
        <v>15122</v>
      </c>
      <c r="B5752" s="321" t="s">
        <v>62</v>
      </c>
      <c r="C5752" s="322" t="s">
        <v>15120</v>
      </c>
      <c r="D5752" s="321" t="s">
        <v>15101</v>
      </c>
    </row>
    <row r="5753" spans="1:4" ht="42.75" x14ac:dyDescent="0.2">
      <c r="A5753" s="320" t="s">
        <v>15123</v>
      </c>
      <c r="B5753" s="321" t="s">
        <v>15093</v>
      </c>
      <c r="C5753" s="322" t="s">
        <v>15124</v>
      </c>
      <c r="D5753" s="321" t="s">
        <v>15107</v>
      </c>
    </row>
    <row r="5754" spans="1:4" ht="42.75" x14ac:dyDescent="0.2">
      <c r="A5754" s="320" t="s">
        <v>15125</v>
      </c>
      <c r="B5754" s="321" t="s">
        <v>15097</v>
      </c>
      <c r="C5754" s="322" t="s">
        <v>15124</v>
      </c>
      <c r="D5754" s="321" t="s">
        <v>15107</v>
      </c>
    </row>
    <row r="5755" spans="1:4" x14ac:dyDescent="0.2">
      <c r="A5755" s="320" t="s">
        <v>15126</v>
      </c>
      <c r="B5755" s="321" t="s">
        <v>62</v>
      </c>
      <c r="C5755" s="322" t="s">
        <v>15124</v>
      </c>
      <c r="D5755" s="321" t="s">
        <v>15107</v>
      </c>
    </row>
    <row r="5756" spans="1:4" x14ac:dyDescent="0.2">
      <c r="A5756" s="320" t="s">
        <v>15127</v>
      </c>
      <c r="B5756" s="321" t="s">
        <v>62</v>
      </c>
      <c r="C5756" s="322" t="s">
        <v>15128</v>
      </c>
      <c r="D5756" s="321" t="s">
        <v>62</v>
      </c>
    </row>
    <row r="5757" spans="1:4" x14ac:dyDescent="0.2">
      <c r="A5757" s="320" t="s">
        <v>15129</v>
      </c>
      <c r="B5757" s="321" t="s">
        <v>15130</v>
      </c>
      <c r="C5757" s="322" t="s">
        <v>15131</v>
      </c>
      <c r="D5757" s="321" t="s">
        <v>15130</v>
      </c>
    </row>
    <row r="5758" spans="1:4" x14ac:dyDescent="0.2">
      <c r="A5758" s="320" t="s">
        <v>15132</v>
      </c>
      <c r="B5758" s="321" t="s">
        <v>15107</v>
      </c>
      <c r="C5758" s="322" t="s">
        <v>15133</v>
      </c>
      <c r="D5758" s="321" t="s">
        <v>15107</v>
      </c>
    </row>
    <row r="5759" spans="1:4" ht="28.5" x14ac:dyDescent="0.2">
      <c r="A5759" s="320" t="s">
        <v>15134</v>
      </c>
      <c r="B5759" s="321" t="s">
        <v>15135</v>
      </c>
      <c r="C5759" s="322" t="s">
        <v>15136</v>
      </c>
      <c r="D5759" s="321" t="s">
        <v>15135</v>
      </c>
    </row>
    <row r="5760" spans="1:4" x14ac:dyDescent="0.2">
      <c r="A5760" s="320" t="s">
        <v>15137</v>
      </c>
      <c r="B5760" s="321" t="s">
        <v>15138</v>
      </c>
      <c r="C5760" s="322" t="s">
        <v>15139</v>
      </c>
      <c r="D5760" s="321" t="s">
        <v>15138</v>
      </c>
    </row>
    <row r="5761" spans="1:4" x14ac:dyDescent="0.2">
      <c r="A5761" s="320" t="s">
        <v>15140</v>
      </c>
      <c r="B5761" s="321" t="s">
        <v>15141</v>
      </c>
      <c r="C5761" s="322" t="s">
        <v>15142</v>
      </c>
      <c r="D5761" s="321" t="s">
        <v>15141</v>
      </c>
    </row>
    <row r="5762" spans="1:4" x14ac:dyDescent="0.2">
      <c r="A5762" s="320" t="s">
        <v>15143</v>
      </c>
      <c r="B5762" s="321" t="s">
        <v>62</v>
      </c>
      <c r="C5762" s="322" t="s">
        <v>15144</v>
      </c>
      <c r="D5762" s="321" t="s">
        <v>62</v>
      </c>
    </row>
    <row r="5763" spans="1:4" ht="28.5" x14ac:dyDescent="0.2">
      <c r="A5763" s="320" t="s">
        <v>15145</v>
      </c>
      <c r="B5763" s="321" t="s">
        <v>15146</v>
      </c>
      <c r="C5763" s="322" t="s">
        <v>15147</v>
      </c>
      <c r="D5763" s="321" t="s">
        <v>15146</v>
      </c>
    </row>
    <row r="5764" spans="1:4" x14ac:dyDescent="0.2">
      <c r="A5764" s="320" t="s">
        <v>15148</v>
      </c>
      <c r="B5764" s="321" t="s">
        <v>15149</v>
      </c>
      <c r="C5764" s="322" t="s">
        <v>15150</v>
      </c>
      <c r="D5764" s="321" t="s">
        <v>15149</v>
      </c>
    </row>
    <row r="5765" spans="1:4" x14ac:dyDescent="0.2">
      <c r="A5765" s="320" t="s">
        <v>15151</v>
      </c>
      <c r="B5765" s="321" t="s">
        <v>62</v>
      </c>
      <c r="C5765" s="322" t="s">
        <v>15152</v>
      </c>
      <c r="D5765" s="321" t="s">
        <v>62</v>
      </c>
    </row>
    <row r="5766" spans="1:4" ht="28.5" x14ac:dyDescent="0.2">
      <c r="A5766" s="320" t="s">
        <v>15153</v>
      </c>
      <c r="B5766" s="321" t="s">
        <v>15154</v>
      </c>
      <c r="C5766" s="322" t="s">
        <v>15155</v>
      </c>
      <c r="D5766" s="321" t="s">
        <v>15156</v>
      </c>
    </row>
    <row r="5767" spans="1:4" x14ac:dyDescent="0.2">
      <c r="A5767" s="320" t="s">
        <v>15157</v>
      </c>
      <c r="B5767" s="321" t="s">
        <v>62</v>
      </c>
      <c r="C5767" s="322" t="s">
        <v>15155</v>
      </c>
      <c r="D5767" s="321" t="s">
        <v>15156</v>
      </c>
    </row>
    <row r="5768" spans="1:4" x14ac:dyDescent="0.2">
      <c r="A5768" s="320" t="s">
        <v>15158</v>
      </c>
      <c r="B5768" s="321" t="s">
        <v>62</v>
      </c>
      <c r="C5768" s="322" t="s">
        <v>15159</v>
      </c>
      <c r="D5768" s="321" t="s">
        <v>62</v>
      </c>
    </row>
    <row r="5769" spans="1:4" ht="57" x14ac:dyDescent="0.2">
      <c r="A5769" s="320" t="s">
        <v>15160</v>
      </c>
      <c r="B5769" s="321" t="s">
        <v>15161</v>
      </c>
      <c r="C5769" s="322" t="s">
        <v>15162</v>
      </c>
      <c r="D5769" s="321" t="s">
        <v>15161</v>
      </c>
    </row>
    <row r="5770" spans="1:4" x14ac:dyDescent="0.2">
      <c r="A5770" s="320" t="s">
        <v>15163</v>
      </c>
      <c r="B5770" s="321" t="s">
        <v>15164</v>
      </c>
      <c r="C5770" s="322" t="s">
        <v>15165</v>
      </c>
      <c r="D5770" s="321" t="s">
        <v>15164</v>
      </c>
    </row>
    <row r="5771" spans="1:4" ht="28.5" x14ac:dyDescent="0.2">
      <c r="A5771" s="320" t="s">
        <v>15166</v>
      </c>
      <c r="B5771" s="321" t="s">
        <v>15080</v>
      </c>
      <c r="C5771" s="322" t="s">
        <v>15167</v>
      </c>
      <c r="D5771" s="321" t="s">
        <v>62</v>
      </c>
    </row>
    <row r="5772" spans="1:4" x14ac:dyDescent="0.2">
      <c r="A5772" s="320" t="s">
        <v>15168</v>
      </c>
      <c r="B5772" s="321" t="s">
        <v>62</v>
      </c>
      <c r="C5772" s="322" t="s">
        <v>15167</v>
      </c>
      <c r="D5772" s="321" t="s">
        <v>62</v>
      </c>
    </row>
    <row r="5773" spans="1:4" ht="28.5" x14ac:dyDescent="0.2">
      <c r="A5773" s="320" t="s">
        <v>15169</v>
      </c>
      <c r="B5773" s="321" t="s">
        <v>15170</v>
      </c>
      <c r="C5773" s="322" t="s">
        <v>15171</v>
      </c>
      <c r="D5773" s="321" t="s">
        <v>15172</v>
      </c>
    </row>
    <row r="5774" spans="1:4" x14ac:dyDescent="0.2">
      <c r="A5774" s="320" t="s">
        <v>15173</v>
      </c>
      <c r="B5774" s="321" t="s">
        <v>62</v>
      </c>
      <c r="C5774" s="322" t="s">
        <v>15174</v>
      </c>
      <c r="D5774" s="321" t="s">
        <v>62</v>
      </c>
    </row>
    <row r="5775" spans="1:4" x14ac:dyDescent="0.2">
      <c r="A5775" s="320" t="s">
        <v>15175</v>
      </c>
      <c r="B5775" s="321" t="s">
        <v>62</v>
      </c>
      <c r="C5775" s="322" t="s">
        <v>15176</v>
      </c>
      <c r="D5775" s="321" t="s">
        <v>62</v>
      </c>
    </row>
    <row r="5776" spans="1:4" x14ac:dyDescent="0.2">
      <c r="A5776" s="320" t="s">
        <v>15177</v>
      </c>
      <c r="B5776" s="321" t="s">
        <v>15178</v>
      </c>
      <c r="C5776" s="322" t="s">
        <v>15179</v>
      </c>
      <c r="D5776" s="321" t="s">
        <v>15178</v>
      </c>
    </row>
    <row r="5777" spans="1:4" x14ac:dyDescent="0.2">
      <c r="A5777" s="320" t="s">
        <v>15180</v>
      </c>
      <c r="B5777" s="321" t="s">
        <v>15138</v>
      </c>
      <c r="C5777" s="322" t="s">
        <v>15181</v>
      </c>
      <c r="D5777" s="321" t="s">
        <v>15138</v>
      </c>
    </row>
    <row r="5778" spans="1:4" x14ac:dyDescent="0.2">
      <c r="A5778" s="320" t="s">
        <v>15182</v>
      </c>
      <c r="B5778" s="321" t="s">
        <v>15183</v>
      </c>
      <c r="C5778" s="322" t="s">
        <v>15184</v>
      </c>
      <c r="D5778" s="321" t="s">
        <v>15183</v>
      </c>
    </row>
    <row r="5779" spans="1:4" x14ac:dyDescent="0.2">
      <c r="A5779" s="320" t="s">
        <v>15185</v>
      </c>
      <c r="B5779" s="321" t="s">
        <v>15156</v>
      </c>
      <c r="C5779" s="322" t="s">
        <v>15186</v>
      </c>
      <c r="D5779" s="321" t="s">
        <v>15156</v>
      </c>
    </row>
    <row r="5780" spans="1:4" x14ac:dyDescent="0.2">
      <c r="A5780" s="320" t="s">
        <v>15187</v>
      </c>
      <c r="B5780" s="321" t="s">
        <v>15188</v>
      </c>
      <c r="C5780" s="322" t="s">
        <v>15189</v>
      </c>
      <c r="D5780" s="321" t="s">
        <v>15188</v>
      </c>
    </row>
    <row r="5781" spans="1:4" x14ac:dyDescent="0.2">
      <c r="A5781" s="320" t="s">
        <v>15190</v>
      </c>
      <c r="B5781" s="321" t="s">
        <v>15191</v>
      </c>
      <c r="C5781" s="322" t="s">
        <v>15192</v>
      </c>
      <c r="D5781" s="321" t="s">
        <v>15191</v>
      </c>
    </row>
    <row r="5782" spans="1:4" ht="28.5" x14ac:dyDescent="0.2">
      <c r="A5782" s="320" t="s">
        <v>15193</v>
      </c>
      <c r="B5782" s="321" t="s">
        <v>15194</v>
      </c>
      <c r="C5782" s="322" t="s">
        <v>15195</v>
      </c>
      <c r="D5782" s="321" t="s">
        <v>15194</v>
      </c>
    </row>
    <row r="5783" spans="1:4" x14ac:dyDescent="0.2">
      <c r="A5783" s="320" t="s">
        <v>15196</v>
      </c>
      <c r="B5783" s="321" t="s">
        <v>15197</v>
      </c>
      <c r="C5783" s="322" t="s">
        <v>15198</v>
      </c>
      <c r="D5783" s="321" t="s">
        <v>15197</v>
      </c>
    </row>
    <row r="5784" spans="1:4" ht="28.5" x14ac:dyDescent="0.2">
      <c r="A5784" s="320" t="s">
        <v>15199</v>
      </c>
      <c r="B5784" s="321" t="s">
        <v>15200</v>
      </c>
      <c r="C5784" s="322" t="s">
        <v>15201</v>
      </c>
      <c r="D5784" s="321" t="s">
        <v>15202</v>
      </c>
    </row>
    <row r="5785" spans="1:4" x14ac:dyDescent="0.2">
      <c r="A5785" s="320" t="s">
        <v>15203</v>
      </c>
      <c r="B5785" s="321" t="s">
        <v>62</v>
      </c>
      <c r="C5785" s="322" t="s">
        <v>15201</v>
      </c>
      <c r="D5785" s="321" t="s">
        <v>15202</v>
      </c>
    </row>
    <row r="5786" spans="1:4" ht="28.5" x14ac:dyDescent="0.2">
      <c r="A5786" s="320" t="s">
        <v>15204</v>
      </c>
      <c r="B5786" s="321" t="s">
        <v>15205</v>
      </c>
      <c r="C5786" s="322" t="s">
        <v>15206</v>
      </c>
      <c r="D5786" s="321" t="s">
        <v>62</v>
      </c>
    </row>
    <row r="5787" spans="1:4" x14ac:dyDescent="0.2">
      <c r="A5787" s="320" t="s">
        <v>15207</v>
      </c>
      <c r="B5787" s="321" t="s">
        <v>62</v>
      </c>
      <c r="C5787" s="322" t="s">
        <v>15206</v>
      </c>
      <c r="D5787" s="321" t="s">
        <v>62</v>
      </c>
    </row>
    <row r="5788" spans="1:4" x14ac:dyDescent="0.2">
      <c r="A5788" s="320" t="s">
        <v>15208</v>
      </c>
      <c r="B5788" s="321" t="s">
        <v>15209</v>
      </c>
      <c r="C5788" s="322" t="s">
        <v>15210</v>
      </c>
      <c r="D5788" s="321" t="s">
        <v>15209</v>
      </c>
    </row>
    <row r="5789" spans="1:4" ht="42.75" x14ac:dyDescent="0.2">
      <c r="A5789" s="320" t="s">
        <v>15211</v>
      </c>
      <c r="B5789" s="321" t="s">
        <v>15212</v>
      </c>
      <c r="C5789" s="322" t="s">
        <v>15213</v>
      </c>
      <c r="D5789" s="321" t="s">
        <v>15212</v>
      </c>
    </row>
    <row r="5790" spans="1:4" ht="28.5" x14ac:dyDescent="0.2">
      <c r="A5790" s="320" t="s">
        <v>15214</v>
      </c>
      <c r="B5790" s="321" t="s">
        <v>15215</v>
      </c>
      <c r="C5790" s="322" t="s">
        <v>15216</v>
      </c>
      <c r="D5790" s="321" t="s">
        <v>15217</v>
      </c>
    </row>
    <row r="5791" spans="1:4" x14ac:dyDescent="0.2">
      <c r="A5791" s="320" t="s">
        <v>15218</v>
      </c>
      <c r="B5791" s="321" t="s">
        <v>62</v>
      </c>
      <c r="C5791" s="322" t="s">
        <v>15216</v>
      </c>
      <c r="D5791" s="321" t="s">
        <v>15217</v>
      </c>
    </row>
    <row r="5792" spans="1:4" x14ac:dyDescent="0.2">
      <c r="A5792" s="320" t="s">
        <v>15219</v>
      </c>
      <c r="B5792" s="321" t="s">
        <v>15220</v>
      </c>
      <c r="C5792" s="322" t="s">
        <v>15221</v>
      </c>
      <c r="D5792" s="321" t="s">
        <v>15222</v>
      </c>
    </row>
    <row r="5793" spans="1:4" x14ac:dyDescent="0.2">
      <c r="A5793" s="320" t="s">
        <v>15223</v>
      </c>
      <c r="B5793" s="321" t="s">
        <v>62</v>
      </c>
      <c r="C5793" s="322" t="s">
        <v>15221</v>
      </c>
      <c r="D5793" s="321" t="s">
        <v>15222</v>
      </c>
    </row>
    <row r="5794" spans="1:4" ht="28.5" x14ac:dyDescent="0.2">
      <c r="A5794" s="320" t="s">
        <v>15224</v>
      </c>
      <c r="B5794" s="321" t="s">
        <v>15215</v>
      </c>
      <c r="C5794" s="322" t="s">
        <v>15225</v>
      </c>
      <c r="D5794" s="321" t="s">
        <v>91</v>
      </c>
    </row>
    <row r="5795" spans="1:4" x14ac:dyDescent="0.2">
      <c r="A5795" s="320" t="s">
        <v>15226</v>
      </c>
      <c r="B5795" s="321" t="s">
        <v>62</v>
      </c>
      <c r="C5795" s="322" t="s">
        <v>15225</v>
      </c>
      <c r="D5795" s="321" t="s">
        <v>91</v>
      </c>
    </row>
    <row r="5796" spans="1:4" ht="28.5" x14ac:dyDescent="0.2">
      <c r="A5796" s="320" t="s">
        <v>15227</v>
      </c>
      <c r="B5796" s="321" t="s">
        <v>15215</v>
      </c>
      <c r="C5796" s="322" t="s">
        <v>15228</v>
      </c>
      <c r="D5796" s="321" t="s">
        <v>15229</v>
      </c>
    </row>
    <row r="5797" spans="1:4" ht="28.5" x14ac:dyDescent="0.2">
      <c r="A5797" s="320" t="s">
        <v>15230</v>
      </c>
      <c r="B5797" s="321" t="s">
        <v>62</v>
      </c>
      <c r="C5797" s="322" t="s">
        <v>15228</v>
      </c>
      <c r="D5797" s="321" t="s">
        <v>15229</v>
      </c>
    </row>
    <row r="5798" spans="1:4" ht="28.5" x14ac:dyDescent="0.2">
      <c r="A5798" s="320" t="s">
        <v>15231</v>
      </c>
      <c r="B5798" s="321" t="s">
        <v>15215</v>
      </c>
      <c r="C5798" s="322" t="s">
        <v>15232</v>
      </c>
      <c r="D5798" s="321" t="s">
        <v>15233</v>
      </c>
    </row>
    <row r="5799" spans="1:4" ht="28.5" x14ac:dyDescent="0.2">
      <c r="A5799" s="320" t="s">
        <v>15234</v>
      </c>
      <c r="B5799" s="321" t="s">
        <v>62</v>
      </c>
      <c r="C5799" s="322" t="s">
        <v>15232</v>
      </c>
      <c r="D5799" s="321" t="s">
        <v>15233</v>
      </c>
    </row>
    <row r="5800" spans="1:4" ht="28.5" x14ac:dyDescent="0.2">
      <c r="A5800" s="320" t="s">
        <v>15235</v>
      </c>
      <c r="B5800" s="321" t="s">
        <v>15215</v>
      </c>
      <c r="C5800" s="322" t="s">
        <v>15236</v>
      </c>
      <c r="D5800" s="321" t="s">
        <v>91</v>
      </c>
    </row>
    <row r="5801" spans="1:4" x14ac:dyDescent="0.2">
      <c r="A5801" s="320" t="s">
        <v>15237</v>
      </c>
      <c r="B5801" s="321" t="s">
        <v>91</v>
      </c>
      <c r="C5801" s="322" t="s">
        <v>15236</v>
      </c>
      <c r="D5801" s="321" t="s">
        <v>91</v>
      </c>
    </row>
    <row r="5802" spans="1:4" ht="28.5" x14ac:dyDescent="0.2">
      <c r="A5802" s="320" t="s">
        <v>15238</v>
      </c>
      <c r="B5802" s="321" t="s">
        <v>15239</v>
      </c>
      <c r="C5802" s="322" t="s">
        <v>15240</v>
      </c>
      <c r="D5802" s="321" t="s">
        <v>15239</v>
      </c>
    </row>
    <row r="5803" spans="1:4" x14ac:dyDescent="0.2">
      <c r="A5803" s="320" t="s">
        <v>15241</v>
      </c>
      <c r="B5803" s="321" t="s">
        <v>15242</v>
      </c>
      <c r="C5803" s="322" t="s">
        <v>15243</v>
      </c>
      <c r="D5803" s="321" t="s">
        <v>15242</v>
      </c>
    </row>
    <row r="5804" spans="1:4" x14ac:dyDescent="0.2">
      <c r="A5804" s="320" t="s">
        <v>15244</v>
      </c>
      <c r="B5804" s="321" t="s">
        <v>15245</v>
      </c>
      <c r="C5804" s="322" t="s">
        <v>15246</v>
      </c>
      <c r="D5804" s="321" t="s">
        <v>15245</v>
      </c>
    </row>
    <row r="5805" spans="1:4" x14ac:dyDescent="0.2">
      <c r="A5805" s="320" t="s">
        <v>15247</v>
      </c>
      <c r="B5805" s="321" t="s">
        <v>15248</v>
      </c>
      <c r="C5805" s="322" t="s">
        <v>15249</v>
      </c>
      <c r="D5805" s="321" t="s">
        <v>15248</v>
      </c>
    </row>
    <row r="5806" spans="1:4" x14ac:dyDescent="0.2">
      <c r="A5806" s="320" t="s">
        <v>15250</v>
      </c>
      <c r="B5806" s="321" t="s">
        <v>15251</v>
      </c>
      <c r="C5806" s="322" t="s">
        <v>15252</v>
      </c>
      <c r="D5806" s="321" t="s">
        <v>15251</v>
      </c>
    </row>
    <row r="5807" spans="1:4" x14ac:dyDescent="0.2">
      <c r="A5807" s="320" t="s">
        <v>15253</v>
      </c>
      <c r="B5807" s="321" t="s">
        <v>15254</v>
      </c>
      <c r="C5807" s="322" t="s">
        <v>15255</v>
      </c>
      <c r="D5807" s="321" t="s">
        <v>15254</v>
      </c>
    </row>
    <row r="5808" spans="1:4" ht="42.75" x14ac:dyDescent="0.2">
      <c r="A5808" s="320" t="s">
        <v>15256</v>
      </c>
      <c r="B5808" s="321" t="s">
        <v>15257</v>
      </c>
      <c r="C5808" s="322" t="s">
        <v>15258</v>
      </c>
      <c r="D5808" s="321" t="s">
        <v>15257</v>
      </c>
    </row>
    <row r="5809" spans="1:4" ht="28.5" x14ac:dyDescent="0.2">
      <c r="A5809" s="320" t="s">
        <v>15259</v>
      </c>
      <c r="B5809" s="321" t="s">
        <v>15260</v>
      </c>
      <c r="C5809" s="322" t="s">
        <v>15261</v>
      </c>
      <c r="D5809" s="321" t="s">
        <v>15260</v>
      </c>
    </row>
    <row r="5810" spans="1:4" x14ac:dyDescent="0.2">
      <c r="A5810" s="320" t="s">
        <v>15262</v>
      </c>
      <c r="B5810" s="321" t="s">
        <v>15263</v>
      </c>
      <c r="C5810" s="322" t="s">
        <v>15264</v>
      </c>
      <c r="D5810" s="321" t="s">
        <v>15263</v>
      </c>
    </row>
    <row r="5811" spans="1:4" x14ac:dyDescent="0.2">
      <c r="A5811" s="320" t="s">
        <v>15265</v>
      </c>
      <c r="B5811" s="321" t="s">
        <v>62</v>
      </c>
      <c r="C5811" s="322" t="s">
        <v>15266</v>
      </c>
      <c r="D5811" s="321" t="s">
        <v>62</v>
      </c>
    </row>
    <row r="5812" spans="1:4" ht="28.5" x14ac:dyDescent="0.2">
      <c r="A5812" s="320" t="s">
        <v>15267</v>
      </c>
      <c r="B5812" s="321" t="s">
        <v>15268</v>
      </c>
      <c r="C5812" s="322" t="s">
        <v>15269</v>
      </c>
      <c r="D5812" s="321" t="s">
        <v>15268</v>
      </c>
    </row>
    <row r="5813" spans="1:4" x14ac:dyDescent="0.2">
      <c r="A5813" s="320" t="s">
        <v>15270</v>
      </c>
      <c r="B5813" s="321" t="s">
        <v>62</v>
      </c>
      <c r="C5813" s="322" t="s">
        <v>15271</v>
      </c>
      <c r="D5813" s="321" t="s">
        <v>62</v>
      </c>
    </row>
    <row r="5814" spans="1:4" x14ac:dyDescent="0.2">
      <c r="A5814" s="320" t="s">
        <v>15272</v>
      </c>
      <c r="B5814" s="321" t="s">
        <v>15273</v>
      </c>
      <c r="C5814" s="322" t="s">
        <v>15274</v>
      </c>
      <c r="D5814" s="321" t="s">
        <v>15273</v>
      </c>
    </row>
    <row r="5815" spans="1:4" x14ac:dyDescent="0.2">
      <c r="A5815" s="320" t="s">
        <v>15275</v>
      </c>
      <c r="B5815" s="321" t="s">
        <v>15276</v>
      </c>
      <c r="C5815" s="322" t="s">
        <v>15277</v>
      </c>
      <c r="D5815" s="321" t="s">
        <v>15276</v>
      </c>
    </row>
    <row r="5816" spans="1:4" x14ac:dyDescent="0.2">
      <c r="A5816" s="320" t="s">
        <v>15278</v>
      </c>
      <c r="B5816" s="321" t="s">
        <v>15279</v>
      </c>
      <c r="C5816" s="322" t="s">
        <v>15280</v>
      </c>
      <c r="D5816" s="321" t="s">
        <v>15279</v>
      </c>
    </row>
    <row r="5817" spans="1:4" x14ac:dyDescent="0.2">
      <c r="A5817" s="320" t="s">
        <v>15281</v>
      </c>
      <c r="B5817" s="321" t="s">
        <v>62</v>
      </c>
      <c r="C5817" s="322" t="s">
        <v>15282</v>
      </c>
      <c r="D5817" s="321" t="s">
        <v>62</v>
      </c>
    </row>
    <row r="5818" spans="1:4" x14ac:dyDescent="0.2">
      <c r="A5818" s="320" t="s">
        <v>15283</v>
      </c>
      <c r="B5818" s="321" t="s">
        <v>15284</v>
      </c>
      <c r="C5818" s="322" t="s">
        <v>15285</v>
      </c>
      <c r="D5818" s="321" t="s">
        <v>15284</v>
      </c>
    </row>
    <row r="5819" spans="1:4" x14ac:dyDescent="0.2">
      <c r="A5819" s="320" t="s">
        <v>15286</v>
      </c>
      <c r="B5819" s="321" t="s">
        <v>15222</v>
      </c>
      <c r="C5819" s="322" t="s">
        <v>15287</v>
      </c>
      <c r="D5819" s="321" t="s">
        <v>15222</v>
      </c>
    </row>
    <row r="5820" spans="1:4" x14ac:dyDescent="0.2">
      <c r="A5820" s="320" t="s">
        <v>15288</v>
      </c>
      <c r="B5820" s="321" t="s">
        <v>62</v>
      </c>
      <c r="C5820" s="322" t="s">
        <v>15289</v>
      </c>
      <c r="D5820" s="321" t="s">
        <v>62</v>
      </c>
    </row>
    <row r="5821" spans="1:4" x14ac:dyDescent="0.2">
      <c r="A5821" s="320" t="s">
        <v>15290</v>
      </c>
      <c r="B5821" s="321" t="s">
        <v>15035</v>
      </c>
      <c r="C5821" s="322" t="s">
        <v>15291</v>
      </c>
      <c r="D5821" s="321" t="s">
        <v>15035</v>
      </c>
    </row>
    <row r="5822" spans="1:4" ht="28.5" x14ac:dyDescent="0.2">
      <c r="A5822" s="320" t="s">
        <v>15292</v>
      </c>
      <c r="B5822" s="321" t="s">
        <v>15039</v>
      </c>
      <c r="C5822" s="322" t="s">
        <v>15293</v>
      </c>
      <c r="D5822" s="321" t="s">
        <v>15039</v>
      </c>
    </row>
    <row r="5823" spans="1:4" ht="28.5" x14ac:dyDescent="0.2">
      <c r="A5823" s="320" t="s">
        <v>15294</v>
      </c>
      <c r="B5823" s="321" t="s">
        <v>15041</v>
      </c>
      <c r="C5823" s="322" t="s">
        <v>15295</v>
      </c>
      <c r="D5823" s="321" t="s">
        <v>15041</v>
      </c>
    </row>
    <row r="5824" spans="1:4" x14ac:dyDescent="0.2">
      <c r="A5824" s="320" t="s">
        <v>15296</v>
      </c>
      <c r="B5824" s="321" t="s">
        <v>15043</v>
      </c>
      <c r="C5824" s="322" t="s">
        <v>15297</v>
      </c>
      <c r="D5824" s="321" t="s">
        <v>15043</v>
      </c>
    </row>
    <row r="5825" spans="1:4" x14ac:dyDescent="0.2">
      <c r="A5825" s="320" t="s">
        <v>15298</v>
      </c>
      <c r="B5825" s="321" t="s">
        <v>15035</v>
      </c>
      <c r="C5825" s="322" t="s">
        <v>15299</v>
      </c>
      <c r="D5825" s="321" t="s">
        <v>15035</v>
      </c>
    </row>
    <row r="5826" spans="1:4" ht="28.5" x14ac:dyDescent="0.2">
      <c r="A5826" s="320" t="s">
        <v>15300</v>
      </c>
      <c r="B5826" s="321" t="s">
        <v>15039</v>
      </c>
      <c r="C5826" s="322" t="s">
        <v>15301</v>
      </c>
      <c r="D5826" s="321" t="s">
        <v>15039</v>
      </c>
    </row>
    <row r="5827" spans="1:4" ht="28.5" x14ac:dyDescent="0.2">
      <c r="A5827" s="320" t="s">
        <v>15302</v>
      </c>
      <c r="B5827" s="321" t="s">
        <v>15041</v>
      </c>
      <c r="C5827" s="322" t="s">
        <v>15303</v>
      </c>
      <c r="D5827" s="321" t="s">
        <v>15041</v>
      </c>
    </row>
    <row r="5828" spans="1:4" x14ac:dyDescent="0.2">
      <c r="A5828" s="320" t="s">
        <v>15304</v>
      </c>
      <c r="B5828" s="321" t="s">
        <v>15043</v>
      </c>
      <c r="C5828" s="322" t="s">
        <v>15305</v>
      </c>
      <c r="D5828" s="321" t="s">
        <v>15043</v>
      </c>
    </row>
    <row r="5829" spans="1:4" x14ac:dyDescent="0.2">
      <c r="A5829" s="320" t="s">
        <v>15306</v>
      </c>
      <c r="B5829" s="321" t="s">
        <v>15046</v>
      </c>
      <c r="C5829" s="322" t="s">
        <v>15307</v>
      </c>
      <c r="D5829" s="321" t="s">
        <v>15046</v>
      </c>
    </row>
    <row r="5830" spans="1:4" ht="28.5" x14ac:dyDescent="0.2">
      <c r="A5830" s="320" t="s">
        <v>15308</v>
      </c>
      <c r="B5830" s="321" t="s">
        <v>15041</v>
      </c>
      <c r="C5830" s="322" t="s">
        <v>15309</v>
      </c>
      <c r="D5830" s="321" t="s">
        <v>15041</v>
      </c>
    </row>
    <row r="5831" spans="1:4" x14ac:dyDescent="0.2">
      <c r="A5831" s="320" t="s">
        <v>15310</v>
      </c>
      <c r="B5831" s="321" t="s">
        <v>15095</v>
      </c>
      <c r="C5831" s="322" t="s">
        <v>15311</v>
      </c>
      <c r="D5831" s="321" t="s">
        <v>15095</v>
      </c>
    </row>
    <row r="5832" spans="1:4" ht="28.5" x14ac:dyDescent="0.2">
      <c r="A5832" s="320" t="s">
        <v>15312</v>
      </c>
      <c r="B5832" s="321" t="s">
        <v>15101</v>
      </c>
      <c r="C5832" s="322" t="s">
        <v>15313</v>
      </c>
      <c r="D5832" s="321" t="s">
        <v>15101</v>
      </c>
    </row>
    <row r="5833" spans="1:4" x14ac:dyDescent="0.2">
      <c r="A5833" s="320" t="s">
        <v>15314</v>
      </c>
      <c r="B5833" s="321" t="s">
        <v>15107</v>
      </c>
      <c r="C5833" s="322" t="s">
        <v>15315</v>
      </c>
      <c r="D5833" s="321" t="s">
        <v>15107</v>
      </c>
    </row>
    <row r="5834" spans="1:4" x14ac:dyDescent="0.2">
      <c r="A5834" s="320" t="s">
        <v>15316</v>
      </c>
      <c r="B5834" s="321" t="s">
        <v>62</v>
      </c>
      <c r="C5834" s="322" t="s">
        <v>15317</v>
      </c>
      <c r="D5834" s="321" t="s">
        <v>62</v>
      </c>
    </row>
    <row r="5835" spans="1:4" x14ac:dyDescent="0.2">
      <c r="A5835" s="320" t="s">
        <v>15318</v>
      </c>
      <c r="B5835" s="321" t="s">
        <v>15046</v>
      </c>
      <c r="C5835" s="322" t="s">
        <v>15319</v>
      </c>
      <c r="D5835" s="321" t="s">
        <v>15046</v>
      </c>
    </row>
    <row r="5836" spans="1:4" x14ac:dyDescent="0.2">
      <c r="A5836" s="320" t="s">
        <v>15320</v>
      </c>
      <c r="B5836" s="321" t="s">
        <v>15321</v>
      </c>
      <c r="C5836" s="322" t="s">
        <v>15322</v>
      </c>
      <c r="D5836" s="321" t="s">
        <v>15321</v>
      </c>
    </row>
    <row r="5837" spans="1:4" x14ac:dyDescent="0.2">
      <c r="A5837" s="320" t="s">
        <v>15323</v>
      </c>
      <c r="B5837" s="321" t="s">
        <v>15324</v>
      </c>
      <c r="C5837" s="322" t="s">
        <v>15325</v>
      </c>
      <c r="D5837" s="321" t="s">
        <v>15324</v>
      </c>
    </row>
    <row r="5838" spans="1:4" x14ac:dyDescent="0.2">
      <c r="A5838" s="320" t="s">
        <v>15326</v>
      </c>
      <c r="B5838" s="321" t="s">
        <v>62</v>
      </c>
      <c r="C5838" s="322" t="s">
        <v>15327</v>
      </c>
      <c r="D5838" s="321" t="s">
        <v>62</v>
      </c>
    </row>
    <row r="5839" spans="1:4" x14ac:dyDescent="0.2">
      <c r="A5839" s="320" t="s">
        <v>15328</v>
      </c>
      <c r="B5839" s="321" t="s">
        <v>15329</v>
      </c>
      <c r="C5839" s="322" t="s">
        <v>15330</v>
      </c>
      <c r="D5839" s="321" t="s">
        <v>15329</v>
      </c>
    </row>
    <row r="5840" spans="1:4" x14ac:dyDescent="0.2">
      <c r="A5840" s="320" t="s">
        <v>15331</v>
      </c>
      <c r="B5840" s="321" t="s">
        <v>15332</v>
      </c>
      <c r="C5840" s="322" t="s">
        <v>15333</v>
      </c>
      <c r="D5840" s="321" t="s">
        <v>15334</v>
      </c>
    </row>
    <row r="5841" spans="1:4" x14ac:dyDescent="0.2">
      <c r="A5841" s="320" t="s">
        <v>15335</v>
      </c>
      <c r="B5841" s="321" t="s">
        <v>62</v>
      </c>
      <c r="C5841" s="322" t="s">
        <v>15333</v>
      </c>
      <c r="D5841" s="321" t="s">
        <v>15334</v>
      </c>
    </row>
    <row r="5842" spans="1:4" x14ac:dyDescent="0.2">
      <c r="A5842" s="320" t="s">
        <v>15336</v>
      </c>
      <c r="B5842" s="321" t="s">
        <v>15337</v>
      </c>
      <c r="C5842" s="322" t="s">
        <v>15338</v>
      </c>
      <c r="D5842" s="321" t="s">
        <v>91</v>
      </c>
    </row>
    <row r="5843" spans="1:4" x14ac:dyDescent="0.2">
      <c r="A5843" s="320" t="s">
        <v>15339</v>
      </c>
      <c r="B5843" s="321" t="s">
        <v>91</v>
      </c>
      <c r="C5843" s="322" t="s">
        <v>15338</v>
      </c>
      <c r="D5843" s="321" t="s">
        <v>91</v>
      </c>
    </row>
    <row r="5844" spans="1:4" ht="28.5" x14ac:dyDescent="0.2">
      <c r="A5844" s="320" t="s">
        <v>15340</v>
      </c>
      <c r="B5844" s="321" t="s">
        <v>15341</v>
      </c>
      <c r="C5844" s="322" t="s">
        <v>15342</v>
      </c>
      <c r="D5844" s="321" t="s">
        <v>15343</v>
      </c>
    </row>
    <row r="5845" spans="1:4" x14ac:dyDescent="0.2">
      <c r="A5845" s="320" t="s">
        <v>15344</v>
      </c>
      <c r="B5845" s="321" t="s">
        <v>91</v>
      </c>
      <c r="C5845" s="322" t="s">
        <v>15342</v>
      </c>
      <c r="D5845" s="321" t="s">
        <v>15343</v>
      </c>
    </row>
    <row r="5846" spans="1:4" ht="28.5" x14ac:dyDescent="0.2">
      <c r="A5846" s="320" t="s">
        <v>15345</v>
      </c>
      <c r="B5846" s="321" t="s">
        <v>15341</v>
      </c>
      <c r="C5846" s="322" t="s">
        <v>15346</v>
      </c>
      <c r="D5846" s="321" t="s">
        <v>15347</v>
      </c>
    </row>
    <row r="5847" spans="1:4" x14ac:dyDescent="0.2">
      <c r="A5847" s="320" t="s">
        <v>15348</v>
      </c>
      <c r="B5847" s="321" t="s">
        <v>91</v>
      </c>
      <c r="C5847" s="322" t="s">
        <v>15346</v>
      </c>
      <c r="D5847" s="321" t="s">
        <v>15347</v>
      </c>
    </row>
    <row r="5848" spans="1:4" x14ac:dyDescent="0.2">
      <c r="A5848" s="320" t="s">
        <v>15349</v>
      </c>
      <c r="B5848" s="321" t="s">
        <v>14567</v>
      </c>
      <c r="C5848" s="322" t="s">
        <v>15350</v>
      </c>
      <c r="D5848" s="321" t="s">
        <v>14567</v>
      </c>
    </row>
    <row r="5849" spans="1:4" x14ac:dyDescent="0.2">
      <c r="A5849" s="320" t="s">
        <v>15351</v>
      </c>
      <c r="B5849" s="321" t="s">
        <v>15352</v>
      </c>
      <c r="C5849" s="322" t="s">
        <v>15353</v>
      </c>
      <c r="D5849" s="321" t="s">
        <v>15352</v>
      </c>
    </row>
    <row r="5850" spans="1:4" x14ac:dyDescent="0.2">
      <c r="A5850" s="320" t="s">
        <v>15354</v>
      </c>
      <c r="B5850" s="321" t="s">
        <v>15355</v>
      </c>
      <c r="C5850" s="322" t="s">
        <v>15356</v>
      </c>
      <c r="D5850" s="321" t="s">
        <v>15284</v>
      </c>
    </row>
    <row r="5851" spans="1:4" x14ac:dyDescent="0.2">
      <c r="A5851" s="320" t="s">
        <v>15357</v>
      </c>
      <c r="B5851" s="321" t="s">
        <v>62</v>
      </c>
      <c r="C5851" s="322" t="s">
        <v>15356</v>
      </c>
      <c r="D5851" s="321" t="s">
        <v>15284</v>
      </c>
    </row>
    <row r="5852" spans="1:4" x14ac:dyDescent="0.2">
      <c r="A5852" s="320" t="s">
        <v>15358</v>
      </c>
      <c r="B5852" s="321" t="s">
        <v>15355</v>
      </c>
      <c r="C5852" s="322" t="s">
        <v>15359</v>
      </c>
      <c r="D5852" s="321" t="s">
        <v>62</v>
      </c>
    </row>
    <row r="5853" spans="1:4" x14ac:dyDescent="0.2">
      <c r="A5853" s="320" t="s">
        <v>15360</v>
      </c>
      <c r="B5853" s="321" t="s">
        <v>62</v>
      </c>
      <c r="C5853" s="322" t="s">
        <v>15359</v>
      </c>
      <c r="D5853" s="321" t="s">
        <v>62</v>
      </c>
    </row>
    <row r="5854" spans="1:4" x14ac:dyDescent="0.2">
      <c r="A5854" s="320" t="s">
        <v>15361</v>
      </c>
      <c r="B5854" s="321" t="s">
        <v>15362</v>
      </c>
      <c r="C5854" s="322" t="s">
        <v>15363</v>
      </c>
      <c r="D5854" s="321" t="s">
        <v>15362</v>
      </c>
    </row>
    <row r="5855" spans="1:4" x14ac:dyDescent="0.2">
      <c r="A5855" s="320" t="s">
        <v>15364</v>
      </c>
      <c r="B5855" s="321" t="s">
        <v>62</v>
      </c>
      <c r="C5855" s="322" t="s">
        <v>15365</v>
      </c>
      <c r="D5855" s="321" t="s">
        <v>62</v>
      </c>
    </row>
    <row r="5856" spans="1:4" ht="28.5" x14ac:dyDescent="0.2">
      <c r="A5856" s="320" t="s">
        <v>15366</v>
      </c>
      <c r="B5856" s="321" t="s">
        <v>15367</v>
      </c>
      <c r="C5856" s="322" t="s">
        <v>15368</v>
      </c>
      <c r="D5856" s="321" t="s">
        <v>15369</v>
      </c>
    </row>
    <row r="5857" spans="1:4" ht="28.5" x14ac:dyDescent="0.2">
      <c r="A5857" s="320" t="s">
        <v>15366</v>
      </c>
      <c r="B5857" s="321" t="s">
        <v>15367</v>
      </c>
      <c r="C5857" s="322" t="s">
        <v>15370</v>
      </c>
      <c r="D5857" s="321" t="s">
        <v>62</v>
      </c>
    </row>
    <row r="5858" spans="1:4" ht="28.5" x14ac:dyDescent="0.2">
      <c r="A5858" s="320" t="s">
        <v>15371</v>
      </c>
      <c r="B5858" s="321" t="s">
        <v>15372</v>
      </c>
      <c r="C5858" s="322" t="s">
        <v>15373</v>
      </c>
      <c r="D5858" s="321" t="s">
        <v>15369</v>
      </c>
    </row>
    <row r="5859" spans="1:4" ht="28.5" x14ac:dyDescent="0.2">
      <c r="A5859" s="320" t="s">
        <v>15371</v>
      </c>
      <c r="B5859" s="321" t="s">
        <v>15372</v>
      </c>
      <c r="C5859" s="322" t="s">
        <v>15374</v>
      </c>
      <c r="D5859" s="321" t="s">
        <v>62</v>
      </c>
    </row>
    <row r="5860" spans="1:4" x14ac:dyDescent="0.2">
      <c r="A5860" s="320" t="s">
        <v>15375</v>
      </c>
      <c r="B5860" s="321" t="s">
        <v>15369</v>
      </c>
      <c r="C5860" s="322" t="s">
        <v>15376</v>
      </c>
      <c r="D5860" s="321" t="s">
        <v>15369</v>
      </c>
    </row>
    <row r="5861" spans="1:4" x14ac:dyDescent="0.2">
      <c r="A5861" s="320" t="s">
        <v>15377</v>
      </c>
      <c r="B5861" s="321" t="s">
        <v>62</v>
      </c>
      <c r="C5861" s="322" t="s">
        <v>15378</v>
      </c>
      <c r="D5861" s="321" t="s">
        <v>62</v>
      </c>
    </row>
    <row r="5862" spans="1:4" x14ac:dyDescent="0.2">
      <c r="A5862" s="320" t="s">
        <v>15379</v>
      </c>
      <c r="B5862" s="321" t="s">
        <v>15369</v>
      </c>
      <c r="C5862" s="322" t="s">
        <v>15380</v>
      </c>
      <c r="D5862" s="321" t="s">
        <v>15369</v>
      </c>
    </row>
    <row r="5863" spans="1:4" x14ac:dyDescent="0.2">
      <c r="A5863" s="320" t="s">
        <v>15381</v>
      </c>
      <c r="B5863" s="321" t="s">
        <v>62</v>
      </c>
      <c r="C5863" s="322" t="s">
        <v>15382</v>
      </c>
      <c r="D5863" s="321" t="s">
        <v>62</v>
      </c>
    </row>
    <row r="5864" spans="1:4" x14ac:dyDescent="0.2">
      <c r="A5864" s="320" t="s">
        <v>15383</v>
      </c>
      <c r="B5864" s="321" t="s">
        <v>15369</v>
      </c>
      <c r="C5864" s="322" t="s">
        <v>15384</v>
      </c>
      <c r="D5864" s="321" t="s">
        <v>15369</v>
      </c>
    </row>
    <row r="5865" spans="1:4" x14ac:dyDescent="0.2">
      <c r="A5865" s="320" t="s">
        <v>15385</v>
      </c>
      <c r="B5865" s="321" t="s">
        <v>62</v>
      </c>
      <c r="C5865" s="322" t="s">
        <v>15386</v>
      </c>
      <c r="D5865" s="321" t="s">
        <v>62</v>
      </c>
    </row>
    <row r="5866" spans="1:4" x14ac:dyDescent="0.2">
      <c r="A5866" s="320" t="s">
        <v>15387</v>
      </c>
      <c r="B5866" s="321" t="s">
        <v>15369</v>
      </c>
      <c r="C5866" s="322" t="s">
        <v>15388</v>
      </c>
      <c r="D5866" s="321" t="s">
        <v>15369</v>
      </c>
    </row>
    <row r="5867" spans="1:4" x14ac:dyDescent="0.2">
      <c r="A5867" s="320" t="s">
        <v>15389</v>
      </c>
      <c r="B5867" s="321" t="s">
        <v>62</v>
      </c>
      <c r="C5867" s="322" t="s">
        <v>15390</v>
      </c>
      <c r="D5867" s="321" t="s">
        <v>62</v>
      </c>
    </row>
    <row r="5868" spans="1:4" x14ac:dyDescent="0.2">
      <c r="A5868" s="320" t="s">
        <v>15391</v>
      </c>
      <c r="B5868" s="321" t="s">
        <v>15362</v>
      </c>
      <c r="C5868" s="322" t="s">
        <v>15392</v>
      </c>
      <c r="D5868" s="321" t="s">
        <v>15362</v>
      </c>
    </row>
    <row r="5869" spans="1:4" x14ac:dyDescent="0.2">
      <c r="A5869" s="320" t="s">
        <v>15393</v>
      </c>
      <c r="B5869" s="321" t="s">
        <v>62</v>
      </c>
      <c r="C5869" s="322" t="s">
        <v>15394</v>
      </c>
      <c r="D5869" s="321" t="s">
        <v>62</v>
      </c>
    </row>
    <row r="5870" spans="1:4" x14ac:dyDescent="0.2">
      <c r="A5870" s="320" t="s">
        <v>15395</v>
      </c>
      <c r="B5870" s="321" t="s">
        <v>15369</v>
      </c>
      <c r="C5870" s="322" t="s">
        <v>15396</v>
      </c>
      <c r="D5870" s="321" t="s">
        <v>15369</v>
      </c>
    </row>
    <row r="5871" spans="1:4" x14ac:dyDescent="0.2">
      <c r="A5871" s="320" t="s">
        <v>15397</v>
      </c>
      <c r="B5871" s="321" t="s">
        <v>15398</v>
      </c>
      <c r="C5871" s="322" t="s">
        <v>15399</v>
      </c>
      <c r="D5871" s="321" t="s">
        <v>15398</v>
      </c>
    </row>
    <row r="5872" spans="1:4" x14ac:dyDescent="0.2">
      <c r="A5872" s="320" t="s">
        <v>15400</v>
      </c>
      <c r="B5872" s="321" t="s">
        <v>15324</v>
      </c>
      <c r="C5872" s="322" t="s">
        <v>15401</v>
      </c>
      <c r="D5872" s="321" t="s">
        <v>15324</v>
      </c>
    </row>
    <row r="5873" spans="1:4" x14ac:dyDescent="0.2">
      <c r="A5873" s="320" t="s">
        <v>15402</v>
      </c>
      <c r="B5873" s="321" t="s">
        <v>62</v>
      </c>
      <c r="C5873" s="322" t="s">
        <v>15403</v>
      </c>
      <c r="D5873" s="321" t="s">
        <v>62</v>
      </c>
    </row>
    <row r="5874" spans="1:4" x14ac:dyDescent="0.2">
      <c r="A5874" s="320" t="s">
        <v>15404</v>
      </c>
      <c r="B5874" s="321" t="s">
        <v>15369</v>
      </c>
      <c r="C5874" s="322" t="s">
        <v>15405</v>
      </c>
      <c r="D5874" s="321" t="s">
        <v>15369</v>
      </c>
    </row>
    <row r="5875" spans="1:4" x14ac:dyDescent="0.2">
      <c r="A5875" s="320" t="s">
        <v>15406</v>
      </c>
      <c r="B5875" s="321" t="s">
        <v>15407</v>
      </c>
      <c r="C5875" s="322" t="s">
        <v>15408</v>
      </c>
      <c r="D5875" s="321" t="s">
        <v>15407</v>
      </c>
    </row>
    <row r="5876" spans="1:4" x14ac:dyDescent="0.2">
      <c r="A5876" s="320" t="s">
        <v>15409</v>
      </c>
      <c r="B5876" s="321" t="s">
        <v>15355</v>
      </c>
      <c r="C5876" s="322" t="s">
        <v>15410</v>
      </c>
      <c r="D5876" s="321" t="s">
        <v>62</v>
      </c>
    </row>
    <row r="5877" spans="1:4" x14ac:dyDescent="0.2">
      <c r="A5877" s="320" t="s">
        <v>15411</v>
      </c>
      <c r="B5877" s="321" t="s">
        <v>62</v>
      </c>
      <c r="C5877" s="322" t="s">
        <v>15410</v>
      </c>
      <c r="D5877" s="321" t="s">
        <v>62</v>
      </c>
    </row>
    <row r="5878" spans="1:4" x14ac:dyDescent="0.2">
      <c r="A5878" s="320" t="s">
        <v>15412</v>
      </c>
      <c r="B5878" s="321" t="s">
        <v>15413</v>
      </c>
      <c r="C5878" s="322" t="s">
        <v>15414</v>
      </c>
      <c r="D5878" s="321" t="s">
        <v>15413</v>
      </c>
    </row>
    <row r="5879" spans="1:4" ht="28.5" x14ac:dyDescent="0.2">
      <c r="A5879" s="320" t="s">
        <v>15415</v>
      </c>
      <c r="B5879" s="321" t="s">
        <v>15215</v>
      </c>
      <c r="C5879" s="322" t="s">
        <v>15416</v>
      </c>
      <c r="D5879" s="321" t="s">
        <v>15417</v>
      </c>
    </row>
    <row r="5880" spans="1:4" x14ac:dyDescent="0.2">
      <c r="A5880" s="320" t="s">
        <v>15418</v>
      </c>
      <c r="B5880" s="321" t="s">
        <v>91</v>
      </c>
      <c r="C5880" s="322" t="s">
        <v>15416</v>
      </c>
      <c r="D5880" s="321" t="s">
        <v>15417</v>
      </c>
    </row>
    <row r="5881" spans="1:4" ht="28.5" x14ac:dyDescent="0.2">
      <c r="A5881" s="320" t="s">
        <v>15419</v>
      </c>
      <c r="B5881" s="321" t="s">
        <v>15420</v>
      </c>
      <c r="C5881" s="322" t="s">
        <v>15421</v>
      </c>
      <c r="D5881" s="321" t="s">
        <v>15420</v>
      </c>
    </row>
    <row r="5882" spans="1:4" x14ac:dyDescent="0.2">
      <c r="A5882" s="320" t="s">
        <v>15422</v>
      </c>
      <c r="B5882" s="321" t="s">
        <v>15423</v>
      </c>
      <c r="C5882" s="322" t="s">
        <v>15424</v>
      </c>
      <c r="D5882" s="321" t="s">
        <v>15425</v>
      </c>
    </row>
    <row r="5883" spans="1:4" x14ac:dyDescent="0.2">
      <c r="A5883" s="320" t="s">
        <v>15426</v>
      </c>
      <c r="B5883" s="321" t="s">
        <v>91</v>
      </c>
      <c r="C5883" s="322" t="s">
        <v>15424</v>
      </c>
      <c r="D5883" s="321" t="s">
        <v>15425</v>
      </c>
    </row>
    <row r="5884" spans="1:4" ht="28.5" x14ac:dyDescent="0.2">
      <c r="A5884" s="320" t="s">
        <v>15427</v>
      </c>
      <c r="B5884" s="321" t="s">
        <v>15215</v>
      </c>
      <c r="C5884" s="322" t="s">
        <v>15428</v>
      </c>
      <c r="D5884" s="321" t="s">
        <v>15429</v>
      </c>
    </row>
    <row r="5885" spans="1:4" ht="28.5" x14ac:dyDescent="0.2">
      <c r="A5885" s="320" t="s">
        <v>15430</v>
      </c>
      <c r="B5885" s="321" t="s">
        <v>91</v>
      </c>
      <c r="C5885" s="322" t="s">
        <v>15428</v>
      </c>
      <c r="D5885" s="321" t="s">
        <v>15429</v>
      </c>
    </row>
    <row r="5886" spans="1:4" ht="28.5" x14ac:dyDescent="0.2">
      <c r="A5886" s="320" t="s">
        <v>15431</v>
      </c>
      <c r="B5886" s="321" t="s">
        <v>15215</v>
      </c>
      <c r="C5886" s="322" t="s">
        <v>15432</v>
      </c>
      <c r="D5886" s="321" t="s">
        <v>15347</v>
      </c>
    </row>
    <row r="5887" spans="1:4" x14ac:dyDescent="0.2">
      <c r="A5887" s="320" t="s">
        <v>15433</v>
      </c>
      <c r="B5887" s="321" t="s">
        <v>91</v>
      </c>
      <c r="C5887" s="322" t="s">
        <v>15432</v>
      </c>
      <c r="D5887" s="321" t="s">
        <v>15347</v>
      </c>
    </row>
    <row r="5888" spans="1:4" x14ac:dyDescent="0.2">
      <c r="A5888" s="320" t="s">
        <v>15434</v>
      </c>
      <c r="B5888" s="321" t="s">
        <v>14567</v>
      </c>
      <c r="C5888" s="322" t="s">
        <v>15435</v>
      </c>
      <c r="D5888" s="321" t="s">
        <v>14567</v>
      </c>
    </row>
    <row r="5889" spans="1:4" x14ac:dyDescent="0.2">
      <c r="A5889" s="320" t="s">
        <v>15436</v>
      </c>
      <c r="B5889" s="321" t="s">
        <v>15437</v>
      </c>
      <c r="C5889" s="322" t="s">
        <v>15438</v>
      </c>
      <c r="D5889" s="321" t="s">
        <v>15437</v>
      </c>
    </row>
    <row r="5890" spans="1:4" x14ac:dyDescent="0.2">
      <c r="A5890" s="320" t="s">
        <v>15439</v>
      </c>
      <c r="B5890" s="321" t="s">
        <v>15407</v>
      </c>
      <c r="C5890" s="322" t="s">
        <v>15440</v>
      </c>
      <c r="D5890" s="321" t="s">
        <v>15407</v>
      </c>
    </row>
    <row r="5891" spans="1:4" x14ac:dyDescent="0.2">
      <c r="A5891" s="320" t="s">
        <v>15441</v>
      </c>
      <c r="B5891" s="321" t="s">
        <v>62</v>
      </c>
      <c r="C5891" s="322" t="s">
        <v>15442</v>
      </c>
      <c r="D5891" s="321" t="s">
        <v>62</v>
      </c>
    </row>
    <row r="5892" spans="1:4" x14ac:dyDescent="0.2">
      <c r="A5892" s="320" t="s">
        <v>15443</v>
      </c>
      <c r="B5892" s="321" t="s">
        <v>15444</v>
      </c>
      <c r="C5892" s="322" t="s">
        <v>15445</v>
      </c>
      <c r="D5892" s="321" t="s">
        <v>15444</v>
      </c>
    </row>
    <row r="5893" spans="1:4" x14ac:dyDescent="0.2">
      <c r="A5893" s="320" t="s">
        <v>15446</v>
      </c>
      <c r="B5893" s="321" t="s">
        <v>14567</v>
      </c>
      <c r="C5893" s="322" t="s">
        <v>15447</v>
      </c>
      <c r="D5893" s="321" t="s">
        <v>14567</v>
      </c>
    </row>
    <row r="5894" spans="1:4" x14ac:dyDescent="0.2">
      <c r="A5894" s="320" t="s">
        <v>15448</v>
      </c>
      <c r="B5894" s="321" t="s">
        <v>15449</v>
      </c>
      <c r="C5894" s="322" t="s">
        <v>15450</v>
      </c>
      <c r="D5894" s="321" t="s">
        <v>15449</v>
      </c>
    </row>
    <row r="5895" spans="1:4" ht="42.75" x14ac:dyDescent="0.2">
      <c r="A5895" s="320" t="s">
        <v>15451</v>
      </c>
      <c r="B5895" s="321" t="s">
        <v>15452</v>
      </c>
      <c r="C5895" s="322" t="s">
        <v>15453</v>
      </c>
      <c r="D5895" s="321" t="s">
        <v>15452</v>
      </c>
    </row>
    <row r="5896" spans="1:4" x14ac:dyDescent="0.2">
      <c r="A5896" s="320" t="s">
        <v>15454</v>
      </c>
      <c r="B5896" s="321" t="s">
        <v>15455</v>
      </c>
      <c r="C5896" s="322" t="s">
        <v>15456</v>
      </c>
      <c r="D5896" s="321" t="s">
        <v>15455</v>
      </c>
    </row>
    <row r="5897" spans="1:4" x14ac:dyDescent="0.2">
      <c r="A5897" s="320" t="s">
        <v>15457</v>
      </c>
      <c r="B5897" s="321" t="s">
        <v>15458</v>
      </c>
      <c r="C5897" s="322" t="s">
        <v>15459</v>
      </c>
      <c r="D5897" s="321" t="s">
        <v>15458</v>
      </c>
    </row>
    <row r="5898" spans="1:4" x14ac:dyDescent="0.2">
      <c r="A5898" s="320" t="s">
        <v>15460</v>
      </c>
      <c r="B5898" s="321" t="s">
        <v>62</v>
      </c>
      <c r="C5898" s="322" t="s">
        <v>15461</v>
      </c>
      <c r="D5898" s="321" t="s">
        <v>62</v>
      </c>
    </row>
    <row r="5899" spans="1:4" x14ac:dyDescent="0.2">
      <c r="A5899" s="320" t="s">
        <v>15462</v>
      </c>
      <c r="B5899" s="321" t="s">
        <v>15463</v>
      </c>
      <c r="C5899" s="322" t="s">
        <v>15464</v>
      </c>
      <c r="D5899" s="321" t="s">
        <v>15463</v>
      </c>
    </row>
    <row r="5900" spans="1:4" x14ac:dyDescent="0.2">
      <c r="A5900" s="320" t="s">
        <v>15465</v>
      </c>
      <c r="B5900" s="321" t="s">
        <v>14994</v>
      </c>
      <c r="C5900" s="322" t="s">
        <v>15466</v>
      </c>
      <c r="D5900" s="321" t="s">
        <v>14994</v>
      </c>
    </row>
    <row r="5901" spans="1:4" x14ac:dyDescent="0.2">
      <c r="A5901" s="320" t="s">
        <v>15467</v>
      </c>
      <c r="B5901" s="321" t="s">
        <v>62</v>
      </c>
      <c r="C5901" s="322" t="s">
        <v>15468</v>
      </c>
      <c r="D5901" s="321" t="s">
        <v>62</v>
      </c>
    </row>
    <row r="5902" spans="1:4" x14ac:dyDescent="0.2">
      <c r="A5902" s="320" t="s">
        <v>15469</v>
      </c>
      <c r="B5902" s="321" t="s">
        <v>15470</v>
      </c>
      <c r="C5902" s="322" t="s">
        <v>15471</v>
      </c>
      <c r="D5902" s="321" t="s">
        <v>15470</v>
      </c>
    </row>
    <row r="5903" spans="1:4" x14ac:dyDescent="0.2">
      <c r="A5903" s="320" t="s">
        <v>15472</v>
      </c>
      <c r="B5903" s="321" t="s">
        <v>15473</v>
      </c>
      <c r="C5903" s="322" t="s">
        <v>15474</v>
      </c>
      <c r="D5903" s="321" t="s">
        <v>15475</v>
      </c>
    </row>
    <row r="5904" spans="1:4" x14ac:dyDescent="0.2">
      <c r="A5904" s="320" t="s">
        <v>15472</v>
      </c>
      <c r="B5904" s="321" t="s">
        <v>15473</v>
      </c>
      <c r="C5904" s="322" t="s">
        <v>15476</v>
      </c>
      <c r="D5904" s="321" t="s">
        <v>62</v>
      </c>
    </row>
    <row r="5905" spans="1:4" x14ac:dyDescent="0.2">
      <c r="A5905" s="320" t="s">
        <v>15477</v>
      </c>
      <c r="B5905" s="321" t="s">
        <v>15478</v>
      </c>
      <c r="C5905" s="322" t="s">
        <v>15479</v>
      </c>
      <c r="D5905" s="321" t="s">
        <v>15478</v>
      </c>
    </row>
    <row r="5906" spans="1:4" x14ac:dyDescent="0.2">
      <c r="A5906" s="320" t="s">
        <v>15480</v>
      </c>
      <c r="B5906" s="321" t="s">
        <v>62</v>
      </c>
      <c r="C5906" s="322" t="s">
        <v>15481</v>
      </c>
      <c r="D5906" s="321" t="s">
        <v>15475</v>
      </c>
    </row>
    <row r="5907" spans="1:4" x14ac:dyDescent="0.2">
      <c r="A5907" s="320" t="s">
        <v>15480</v>
      </c>
      <c r="B5907" s="321" t="s">
        <v>62</v>
      </c>
      <c r="C5907" s="322" t="s">
        <v>15482</v>
      </c>
      <c r="D5907" s="321" t="s">
        <v>62</v>
      </c>
    </row>
    <row r="5908" spans="1:4" x14ac:dyDescent="0.2">
      <c r="A5908" s="320" t="s">
        <v>15483</v>
      </c>
      <c r="B5908" s="321" t="s">
        <v>15484</v>
      </c>
      <c r="C5908" s="322" t="s">
        <v>15485</v>
      </c>
      <c r="D5908" s="321" t="s">
        <v>15484</v>
      </c>
    </row>
    <row r="5909" spans="1:4" x14ac:dyDescent="0.2">
      <c r="A5909" s="320" t="s">
        <v>15486</v>
      </c>
      <c r="B5909" s="321" t="s">
        <v>62</v>
      </c>
      <c r="C5909" s="322" t="s">
        <v>15487</v>
      </c>
      <c r="D5909" s="321" t="s">
        <v>62</v>
      </c>
    </row>
    <row r="5910" spans="1:4" x14ac:dyDescent="0.2">
      <c r="A5910" s="320" t="s">
        <v>15488</v>
      </c>
      <c r="B5910" s="321" t="s">
        <v>15484</v>
      </c>
      <c r="C5910" s="322" t="s">
        <v>15489</v>
      </c>
      <c r="D5910" s="321" t="s">
        <v>15484</v>
      </c>
    </row>
    <row r="5911" spans="1:4" x14ac:dyDescent="0.2">
      <c r="A5911" s="320" t="s">
        <v>15490</v>
      </c>
      <c r="B5911" s="321" t="s">
        <v>62</v>
      </c>
      <c r="C5911" s="322" t="s">
        <v>15491</v>
      </c>
      <c r="D5911" s="321" t="s">
        <v>62</v>
      </c>
    </row>
    <row r="5912" spans="1:4" x14ac:dyDescent="0.2">
      <c r="A5912" s="320" t="s">
        <v>15492</v>
      </c>
      <c r="B5912" s="321" t="s">
        <v>15484</v>
      </c>
      <c r="C5912" s="322" t="s">
        <v>15493</v>
      </c>
      <c r="D5912" s="321" t="s">
        <v>15484</v>
      </c>
    </row>
    <row r="5913" spans="1:4" x14ac:dyDescent="0.2">
      <c r="A5913" s="320" t="s">
        <v>15494</v>
      </c>
      <c r="B5913" s="321" t="s">
        <v>62</v>
      </c>
      <c r="C5913" s="322" t="s">
        <v>15495</v>
      </c>
      <c r="D5913" s="321" t="s">
        <v>62</v>
      </c>
    </row>
    <row r="5914" spans="1:4" x14ac:dyDescent="0.2">
      <c r="A5914" s="320" t="s">
        <v>15496</v>
      </c>
      <c r="B5914" s="321" t="s">
        <v>62</v>
      </c>
      <c r="C5914" s="322" t="s">
        <v>15497</v>
      </c>
      <c r="D5914" s="321" t="s">
        <v>62</v>
      </c>
    </row>
    <row r="5915" spans="1:4" x14ac:dyDescent="0.2">
      <c r="A5915" s="320" t="s">
        <v>15498</v>
      </c>
      <c r="B5915" s="321" t="s">
        <v>15499</v>
      </c>
      <c r="C5915" s="322" t="s">
        <v>15500</v>
      </c>
      <c r="D5915" s="321" t="s">
        <v>15499</v>
      </c>
    </row>
    <row r="5916" spans="1:4" x14ac:dyDescent="0.2">
      <c r="A5916" s="320" t="s">
        <v>15501</v>
      </c>
      <c r="B5916" s="321" t="s">
        <v>15502</v>
      </c>
      <c r="C5916" s="322" t="s">
        <v>15503</v>
      </c>
      <c r="D5916" s="321" t="s">
        <v>15502</v>
      </c>
    </row>
    <row r="5917" spans="1:4" x14ac:dyDescent="0.2">
      <c r="A5917" s="320" t="s">
        <v>15504</v>
      </c>
      <c r="B5917" s="321" t="s">
        <v>62</v>
      </c>
      <c r="C5917" s="322" t="s">
        <v>15505</v>
      </c>
      <c r="D5917" s="321" t="s">
        <v>62</v>
      </c>
    </row>
    <row r="5918" spans="1:4" ht="28.5" x14ac:dyDescent="0.2">
      <c r="A5918" s="320" t="s">
        <v>15506</v>
      </c>
      <c r="B5918" s="321" t="s">
        <v>15507</v>
      </c>
      <c r="C5918" s="322" t="s">
        <v>15508</v>
      </c>
      <c r="D5918" s="321" t="s">
        <v>15507</v>
      </c>
    </row>
    <row r="5919" spans="1:4" x14ac:dyDescent="0.2">
      <c r="A5919" s="320" t="s">
        <v>15509</v>
      </c>
      <c r="B5919" s="321" t="s">
        <v>15510</v>
      </c>
      <c r="C5919" s="322" t="s">
        <v>15511</v>
      </c>
      <c r="D5919" s="321" t="s">
        <v>15510</v>
      </c>
    </row>
    <row r="5920" spans="1:4" x14ac:dyDescent="0.2">
      <c r="A5920" s="320" t="s">
        <v>15512</v>
      </c>
      <c r="B5920" s="321" t="s">
        <v>62</v>
      </c>
      <c r="C5920" s="322" t="s">
        <v>15513</v>
      </c>
      <c r="D5920" s="321" t="s">
        <v>62</v>
      </c>
    </row>
    <row r="5921" spans="1:4" x14ac:dyDescent="0.2">
      <c r="A5921" s="320" t="s">
        <v>15514</v>
      </c>
      <c r="B5921" s="321" t="s">
        <v>62</v>
      </c>
      <c r="C5921" s="322" t="s">
        <v>15515</v>
      </c>
      <c r="D5921" s="321" t="s">
        <v>62</v>
      </c>
    </row>
    <row r="5922" spans="1:4" x14ac:dyDescent="0.2">
      <c r="A5922" s="320" t="s">
        <v>15516</v>
      </c>
      <c r="B5922" s="321" t="s">
        <v>15517</v>
      </c>
      <c r="C5922" s="322" t="s">
        <v>15518</v>
      </c>
      <c r="D5922" s="321" t="s">
        <v>15517</v>
      </c>
    </row>
    <row r="5923" spans="1:4" x14ac:dyDescent="0.2">
      <c r="A5923" s="320" t="s">
        <v>15519</v>
      </c>
      <c r="B5923" s="321" t="s">
        <v>62</v>
      </c>
      <c r="C5923" s="322" t="s">
        <v>15520</v>
      </c>
      <c r="D5923" s="321" t="s">
        <v>62</v>
      </c>
    </row>
    <row r="5924" spans="1:4" x14ac:dyDescent="0.2">
      <c r="A5924" s="320" t="s">
        <v>15521</v>
      </c>
      <c r="B5924" s="321" t="s">
        <v>15517</v>
      </c>
      <c r="C5924" s="322" t="s">
        <v>15522</v>
      </c>
      <c r="D5924" s="321" t="s">
        <v>15517</v>
      </c>
    </row>
    <row r="5925" spans="1:4" x14ac:dyDescent="0.2">
      <c r="A5925" s="320" t="s">
        <v>15523</v>
      </c>
      <c r="B5925" s="321" t="s">
        <v>62</v>
      </c>
      <c r="C5925" s="322" t="s">
        <v>15524</v>
      </c>
      <c r="D5925" s="321" t="s">
        <v>62</v>
      </c>
    </row>
    <row r="5926" spans="1:4" ht="28.5" x14ac:dyDescent="0.2">
      <c r="A5926" s="320" t="s">
        <v>15525</v>
      </c>
      <c r="B5926" s="321" t="s">
        <v>15526</v>
      </c>
      <c r="C5926" s="322" t="s">
        <v>15527</v>
      </c>
      <c r="D5926" s="321" t="s">
        <v>15528</v>
      </c>
    </row>
    <row r="5927" spans="1:4" ht="28.5" x14ac:dyDescent="0.2">
      <c r="A5927" s="320" t="s">
        <v>15529</v>
      </c>
      <c r="B5927" s="321" t="s">
        <v>15530</v>
      </c>
      <c r="C5927" s="322" t="s">
        <v>15527</v>
      </c>
      <c r="D5927" s="321" t="s">
        <v>15528</v>
      </c>
    </row>
    <row r="5928" spans="1:4" ht="28.5" x14ac:dyDescent="0.2">
      <c r="A5928" s="320" t="s">
        <v>15531</v>
      </c>
      <c r="B5928" s="321" t="s">
        <v>15532</v>
      </c>
      <c r="C5928" s="322" t="s">
        <v>15527</v>
      </c>
      <c r="D5928" s="321" t="s">
        <v>15528</v>
      </c>
    </row>
    <row r="5929" spans="1:4" ht="28.5" x14ac:dyDescent="0.2">
      <c r="A5929" s="320" t="s">
        <v>15533</v>
      </c>
      <c r="B5929" s="321" t="s">
        <v>62</v>
      </c>
      <c r="C5929" s="322" t="s">
        <v>15527</v>
      </c>
      <c r="D5929" s="321" t="s">
        <v>15528</v>
      </c>
    </row>
    <row r="5930" spans="1:4" ht="28.5" x14ac:dyDescent="0.2">
      <c r="A5930" s="320" t="s">
        <v>15534</v>
      </c>
      <c r="B5930" s="321" t="s">
        <v>15535</v>
      </c>
      <c r="C5930" s="322" t="s">
        <v>15536</v>
      </c>
      <c r="D5930" s="321" t="s">
        <v>15537</v>
      </c>
    </row>
    <row r="5931" spans="1:4" ht="28.5" x14ac:dyDescent="0.2">
      <c r="A5931" s="320" t="s">
        <v>15538</v>
      </c>
      <c r="B5931" s="321" t="s">
        <v>62</v>
      </c>
      <c r="C5931" s="322" t="s">
        <v>15536</v>
      </c>
      <c r="D5931" s="321" t="s">
        <v>15537</v>
      </c>
    </row>
    <row r="5932" spans="1:4" ht="28.5" x14ac:dyDescent="0.2">
      <c r="A5932" s="320" t="s">
        <v>15539</v>
      </c>
      <c r="B5932" s="321" t="s">
        <v>15540</v>
      </c>
      <c r="C5932" s="322" t="s">
        <v>15541</v>
      </c>
      <c r="D5932" s="321" t="s">
        <v>15540</v>
      </c>
    </row>
    <row r="5933" spans="1:4" x14ac:dyDescent="0.2">
      <c r="A5933" s="320" t="s">
        <v>15542</v>
      </c>
      <c r="B5933" s="321" t="s">
        <v>15543</v>
      </c>
      <c r="C5933" s="322" t="s">
        <v>15544</v>
      </c>
      <c r="D5933" s="321" t="s">
        <v>15543</v>
      </c>
    </row>
    <row r="5934" spans="1:4" x14ac:dyDescent="0.2">
      <c r="A5934" s="320" t="s">
        <v>15545</v>
      </c>
      <c r="B5934" s="321" t="s">
        <v>62</v>
      </c>
      <c r="C5934" s="322" t="s">
        <v>15546</v>
      </c>
      <c r="D5934" s="321" t="s">
        <v>62</v>
      </c>
    </row>
    <row r="5935" spans="1:4" x14ac:dyDescent="0.2">
      <c r="A5935" s="320" t="s">
        <v>15547</v>
      </c>
      <c r="B5935" s="321" t="s">
        <v>62</v>
      </c>
      <c r="C5935" s="322" t="s">
        <v>15548</v>
      </c>
      <c r="D5935" s="321" t="s">
        <v>62</v>
      </c>
    </row>
    <row r="5936" spans="1:4" x14ac:dyDescent="0.2">
      <c r="A5936" s="320" t="s">
        <v>15549</v>
      </c>
      <c r="B5936" s="321" t="s">
        <v>15550</v>
      </c>
      <c r="C5936" s="322" t="s">
        <v>15551</v>
      </c>
      <c r="D5936" s="321" t="s">
        <v>15550</v>
      </c>
    </row>
    <row r="5937" spans="1:4" x14ac:dyDescent="0.2">
      <c r="A5937" s="320" t="s">
        <v>15552</v>
      </c>
      <c r="B5937" s="321" t="s">
        <v>62</v>
      </c>
      <c r="C5937" s="322" t="s">
        <v>15553</v>
      </c>
      <c r="D5937" s="321" t="s">
        <v>62</v>
      </c>
    </row>
    <row r="5938" spans="1:4" x14ac:dyDescent="0.2">
      <c r="A5938" s="320" t="s">
        <v>15554</v>
      </c>
      <c r="B5938" s="321" t="s">
        <v>15555</v>
      </c>
      <c r="C5938" s="322" t="s">
        <v>15556</v>
      </c>
      <c r="D5938" s="321" t="s">
        <v>15555</v>
      </c>
    </row>
    <row r="5939" spans="1:4" x14ac:dyDescent="0.2">
      <c r="A5939" s="320" t="s">
        <v>15557</v>
      </c>
      <c r="B5939" s="321" t="s">
        <v>15558</v>
      </c>
      <c r="C5939" s="322" t="s">
        <v>15559</v>
      </c>
      <c r="D5939" s="321" t="s">
        <v>15558</v>
      </c>
    </row>
    <row r="5940" spans="1:4" x14ac:dyDescent="0.2">
      <c r="A5940" s="320" t="s">
        <v>15560</v>
      </c>
      <c r="B5940" s="321" t="s">
        <v>15561</v>
      </c>
      <c r="C5940" s="322" t="s">
        <v>15562</v>
      </c>
      <c r="D5940" s="321" t="s">
        <v>15561</v>
      </c>
    </row>
    <row r="5941" spans="1:4" x14ac:dyDescent="0.2">
      <c r="A5941" s="320" t="s">
        <v>15563</v>
      </c>
      <c r="B5941" s="321" t="s">
        <v>62</v>
      </c>
      <c r="C5941" s="322" t="s">
        <v>15564</v>
      </c>
      <c r="D5941" s="321" t="s">
        <v>62</v>
      </c>
    </row>
    <row r="5942" spans="1:4" x14ac:dyDescent="0.2">
      <c r="A5942" s="320" t="s">
        <v>15565</v>
      </c>
      <c r="B5942" s="321" t="s">
        <v>15555</v>
      </c>
      <c r="C5942" s="322" t="s">
        <v>15566</v>
      </c>
      <c r="D5942" s="321" t="s">
        <v>15555</v>
      </c>
    </row>
    <row r="5943" spans="1:4" x14ac:dyDescent="0.2">
      <c r="A5943" s="320" t="s">
        <v>15567</v>
      </c>
      <c r="B5943" s="321" t="s">
        <v>15558</v>
      </c>
      <c r="C5943" s="322" t="s">
        <v>15568</v>
      </c>
      <c r="D5943" s="321" t="s">
        <v>15558</v>
      </c>
    </row>
    <row r="5944" spans="1:4" x14ac:dyDescent="0.2">
      <c r="A5944" s="320" t="s">
        <v>15569</v>
      </c>
      <c r="B5944" s="321" t="s">
        <v>15561</v>
      </c>
      <c r="C5944" s="322" t="s">
        <v>15570</v>
      </c>
      <c r="D5944" s="321" t="s">
        <v>15561</v>
      </c>
    </row>
    <row r="5945" spans="1:4" x14ac:dyDescent="0.2">
      <c r="A5945" s="320" t="s">
        <v>15571</v>
      </c>
      <c r="B5945" s="321" t="s">
        <v>62</v>
      </c>
      <c r="C5945" s="322" t="s">
        <v>15572</v>
      </c>
      <c r="D5945" s="321" t="s">
        <v>62</v>
      </c>
    </row>
    <row r="5946" spans="1:4" x14ac:dyDescent="0.2">
      <c r="A5946" s="320" t="s">
        <v>15573</v>
      </c>
      <c r="B5946" s="321" t="s">
        <v>15574</v>
      </c>
      <c r="C5946" s="322" t="s">
        <v>15575</v>
      </c>
      <c r="D5946" s="321" t="s">
        <v>15574</v>
      </c>
    </row>
    <row r="5947" spans="1:4" x14ac:dyDescent="0.2">
      <c r="A5947" s="320" t="s">
        <v>15576</v>
      </c>
      <c r="B5947" s="321" t="s">
        <v>15577</v>
      </c>
      <c r="C5947" s="322" t="s">
        <v>15578</v>
      </c>
      <c r="D5947" s="321" t="s">
        <v>15577</v>
      </c>
    </row>
    <row r="5948" spans="1:4" ht="28.5" x14ac:dyDescent="0.2">
      <c r="A5948" s="320" t="s">
        <v>15579</v>
      </c>
      <c r="B5948" s="321" t="s">
        <v>10451</v>
      </c>
      <c r="C5948" s="322" t="s">
        <v>15580</v>
      </c>
      <c r="D5948" s="321" t="s">
        <v>15581</v>
      </c>
    </row>
    <row r="5949" spans="1:4" ht="28.5" x14ac:dyDescent="0.2">
      <c r="A5949" s="320" t="s">
        <v>15582</v>
      </c>
      <c r="B5949" s="321" t="s">
        <v>15583</v>
      </c>
      <c r="C5949" s="322" t="s">
        <v>15584</v>
      </c>
      <c r="D5949" s="321" t="s">
        <v>15583</v>
      </c>
    </row>
    <row r="5950" spans="1:4" ht="28.5" x14ac:dyDescent="0.2">
      <c r="A5950" s="320" t="s">
        <v>15585</v>
      </c>
      <c r="B5950" s="321" t="s">
        <v>15586</v>
      </c>
      <c r="C5950" s="322" t="s">
        <v>15587</v>
      </c>
      <c r="D5950" s="321" t="s">
        <v>15586</v>
      </c>
    </row>
    <row r="5951" spans="1:4" x14ac:dyDescent="0.2">
      <c r="A5951" s="320" t="s">
        <v>15588</v>
      </c>
      <c r="B5951" s="321" t="s">
        <v>15589</v>
      </c>
      <c r="C5951" s="322" t="s">
        <v>15590</v>
      </c>
      <c r="D5951" s="321" t="s">
        <v>62</v>
      </c>
    </row>
    <row r="5952" spans="1:4" x14ac:dyDescent="0.2">
      <c r="A5952" s="320" t="s">
        <v>15591</v>
      </c>
      <c r="B5952" s="321" t="s">
        <v>62</v>
      </c>
      <c r="C5952" s="322" t="s">
        <v>15590</v>
      </c>
      <c r="D5952" s="321" t="s">
        <v>62</v>
      </c>
    </row>
    <row r="5953" spans="1:4" ht="85.5" x14ac:dyDescent="0.2">
      <c r="A5953" s="320" t="s">
        <v>15592</v>
      </c>
      <c r="B5953" s="321" t="s">
        <v>15593</v>
      </c>
      <c r="C5953" s="322" t="s">
        <v>15594</v>
      </c>
      <c r="D5953" s="321" t="s">
        <v>15593</v>
      </c>
    </row>
    <row r="5954" spans="1:4" x14ac:dyDescent="0.2">
      <c r="A5954" s="320" t="s">
        <v>15595</v>
      </c>
      <c r="B5954" s="321" t="s">
        <v>15596</v>
      </c>
      <c r="C5954" s="322" t="s">
        <v>15597</v>
      </c>
      <c r="D5954" s="321" t="s">
        <v>15596</v>
      </c>
    </row>
    <row r="5955" spans="1:4" ht="28.5" x14ac:dyDescent="0.2">
      <c r="A5955" s="320" t="s">
        <v>15598</v>
      </c>
      <c r="B5955" s="321" t="s">
        <v>15599</v>
      </c>
      <c r="C5955" s="322" t="s">
        <v>15600</v>
      </c>
      <c r="D5955" s="321" t="s">
        <v>15599</v>
      </c>
    </row>
    <row r="5956" spans="1:4" ht="28.5" x14ac:dyDescent="0.2">
      <c r="A5956" s="320" t="s">
        <v>15601</v>
      </c>
      <c r="B5956" s="321" t="s">
        <v>15602</v>
      </c>
      <c r="C5956" s="322" t="s">
        <v>15603</v>
      </c>
      <c r="D5956" s="321" t="s">
        <v>62</v>
      </c>
    </row>
    <row r="5957" spans="1:4" x14ac:dyDescent="0.2">
      <c r="A5957" s="320" t="s">
        <v>15604</v>
      </c>
      <c r="B5957" s="321" t="s">
        <v>62</v>
      </c>
      <c r="C5957" s="322" t="s">
        <v>15603</v>
      </c>
      <c r="D5957" s="321" t="s">
        <v>62</v>
      </c>
    </row>
    <row r="5958" spans="1:4" ht="28.5" x14ac:dyDescent="0.2">
      <c r="A5958" s="320" t="s">
        <v>15605</v>
      </c>
      <c r="B5958" s="321" t="s">
        <v>15606</v>
      </c>
      <c r="C5958" s="322" t="s">
        <v>15607</v>
      </c>
      <c r="D5958" s="321" t="s">
        <v>15608</v>
      </c>
    </row>
    <row r="5959" spans="1:4" ht="28.5" x14ac:dyDescent="0.2">
      <c r="A5959" s="320" t="s">
        <v>15609</v>
      </c>
      <c r="B5959" s="321" t="s">
        <v>62</v>
      </c>
      <c r="C5959" s="322" t="s">
        <v>15607</v>
      </c>
      <c r="D5959" s="321" t="s">
        <v>15608</v>
      </c>
    </row>
    <row r="5960" spans="1:4" ht="28.5" x14ac:dyDescent="0.2">
      <c r="A5960" s="320" t="s">
        <v>15610</v>
      </c>
      <c r="B5960" s="321" t="s">
        <v>62</v>
      </c>
      <c r="C5960" s="322" t="s">
        <v>15607</v>
      </c>
      <c r="D5960" s="321" t="s">
        <v>15608</v>
      </c>
    </row>
    <row r="5961" spans="1:4" x14ac:dyDescent="0.2">
      <c r="A5961" s="320" t="s">
        <v>15611</v>
      </c>
      <c r="B5961" s="321" t="s">
        <v>15612</v>
      </c>
      <c r="C5961" s="322" t="s">
        <v>15613</v>
      </c>
      <c r="D5961" s="321" t="s">
        <v>15614</v>
      </c>
    </row>
    <row r="5962" spans="1:4" x14ac:dyDescent="0.2">
      <c r="A5962" s="320" t="s">
        <v>15615</v>
      </c>
      <c r="B5962" s="321" t="s">
        <v>62</v>
      </c>
      <c r="C5962" s="322" t="s">
        <v>15613</v>
      </c>
      <c r="D5962" s="321" t="s">
        <v>15614</v>
      </c>
    </row>
    <row r="5963" spans="1:4" x14ac:dyDescent="0.2">
      <c r="A5963" s="320" t="s">
        <v>15616</v>
      </c>
      <c r="B5963" s="321" t="s">
        <v>62</v>
      </c>
      <c r="C5963" s="322" t="s">
        <v>15617</v>
      </c>
      <c r="D5963" s="321" t="s">
        <v>62</v>
      </c>
    </row>
    <row r="5964" spans="1:4" x14ac:dyDescent="0.2">
      <c r="A5964" s="320" t="s">
        <v>15618</v>
      </c>
      <c r="B5964" s="321" t="s">
        <v>15619</v>
      </c>
      <c r="C5964" s="322" t="s">
        <v>15620</v>
      </c>
      <c r="D5964" s="321" t="s">
        <v>15619</v>
      </c>
    </row>
    <row r="5965" spans="1:4" x14ac:dyDescent="0.2">
      <c r="A5965" s="320" t="s">
        <v>15621</v>
      </c>
      <c r="B5965" s="321" t="s">
        <v>62</v>
      </c>
      <c r="C5965" s="322" t="s">
        <v>15622</v>
      </c>
      <c r="D5965" s="321" t="s">
        <v>62</v>
      </c>
    </row>
    <row r="5966" spans="1:4" ht="28.5" x14ac:dyDescent="0.2">
      <c r="A5966" s="320" t="s">
        <v>15623</v>
      </c>
      <c r="B5966" s="321" t="s">
        <v>15624</v>
      </c>
      <c r="C5966" s="322" t="s">
        <v>15625</v>
      </c>
      <c r="D5966" s="321" t="s">
        <v>15624</v>
      </c>
    </row>
    <row r="5967" spans="1:4" ht="28.5" x14ac:dyDescent="0.2">
      <c r="A5967" s="320" t="s">
        <v>15626</v>
      </c>
      <c r="B5967" s="321" t="s">
        <v>15627</v>
      </c>
      <c r="C5967" s="322" t="s">
        <v>15628</v>
      </c>
      <c r="D5967" s="321" t="s">
        <v>15627</v>
      </c>
    </row>
    <row r="5968" spans="1:4" x14ac:dyDescent="0.2">
      <c r="A5968" s="320" t="s">
        <v>15629</v>
      </c>
      <c r="B5968" s="321" t="s">
        <v>15630</v>
      </c>
      <c r="C5968" s="322" t="s">
        <v>15631</v>
      </c>
      <c r="D5968" s="321" t="s">
        <v>15630</v>
      </c>
    </row>
    <row r="5969" spans="1:4" x14ac:dyDescent="0.2">
      <c r="A5969" s="320" t="s">
        <v>15632</v>
      </c>
      <c r="B5969" s="321" t="s">
        <v>91</v>
      </c>
      <c r="C5969" s="322" t="s">
        <v>15633</v>
      </c>
      <c r="D5969" s="321" t="s">
        <v>91</v>
      </c>
    </row>
    <row r="5970" spans="1:4" ht="57" x14ac:dyDescent="0.2">
      <c r="A5970" s="320" t="s">
        <v>15634</v>
      </c>
      <c r="B5970" s="321" t="s">
        <v>15635</v>
      </c>
      <c r="C5970" s="322" t="s">
        <v>15636</v>
      </c>
      <c r="D5970" s="321" t="s">
        <v>15637</v>
      </c>
    </row>
    <row r="5971" spans="1:4" x14ac:dyDescent="0.2">
      <c r="A5971" s="320" t="s">
        <v>15638</v>
      </c>
      <c r="B5971" s="321" t="s">
        <v>15639</v>
      </c>
      <c r="C5971" s="322" t="s">
        <v>15640</v>
      </c>
      <c r="D5971" s="321" t="s">
        <v>15639</v>
      </c>
    </row>
    <row r="5972" spans="1:4" x14ac:dyDescent="0.2">
      <c r="A5972" s="320" t="s">
        <v>15641</v>
      </c>
      <c r="B5972" s="321" t="s">
        <v>91</v>
      </c>
      <c r="C5972" s="322" t="s">
        <v>15642</v>
      </c>
      <c r="D5972" s="321" t="s">
        <v>91</v>
      </c>
    </row>
    <row r="5973" spans="1:4" x14ac:dyDescent="0.2">
      <c r="A5973" s="320" t="s">
        <v>15643</v>
      </c>
      <c r="B5973" s="321" t="s">
        <v>15639</v>
      </c>
      <c r="C5973" s="322" t="s">
        <v>15644</v>
      </c>
      <c r="D5973" s="321" t="s">
        <v>15639</v>
      </c>
    </row>
    <row r="5974" spans="1:4" x14ac:dyDescent="0.2">
      <c r="A5974" s="320" t="s">
        <v>15645</v>
      </c>
      <c r="B5974" s="321" t="s">
        <v>15646</v>
      </c>
      <c r="C5974" s="322" t="s">
        <v>15647</v>
      </c>
      <c r="D5974" s="321" t="s">
        <v>15646</v>
      </c>
    </row>
    <row r="5975" spans="1:4" x14ac:dyDescent="0.2">
      <c r="A5975" s="320" t="s">
        <v>15648</v>
      </c>
      <c r="B5975" s="321" t="s">
        <v>91</v>
      </c>
      <c r="C5975" s="322" t="s">
        <v>15649</v>
      </c>
      <c r="D5975" s="321" t="s">
        <v>91</v>
      </c>
    </row>
    <row r="5976" spans="1:4" x14ac:dyDescent="0.2">
      <c r="A5976" s="320" t="s">
        <v>15650</v>
      </c>
      <c r="B5976" s="321" t="s">
        <v>15651</v>
      </c>
      <c r="C5976" s="322" t="s">
        <v>15652</v>
      </c>
      <c r="D5976" s="321" t="s">
        <v>15651</v>
      </c>
    </row>
    <row r="5977" spans="1:4" x14ac:dyDescent="0.2">
      <c r="A5977" s="320" t="s">
        <v>15653</v>
      </c>
      <c r="B5977" s="321" t="s">
        <v>15654</v>
      </c>
      <c r="C5977" s="322" t="s">
        <v>15655</v>
      </c>
      <c r="D5977" s="321" t="s">
        <v>15654</v>
      </c>
    </row>
    <row r="5978" spans="1:4" x14ac:dyDescent="0.2">
      <c r="A5978" s="320" t="s">
        <v>15656</v>
      </c>
      <c r="B5978" s="321" t="s">
        <v>15657</v>
      </c>
      <c r="C5978" s="322" t="s">
        <v>15658</v>
      </c>
      <c r="D5978" s="321" t="s">
        <v>15659</v>
      </c>
    </row>
    <row r="5979" spans="1:4" x14ac:dyDescent="0.2">
      <c r="A5979" s="320" t="s">
        <v>15656</v>
      </c>
      <c r="B5979" s="321" t="s">
        <v>15657</v>
      </c>
      <c r="C5979" s="322" t="s">
        <v>15660</v>
      </c>
      <c r="D5979" s="321" t="s">
        <v>91</v>
      </c>
    </row>
    <row r="5980" spans="1:4" x14ac:dyDescent="0.2">
      <c r="A5980" s="320" t="s">
        <v>15661</v>
      </c>
      <c r="B5980" s="321" t="s">
        <v>13683</v>
      </c>
      <c r="C5980" s="322" t="s">
        <v>15662</v>
      </c>
      <c r="D5980" s="321" t="s">
        <v>13683</v>
      </c>
    </row>
    <row r="5981" spans="1:4" x14ac:dyDescent="0.2">
      <c r="A5981" s="320" t="s">
        <v>15663</v>
      </c>
      <c r="B5981" s="321" t="s">
        <v>15664</v>
      </c>
      <c r="C5981" s="322" t="s">
        <v>15665</v>
      </c>
      <c r="D5981" s="321" t="s">
        <v>15664</v>
      </c>
    </row>
    <row r="5982" spans="1:4" x14ac:dyDescent="0.2">
      <c r="A5982" s="320" t="s">
        <v>15666</v>
      </c>
      <c r="B5982" s="321" t="s">
        <v>15667</v>
      </c>
      <c r="C5982" s="322" t="s">
        <v>15668</v>
      </c>
      <c r="D5982" s="321" t="s">
        <v>15667</v>
      </c>
    </row>
    <row r="5983" spans="1:4" x14ac:dyDescent="0.2">
      <c r="A5983" s="320" t="s">
        <v>15669</v>
      </c>
      <c r="B5983" s="321" t="s">
        <v>15670</v>
      </c>
      <c r="C5983" s="322" t="s">
        <v>15671</v>
      </c>
      <c r="D5983" s="321" t="s">
        <v>15670</v>
      </c>
    </row>
    <row r="5984" spans="1:4" x14ac:dyDescent="0.2">
      <c r="A5984" s="320" t="s">
        <v>15672</v>
      </c>
      <c r="B5984" s="321" t="s">
        <v>91</v>
      </c>
      <c r="C5984" s="322" t="s">
        <v>15673</v>
      </c>
      <c r="D5984" s="321" t="s">
        <v>91</v>
      </c>
    </row>
    <row r="5985" spans="1:4" x14ac:dyDescent="0.2">
      <c r="A5985" s="320" t="s">
        <v>15674</v>
      </c>
      <c r="B5985" s="321" t="s">
        <v>15675</v>
      </c>
      <c r="C5985" s="322" t="s">
        <v>15676</v>
      </c>
      <c r="D5985" s="321" t="s">
        <v>15675</v>
      </c>
    </row>
    <row r="5986" spans="1:4" ht="28.5" x14ac:dyDescent="0.2">
      <c r="A5986" s="320" t="s">
        <v>15677</v>
      </c>
      <c r="B5986" s="321" t="s">
        <v>15678</v>
      </c>
      <c r="C5986" s="322" t="s">
        <v>15679</v>
      </c>
      <c r="D5986" s="321" t="s">
        <v>15678</v>
      </c>
    </row>
    <row r="5987" spans="1:4" ht="71.25" x14ac:dyDescent="0.2">
      <c r="A5987" s="320" t="s">
        <v>15680</v>
      </c>
      <c r="B5987" s="321" t="s">
        <v>15681</v>
      </c>
      <c r="C5987" s="322" t="s">
        <v>15682</v>
      </c>
      <c r="D5987" s="321" t="s">
        <v>15681</v>
      </c>
    </row>
    <row r="5988" spans="1:4" x14ac:dyDescent="0.2">
      <c r="A5988" s="320" t="s">
        <v>15683</v>
      </c>
      <c r="B5988" s="321" t="s">
        <v>15684</v>
      </c>
      <c r="C5988" s="322" t="s">
        <v>15685</v>
      </c>
      <c r="D5988" s="321" t="s">
        <v>15684</v>
      </c>
    </row>
    <row r="5989" spans="1:4" x14ac:dyDescent="0.2">
      <c r="A5989" s="320" t="s">
        <v>15686</v>
      </c>
      <c r="B5989" s="321" t="s">
        <v>15687</v>
      </c>
      <c r="C5989" s="322" t="s">
        <v>15688</v>
      </c>
      <c r="D5989" s="321" t="s">
        <v>15687</v>
      </c>
    </row>
    <row r="5990" spans="1:4" x14ac:dyDescent="0.2">
      <c r="A5990" s="320" t="s">
        <v>15689</v>
      </c>
      <c r="B5990" s="321" t="s">
        <v>15690</v>
      </c>
      <c r="C5990" s="322" t="s">
        <v>15691</v>
      </c>
      <c r="D5990" s="321" t="s">
        <v>15690</v>
      </c>
    </row>
    <row r="5991" spans="1:4" x14ac:dyDescent="0.2">
      <c r="A5991" s="320" t="s">
        <v>15692</v>
      </c>
      <c r="B5991" s="321" t="s">
        <v>15693</v>
      </c>
      <c r="C5991" s="322" t="s">
        <v>15694</v>
      </c>
      <c r="D5991" s="321" t="s">
        <v>15693</v>
      </c>
    </row>
    <row r="5992" spans="1:4" ht="28.5" x14ac:dyDescent="0.2">
      <c r="A5992" s="320" t="s">
        <v>15695</v>
      </c>
      <c r="B5992" s="321" t="s">
        <v>15696</v>
      </c>
      <c r="C5992" s="322" t="s">
        <v>15697</v>
      </c>
      <c r="D5992" s="321" t="s">
        <v>15698</v>
      </c>
    </row>
    <row r="5993" spans="1:4" ht="28.5" x14ac:dyDescent="0.2">
      <c r="A5993" s="320" t="s">
        <v>15699</v>
      </c>
      <c r="B5993" s="321" t="s">
        <v>62</v>
      </c>
      <c r="C5993" s="322" t="s">
        <v>15697</v>
      </c>
      <c r="D5993" s="321" t="s">
        <v>15698</v>
      </c>
    </row>
    <row r="5994" spans="1:4" x14ac:dyDescent="0.2">
      <c r="A5994" s="320" t="s">
        <v>15700</v>
      </c>
      <c r="B5994" s="321" t="s">
        <v>15701</v>
      </c>
      <c r="C5994" s="322" t="s">
        <v>15702</v>
      </c>
      <c r="D5994" s="321" t="s">
        <v>15701</v>
      </c>
    </row>
    <row r="5995" spans="1:4" x14ac:dyDescent="0.2">
      <c r="A5995" s="320" t="s">
        <v>15703</v>
      </c>
      <c r="B5995" s="321" t="s">
        <v>62</v>
      </c>
      <c r="C5995" s="322" t="s">
        <v>15704</v>
      </c>
      <c r="D5995" s="321" t="s">
        <v>62</v>
      </c>
    </row>
    <row r="5996" spans="1:4" ht="28.5" x14ac:dyDescent="0.2">
      <c r="A5996" s="320" t="s">
        <v>15705</v>
      </c>
      <c r="B5996" s="321" t="s">
        <v>15706</v>
      </c>
      <c r="C5996" s="322" t="s">
        <v>15707</v>
      </c>
      <c r="D5996" s="321" t="s">
        <v>15706</v>
      </c>
    </row>
    <row r="5997" spans="1:4" x14ac:dyDescent="0.2">
      <c r="A5997" s="320" t="s">
        <v>15708</v>
      </c>
      <c r="B5997" s="321" t="s">
        <v>15709</v>
      </c>
      <c r="C5997" s="322" t="s">
        <v>15710</v>
      </c>
      <c r="D5997" s="321" t="s">
        <v>15709</v>
      </c>
    </row>
    <row r="5998" spans="1:4" x14ac:dyDescent="0.2">
      <c r="A5998" s="320" t="s">
        <v>15711</v>
      </c>
      <c r="B5998" s="321" t="s">
        <v>15712</v>
      </c>
      <c r="C5998" s="322" t="s">
        <v>15713</v>
      </c>
      <c r="D5998" s="321" t="s">
        <v>15712</v>
      </c>
    </row>
    <row r="5999" spans="1:4" x14ac:dyDescent="0.2">
      <c r="A5999" s="320" t="s">
        <v>15714</v>
      </c>
      <c r="B5999" s="321" t="s">
        <v>15715</v>
      </c>
      <c r="C5999" s="322" t="s">
        <v>15716</v>
      </c>
      <c r="D5999" s="321" t="s">
        <v>15715</v>
      </c>
    </row>
    <row r="6000" spans="1:4" x14ac:dyDescent="0.2">
      <c r="A6000" s="320" t="s">
        <v>15717</v>
      </c>
      <c r="B6000" s="321" t="s">
        <v>62</v>
      </c>
      <c r="C6000" s="322" t="s">
        <v>15718</v>
      </c>
      <c r="D6000" s="321" t="s">
        <v>62</v>
      </c>
    </row>
    <row r="6001" spans="1:4" x14ac:dyDescent="0.2">
      <c r="A6001" s="320" t="s">
        <v>15719</v>
      </c>
      <c r="B6001" s="321" t="s">
        <v>15720</v>
      </c>
      <c r="C6001" s="322" t="s">
        <v>15721</v>
      </c>
      <c r="D6001" s="321" t="s">
        <v>15720</v>
      </c>
    </row>
    <row r="6002" spans="1:4" x14ac:dyDescent="0.2">
      <c r="A6002" s="320" t="s">
        <v>15722</v>
      </c>
      <c r="B6002" s="321" t="s">
        <v>15723</v>
      </c>
      <c r="C6002" s="322" t="s">
        <v>15724</v>
      </c>
      <c r="D6002" s="321" t="s">
        <v>15723</v>
      </c>
    </row>
    <row r="6003" spans="1:4" x14ac:dyDescent="0.2">
      <c r="A6003" s="320" t="s">
        <v>15725</v>
      </c>
      <c r="B6003" s="321" t="s">
        <v>62</v>
      </c>
      <c r="C6003" s="322" t="s">
        <v>15726</v>
      </c>
      <c r="D6003" s="321" t="s">
        <v>62</v>
      </c>
    </row>
    <row r="6004" spans="1:4" x14ac:dyDescent="0.2">
      <c r="A6004" s="320" t="s">
        <v>15727</v>
      </c>
      <c r="B6004" s="321" t="s">
        <v>15728</v>
      </c>
      <c r="C6004" s="322" t="s">
        <v>15729</v>
      </c>
      <c r="D6004" s="321" t="s">
        <v>15728</v>
      </c>
    </row>
    <row r="6005" spans="1:4" x14ac:dyDescent="0.2">
      <c r="A6005" s="320" t="s">
        <v>15730</v>
      </c>
      <c r="B6005" s="321" t="s">
        <v>15731</v>
      </c>
      <c r="C6005" s="322" t="s">
        <v>15732</v>
      </c>
      <c r="D6005" s="321" t="s">
        <v>15733</v>
      </c>
    </row>
    <row r="6006" spans="1:4" x14ac:dyDescent="0.2">
      <c r="A6006" s="320" t="s">
        <v>15734</v>
      </c>
      <c r="B6006" s="321" t="s">
        <v>62</v>
      </c>
      <c r="C6006" s="322" t="s">
        <v>15732</v>
      </c>
      <c r="D6006" s="321" t="s">
        <v>15733</v>
      </c>
    </row>
    <row r="6007" spans="1:4" x14ac:dyDescent="0.2">
      <c r="A6007" s="320" t="s">
        <v>15735</v>
      </c>
      <c r="B6007" s="321" t="s">
        <v>62</v>
      </c>
      <c r="C6007" s="322" t="s">
        <v>15736</v>
      </c>
      <c r="D6007" s="321" t="s">
        <v>62</v>
      </c>
    </row>
    <row r="6008" spans="1:4" ht="28.5" x14ac:dyDescent="0.2">
      <c r="A6008" s="320" t="s">
        <v>15737</v>
      </c>
      <c r="B6008" s="321" t="s">
        <v>15738</v>
      </c>
      <c r="C6008" s="322" t="s">
        <v>15739</v>
      </c>
      <c r="D6008" s="321" t="s">
        <v>15740</v>
      </c>
    </row>
    <row r="6009" spans="1:4" ht="28.5" x14ac:dyDescent="0.2">
      <c r="A6009" s="320" t="s">
        <v>15741</v>
      </c>
      <c r="B6009" s="321" t="s">
        <v>15742</v>
      </c>
      <c r="C6009" s="322" t="s">
        <v>15739</v>
      </c>
      <c r="D6009" s="321" t="s">
        <v>15740</v>
      </c>
    </row>
    <row r="6010" spans="1:4" ht="28.5" x14ac:dyDescent="0.2">
      <c r="A6010" s="320" t="s">
        <v>15743</v>
      </c>
      <c r="B6010" s="321" t="s">
        <v>91</v>
      </c>
      <c r="C6010" s="322" t="s">
        <v>15739</v>
      </c>
      <c r="D6010" s="321" t="s">
        <v>15740</v>
      </c>
    </row>
    <row r="6011" spans="1:4" ht="28.5" x14ac:dyDescent="0.2">
      <c r="A6011" s="320" t="s">
        <v>15744</v>
      </c>
      <c r="B6011" s="321" t="s">
        <v>62</v>
      </c>
      <c r="C6011" s="322" t="s">
        <v>15739</v>
      </c>
      <c r="D6011" s="321" t="s">
        <v>15740</v>
      </c>
    </row>
    <row r="6012" spans="1:4" x14ac:dyDescent="0.2">
      <c r="A6012" s="320" t="s">
        <v>15745</v>
      </c>
      <c r="B6012" s="321" t="s">
        <v>15746</v>
      </c>
      <c r="C6012" s="322" t="s">
        <v>15747</v>
      </c>
      <c r="D6012" s="321" t="s">
        <v>15746</v>
      </c>
    </row>
    <row r="6013" spans="1:4" x14ac:dyDescent="0.2">
      <c r="A6013" s="320" t="s">
        <v>15748</v>
      </c>
      <c r="B6013" s="321" t="s">
        <v>15749</v>
      </c>
      <c r="C6013" s="322" t="s">
        <v>15750</v>
      </c>
      <c r="D6013" s="321" t="s">
        <v>15749</v>
      </c>
    </row>
    <row r="6014" spans="1:4" x14ac:dyDescent="0.2">
      <c r="A6014" s="320" t="s">
        <v>15751</v>
      </c>
      <c r="B6014" s="321" t="s">
        <v>62</v>
      </c>
      <c r="C6014" s="322" t="s">
        <v>15752</v>
      </c>
      <c r="D6014" s="321" t="s">
        <v>62</v>
      </c>
    </row>
    <row r="6015" spans="1:4" ht="28.5" x14ac:dyDescent="0.2">
      <c r="A6015" s="320" t="s">
        <v>15753</v>
      </c>
      <c r="B6015" s="321" t="s">
        <v>15740</v>
      </c>
      <c r="C6015" s="322" t="s">
        <v>15754</v>
      </c>
      <c r="D6015" s="321" t="s">
        <v>15740</v>
      </c>
    </row>
    <row r="6016" spans="1:4" x14ac:dyDescent="0.2">
      <c r="A6016" s="320" t="s">
        <v>15755</v>
      </c>
      <c r="B6016" s="321" t="s">
        <v>15746</v>
      </c>
      <c r="C6016" s="322" t="s">
        <v>15756</v>
      </c>
      <c r="D6016" s="321" t="s">
        <v>15746</v>
      </c>
    </row>
    <row r="6017" spans="1:4" x14ac:dyDescent="0.2">
      <c r="A6017" s="320" t="s">
        <v>15757</v>
      </c>
      <c r="B6017" s="321" t="s">
        <v>15749</v>
      </c>
      <c r="C6017" s="322" t="s">
        <v>15758</v>
      </c>
      <c r="D6017" s="321" t="s">
        <v>15749</v>
      </c>
    </row>
    <row r="6018" spans="1:4" x14ac:dyDescent="0.2">
      <c r="A6018" s="320" t="s">
        <v>15759</v>
      </c>
      <c r="B6018" s="321" t="s">
        <v>62</v>
      </c>
      <c r="C6018" s="322" t="s">
        <v>15760</v>
      </c>
      <c r="D6018" s="321" t="s">
        <v>62</v>
      </c>
    </row>
    <row r="6019" spans="1:4" x14ac:dyDescent="0.2">
      <c r="A6019" s="320" t="s">
        <v>15761</v>
      </c>
      <c r="B6019" s="321" t="s">
        <v>15762</v>
      </c>
      <c r="C6019" s="322" t="s">
        <v>15763</v>
      </c>
      <c r="D6019" s="321" t="s">
        <v>13683</v>
      </c>
    </row>
    <row r="6020" spans="1:4" x14ac:dyDescent="0.2">
      <c r="A6020" s="320" t="s">
        <v>15764</v>
      </c>
      <c r="B6020" s="321" t="s">
        <v>62</v>
      </c>
      <c r="C6020" s="322" t="s">
        <v>15763</v>
      </c>
      <c r="D6020" s="321" t="s">
        <v>13683</v>
      </c>
    </row>
    <row r="6021" spans="1:4" x14ac:dyDescent="0.2">
      <c r="A6021" s="320" t="s">
        <v>15765</v>
      </c>
      <c r="B6021" s="321" t="s">
        <v>15766</v>
      </c>
      <c r="C6021" s="322" t="s">
        <v>15767</v>
      </c>
      <c r="D6021" s="321" t="s">
        <v>15766</v>
      </c>
    </row>
    <row r="6022" spans="1:4" x14ac:dyDescent="0.2">
      <c r="A6022" s="320" t="s">
        <v>15768</v>
      </c>
      <c r="B6022" s="321" t="s">
        <v>62</v>
      </c>
      <c r="C6022" s="322" t="s">
        <v>15769</v>
      </c>
      <c r="D6022" s="321" t="s">
        <v>62</v>
      </c>
    </row>
    <row r="6023" spans="1:4" x14ac:dyDescent="0.2">
      <c r="A6023" s="320" t="s">
        <v>15770</v>
      </c>
      <c r="B6023" s="321" t="s">
        <v>62</v>
      </c>
      <c r="C6023" s="322" t="s">
        <v>15771</v>
      </c>
      <c r="D6023" s="321" t="s">
        <v>15772</v>
      </c>
    </row>
    <row r="6024" spans="1:4" x14ac:dyDescent="0.2">
      <c r="A6024" s="320" t="s">
        <v>15770</v>
      </c>
      <c r="B6024" s="321" t="s">
        <v>62</v>
      </c>
      <c r="C6024" s="322" t="s">
        <v>15773</v>
      </c>
      <c r="D6024" s="321" t="s">
        <v>13683</v>
      </c>
    </row>
    <row r="6025" spans="1:4" ht="42.75" x14ac:dyDescent="0.2">
      <c r="A6025" s="320" t="s">
        <v>15774</v>
      </c>
      <c r="B6025" s="321" t="s">
        <v>15775</v>
      </c>
      <c r="C6025" s="322" t="s">
        <v>15776</v>
      </c>
      <c r="D6025" s="321" t="s">
        <v>15775</v>
      </c>
    </row>
    <row r="6026" spans="1:4" x14ac:dyDescent="0.2">
      <c r="A6026" s="320" t="s">
        <v>15777</v>
      </c>
      <c r="B6026" s="321" t="s">
        <v>15778</v>
      </c>
      <c r="C6026" s="322" t="s">
        <v>15779</v>
      </c>
      <c r="D6026" s="321" t="s">
        <v>15780</v>
      </c>
    </row>
    <row r="6027" spans="1:4" x14ac:dyDescent="0.2">
      <c r="A6027" s="320" t="s">
        <v>15781</v>
      </c>
      <c r="B6027" s="321" t="s">
        <v>13683</v>
      </c>
      <c r="C6027" s="322" t="s">
        <v>15779</v>
      </c>
      <c r="D6027" s="321" t="s">
        <v>15780</v>
      </c>
    </row>
    <row r="6028" spans="1:4" x14ac:dyDescent="0.2">
      <c r="A6028" s="320" t="s">
        <v>15782</v>
      </c>
      <c r="B6028" s="321" t="s">
        <v>15778</v>
      </c>
      <c r="C6028" s="322" t="s">
        <v>15783</v>
      </c>
      <c r="D6028" s="321" t="s">
        <v>15784</v>
      </c>
    </row>
    <row r="6029" spans="1:4" x14ac:dyDescent="0.2">
      <c r="A6029" s="320" t="s">
        <v>15785</v>
      </c>
      <c r="B6029" s="321" t="s">
        <v>13683</v>
      </c>
      <c r="C6029" s="322" t="s">
        <v>15783</v>
      </c>
      <c r="D6029" s="321" t="s">
        <v>15784</v>
      </c>
    </row>
    <row r="6030" spans="1:4" x14ac:dyDescent="0.2">
      <c r="A6030" s="320" t="s">
        <v>15786</v>
      </c>
      <c r="B6030" s="321" t="s">
        <v>15778</v>
      </c>
      <c r="C6030" s="322" t="s">
        <v>15787</v>
      </c>
      <c r="D6030" s="321" t="s">
        <v>15788</v>
      </c>
    </row>
    <row r="6031" spans="1:4" x14ac:dyDescent="0.2">
      <c r="A6031" s="320" t="s">
        <v>15786</v>
      </c>
      <c r="B6031" s="321" t="s">
        <v>15778</v>
      </c>
      <c r="C6031" s="322" t="s">
        <v>15789</v>
      </c>
      <c r="D6031" s="321" t="s">
        <v>62</v>
      </c>
    </row>
    <row r="6032" spans="1:4" x14ac:dyDescent="0.2">
      <c r="A6032" s="320" t="s">
        <v>15790</v>
      </c>
      <c r="B6032" s="321" t="s">
        <v>13683</v>
      </c>
      <c r="C6032" s="322" t="s">
        <v>15787</v>
      </c>
      <c r="D6032" s="321" t="s">
        <v>15788</v>
      </c>
    </row>
    <row r="6033" spans="1:4" x14ac:dyDescent="0.2">
      <c r="A6033" s="320" t="s">
        <v>15790</v>
      </c>
      <c r="B6033" s="321" t="s">
        <v>13683</v>
      </c>
      <c r="C6033" s="322" t="s">
        <v>15789</v>
      </c>
      <c r="D6033" s="321" t="s">
        <v>62</v>
      </c>
    </row>
    <row r="6034" spans="1:4" x14ac:dyDescent="0.2">
      <c r="A6034" s="320" t="s">
        <v>15791</v>
      </c>
      <c r="B6034" s="321" t="s">
        <v>15778</v>
      </c>
      <c r="C6034" s="322" t="s">
        <v>15792</v>
      </c>
      <c r="D6034" s="321" t="s">
        <v>15788</v>
      </c>
    </row>
    <row r="6035" spans="1:4" x14ac:dyDescent="0.2">
      <c r="A6035" s="320" t="s">
        <v>15791</v>
      </c>
      <c r="B6035" s="321" t="s">
        <v>15778</v>
      </c>
      <c r="C6035" s="322" t="s">
        <v>15793</v>
      </c>
      <c r="D6035" s="321" t="s">
        <v>62</v>
      </c>
    </row>
    <row r="6036" spans="1:4" x14ac:dyDescent="0.2">
      <c r="A6036" s="320" t="s">
        <v>15794</v>
      </c>
      <c r="B6036" s="321" t="s">
        <v>13683</v>
      </c>
      <c r="C6036" s="322" t="s">
        <v>15792</v>
      </c>
      <c r="D6036" s="321" t="s">
        <v>15788</v>
      </c>
    </row>
    <row r="6037" spans="1:4" x14ac:dyDescent="0.2">
      <c r="A6037" s="320" t="s">
        <v>15794</v>
      </c>
      <c r="B6037" s="321" t="s">
        <v>13683</v>
      </c>
      <c r="C6037" s="322" t="s">
        <v>15793</v>
      </c>
      <c r="D6037" s="321" t="s">
        <v>62</v>
      </c>
    </row>
    <row r="6038" spans="1:4" x14ac:dyDescent="0.2">
      <c r="A6038" s="320" t="s">
        <v>15795</v>
      </c>
      <c r="B6038" s="321" t="s">
        <v>15778</v>
      </c>
      <c r="C6038" s="322" t="s">
        <v>15796</v>
      </c>
      <c r="D6038" s="321" t="s">
        <v>15788</v>
      </c>
    </row>
    <row r="6039" spans="1:4" x14ac:dyDescent="0.2">
      <c r="A6039" s="320" t="s">
        <v>15795</v>
      </c>
      <c r="B6039" s="321" t="s">
        <v>15778</v>
      </c>
      <c r="C6039" s="322" t="s">
        <v>15797</v>
      </c>
      <c r="D6039" s="321" t="s">
        <v>62</v>
      </c>
    </row>
    <row r="6040" spans="1:4" x14ac:dyDescent="0.2">
      <c r="A6040" s="320" t="s">
        <v>15798</v>
      </c>
      <c r="B6040" s="321" t="s">
        <v>13683</v>
      </c>
      <c r="C6040" s="322" t="s">
        <v>15796</v>
      </c>
      <c r="D6040" s="321" t="s">
        <v>15788</v>
      </c>
    </row>
    <row r="6041" spans="1:4" x14ac:dyDescent="0.2">
      <c r="A6041" s="320" t="s">
        <v>15798</v>
      </c>
      <c r="B6041" s="321" t="s">
        <v>13683</v>
      </c>
      <c r="C6041" s="322" t="s">
        <v>15797</v>
      </c>
      <c r="D6041" s="321" t="s">
        <v>62</v>
      </c>
    </row>
    <row r="6042" spans="1:4" ht="28.5" x14ac:dyDescent="0.2">
      <c r="A6042" s="320" t="s">
        <v>15799</v>
      </c>
      <c r="B6042" s="321" t="s">
        <v>15800</v>
      </c>
      <c r="C6042" s="322" t="s">
        <v>15801</v>
      </c>
      <c r="D6042" s="321" t="s">
        <v>15800</v>
      </c>
    </row>
    <row r="6043" spans="1:4" x14ac:dyDescent="0.2">
      <c r="A6043" s="320" t="s">
        <v>15802</v>
      </c>
      <c r="B6043" s="321" t="s">
        <v>15803</v>
      </c>
      <c r="C6043" s="322" t="s">
        <v>15804</v>
      </c>
      <c r="D6043" s="321" t="s">
        <v>15803</v>
      </c>
    </row>
    <row r="6044" spans="1:4" x14ac:dyDescent="0.2">
      <c r="A6044" s="320" t="s">
        <v>15805</v>
      </c>
      <c r="B6044" s="321" t="s">
        <v>91</v>
      </c>
      <c r="C6044" s="322" t="s">
        <v>15806</v>
      </c>
      <c r="D6044" s="321" t="s">
        <v>91</v>
      </c>
    </row>
    <row r="6045" spans="1:4" x14ac:dyDescent="0.2">
      <c r="A6045" s="320" t="s">
        <v>15807</v>
      </c>
      <c r="B6045" s="321" t="s">
        <v>15808</v>
      </c>
      <c r="C6045" s="322" t="s">
        <v>15809</v>
      </c>
      <c r="D6045" s="321" t="s">
        <v>15808</v>
      </c>
    </row>
    <row r="6046" spans="1:4" x14ac:dyDescent="0.2">
      <c r="A6046" s="320" t="s">
        <v>15810</v>
      </c>
      <c r="B6046" s="321" t="s">
        <v>15550</v>
      </c>
      <c r="C6046" s="322" t="s">
        <v>15811</v>
      </c>
      <c r="D6046" s="321" t="s">
        <v>15550</v>
      </c>
    </row>
    <row r="6047" spans="1:4" x14ac:dyDescent="0.2">
      <c r="A6047" s="320" t="s">
        <v>15812</v>
      </c>
      <c r="B6047" s="321" t="s">
        <v>15813</v>
      </c>
      <c r="C6047" s="322" t="s">
        <v>15814</v>
      </c>
      <c r="D6047" s="321" t="s">
        <v>15813</v>
      </c>
    </row>
    <row r="6048" spans="1:4" x14ac:dyDescent="0.2">
      <c r="A6048" s="320" t="s">
        <v>15815</v>
      </c>
      <c r="B6048" s="321" t="s">
        <v>91</v>
      </c>
      <c r="C6048" s="322" t="s">
        <v>15816</v>
      </c>
      <c r="D6048" s="321" t="s">
        <v>91</v>
      </c>
    </row>
    <row r="6049" spans="1:4" x14ac:dyDescent="0.2">
      <c r="A6049" s="320" t="s">
        <v>15817</v>
      </c>
      <c r="B6049" s="321" t="s">
        <v>15813</v>
      </c>
      <c r="C6049" s="322" t="s">
        <v>15818</v>
      </c>
      <c r="D6049" s="321" t="s">
        <v>15813</v>
      </c>
    </row>
    <row r="6050" spans="1:4" x14ac:dyDescent="0.2">
      <c r="A6050" s="320" t="s">
        <v>15819</v>
      </c>
      <c r="B6050" s="321" t="s">
        <v>91</v>
      </c>
      <c r="C6050" s="322" t="s">
        <v>15820</v>
      </c>
      <c r="D6050" s="321" t="s">
        <v>91</v>
      </c>
    </row>
    <row r="6051" spans="1:4" x14ac:dyDescent="0.2">
      <c r="A6051" s="320" t="s">
        <v>15821</v>
      </c>
      <c r="B6051" s="321" t="s">
        <v>15822</v>
      </c>
      <c r="C6051" s="322" t="s">
        <v>15823</v>
      </c>
      <c r="D6051" s="321" t="s">
        <v>15822</v>
      </c>
    </row>
    <row r="6052" spans="1:4" x14ac:dyDescent="0.2">
      <c r="A6052" s="320" t="s">
        <v>15824</v>
      </c>
      <c r="B6052" s="321" t="s">
        <v>15825</v>
      </c>
      <c r="C6052" s="322" t="s">
        <v>15826</v>
      </c>
      <c r="D6052" s="321" t="s">
        <v>91</v>
      </c>
    </row>
    <row r="6053" spans="1:4" x14ac:dyDescent="0.2">
      <c r="A6053" s="320" t="s">
        <v>15827</v>
      </c>
      <c r="B6053" s="321" t="s">
        <v>91</v>
      </c>
      <c r="C6053" s="322" t="s">
        <v>15826</v>
      </c>
      <c r="D6053" s="321" t="s">
        <v>91</v>
      </c>
    </row>
    <row r="6054" spans="1:4" x14ac:dyDescent="0.2">
      <c r="A6054" s="320" t="s">
        <v>15828</v>
      </c>
      <c r="B6054" s="321" t="s">
        <v>15829</v>
      </c>
      <c r="C6054" s="322" t="s">
        <v>15830</v>
      </c>
      <c r="D6054" s="321" t="s">
        <v>15829</v>
      </c>
    </row>
    <row r="6055" spans="1:4" x14ac:dyDescent="0.2">
      <c r="A6055" s="320" t="s">
        <v>15831</v>
      </c>
      <c r="B6055" s="321" t="s">
        <v>15832</v>
      </c>
      <c r="C6055" s="322" t="s">
        <v>15833</v>
      </c>
      <c r="D6055" s="321" t="s">
        <v>15832</v>
      </c>
    </row>
    <row r="6056" spans="1:4" x14ac:dyDescent="0.2">
      <c r="A6056" s="320" t="s">
        <v>15834</v>
      </c>
      <c r="B6056" s="321" t="s">
        <v>15835</v>
      </c>
      <c r="C6056" s="322" t="s">
        <v>15836</v>
      </c>
      <c r="D6056" s="321" t="s">
        <v>15837</v>
      </c>
    </row>
    <row r="6057" spans="1:4" x14ac:dyDescent="0.2">
      <c r="A6057" s="320" t="s">
        <v>15838</v>
      </c>
      <c r="B6057" s="321" t="s">
        <v>15839</v>
      </c>
      <c r="C6057" s="322" t="s">
        <v>15840</v>
      </c>
      <c r="D6057" s="321" t="s">
        <v>15841</v>
      </c>
    </row>
    <row r="6058" spans="1:4" x14ac:dyDescent="0.2">
      <c r="A6058" s="320" t="s">
        <v>15842</v>
      </c>
      <c r="B6058" s="321" t="s">
        <v>15843</v>
      </c>
      <c r="C6058" s="322" t="s">
        <v>15844</v>
      </c>
      <c r="D6058" s="321" t="s">
        <v>15845</v>
      </c>
    </row>
    <row r="6059" spans="1:4" x14ac:dyDescent="0.2">
      <c r="A6059" s="320" t="s">
        <v>15846</v>
      </c>
      <c r="B6059" s="321" t="s">
        <v>15847</v>
      </c>
      <c r="C6059" s="322" t="s">
        <v>15848</v>
      </c>
      <c r="D6059" s="321" t="s">
        <v>15847</v>
      </c>
    </row>
    <row r="6060" spans="1:4" x14ac:dyDescent="0.2">
      <c r="A6060" s="320" t="s">
        <v>15849</v>
      </c>
      <c r="B6060" s="321" t="s">
        <v>15850</v>
      </c>
      <c r="C6060" s="322" t="s">
        <v>15851</v>
      </c>
      <c r="D6060" s="321" t="s">
        <v>15850</v>
      </c>
    </row>
    <row r="6061" spans="1:4" x14ac:dyDescent="0.2">
      <c r="A6061" s="320" t="s">
        <v>15852</v>
      </c>
      <c r="B6061" s="321" t="s">
        <v>15853</v>
      </c>
      <c r="C6061" s="322" t="s">
        <v>15854</v>
      </c>
      <c r="D6061" s="321" t="s">
        <v>15853</v>
      </c>
    </row>
    <row r="6062" spans="1:4" x14ac:dyDescent="0.2">
      <c r="A6062" s="320" t="s">
        <v>15855</v>
      </c>
      <c r="B6062" s="321" t="s">
        <v>62</v>
      </c>
      <c r="C6062" s="322" t="s">
        <v>15856</v>
      </c>
      <c r="D6062" s="321" t="s">
        <v>62</v>
      </c>
    </row>
    <row r="6063" spans="1:4" x14ac:dyDescent="0.2">
      <c r="A6063" s="320" t="s">
        <v>15857</v>
      </c>
      <c r="B6063" s="321" t="s">
        <v>15858</v>
      </c>
      <c r="C6063" s="322" t="s">
        <v>15859</v>
      </c>
      <c r="D6063" s="321" t="s">
        <v>15858</v>
      </c>
    </row>
    <row r="6064" spans="1:4" x14ac:dyDescent="0.2">
      <c r="A6064" s="320" t="s">
        <v>15860</v>
      </c>
      <c r="B6064" s="321" t="s">
        <v>15861</v>
      </c>
      <c r="C6064" s="322" t="s">
        <v>15862</v>
      </c>
      <c r="D6064" s="321" t="s">
        <v>15861</v>
      </c>
    </row>
    <row r="6065" spans="1:4" ht="28.5" x14ac:dyDescent="0.2">
      <c r="A6065" s="320" t="s">
        <v>15863</v>
      </c>
      <c r="B6065" s="321" t="s">
        <v>15864</v>
      </c>
      <c r="C6065" s="322" t="s">
        <v>15865</v>
      </c>
      <c r="D6065" s="321" t="s">
        <v>15864</v>
      </c>
    </row>
    <row r="6066" spans="1:4" x14ac:dyDescent="0.2">
      <c r="A6066" s="320" t="s">
        <v>15866</v>
      </c>
      <c r="B6066" s="321" t="s">
        <v>91</v>
      </c>
      <c r="C6066" s="322" t="s">
        <v>15867</v>
      </c>
      <c r="D6066" s="321" t="s">
        <v>91</v>
      </c>
    </row>
    <row r="6067" spans="1:4" ht="28.5" x14ac:dyDescent="0.2">
      <c r="A6067" s="320" t="s">
        <v>15868</v>
      </c>
      <c r="B6067" s="321" t="s">
        <v>15869</v>
      </c>
      <c r="C6067" s="322" t="s">
        <v>15870</v>
      </c>
      <c r="D6067" s="321" t="s">
        <v>15871</v>
      </c>
    </row>
    <row r="6068" spans="1:4" x14ac:dyDescent="0.2">
      <c r="A6068" s="320" t="s">
        <v>15872</v>
      </c>
      <c r="B6068" s="321" t="s">
        <v>62</v>
      </c>
      <c r="C6068" s="322" t="s">
        <v>15870</v>
      </c>
      <c r="D6068" s="321" t="s">
        <v>15871</v>
      </c>
    </row>
    <row r="6069" spans="1:4" x14ac:dyDescent="0.2">
      <c r="A6069" s="320" t="s">
        <v>15873</v>
      </c>
      <c r="B6069" s="321" t="s">
        <v>15874</v>
      </c>
      <c r="C6069" s="322" t="s">
        <v>15875</v>
      </c>
      <c r="D6069" s="321" t="s">
        <v>15874</v>
      </c>
    </row>
    <row r="6070" spans="1:4" x14ac:dyDescent="0.2">
      <c r="A6070" s="320" t="s">
        <v>15876</v>
      </c>
      <c r="B6070" s="321" t="s">
        <v>15877</v>
      </c>
      <c r="C6070" s="322" t="s">
        <v>15878</v>
      </c>
      <c r="D6070" s="321" t="s">
        <v>15877</v>
      </c>
    </row>
    <row r="6071" spans="1:4" x14ac:dyDescent="0.2">
      <c r="A6071" s="320" t="s">
        <v>15879</v>
      </c>
      <c r="B6071" s="321" t="s">
        <v>15880</v>
      </c>
      <c r="C6071" s="322" t="s">
        <v>15881</v>
      </c>
      <c r="D6071" s="321" t="s">
        <v>15880</v>
      </c>
    </row>
    <row r="6072" spans="1:4" x14ac:dyDescent="0.2">
      <c r="A6072" s="320" t="s">
        <v>15882</v>
      </c>
      <c r="B6072" s="321" t="s">
        <v>15883</v>
      </c>
      <c r="C6072" s="322" t="s">
        <v>15884</v>
      </c>
      <c r="D6072" s="321" t="s">
        <v>15885</v>
      </c>
    </row>
    <row r="6073" spans="1:4" x14ac:dyDescent="0.2">
      <c r="A6073" s="320" t="s">
        <v>15882</v>
      </c>
      <c r="B6073" s="321" t="s">
        <v>15883</v>
      </c>
      <c r="C6073" s="322" t="s">
        <v>15886</v>
      </c>
      <c r="D6073" s="321" t="s">
        <v>15887</v>
      </c>
    </row>
    <row r="6074" spans="1:4" x14ac:dyDescent="0.2">
      <c r="A6074" s="320" t="s">
        <v>15882</v>
      </c>
      <c r="B6074" s="321" t="s">
        <v>15883</v>
      </c>
      <c r="C6074" s="322" t="s">
        <v>15888</v>
      </c>
      <c r="D6074" s="321" t="s">
        <v>15889</v>
      </c>
    </row>
    <row r="6075" spans="1:4" x14ac:dyDescent="0.2">
      <c r="A6075" s="320" t="s">
        <v>15890</v>
      </c>
      <c r="B6075" s="321" t="s">
        <v>15858</v>
      </c>
      <c r="C6075" s="322" t="s">
        <v>15891</v>
      </c>
      <c r="D6075" s="321" t="s">
        <v>15885</v>
      </c>
    </row>
    <row r="6076" spans="1:4" x14ac:dyDescent="0.2">
      <c r="A6076" s="320" t="s">
        <v>15890</v>
      </c>
      <c r="B6076" s="321" t="s">
        <v>15858</v>
      </c>
      <c r="C6076" s="322" t="s">
        <v>15892</v>
      </c>
      <c r="D6076" s="321" t="s">
        <v>15887</v>
      </c>
    </row>
    <row r="6077" spans="1:4" x14ac:dyDescent="0.2">
      <c r="A6077" s="320" t="s">
        <v>15890</v>
      </c>
      <c r="B6077" s="321" t="s">
        <v>15858</v>
      </c>
      <c r="C6077" s="322" t="s">
        <v>15893</v>
      </c>
      <c r="D6077" s="321" t="s">
        <v>15889</v>
      </c>
    </row>
    <row r="6078" spans="1:4" x14ac:dyDescent="0.2">
      <c r="A6078" s="320" t="s">
        <v>15894</v>
      </c>
      <c r="B6078" s="321" t="s">
        <v>62</v>
      </c>
      <c r="C6078" s="322" t="s">
        <v>15895</v>
      </c>
      <c r="D6078" s="321" t="s">
        <v>15885</v>
      </c>
    </row>
    <row r="6079" spans="1:4" x14ac:dyDescent="0.2">
      <c r="A6079" s="320" t="s">
        <v>15894</v>
      </c>
      <c r="B6079" s="321" t="s">
        <v>62</v>
      </c>
      <c r="C6079" s="322" t="s">
        <v>15896</v>
      </c>
      <c r="D6079" s="321" t="s">
        <v>62</v>
      </c>
    </row>
    <row r="6080" spans="1:4" x14ac:dyDescent="0.2">
      <c r="A6080" s="320" t="s">
        <v>15894</v>
      </c>
      <c r="B6080" s="321" t="s">
        <v>62</v>
      </c>
      <c r="C6080" s="322" t="s">
        <v>15897</v>
      </c>
      <c r="D6080" s="321" t="s">
        <v>15885</v>
      </c>
    </row>
    <row r="6081" spans="1:4" x14ac:dyDescent="0.2">
      <c r="A6081" s="320" t="s">
        <v>15894</v>
      </c>
      <c r="B6081" s="321" t="s">
        <v>62</v>
      </c>
      <c r="C6081" s="322" t="s">
        <v>15898</v>
      </c>
      <c r="D6081" s="321" t="s">
        <v>15887</v>
      </c>
    </row>
    <row r="6082" spans="1:4" x14ac:dyDescent="0.2">
      <c r="A6082" s="320" t="s">
        <v>15894</v>
      </c>
      <c r="B6082" s="321" t="s">
        <v>62</v>
      </c>
      <c r="C6082" s="322" t="s">
        <v>15899</v>
      </c>
      <c r="D6082" s="321" t="s">
        <v>15889</v>
      </c>
    </row>
    <row r="6083" spans="1:4" ht="28.5" x14ac:dyDescent="0.2">
      <c r="A6083" s="320" t="s">
        <v>15900</v>
      </c>
      <c r="B6083" s="321" t="s">
        <v>15901</v>
      </c>
      <c r="C6083" s="322" t="s">
        <v>15902</v>
      </c>
      <c r="D6083" s="321" t="s">
        <v>15901</v>
      </c>
    </row>
    <row r="6084" spans="1:4" x14ac:dyDescent="0.2">
      <c r="A6084" s="320" t="s">
        <v>15903</v>
      </c>
      <c r="B6084" s="321" t="s">
        <v>62</v>
      </c>
      <c r="C6084" s="322" t="s">
        <v>15904</v>
      </c>
      <c r="D6084" s="321" t="s">
        <v>62</v>
      </c>
    </row>
    <row r="6085" spans="1:4" x14ac:dyDescent="0.2">
      <c r="A6085" s="320" t="s">
        <v>15905</v>
      </c>
      <c r="B6085" s="321" t="s">
        <v>15858</v>
      </c>
      <c r="C6085" s="322" t="s">
        <v>15906</v>
      </c>
      <c r="D6085" s="321" t="s">
        <v>15858</v>
      </c>
    </row>
    <row r="6086" spans="1:4" ht="28.5" x14ac:dyDescent="0.2">
      <c r="A6086" s="320" t="s">
        <v>15907</v>
      </c>
      <c r="B6086" s="321" t="s">
        <v>15864</v>
      </c>
      <c r="C6086" s="322" t="s">
        <v>15908</v>
      </c>
      <c r="D6086" s="321" t="s">
        <v>15864</v>
      </c>
    </row>
    <row r="6087" spans="1:4" x14ac:dyDescent="0.2">
      <c r="A6087" s="320" t="s">
        <v>15909</v>
      </c>
      <c r="B6087" s="321" t="s">
        <v>62</v>
      </c>
      <c r="C6087" s="322" t="s">
        <v>15910</v>
      </c>
      <c r="D6087" s="321" t="s">
        <v>62</v>
      </c>
    </row>
    <row r="6088" spans="1:4" x14ac:dyDescent="0.2">
      <c r="A6088" s="320" t="s">
        <v>15911</v>
      </c>
      <c r="B6088" s="321" t="s">
        <v>15912</v>
      </c>
      <c r="C6088" s="322" t="s">
        <v>15913</v>
      </c>
      <c r="D6088" s="321" t="s">
        <v>15912</v>
      </c>
    </row>
    <row r="6089" spans="1:4" x14ac:dyDescent="0.2">
      <c r="A6089" s="320" t="s">
        <v>15914</v>
      </c>
      <c r="B6089" s="321" t="s">
        <v>91</v>
      </c>
      <c r="C6089" s="322" t="s">
        <v>15915</v>
      </c>
      <c r="D6089" s="321" t="s">
        <v>91</v>
      </c>
    </row>
    <row r="6090" spans="1:4" x14ac:dyDescent="0.2">
      <c r="A6090" s="320" t="s">
        <v>15916</v>
      </c>
      <c r="B6090" s="321" t="s">
        <v>15912</v>
      </c>
      <c r="C6090" s="322" t="s">
        <v>15917</v>
      </c>
      <c r="D6090" s="321" t="s">
        <v>15912</v>
      </c>
    </row>
    <row r="6091" spans="1:4" x14ac:dyDescent="0.2">
      <c r="A6091" s="320" t="s">
        <v>15918</v>
      </c>
      <c r="B6091" s="321" t="s">
        <v>91</v>
      </c>
      <c r="C6091" s="322" t="s">
        <v>15919</v>
      </c>
      <c r="D6091" s="321" t="s">
        <v>91</v>
      </c>
    </row>
    <row r="6092" spans="1:4" x14ac:dyDescent="0.2">
      <c r="A6092" s="320" t="s">
        <v>15920</v>
      </c>
      <c r="B6092" s="321" t="s">
        <v>15912</v>
      </c>
      <c r="C6092" s="322" t="s">
        <v>15921</v>
      </c>
      <c r="D6092" s="321" t="s">
        <v>15912</v>
      </c>
    </row>
    <row r="6093" spans="1:4" x14ac:dyDescent="0.2">
      <c r="A6093" s="320" t="s">
        <v>15922</v>
      </c>
      <c r="B6093" s="321" t="s">
        <v>91</v>
      </c>
      <c r="C6093" s="322" t="s">
        <v>15923</v>
      </c>
      <c r="D6093" s="321" t="s">
        <v>91</v>
      </c>
    </row>
    <row r="6094" spans="1:4" ht="28.5" x14ac:dyDescent="0.2">
      <c r="A6094" s="320" t="s">
        <v>15924</v>
      </c>
      <c r="B6094" s="321" t="s">
        <v>15925</v>
      </c>
      <c r="C6094" s="322" t="s">
        <v>15926</v>
      </c>
      <c r="D6094" s="321" t="s">
        <v>15925</v>
      </c>
    </row>
    <row r="6095" spans="1:4" x14ac:dyDescent="0.2">
      <c r="A6095" s="320" t="s">
        <v>15927</v>
      </c>
      <c r="B6095" s="321" t="s">
        <v>15928</v>
      </c>
      <c r="C6095" s="322" t="s">
        <v>15929</v>
      </c>
      <c r="D6095" s="321" t="s">
        <v>15928</v>
      </c>
    </row>
    <row r="6096" spans="1:4" x14ac:dyDescent="0.2">
      <c r="A6096" s="320" t="s">
        <v>15930</v>
      </c>
      <c r="B6096" s="321" t="s">
        <v>15883</v>
      </c>
      <c r="C6096" s="322" t="s">
        <v>15931</v>
      </c>
      <c r="D6096" s="321" t="s">
        <v>15883</v>
      </c>
    </row>
    <row r="6097" spans="1:4" x14ac:dyDescent="0.2">
      <c r="A6097" s="320" t="s">
        <v>15932</v>
      </c>
      <c r="B6097" s="321" t="s">
        <v>15933</v>
      </c>
      <c r="C6097" s="322" t="s">
        <v>15934</v>
      </c>
      <c r="D6097" s="321" t="s">
        <v>15933</v>
      </c>
    </row>
    <row r="6098" spans="1:4" x14ac:dyDescent="0.2">
      <c r="A6098" s="320" t="s">
        <v>15935</v>
      </c>
      <c r="B6098" s="321" t="s">
        <v>15883</v>
      </c>
      <c r="C6098" s="322" t="s">
        <v>15936</v>
      </c>
      <c r="D6098" s="321" t="s">
        <v>15883</v>
      </c>
    </row>
    <row r="6099" spans="1:4" x14ac:dyDescent="0.2">
      <c r="A6099" s="320" t="s">
        <v>15937</v>
      </c>
      <c r="B6099" s="321" t="s">
        <v>15933</v>
      </c>
      <c r="C6099" s="322" t="s">
        <v>15938</v>
      </c>
      <c r="D6099" s="321" t="s">
        <v>15933</v>
      </c>
    </row>
    <row r="6100" spans="1:4" x14ac:dyDescent="0.2">
      <c r="A6100" s="320" t="s">
        <v>15939</v>
      </c>
      <c r="B6100" s="321" t="s">
        <v>15883</v>
      </c>
      <c r="C6100" s="322" t="s">
        <v>15940</v>
      </c>
      <c r="D6100" s="321" t="s">
        <v>15883</v>
      </c>
    </row>
    <row r="6101" spans="1:4" x14ac:dyDescent="0.2">
      <c r="A6101" s="320" t="s">
        <v>15941</v>
      </c>
      <c r="B6101" s="321" t="s">
        <v>15858</v>
      </c>
      <c r="C6101" s="322" t="s">
        <v>15942</v>
      </c>
      <c r="D6101" s="321" t="s">
        <v>15858</v>
      </c>
    </row>
    <row r="6102" spans="1:4" ht="28.5" x14ac:dyDescent="0.2">
      <c r="A6102" s="320" t="s">
        <v>15943</v>
      </c>
      <c r="B6102" s="321" t="s">
        <v>15864</v>
      </c>
      <c r="C6102" s="322" t="s">
        <v>15944</v>
      </c>
      <c r="D6102" s="321" t="s">
        <v>15864</v>
      </c>
    </row>
    <row r="6103" spans="1:4" x14ac:dyDescent="0.2">
      <c r="A6103" s="320" t="s">
        <v>15945</v>
      </c>
      <c r="B6103" s="321" t="s">
        <v>62</v>
      </c>
      <c r="C6103" s="322" t="s">
        <v>15946</v>
      </c>
      <c r="D6103" s="321" t="s">
        <v>62</v>
      </c>
    </row>
    <row r="6104" spans="1:4" x14ac:dyDescent="0.2">
      <c r="A6104" s="320" t="s">
        <v>15947</v>
      </c>
      <c r="B6104" s="321" t="s">
        <v>15883</v>
      </c>
      <c r="C6104" s="322" t="s">
        <v>15948</v>
      </c>
      <c r="D6104" s="321" t="s">
        <v>15883</v>
      </c>
    </row>
    <row r="6105" spans="1:4" x14ac:dyDescent="0.2">
      <c r="A6105" s="320" t="s">
        <v>15949</v>
      </c>
      <c r="B6105" s="321" t="s">
        <v>15933</v>
      </c>
      <c r="C6105" s="322" t="s">
        <v>15950</v>
      </c>
      <c r="D6105" s="321" t="s">
        <v>15933</v>
      </c>
    </row>
    <row r="6106" spans="1:4" ht="28.5" x14ac:dyDescent="0.2">
      <c r="A6106" s="320" t="s">
        <v>15951</v>
      </c>
      <c r="B6106" s="321" t="s">
        <v>15952</v>
      </c>
      <c r="C6106" s="322" t="s">
        <v>15953</v>
      </c>
      <c r="D6106" s="321" t="s">
        <v>15952</v>
      </c>
    </row>
    <row r="6107" spans="1:4" ht="28.5" x14ac:dyDescent="0.2">
      <c r="A6107" s="320" t="s">
        <v>15954</v>
      </c>
      <c r="B6107" s="321" t="s">
        <v>15955</v>
      </c>
      <c r="C6107" s="322" t="s">
        <v>15956</v>
      </c>
      <c r="D6107" s="321" t="s">
        <v>15955</v>
      </c>
    </row>
    <row r="6108" spans="1:4" ht="28.5" x14ac:dyDescent="0.2">
      <c r="A6108" s="320" t="s">
        <v>15957</v>
      </c>
      <c r="B6108" s="321" t="s">
        <v>15958</v>
      </c>
      <c r="C6108" s="322" t="s">
        <v>15959</v>
      </c>
      <c r="D6108" s="321" t="s">
        <v>15960</v>
      </c>
    </row>
    <row r="6109" spans="1:4" x14ac:dyDescent="0.2">
      <c r="A6109" s="320" t="s">
        <v>15961</v>
      </c>
      <c r="B6109" s="321" t="s">
        <v>62</v>
      </c>
      <c r="C6109" s="322" t="s">
        <v>15962</v>
      </c>
      <c r="D6109" s="321" t="s">
        <v>15712</v>
      </c>
    </row>
    <row r="6110" spans="1:4" x14ac:dyDescent="0.2">
      <c r="A6110" s="320" t="s">
        <v>15961</v>
      </c>
      <c r="B6110" s="321" t="s">
        <v>62</v>
      </c>
      <c r="C6110" s="322" t="s">
        <v>15963</v>
      </c>
      <c r="D6110" s="321" t="s">
        <v>62</v>
      </c>
    </row>
    <row r="6111" spans="1:4" x14ac:dyDescent="0.2">
      <c r="A6111" s="320" t="s">
        <v>15964</v>
      </c>
      <c r="B6111" s="321" t="s">
        <v>15965</v>
      </c>
      <c r="C6111" s="322" t="s">
        <v>15966</v>
      </c>
      <c r="D6111" s="321" t="s">
        <v>15967</v>
      </c>
    </row>
    <row r="6112" spans="1:4" x14ac:dyDescent="0.2">
      <c r="A6112" s="320" t="s">
        <v>15964</v>
      </c>
      <c r="B6112" s="321" t="s">
        <v>15965</v>
      </c>
      <c r="C6112" s="322" t="s">
        <v>15968</v>
      </c>
      <c r="D6112" s="321" t="s">
        <v>62</v>
      </c>
    </row>
    <row r="6113" spans="1:4" x14ac:dyDescent="0.2">
      <c r="A6113" s="320" t="s">
        <v>15969</v>
      </c>
      <c r="B6113" s="321" t="s">
        <v>62</v>
      </c>
      <c r="C6113" s="322" t="s">
        <v>15970</v>
      </c>
      <c r="D6113" s="321" t="s">
        <v>62</v>
      </c>
    </row>
    <row r="6114" spans="1:4" ht="42.75" x14ac:dyDescent="0.2">
      <c r="A6114" s="320" t="s">
        <v>15971</v>
      </c>
      <c r="B6114" s="321" t="s">
        <v>15972</v>
      </c>
      <c r="C6114" s="322" t="s">
        <v>15973</v>
      </c>
      <c r="D6114" s="321" t="s">
        <v>15974</v>
      </c>
    </row>
    <row r="6115" spans="1:4" ht="42.75" x14ac:dyDescent="0.2">
      <c r="A6115" s="320" t="s">
        <v>15975</v>
      </c>
      <c r="B6115" s="321" t="s">
        <v>15976</v>
      </c>
      <c r="C6115" s="322" t="s">
        <v>15973</v>
      </c>
      <c r="D6115" s="321" t="s">
        <v>15974</v>
      </c>
    </row>
    <row r="6116" spans="1:4" ht="42.75" x14ac:dyDescent="0.2">
      <c r="A6116" s="320" t="s">
        <v>15977</v>
      </c>
      <c r="B6116" s="321" t="s">
        <v>62</v>
      </c>
      <c r="C6116" s="322" t="s">
        <v>15973</v>
      </c>
      <c r="D6116" s="321" t="s">
        <v>15974</v>
      </c>
    </row>
    <row r="6117" spans="1:4" x14ac:dyDescent="0.2">
      <c r="A6117" s="320" t="s">
        <v>15978</v>
      </c>
      <c r="B6117" s="321" t="s">
        <v>15979</v>
      </c>
      <c r="C6117" s="322" t="s">
        <v>15980</v>
      </c>
      <c r="D6117" s="321" t="s">
        <v>15979</v>
      </c>
    </row>
    <row r="6118" spans="1:4" x14ac:dyDescent="0.2">
      <c r="A6118" s="320" t="s">
        <v>15981</v>
      </c>
      <c r="B6118" s="321" t="s">
        <v>15982</v>
      </c>
      <c r="C6118" s="322" t="s">
        <v>15983</v>
      </c>
      <c r="D6118" s="321" t="s">
        <v>15982</v>
      </c>
    </row>
    <row r="6119" spans="1:4" ht="28.5" x14ac:dyDescent="0.2">
      <c r="A6119" s="320" t="s">
        <v>15984</v>
      </c>
      <c r="B6119" s="321" t="s">
        <v>15985</v>
      </c>
      <c r="C6119" s="322" t="s">
        <v>15986</v>
      </c>
      <c r="D6119" s="321" t="s">
        <v>15985</v>
      </c>
    </row>
    <row r="6120" spans="1:4" x14ac:dyDescent="0.2">
      <c r="A6120" s="320" t="s">
        <v>15987</v>
      </c>
      <c r="B6120" s="321" t="s">
        <v>15988</v>
      </c>
      <c r="C6120" s="322" t="s">
        <v>15989</v>
      </c>
      <c r="D6120" s="321" t="s">
        <v>15990</v>
      </c>
    </row>
    <row r="6121" spans="1:4" x14ac:dyDescent="0.2">
      <c r="A6121" s="320" t="s">
        <v>15987</v>
      </c>
      <c r="B6121" s="321" t="s">
        <v>15988</v>
      </c>
      <c r="C6121" s="322" t="s">
        <v>15991</v>
      </c>
      <c r="D6121" s="321" t="s">
        <v>91</v>
      </c>
    </row>
    <row r="6122" spans="1:4" x14ac:dyDescent="0.2">
      <c r="A6122" s="320" t="s">
        <v>15992</v>
      </c>
      <c r="B6122" s="321" t="s">
        <v>15993</v>
      </c>
      <c r="C6122" s="322" t="s">
        <v>15994</v>
      </c>
      <c r="D6122" s="321" t="s">
        <v>15995</v>
      </c>
    </row>
    <row r="6123" spans="1:4" x14ac:dyDescent="0.2">
      <c r="A6123" s="320" t="s">
        <v>15992</v>
      </c>
      <c r="B6123" s="321" t="s">
        <v>15993</v>
      </c>
      <c r="C6123" s="322" t="s">
        <v>15989</v>
      </c>
      <c r="D6123" s="321" t="s">
        <v>15990</v>
      </c>
    </row>
    <row r="6124" spans="1:4" x14ac:dyDescent="0.2">
      <c r="A6124" s="320" t="s">
        <v>15996</v>
      </c>
      <c r="B6124" s="321" t="s">
        <v>91</v>
      </c>
      <c r="C6124" s="322" t="s">
        <v>15997</v>
      </c>
      <c r="D6124" s="321" t="s">
        <v>91</v>
      </c>
    </row>
    <row r="6125" spans="1:4" x14ac:dyDescent="0.2">
      <c r="A6125" s="320" t="s">
        <v>15996</v>
      </c>
      <c r="B6125" s="321" t="s">
        <v>91</v>
      </c>
      <c r="C6125" s="322" t="s">
        <v>15991</v>
      </c>
      <c r="D6125" s="321" t="s">
        <v>91</v>
      </c>
    </row>
    <row r="6126" spans="1:4" x14ac:dyDescent="0.2">
      <c r="A6126" s="320" t="s">
        <v>15998</v>
      </c>
      <c r="B6126" s="321" t="s">
        <v>15999</v>
      </c>
      <c r="C6126" s="322" t="s">
        <v>16000</v>
      </c>
      <c r="D6126" s="321" t="s">
        <v>15999</v>
      </c>
    </row>
    <row r="6127" spans="1:4" ht="28.5" x14ac:dyDescent="0.2">
      <c r="A6127" s="320" t="s">
        <v>16001</v>
      </c>
      <c r="B6127" s="321" t="s">
        <v>16002</v>
      </c>
      <c r="C6127" s="322" t="s">
        <v>16003</v>
      </c>
      <c r="D6127" s="321" t="s">
        <v>16002</v>
      </c>
    </row>
    <row r="6128" spans="1:4" x14ac:dyDescent="0.2">
      <c r="A6128" s="320" t="s">
        <v>16004</v>
      </c>
      <c r="B6128" s="321" t="s">
        <v>16005</v>
      </c>
      <c r="C6128" s="322" t="s">
        <v>16006</v>
      </c>
      <c r="D6128" s="321" t="s">
        <v>16005</v>
      </c>
    </row>
    <row r="6129" spans="1:4" x14ac:dyDescent="0.2">
      <c r="A6129" s="320" t="s">
        <v>16007</v>
      </c>
      <c r="B6129" s="321" t="s">
        <v>16008</v>
      </c>
      <c r="C6129" s="322" t="s">
        <v>16009</v>
      </c>
      <c r="D6129" s="321" t="s">
        <v>16008</v>
      </c>
    </row>
    <row r="6130" spans="1:4" x14ac:dyDescent="0.2">
      <c r="A6130" s="320" t="s">
        <v>16010</v>
      </c>
      <c r="B6130" s="321" t="s">
        <v>16011</v>
      </c>
      <c r="C6130" s="322" t="s">
        <v>16012</v>
      </c>
      <c r="D6130" s="321" t="s">
        <v>16013</v>
      </c>
    </row>
    <row r="6131" spans="1:4" x14ac:dyDescent="0.2">
      <c r="A6131" s="320" t="s">
        <v>16014</v>
      </c>
      <c r="B6131" s="321" t="s">
        <v>16015</v>
      </c>
      <c r="C6131" s="322" t="s">
        <v>16016</v>
      </c>
      <c r="D6131" s="321" t="s">
        <v>16015</v>
      </c>
    </row>
    <row r="6132" spans="1:4" x14ac:dyDescent="0.2">
      <c r="A6132" s="320" t="s">
        <v>16017</v>
      </c>
      <c r="B6132" s="321" t="s">
        <v>16018</v>
      </c>
      <c r="C6132" s="322" t="s">
        <v>16019</v>
      </c>
      <c r="D6132" s="321" t="s">
        <v>16018</v>
      </c>
    </row>
    <row r="6133" spans="1:4" x14ac:dyDescent="0.2">
      <c r="A6133" s="320" t="s">
        <v>16020</v>
      </c>
      <c r="B6133" s="321" t="s">
        <v>16021</v>
      </c>
      <c r="C6133" s="322" t="s">
        <v>16022</v>
      </c>
      <c r="D6133" s="321" t="s">
        <v>16021</v>
      </c>
    </row>
    <row r="6134" spans="1:4" x14ac:dyDescent="0.2">
      <c r="A6134" s="320" t="s">
        <v>16023</v>
      </c>
      <c r="B6134" s="321" t="s">
        <v>16018</v>
      </c>
      <c r="C6134" s="322" t="s">
        <v>16024</v>
      </c>
      <c r="D6134" s="321" t="s">
        <v>16018</v>
      </c>
    </row>
    <row r="6135" spans="1:4" x14ac:dyDescent="0.2">
      <c r="A6135" s="320" t="s">
        <v>16025</v>
      </c>
      <c r="B6135" s="321" t="s">
        <v>16021</v>
      </c>
      <c r="C6135" s="322" t="s">
        <v>16026</v>
      </c>
      <c r="D6135" s="321" t="s">
        <v>16021</v>
      </c>
    </row>
    <row r="6136" spans="1:4" x14ac:dyDescent="0.2">
      <c r="A6136" s="320" t="s">
        <v>16027</v>
      </c>
      <c r="B6136" s="321" t="s">
        <v>16018</v>
      </c>
      <c r="C6136" s="322" t="s">
        <v>16028</v>
      </c>
      <c r="D6136" s="321" t="s">
        <v>16018</v>
      </c>
    </row>
    <row r="6137" spans="1:4" x14ac:dyDescent="0.2">
      <c r="A6137" s="320" t="s">
        <v>16029</v>
      </c>
      <c r="B6137" s="321" t="s">
        <v>16021</v>
      </c>
      <c r="C6137" s="322" t="s">
        <v>16030</v>
      </c>
      <c r="D6137" s="321" t="s">
        <v>16021</v>
      </c>
    </row>
    <row r="6138" spans="1:4" x14ac:dyDescent="0.2">
      <c r="A6138" s="320" t="s">
        <v>16031</v>
      </c>
      <c r="B6138" s="321" t="s">
        <v>16018</v>
      </c>
      <c r="C6138" s="322" t="s">
        <v>16032</v>
      </c>
      <c r="D6138" s="321" t="s">
        <v>16018</v>
      </c>
    </row>
    <row r="6139" spans="1:4" x14ac:dyDescent="0.2">
      <c r="A6139" s="320" t="s">
        <v>16033</v>
      </c>
      <c r="B6139" s="321" t="s">
        <v>16021</v>
      </c>
      <c r="C6139" s="322" t="s">
        <v>16034</v>
      </c>
      <c r="D6139" s="321" t="s">
        <v>16021</v>
      </c>
    </row>
    <row r="6140" spans="1:4" x14ac:dyDescent="0.2">
      <c r="A6140" s="320" t="s">
        <v>16035</v>
      </c>
      <c r="B6140" s="321" t="s">
        <v>16036</v>
      </c>
      <c r="C6140" s="322" t="s">
        <v>16037</v>
      </c>
      <c r="D6140" s="321" t="s">
        <v>16036</v>
      </c>
    </row>
    <row r="6141" spans="1:4" x14ac:dyDescent="0.2">
      <c r="A6141" s="320" t="s">
        <v>16038</v>
      </c>
      <c r="B6141" s="321" t="s">
        <v>16039</v>
      </c>
      <c r="C6141" s="322" t="s">
        <v>16040</v>
      </c>
      <c r="D6141" s="321" t="s">
        <v>16039</v>
      </c>
    </row>
    <row r="6142" spans="1:4" ht="28.5" x14ac:dyDescent="0.2">
      <c r="A6142" s="320" t="s">
        <v>16041</v>
      </c>
      <c r="B6142" s="321" t="s">
        <v>16042</v>
      </c>
      <c r="C6142" s="322" t="s">
        <v>16043</v>
      </c>
      <c r="D6142" s="321" t="s">
        <v>16044</v>
      </c>
    </row>
    <row r="6143" spans="1:4" x14ac:dyDescent="0.2">
      <c r="A6143" s="320" t="s">
        <v>16045</v>
      </c>
      <c r="B6143" s="321" t="s">
        <v>91</v>
      </c>
      <c r="C6143" s="322" t="s">
        <v>16043</v>
      </c>
      <c r="D6143" s="321" t="s">
        <v>16044</v>
      </c>
    </row>
    <row r="6144" spans="1:4" x14ac:dyDescent="0.2">
      <c r="A6144" s="320" t="s">
        <v>16045</v>
      </c>
      <c r="B6144" s="321" t="s">
        <v>91</v>
      </c>
      <c r="C6144" s="322" t="s">
        <v>16046</v>
      </c>
      <c r="D6144" s="321" t="s">
        <v>91</v>
      </c>
    </row>
    <row r="6145" spans="1:4" x14ac:dyDescent="0.2">
      <c r="A6145" s="320" t="s">
        <v>16047</v>
      </c>
      <c r="B6145" s="321" t="s">
        <v>16048</v>
      </c>
      <c r="C6145" s="322" t="s">
        <v>16049</v>
      </c>
      <c r="D6145" s="321" t="s">
        <v>16048</v>
      </c>
    </row>
    <row r="6146" spans="1:4" x14ac:dyDescent="0.2">
      <c r="A6146" s="320" t="s">
        <v>16050</v>
      </c>
      <c r="B6146" s="321" t="s">
        <v>16051</v>
      </c>
      <c r="C6146" s="322" t="s">
        <v>16052</v>
      </c>
      <c r="D6146" s="321" t="s">
        <v>16051</v>
      </c>
    </row>
    <row r="6147" spans="1:4" x14ac:dyDescent="0.2">
      <c r="A6147" s="320" t="s">
        <v>16053</v>
      </c>
      <c r="B6147" s="321" t="s">
        <v>16054</v>
      </c>
      <c r="C6147" s="322" t="s">
        <v>16055</v>
      </c>
      <c r="D6147" s="321" t="s">
        <v>16054</v>
      </c>
    </row>
    <row r="6148" spans="1:4" x14ac:dyDescent="0.2">
      <c r="A6148" s="320" t="s">
        <v>16056</v>
      </c>
      <c r="B6148" s="321" t="s">
        <v>15877</v>
      </c>
      <c r="C6148" s="322" t="s">
        <v>16057</v>
      </c>
      <c r="D6148" s="321" t="s">
        <v>15877</v>
      </c>
    </row>
    <row r="6149" spans="1:4" x14ac:dyDescent="0.2">
      <c r="A6149" s="320" t="s">
        <v>16058</v>
      </c>
      <c r="B6149" s="321" t="s">
        <v>15880</v>
      </c>
      <c r="C6149" s="322" t="s">
        <v>16059</v>
      </c>
      <c r="D6149" s="321" t="s">
        <v>15880</v>
      </c>
    </row>
    <row r="6150" spans="1:4" x14ac:dyDescent="0.2">
      <c r="A6150" s="320" t="s">
        <v>16060</v>
      </c>
      <c r="B6150" s="321" t="s">
        <v>15885</v>
      </c>
      <c r="C6150" s="322" t="s">
        <v>16061</v>
      </c>
      <c r="D6150" s="321" t="s">
        <v>15885</v>
      </c>
    </row>
    <row r="6151" spans="1:4" x14ac:dyDescent="0.2">
      <c r="A6151" s="320" t="s">
        <v>16062</v>
      </c>
      <c r="B6151" s="321" t="s">
        <v>16063</v>
      </c>
      <c r="C6151" s="322" t="s">
        <v>16064</v>
      </c>
      <c r="D6151" s="321" t="s">
        <v>15887</v>
      </c>
    </row>
    <row r="6152" spans="1:4" x14ac:dyDescent="0.2">
      <c r="A6152" s="320" t="s">
        <v>16062</v>
      </c>
      <c r="B6152" s="321" t="s">
        <v>16063</v>
      </c>
      <c r="C6152" s="322" t="s">
        <v>16065</v>
      </c>
      <c r="D6152" s="321" t="s">
        <v>15889</v>
      </c>
    </row>
    <row r="6153" spans="1:4" x14ac:dyDescent="0.2">
      <c r="A6153" s="320" t="s">
        <v>16066</v>
      </c>
      <c r="B6153" s="321" t="s">
        <v>15887</v>
      </c>
      <c r="C6153" s="322" t="s">
        <v>16067</v>
      </c>
      <c r="D6153" s="321" t="s">
        <v>15887</v>
      </c>
    </row>
    <row r="6154" spans="1:4" x14ac:dyDescent="0.2">
      <c r="A6154" s="320" t="s">
        <v>16068</v>
      </c>
      <c r="B6154" s="321" t="s">
        <v>15885</v>
      </c>
      <c r="C6154" s="322" t="s">
        <v>16069</v>
      </c>
      <c r="D6154" s="321" t="s">
        <v>15885</v>
      </c>
    </row>
    <row r="6155" spans="1:4" x14ac:dyDescent="0.2">
      <c r="A6155" s="320" t="s">
        <v>16070</v>
      </c>
      <c r="B6155" s="321" t="s">
        <v>15889</v>
      </c>
      <c r="C6155" s="322" t="s">
        <v>16071</v>
      </c>
      <c r="D6155" s="321" t="s">
        <v>14567</v>
      </c>
    </row>
    <row r="6156" spans="1:4" ht="28.5" x14ac:dyDescent="0.2">
      <c r="A6156" s="320" t="s">
        <v>16072</v>
      </c>
      <c r="B6156" s="321" t="s">
        <v>16073</v>
      </c>
      <c r="C6156" s="322" t="s">
        <v>16074</v>
      </c>
      <c r="D6156" s="321" t="s">
        <v>16073</v>
      </c>
    </row>
    <row r="6157" spans="1:4" x14ac:dyDescent="0.2">
      <c r="A6157" s="320" t="s">
        <v>16075</v>
      </c>
      <c r="B6157" s="321" t="s">
        <v>62</v>
      </c>
      <c r="C6157" s="322" t="s">
        <v>16076</v>
      </c>
      <c r="D6157" s="321" t="s">
        <v>62</v>
      </c>
    </row>
    <row r="6158" spans="1:4" ht="28.5" x14ac:dyDescent="0.2">
      <c r="A6158" s="320" t="s">
        <v>16077</v>
      </c>
      <c r="B6158" s="321" t="s">
        <v>16073</v>
      </c>
      <c r="C6158" s="322" t="s">
        <v>16078</v>
      </c>
      <c r="D6158" s="321" t="s">
        <v>16073</v>
      </c>
    </row>
    <row r="6159" spans="1:4" x14ac:dyDescent="0.2">
      <c r="A6159" s="320" t="s">
        <v>16079</v>
      </c>
      <c r="B6159" s="321" t="s">
        <v>62</v>
      </c>
      <c r="C6159" s="322" t="s">
        <v>16080</v>
      </c>
      <c r="D6159" s="321" t="s">
        <v>62</v>
      </c>
    </row>
    <row r="6160" spans="1:4" x14ac:dyDescent="0.2">
      <c r="A6160" s="320" t="s">
        <v>16081</v>
      </c>
      <c r="B6160" s="321" t="s">
        <v>16082</v>
      </c>
      <c r="C6160" s="322" t="s">
        <v>16083</v>
      </c>
      <c r="D6160" s="321" t="s">
        <v>16082</v>
      </c>
    </row>
    <row r="6161" spans="1:4" ht="28.5" x14ac:dyDescent="0.2">
      <c r="A6161" s="320" t="s">
        <v>16084</v>
      </c>
      <c r="B6161" s="321" t="s">
        <v>16085</v>
      </c>
      <c r="C6161" s="322" t="s">
        <v>16086</v>
      </c>
      <c r="D6161" s="321" t="s">
        <v>16087</v>
      </c>
    </row>
    <row r="6162" spans="1:4" x14ac:dyDescent="0.2">
      <c r="A6162" s="320" t="s">
        <v>16088</v>
      </c>
      <c r="B6162" s="321" t="s">
        <v>62</v>
      </c>
      <c r="C6162" s="322" t="s">
        <v>16089</v>
      </c>
      <c r="D6162" s="321" t="s">
        <v>91</v>
      </c>
    </row>
    <row r="6163" spans="1:4" x14ac:dyDescent="0.2">
      <c r="A6163" s="320" t="s">
        <v>16090</v>
      </c>
      <c r="B6163" s="321" t="s">
        <v>16091</v>
      </c>
      <c r="C6163" s="322" t="s">
        <v>16092</v>
      </c>
      <c r="D6163" s="321" t="s">
        <v>16082</v>
      </c>
    </row>
    <row r="6164" spans="1:4" x14ac:dyDescent="0.2">
      <c r="A6164" s="320" t="s">
        <v>16093</v>
      </c>
      <c r="B6164" s="321" t="s">
        <v>62</v>
      </c>
      <c r="C6164" s="322" t="s">
        <v>16092</v>
      </c>
      <c r="D6164" s="321" t="s">
        <v>16082</v>
      </c>
    </row>
    <row r="6165" spans="1:4" x14ac:dyDescent="0.2">
      <c r="A6165" s="320" t="s">
        <v>16094</v>
      </c>
      <c r="B6165" s="321" t="s">
        <v>16091</v>
      </c>
      <c r="C6165" s="322" t="s">
        <v>16095</v>
      </c>
      <c r="D6165" s="321" t="s">
        <v>91</v>
      </c>
    </row>
    <row r="6166" spans="1:4" ht="28.5" x14ac:dyDescent="0.2">
      <c r="A6166" s="320" t="s">
        <v>16096</v>
      </c>
      <c r="B6166" s="321" t="s">
        <v>16085</v>
      </c>
      <c r="C6166" s="322" t="s">
        <v>16097</v>
      </c>
      <c r="D6166" s="321" t="s">
        <v>16087</v>
      </c>
    </row>
    <row r="6167" spans="1:4" x14ac:dyDescent="0.2">
      <c r="A6167" s="320" t="s">
        <v>16098</v>
      </c>
      <c r="B6167" s="321" t="s">
        <v>62</v>
      </c>
      <c r="C6167" s="322" t="s">
        <v>16095</v>
      </c>
      <c r="D6167" s="321" t="s">
        <v>91</v>
      </c>
    </row>
    <row r="6168" spans="1:4" x14ac:dyDescent="0.2">
      <c r="A6168" s="320" t="s">
        <v>16099</v>
      </c>
      <c r="B6168" s="321" t="s">
        <v>16100</v>
      </c>
      <c r="C6168" s="322" t="s">
        <v>16101</v>
      </c>
      <c r="D6168" s="321" t="s">
        <v>16100</v>
      </c>
    </row>
    <row r="6169" spans="1:4" x14ac:dyDescent="0.2">
      <c r="A6169" s="320" t="s">
        <v>16102</v>
      </c>
      <c r="B6169" s="321" t="s">
        <v>91</v>
      </c>
      <c r="C6169" s="322" t="s">
        <v>16103</v>
      </c>
      <c r="D6169" s="321" t="s">
        <v>91</v>
      </c>
    </row>
    <row r="6170" spans="1:4" x14ac:dyDescent="0.2">
      <c r="A6170" s="320" t="s">
        <v>16104</v>
      </c>
      <c r="B6170" s="321" t="s">
        <v>16105</v>
      </c>
      <c r="C6170" s="322" t="s">
        <v>16106</v>
      </c>
      <c r="D6170" s="321" t="s">
        <v>16105</v>
      </c>
    </row>
    <row r="6171" spans="1:4" ht="28.5" x14ac:dyDescent="0.2">
      <c r="A6171" s="320" t="s">
        <v>16107</v>
      </c>
      <c r="B6171" s="321" t="s">
        <v>16108</v>
      </c>
      <c r="C6171" s="322" t="s">
        <v>16109</v>
      </c>
      <c r="D6171" s="321" t="s">
        <v>16082</v>
      </c>
    </row>
    <row r="6172" spans="1:4" x14ac:dyDescent="0.2">
      <c r="A6172" s="320" t="s">
        <v>16110</v>
      </c>
      <c r="B6172" s="321" t="s">
        <v>62</v>
      </c>
      <c r="C6172" s="322" t="s">
        <v>16109</v>
      </c>
      <c r="D6172" s="321" t="s">
        <v>16082</v>
      </c>
    </row>
    <row r="6173" spans="1:4" x14ac:dyDescent="0.2">
      <c r="A6173" s="320" t="s">
        <v>16111</v>
      </c>
      <c r="B6173" s="321" t="s">
        <v>16112</v>
      </c>
      <c r="C6173" s="322" t="s">
        <v>16113</v>
      </c>
      <c r="D6173" s="321" t="s">
        <v>16112</v>
      </c>
    </row>
    <row r="6174" spans="1:4" ht="28.5" x14ac:dyDescent="0.2">
      <c r="A6174" s="320" t="s">
        <v>16114</v>
      </c>
      <c r="B6174" s="321" t="s">
        <v>16115</v>
      </c>
      <c r="C6174" s="322" t="s">
        <v>16116</v>
      </c>
      <c r="D6174" s="321" t="s">
        <v>16117</v>
      </c>
    </row>
    <row r="6175" spans="1:4" ht="28.5" x14ac:dyDescent="0.2">
      <c r="A6175" s="320" t="s">
        <v>16118</v>
      </c>
      <c r="B6175" s="321" t="s">
        <v>10451</v>
      </c>
      <c r="C6175" s="322" t="s">
        <v>16119</v>
      </c>
      <c r="D6175" s="321" t="s">
        <v>16120</v>
      </c>
    </row>
    <row r="6176" spans="1:4" ht="28.5" x14ac:dyDescent="0.2">
      <c r="A6176" s="320" t="s">
        <v>16121</v>
      </c>
      <c r="B6176" s="321" t="s">
        <v>62</v>
      </c>
      <c r="C6176" s="322" t="s">
        <v>16122</v>
      </c>
      <c r="D6176" s="321" t="s">
        <v>15586</v>
      </c>
    </row>
    <row r="6177" spans="1:4" x14ac:dyDescent="0.2">
      <c r="A6177" s="320" t="s">
        <v>16121</v>
      </c>
      <c r="B6177" s="321" t="s">
        <v>62</v>
      </c>
      <c r="C6177" s="322" t="s">
        <v>16123</v>
      </c>
      <c r="D6177" s="321" t="s">
        <v>62</v>
      </c>
    </row>
    <row r="6178" spans="1:4" ht="71.25" x14ac:dyDescent="0.2">
      <c r="A6178" s="320" t="s">
        <v>16124</v>
      </c>
      <c r="B6178" s="321" t="s">
        <v>16125</v>
      </c>
      <c r="C6178" s="322" t="s">
        <v>16126</v>
      </c>
      <c r="D6178" s="321" t="s">
        <v>16127</v>
      </c>
    </row>
    <row r="6179" spans="1:4" x14ac:dyDescent="0.2">
      <c r="A6179" s="320" t="s">
        <v>16128</v>
      </c>
      <c r="B6179" s="321" t="s">
        <v>16129</v>
      </c>
      <c r="C6179" s="322" t="s">
        <v>16130</v>
      </c>
      <c r="D6179" s="321" t="s">
        <v>16129</v>
      </c>
    </row>
    <row r="6180" spans="1:4" x14ac:dyDescent="0.2">
      <c r="A6180" s="320" t="s">
        <v>16131</v>
      </c>
      <c r="B6180" s="321" t="s">
        <v>16132</v>
      </c>
      <c r="C6180" s="322" t="s">
        <v>16133</v>
      </c>
      <c r="D6180" s="321" t="s">
        <v>62</v>
      </c>
    </row>
    <row r="6181" spans="1:4" x14ac:dyDescent="0.2">
      <c r="A6181" s="320" t="s">
        <v>16134</v>
      </c>
      <c r="B6181" s="321" t="s">
        <v>16135</v>
      </c>
      <c r="C6181" s="322" t="s">
        <v>16133</v>
      </c>
      <c r="D6181" s="321" t="s">
        <v>62</v>
      </c>
    </row>
    <row r="6182" spans="1:4" x14ac:dyDescent="0.2">
      <c r="A6182" s="320" t="s">
        <v>16136</v>
      </c>
      <c r="B6182" s="321" t="s">
        <v>16137</v>
      </c>
      <c r="C6182" s="322" t="s">
        <v>16133</v>
      </c>
      <c r="D6182" s="321" t="s">
        <v>62</v>
      </c>
    </row>
    <row r="6183" spans="1:4" x14ac:dyDescent="0.2">
      <c r="A6183" s="320" t="s">
        <v>16138</v>
      </c>
      <c r="B6183" s="321" t="s">
        <v>62</v>
      </c>
      <c r="C6183" s="322" t="s">
        <v>16133</v>
      </c>
      <c r="D6183" s="321" t="s">
        <v>62</v>
      </c>
    </row>
    <row r="6184" spans="1:4" ht="28.5" x14ac:dyDescent="0.2">
      <c r="A6184" s="320" t="s">
        <v>16139</v>
      </c>
      <c r="B6184" s="321" t="s">
        <v>16140</v>
      </c>
      <c r="C6184" s="322" t="s">
        <v>16141</v>
      </c>
      <c r="D6184" s="321" t="s">
        <v>16140</v>
      </c>
    </row>
    <row r="6185" spans="1:4" x14ac:dyDescent="0.2">
      <c r="A6185" s="320" t="s">
        <v>16142</v>
      </c>
      <c r="B6185" s="321" t="s">
        <v>16143</v>
      </c>
      <c r="C6185" s="322" t="s">
        <v>16144</v>
      </c>
      <c r="D6185" s="321" t="s">
        <v>15614</v>
      </c>
    </row>
    <row r="6186" spans="1:4" x14ac:dyDescent="0.2">
      <c r="A6186" s="320" t="s">
        <v>16142</v>
      </c>
      <c r="B6186" s="321" t="s">
        <v>16143</v>
      </c>
      <c r="C6186" s="322" t="s">
        <v>16145</v>
      </c>
      <c r="D6186" s="321" t="s">
        <v>62</v>
      </c>
    </row>
    <row r="6187" spans="1:4" x14ac:dyDescent="0.2">
      <c r="A6187" s="320" t="s">
        <v>16146</v>
      </c>
      <c r="B6187" s="321" t="s">
        <v>62</v>
      </c>
      <c r="C6187" s="322" t="s">
        <v>16147</v>
      </c>
      <c r="D6187" s="321" t="s">
        <v>15614</v>
      </c>
    </row>
    <row r="6188" spans="1:4" x14ac:dyDescent="0.2">
      <c r="A6188" s="320" t="s">
        <v>16146</v>
      </c>
      <c r="B6188" s="321" t="s">
        <v>62</v>
      </c>
      <c r="C6188" s="322" t="s">
        <v>16148</v>
      </c>
      <c r="D6188" s="321" t="s">
        <v>62</v>
      </c>
    </row>
    <row r="6189" spans="1:4" x14ac:dyDescent="0.2">
      <c r="A6189" s="320" t="s">
        <v>16149</v>
      </c>
      <c r="B6189" s="321" t="s">
        <v>16150</v>
      </c>
      <c r="C6189" s="322" t="s">
        <v>16151</v>
      </c>
      <c r="D6189" s="321" t="s">
        <v>16152</v>
      </c>
    </row>
    <row r="6190" spans="1:4" x14ac:dyDescent="0.2">
      <c r="A6190" s="320" t="s">
        <v>16153</v>
      </c>
      <c r="B6190" s="321" t="s">
        <v>16154</v>
      </c>
      <c r="C6190" s="322" t="s">
        <v>16151</v>
      </c>
      <c r="D6190" s="321" t="s">
        <v>16152</v>
      </c>
    </row>
    <row r="6191" spans="1:4" x14ac:dyDescent="0.2">
      <c r="A6191" s="320" t="s">
        <v>16155</v>
      </c>
      <c r="B6191" s="321" t="s">
        <v>62</v>
      </c>
      <c r="C6191" s="322" t="s">
        <v>16151</v>
      </c>
      <c r="D6191" s="321" t="s">
        <v>16152</v>
      </c>
    </row>
    <row r="6192" spans="1:4" x14ac:dyDescent="0.2">
      <c r="A6192" s="320" t="s">
        <v>16155</v>
      </c>
      <c r="B6192" s="321" t="s">
        <v>62</v>
      </c>
      <c r="C6192" s="322" t="s">
        <v>16156</v>
      </c>
      <c r="D6192" s="321" t="s">
        <v>62</v>
      </c>
    </row>
    <row r="6193" spans="1:4" x14ac:dyDescent="0.2">
      <c r="A6193" s="320" t="s">
        <v>16157</v>
      </c>
      <c r="B6193" s="321" t="s">
        <v>16158</v>
      </c>
      <c r="C6193" s="322" t="s">
        <v>16151</v>
      </c>
      <c r="D6193" s="321" t="s">
        <v>16152</v>
      </c>
    </row>
    <row r="6194" spans="1:4" x14ac:dyDescent="0.2">
      <c r="A6194" s="320" t="s">
        <v>16159</v>
      </c>
      <c r="B6194" s="321" t="s">
        <v>15979</v>
      </c>
      <c r="C6194" s="322" t="s">
        <v>16160</v>
      </c>
      <c r="D6194" s="321" t="s">
        <v>15979</v>
      </c>
    </row>
    <row r="6195" spans="1:4" ht="42.75" x14ac:dyDescent="0.2">
      <c r="A6195" s="320" t="s">
        <v>16161</v>
      </c>
      <c r="B6195" s="321" t="s">
        <v>16162</v>
      </c>
      <c r="C6195" s="322" t="s">
        <v>16163</v>
      </c>
      <c r="D6195" s="321" t="s">
        <v>16162</v>
      </c>
    </row>
    <row r="6196" spans="1:4" ht="28.5" x14ac:dyDescent="0.2">
      <c r="A6196" s="320" t="s">
        <v>16164</v>
      </c>
      <c r="B6196" s="321" t="s">
        <v>16165</v>
      </c>
      <c r="C6196" s="322" t="s">
        <v>16166</v>
      </c>
      <c r="D6196" s="321" t="s">
        <v>16165</v>
      </c>
    </row>
    <row r="6197" spans="1:4" x14ac:dyDescent="0.2">
      <c r="A6197" s="320" t="s">
        <v>16167</v>
      </c>
      <c r="B6197" s="321" t="s">
        <v>15651</v>
      </c>
      <c r="C6197" s="322" t="s">
        <v>16168</v>
      </c>
      <c r="D6197" s="321" t="s">
        <v>91</v>
      </c>
    </row>
    <row r="6198" spans="1:4" x14ac:dyDescent="0.2">
      <c r="A6198" s="320" t="s">
        <v>16169</v>
      </c>
      <c r="B6198" s="321" t="s">
        <v>91</v>
      </c>
      <c r="C6198" s="322" t="s">
        <v>16168</v>
      </c>
      <c r="D6198" s="321" t="s">
        <v>91</v>
      </c>
    </row>
    <row r="6199" spans="1:4" x14ac:dyDescent="0.2">
      <c r="A6199" s="320" t="s">
        <v>16170</v>
      </c>
      <c r="B6199" s="321" t="s">
        <v>16171</v>
      </c>
      <c r="C6199" s="322" t="s">
        <v>16172</v>
      </c>
      <c r="D6199" s="321" t="s">
        <v>16173</v>
      </c>
    </row>
    <row r="6200" spans="1:4" x14ac:dyDescent="0.2">
      <c r="A6200" s="320" t="s">
        <v>16170</v>
      </c>
      <c r="B6200" s="321" t="s">
        <v>16171</v>
      </c>
      <c r="C6200" s="322" t="s">
        <v>16174</v>
      </c>
      <c r="D6200" s="321" t="s">
        <v>9050</v>
      </c>
    </row>
    <row r="6201" spans="1:4" ht="28.5" x14ac:dyDescent="0.2">
      <c r="A6201" s="320" t="s">
        <v>16175</v>
      </c>
      <c r="B6201" s="321" t="s">
        <v>16176</v>
      </c>
      <c r="C6201" s="322" t="s">
        <v>16177</v>
      </c>
      <c r="D6201" s="321" t="s">
        <v>16173</v>
      </c>
    </row>
    <row r="6202" spans="1:4" ht="28.5" x14ac:dyDescent="0.2">
      <c r="A6202" s="320" t="s">
        <v>16175</v>
      </c>
      <c r="B6202" s="321" t="s">
        <v>16176</v>
      </c>
      <c r="C6202" s="322" t="s">
        <v>16178</v>
      </c>
      <c r="D6202" s="321" t="s">
        <v>9050</v>
      </c>
    </row>
    <row r="6203" spans="1:4" x14ac:dyDescent="0.2">
      <c r="A6203" s="320" t="s">
        <v>16179</v>
      </c>
      <c r="B6203" s="321" t="s">
        <v>62</v>
      </c>
      <c r="C6203" s="322" t="s">
        <v>16180</v>
      </c>
      <c r="D6203" s="321" t="s">
        <v>62</v>
      </c>
    </row>
    <row r="6204" spans="1:4" x14ac:dyDescent="0.2">
      <c r="A6204" s="320" t="s">
        <v>16181</v>
      </c>
      <c r="B6204" s="321" t="s">
        <v>16182</v>
      </c>
      <c r="C6204" s="322" t="s">
        <v>16183</v>
      </c>
      <c r="D6204" s="321" t="s">
        <v>16182</v>
      </c>
    </row>
    <row r="6205" spans="1:4" ht="28.5" x14ac:dyDescent="0.2">
      <c r="A6205" s="320" t="s">
        <v>16184</v>
      </c>
      <c r="B6205" s="321" t="s">
        <v>16185</v>
      </c>
      <c r="C6205" s="322" t="s">
        <v>16186</v>
      </c>
      <c r="D6205" s="321" t="s">
        <v>16185</v>
      </c>
    </row>
    <row r="6206" spans="1:4" x14ac:dyDescent="0.2">
      <c r="A6206" s="320" t="s">
        <v>16187</v>
      </c>
      <c r="B6206" s="321" t="s">
        <v>91</v>
      </c>
      <c r="C6206" s="322" t="s">
        <v>16188</v>
      </c>
      <c r="D6206" s="321" t="s">
        <v>91</v>
      </c>
    </row>
    <row r="6207" spans="1:4" x14ac:dyDescent="0.2">
      <c r="A6207" s="320" t="s">
        <v>16189</v>
      </c>
      <c r="B6207" s="321" t="s">
        <v>16190</v>
      </c>
      <c r="C6207" s="322" t="s">
        <v>16191</v>
      </c>
      <c r="D6207" s="321" t="s">
        <v>16190</v>
      </c>
    </row>
    <row r="6208" spans="1:4" x14ac:dyDescent="0.2">
      <c r="A6208" s="320" t="s">
        <v>16192</v>
      </c>
      <c r="B6208" s="321" t="s">
        <v>16193</v>
      </c>
      <c r="C6208" s="322" t="s">
        <v>16194</v>
      </c>
      <c r="D6208" s="321" t="s">
        <v>91</v>
      </c>
    </row>
    <row r="6209" spans="1:4" x14ac:dyDescent="0.2">
      <c r="A6209" s="320" t="s">
        <v>16195</v>
      </c>
      <c r="B6209" s="321" t="s">
        <v>16196</v>
      </c>
      <c r="C6209" s="322" t="s">
        <v>16197</v>
      </c>
      <c r="D6209" s="321" t="s">
        <v>16198</v>
      </c>
    </row>
    <row r="6210" spans="1:4" ht="28.5" x14ac:dyDescent="0.2">
      <c r="A6210" s="320" t="s">
        <v>16199</v>
      </c>
      <c r="B6210" s="321" t="s">
        <v>16200</v>
      </c>
      <c r="C6210" s="322" t="s">
        <v>16201</v>
      </c>
      <c r="D6210" s="321" t="s">
        <v>16202</v>
      </c>
    </row>
    <row r="6211" spans="1:4" x14ac:dyDescent="0.2">
      <c r="A6211" s="320" t="s">
        <v>16203</v>
      </c>
      <c r="B6211" s="321" t="s">
        <v>91</v>
      </c>
      <c r="C6211" s="322" t="s">
        <v>16194</v>
      </c>
      <c r="D6211" s="321" t="s">
        <v>91</v>
      </c>
    </row>
    <row r="6212" spans="1:4" ht="28.5" x14ac:dyDescent="0.2">
      <c r="A6212" s="320" t="s">
        <v>16204</v>
      </c>
      <c r="B6212" s="321" t="s">
        <v>16205</v>
      </c>
      <c r="C6212" s="322" t="s">
        <v>16206</v>
      </c>
      <c r="D6212" s="321" t="s">
        <v>16207</v>
      </c>
    </row>
    <row r="6213" spans="1:4" ht="28.5" x14ac:dyDescent="0.2">
      <c r="A6213" s="320" t="s">
        <v>16204</v>
      </c>
      <c r="B6213" s="321" t="s">
        <v>16205</v>
      </c>
      <c r="C6213" s="322" t="s">
        <v>16208</v>
      </c>
      <c r="D6213" s="321" t="s">
        <v>62</v>
      </c>
    </row>
    <row r="6214" spans="1:4" x14ac:dyDescent="0.2">
      <c r="A6214" s="320" t="s">
        <v>16209</v>
      </c>
      <c r="B6214" s="321" t="s">
        <v>16210</v>
      </c>
      <c r="C6214" s="322" t="s">
        <v>16211</v>
      </c>
      <c r="D6214" s="321" t="s">
        <v>16207</v>
      </c>
    </row>
    <row r="6215" spans="1:4" x14ac:dyDescent="0.2">
      <c r="A6215" s="320" t="s">
        <v>16209</v>
      </c>
      <c r="B6215" s="321" t="s">
        <v>16210</v>
      </c>
      <c r="C6215" s="322" t="s">
        <v>16212</v>
      </c>
      <c r="D6215" s="321" t="s">
        <v>62</v>
      </c>
    </row>
    <row r="6216" spans="1:4" x14ac:dyDescent="0.2">
      <c r="A6216" s="320" t="s">
        <v>16213</v>
      </c>
      <c r="B6216" s="321" t="s">
        <v>16214</v>
      </c>
      <c r="C6216" s="322" t="s">
        <v>16215</v>
      </c>
      <c r="D6216" s="321" t="s">
        <v>16207</v>
      </c>
    </row>
    <row r="6217" spans="1:4" x14ac:dyDescent="0.2">
      <c r="A6217" s="320" t="s">
        <v>16213</v>
      </c>
      <c r="B6217" s="321" t="s">
        <v>16214</v>
      </c>
      <c r="C6217" s="322" t="s">
        <v>16216</v>
      </c>
      <c r="D6217" s="321" t="s">
        <v>62</v>
      </c>
    </row>
    <row r="6218" spans="1:4" x14ac:dyDescent="0.2">
      <c r="A6218" s="320" t="s">
        <v>16217</v>
      </c>
      <c r="B6218" s="321" t="s">
        <v>16218</v>
      </c>
      <c r="C6218" s="322" t="s">
        <v>16219</v>
      </c>
      <c r="D6218" s="321" t="s">
        <v>16218</v>
      </c>
    </row>
    <row r="6219" spans="1:4" x14ac:dyDescent="0.2">
      <c r="A6219" s="320" t="s">
        <v>16220</v>
      </c>
      <c r="B6219" s="321" t="s">
        <v>16221</v>
      </c>
      <c r="C6219" s="322" t="s">
        <v>16222</v>
      </c>
      <c r="D6219" s="321" t="s">
        <v>16221</v>
      </c>
    </row>
    <row r="6220" spans="1:4" x14ac:dyDescent="0.2">
      <c r="A6220" s="320" t="s">
        <v>16223</v>
      </c>
      <c r="B6220" s="321" t="s">
        <v>62</v>
      </c>
      <c r="C6220" s="322" t="s">
        <v>16224</v>
      </c>
      <c r="D6220" s="321" t="s">
        <v>62</v>
      </c>
    </row>
    <row r="6221" spans="1:4" x14ac:dyDescent="0.2">
      <c r="A6221" s="320" t="s">
        <v>16225</v>
      </c>
      <c r="B6221" s="321" t="s">
        <v>16226</v>
      </c>
      <c r="C6221" s="322" t="s">
        <v>16227</v>
      </c>
      <c r="D6221" s="321" t="s">
        <v>16226</v>
      </c>
    </row>
    <row r="6222" spans="1:4" x14ac:dyDescent="0.2">
      <c r="A6222" s="320" t="s">
        <v>16228</v>
      </c>
      <c r="B6222" s="321" t="s">
        <v>62</v>
      </c>
      <c r="C6222" s="322" t="s">
        <v>16229</v>
      </c>
      <c r="D6222" s="321" t="s">
        <v>15885</v>
      </c>
    </row>
    <row r="6223" spans="1:4" x14ac:dyDescent="0.2">
      <c r="A6223" s="320" t="s">
        <v>16228</v>
      </c>
      <c r="B6223" s="321" t="s">
        <v>62</v>
      </c>
      <c r="C6223" s="322" t="s">
        <v>16230</v>
      </c>
      <c r="D6223" s="321" t="s">
        <v>14567</v>
      </c>
    </row>
    <row r="6224" spans="1:4" x14ac:dyDescent="0.2">
      <c r="A6224" s="320" t="s">
        <v>16231</v>
      </c>
      <c r="B6224" s="321" t="s">
        <v>16232</v>
      </c>
      <c r="C6224" s="322" t="s">
        <v>16233</v>
      </c>
      <c r="D6224" s="321" t="s">
        <v>16232</v>
      </c>
    </row>
    <row r="6225" spans="1:4" ht="28.5" x14ac:dyDescent="0.2">
      <c r="A6225" s="320" t="s">
        <v>16234</v>
      </c>
      <c r="B6225" s="321" t="s">
        <v>16235</v>
      </c>
      <c r="C6225" s="322" t="s">
        <v>16236</v>
      </c>
      <c r="D6225" s="321" t="s">
        <v>91</v>
      </c>
    </row>
    <row r="6226" spans="1:4" ht="28.5" x14ac:dyDescent="0.2">
      <c r="A6226" s="320" t="s">
        <v>16237</v>
      </c>
      <c r="B6226" s="321" t="s">
        <v>16200</v>
      </c>
      <c r="C6226" s="322" t="s">
        <v>16238</v>
      </c>
      <c r="D6226" s="321" t="s">
        <v>16202</v>
      </c>
    </row>
    <row r="6227" spans="1:4" x14ac:dyDescent="0.2">
      <c r="A6227" s="320" t="s">
        <v>16239</v>
      </c>
      <c r="B6227" s="321" t="s">
        <v>91</v>
      </c>
      <c r="C6227" s="322" t="s">
        <v>16236</v>
      </c>
      <c r="D6227" s="321" t="s">
        <v>91</v>
      </c>
    </row>
    <row r="6228" spans="1:4" x14ac:dyDescent="0.2">
      <c r="A6228" s="320" t="s">
        <v>16240</v>
      </c>
      <c r="B6228" s="321" t="s">
        <v>16241</v>
      </c>
      <c r="C6228" s="322" t="s">
        <v>16242</v>
      </c>
      <c r="D6228" s="321" t="s">
        <v>16173</v>
      </c>
    </row>
    <row r="6229" spans="1:4" x14ac:dyDescent="0.2">
      <c r="A6229" s="320" t="s">
        <v>16240</v>
      </c>
      <c r="B6229" s="321" t="s">
        <v>16241</v>
      </c>
      <c r="C6229" s="322" t="s">
        <v>16243</v>
      </c>
      <c r="D6229" s="321" t="s">
        <v>62</v>
      </c>
    </row>
    <row r="6230" spans="1:4" x14ac:dyDescent="0.2">
      <c r="A6230" s="320" t="s">
        <v>16244</v>
      </c>
      <c r="B6230" s="321" t="s">
        <v>16245</v>
      </c>
      <c r="C6230" s="322" t="s">
        <v>16246</v>
      </c>
      <c r="D6230" s="321" t="s">
        <v>16173</v>
      </c>
    </row>
    <row r="6231" spans="1:4" x14ac:dyDescent="0.2">
      <c r="A6231" s="320" t="s">
        <v>16244</v>
      </c>
      <c r="B6231" s="321" t="s">
        <v>16245</v>
      </c>
      <c r="C6231" s="322" t="s">
        <v>16247</v>
      </c>
      <c r="D6231" s="321" t="s">
        <v>62</v>
      </c>
    </row>
    <row r="6232" spans="1:4" x14ac:dyDescent="0.2">
      <c r="A6232" s="320" t="s">
        <v>16248</v>
      </c>
      <c r="B6232" s="321" t="s">
        <v>16249</v>
      </c>
      <c r="C6232" s="322" t="s">
        <v>16250</v>
      </c>
      <c r="D6232" s="321" t="s">
        <v>16249</v>
      </c>
    </row>
    <row r="6233" spans="1:4" x14ac:dyDescent="0.2">
      <c r="A6233" s="320" t="s">
        <v>16251</v>
      </c>
      <c r="B6233" s="321" t="s">
        <v>16252</v>
      </c>
      <c r="C6233" s="322" t="s">
        <v>16253</v>
      </c>
      <c r="D6233" s="321" t="s">
        <v>15885</v>
      </c>
    </row>
    <row r="6234" spans="1:4" x14ac:dyDescent="0.2">
      <c r="A6234" s="320" t="s">
        <v>16251</v>
      </c>
      <c r="B6234" s="321" t="s">
        <v>16252</v>
      </c>
      <c r="C6234" s="322" t="s">
        <v>16254</v>
      </c>
      <c r="D6234" s="321" t="s">
        <v>16226</v>
      </c>
    </row>
    <row r="6235" spans="1:4" x14ac:dyDescent="0.2">
      <c r="A6235" s="320" t="s">
        <v>16255</v>
      </c>
      <c r="B6235" s="321" t="s">
        <v>62</v>
      </c>
      <c r="C6235" s="322" t="s">
        <v>16253</v>
      </c>
      <c r="D6235" s="321" t="s">
        <v>15885</v>
      </c>
    </row>
    <row r="6236" spans="1:4" x14ac:dyDescent="0.2">
      <c r="A6236" s="320" t="s">
        <v>16255</v>
      </c>
      <c r="B6236" s="321" t="s">
        <v>62</v>
      </c>
      <c r="C6236" s="322" t="s">
        <v>16256</v>
      </c>
      <c r="D6236" s="321" t="s">
        <v>14567</v>
      </c>
    </row>
    <row r="6237" spans="1:4" x14ac:dyDescent="0.2">
      <c r="A6237" s="320" t="s">
        <v>16255</v>
      </c>
      <c r="B6237" s="321" t="s">
        <v>62</v>
      </c>
      <c r="C6237" s="322" t="s">
        <v>16254</v>
      </c>
      <c r="D6237" s="321" t="s">
        <v>16226</v>
      </c>
    </row>
    <row r="6238" spans="1:4" ht="28.5" x14ac:dyDescent="0.2">
      <c r="A6238" s="320" t="s">
        <v>16257</v>
      </c>
      <c r="B6238" s="321" t="s">
        <v>16258</v>
      </c>
      <c r="C6238" s="322" t="s">
        <v>16259</v>
      </c>
      <c r="D6238" s="321" t="s">
        <v>16260</v>
      </c>
    </row>
    <row r="6239" spans="1:4" ht="57" x14ac:dyDescent="0.2">
      <c r="A6239" s="320" t="s">
        <v>16261</v>
      </c>
      <c r="B6239" s="321" t="s">
        <v>16262</v>
      </c>
      <c r="C6239" s="322" t="s">
        <v>16263</v>
      </c>
      <c r="D6239" s="321" t="s">
        <v>16264</v>
      </c>
    </row>
    <row r="6240" spans="1:4" ht="28.5" x14ac:dyDescent="0.2">
      <c r="A6240" s="320" t="s">
        <v>16265</v>
      </c>
      <c r="B6240" s="321" t="s">
        <v>16200</v>
      </c>
      <c r="C6240" s="322" t="s">
        <v>16266</v>
      </c>
      <c r="D6240" s="321" t="s">
        <v>16267</v>
      </c>
    </row>
    <row r="6241" spans="1:4" x14ac:dyDescent="0.2">
      <c r="A6241" s="320" t="s">
        <v>16268</v>
      </c>
      <c r="B6241" s="321" t="s">
        <v>91</v>
      </c>
      <c r="C6241" s="322" t="s">
        <v>16269</v>
      </c>
      <c r="D6241" s="321" t="s">
        <v>91</v>
      </c>
    </row>
    <row r="6242" spans="1:4" x14ac:dyDescent="0.2">
      <c r="A6242" s="320" t="s">
        <v>16270</v>
      </c>
      <c r="B6242" s="321" t="s">
        <v>14820</v>
      </c>
      <c r="C6242" s="322" t="s">
        <v>16271</v>
      </c>
      <c r="D6242" s="321" t="s">
        <v>14820</v>
      </c>
    </row>
    <row r="6243" spans="1:4" ht="28.5" x14ac:dyDescent="0.2">
      <c r="A6243" s="320" t="s">
        <v>16272</v>
      </c>
      <c r="B6243" s="321" t="s">
        <v>16273</v>
      </c>
      <c r="C6243" s="322" t="s">
        <v>16274</v>
      </c>
      <c r="D6243" s="321" t="s">
        <v>16273</v>
      </c>
    </row>
    <row r="6244" spans="1:4" x14ac:dyDescent="0.2">
      <c r="A6244" s="320" t="s">
        <v>16275</v>
      </c>
      <c r="B6244" s="321" t="s">
        <v>16226</v>
      </c>
      <c r="C6244" s="322" t="s">
        <v>16276</v>
      </c>
      <c r="D6244" s="321" t="s">
        <v>16226</v>
      </c>
    </row>
    <row r="6245" spans="1:4" x14ac:dyDescent="0.2">
      <c r="A6245" s="320" t="s">
        <v>16277</v>
      </c>
      <c r="B6245" s="321" t="s">
        <v>14530</v>
      </c>
      <c r="C6245" s="322" t="s">
        <v>16278</v>
      </c>
      <c r="D6245" s="321" t="s">
        <v>14530</v>
      </c>
    </row>
    <row r="6246" spans="1:4" x14ac:dyDescent="0.2">
      <c r="A6246" s="320" t="s">
        <v>16279</v>
      </c>
      <c r="B6246" s="321" t="s">
        <v>62</v>
      </c>
      <c r="C6246" s="322" t="s">
        <v>16280</v>
      </c>
      <c r="D6246" s="321" t="s">
        <v>62</v>
      </c>
    </row>
    <row r="6247" spans="1:4" x14ac:dyDescent="0.2">
      <c r="A6247" s="320" t="s">
        <v>16281</v>
      </c>
      <c r="B6247" s="321" t="s">
        <v>14820</v>
      </c>
      <c r="C6247" s="322" t="s">
        <v>16282</v>
      </c>
      <c r="D6247" s="321" t="s">
        <v>14820</v>
      </c>
    </row>
    <row r="6248" spans="1:4" ht="28.5" x14ac:dyDescent="0.2">
      <c r="A6248" s="320" t="s">
        <v>16283</v>
      </c>
      <c r="B6248" s="321" t="s">
        <v>16284</v>
      </c>
      <c r="C6248" s="322" t="s">
        <v>16285</v>
      </c>
      <c r="D6248" s="321" t="s">
        <v>16284</v>
      </c>
    </row>
    <row r="6249" spans="1:4" ht="28.5" x14ac:dyDescent="0.2">
      <c r="A6249" s="320" t="s">
        <v>16286</v>
      </c>
      <c r="B6249" s="321" t="s">
        <v>16287</v>
      </c>
      <c r="C6249" s="322" t="s">
        <v>16288</v>
      </c>
      <c r="D6249" s="321" t="s">
        <v>16287</v>
      </c>
    </row>
    <row r="6250" spans="1:4" x14ac:dyDescent="0.2">
      <c r="A6250" s="320" t="s">
        <v>16289</v>
      </c>
      <c r="B6250" s="321" t="s">
        <v>16226</v>
      </c>
      <c r="C6250" s="322" t="s">
        <v>16290</v>
      </c>
      <c r="D6250" s="321" t="s">
        <v>16226</v>
      </c>
    </row>
    <row r="6251" spans="1:4" x14ac:dyDescent="0.2">
      <c r="A6251" s="320" t="s">
        <v>16291</v>
      </c>
      <c r="B6251" s="321" t="s">
        <v>14530</v>
      </c>
      <c r="C6251" s="322" t="s">
        <v>16292</v>
      </c>
      <c r="D6251" s="321" t="s">
        <v>14530</v>
      </c>
    </row>
    <row r="6252" spans="1:4" x14ac:dyDescent="0.2">
      <c r="A6252" s="320" t="s">
        <v>16293</v>
      </c>
      <c r="B6252" s="321" t="s">
        <v>62</v>
      </c>
      <c r="C6252" s="322" t="s">
        <v>16294</v>
      </c>
      <c r="D6252" s="321" t="s">
        <v>62</v>
      </c>
    </row>
    <row r="6253" spans="1:4" ht="28.5" x14ac:dyDescent="0.2">
      <c r="A6253" s="320" t="s">
        <v>16295</v>
      </c>
      <c r="B6253" s="321" t="s">
        <v>16296</v>
      </c>
      <c r="C6253" s="322" t="s">
        <v>16297</v>
      </c>
      <c r="D6253" s="321" t="s">
        <v>16296</v>
      </c>
    </row>
    <row r="6254" spans="1:4" x14ac:dyDescent="0.2">
      <c r="A6254" s="320" t="s">
        <v>16298</v>
      </c>
      <c r="B6254" s="321" t="s">
        <v>14530</v>
      </c>
      <c r="C6254" s="322" t="s">
        <v>16299</v>
      </c>
      <c r="D6254" s="321" t="s">
        <v>14530</v>
      </c>
    </row>
    <row r="6255" spans="1:4" x14ac:dyDescent="0.2">
      <c r="A6255" s="320" t="s">
        <v>16300</v>
      </c>
      <c r="B6255" s="321" t="s">
        <v>62</v>
      </c>
      <c r="C6255" s="322" t="s">
        <v>16301</v>
      </c>
      <c r="D6255" s="321" t="s">
        <v>62</v>
      </c>
    </row>
    <row r="6256" spans="1:4" ht="28.5" x14ac:dyDescent="0.2">
      <c r="A6256" s="320" t="s">
        <v>16302</v>
      </c>
      <c r="B6256" s="321" t="s">
        <v>16303</v>
      </c>
      <c r="C6256" s="322" t="s">
        <v>16304</v>
      </c>
      <c r="D6256" s="321" t="s">
        <v>16305</v>
      </c>
    </row>
    <row r="6257" spans="1:4" x14ac:dyDescent="0.2">
      <c r="A6257" s="320" t="s">
        <v>16306</v>
      </c>
      <c r="B6257" s="321" t="s">
        <v>62</v>
      </c>
      <c r="C6257" s="322" t="s">
        <v>16307</v>
      </c>
      <c r="D6257" s="321" t="s">
        <v>62</v>
      </c>
    </row>
    <row r="6258" spans="1:4" x14ac:dyDescent="0.2">
      <c r="A6258" s="320" t="s">
        <v>16308</v>
      </c>
      <c r="B6258" s="321" t="s">
        <v>14530</v>
      </c>
      <c r="C6258" s="322" t="s">
        <v>16309</v>
      </c>
      <c r="D6258" s="321" t="s">
        <v>14530</v>
      </c>
    </row>
    <row r="6259" spans="1:4" x14ac:dyDescent="0.2">
      <c r="A6259" s="320" t="s">
        <v>16310</v>
      </c>
      <c r="B6259" s="321" t="s">
        <v>16311</v>
      </c>
      <c r="C6259" s="322" t="s">
        <v>16312</v>
      </c>
      <c r="D6259" s="321" t="s">
        <v>16311</v>
      </c>
    </row>
    <row r="6260" spans="1:4" x14ac:dyDescent="0.2">
      <c r="A6260" s="320" t="s">
        <v>16313</v>
      </c>
      <c r="B6260" s="321" t="s">
        <v>62</v>
      </c>
      <c r="C6260" s="322" t="s">
        <v>16314</v>
      </c>
      <c r="D6260" s="321" t="s">
        <v>62</v>
      </c>
    </row>
    <row r="6261" spans="1:4" ht="28.5" x14ac:dyDescent="0.2">
      <c r="A6261" s="320" t="s">
        <v>16315</v>
      </c>
      <c r="B6261" s="321" t="s">
        <v>16316</v>
      </c>
      <c r="C6261" s="322" t="s">
        <v>16317</v>
      </c>
      <c r="D6261" s="321" t="s">
        <v>16316</v>
      </c>
    </row>
    <row r="6262" spans="1:4" x14ac:dyDescent="0.2">
      <c r="A6262" s="320" t="s">
        <v>16318</v>
      </c>
      <c r="B6262" s="321" t="s">
        <v>14530</v>
      </c>
      <c r="C6262" s="322" t="s">
        <v>16319</v>
      </c>
      <c r="D6262" s="321" t="s">
        <v>14530</v>
      </c>
    </row>
    <row r="6263" spans="1:4" x14ac:dyDescent="0.2">
      <c r="A6263" s="320" t="s">
        <v>16320</v>
      </c>
      <c r="B6263" s="321" t="s">
        <v>62</v>
      </c>
      <c r="C6263" s="322" t="s">
        <v>16321</v>
      </c>
      <c r="D6263" s="321" t="s">
        <v>62</v>
      </c>
    </row>
    <row r="6264" spans="1:4" ht="28.5" x14ac:dyDescent="0.2">
      <c r="A6264" s="320" t="s">
        <v>16322</v>
      </c>
      <c r="B6264" s="321" t="s">
        <v>16323</v>
      </c>
      <c r="C6264" s="322" t="s">
        <v>16324</v>
      </c>
      <c r="D6264" s="321" t="s">
        <v>16325</v>
      </c>
    </row>
    <row r="6265" spans="1:4" ht="28.5" x14ac:dyDescent="0.2">
      <c r="A6265" s="320" t="s">
        <v>16326</v>
      </c>
      <c r="B6265" s="321" t="s">
        <v>62</v>
      </c>
      <c r="C6265" s="322" t="s">
        <v>16324</v>
      </c>
      <c r="D6265" s="321" t="s">
        <v>16325</v>
      </c>
    </row>
    <row r="6266" spans="1:4" ht="28.5" x14ac:dyDescent="0.2">
      <c r="A6266" s="320" t="s">
        <v>16327</v>
      </c>
      <c r="B6266" s="321" t="s">
        <v>14530</v>
      </c>
      <c r="C6266" s="322" t="s">
        <v>16324</v>
      </c>
      <c r="D6266" s="321" t="s">
        <v>16325</v>
      </c>
    </row>
    <row r="6267" spans="1:4" ht="28.5" x14ac:dyDescent="0.2">
      <c r="A6267" s="320" t="s">
        <v>16328</v>
      </c>
      <c r="B6267" s="321" t="s">
        <v>62</v>
      </c>
      <c r="C6267" s="322" t="s">
        <v>16324</v>
      </c>
      <c r="D6267" s="321" t="s">
        <v>16325</v>
      </c>
    </row>
    <row r="6268" spans="1:4" x14ac:dyDescent="0.2">
      <c r="A6268" s="320" t="s">
        <v>16329</v>
      </c>
      <c r="B6268" s="321" t="s">
        <v>16330</v>
      </c>
      <c r="C6268" s="322" t="s">
        <v>16331</v>
      </c>
      <c r="D6268" s="321" t="s">
        <v>16330</v>
      </c>
    </row>
    <row r="6269" spans="1:4" x14ac:dyDescent="0.2">
      <c r="A6269" s="320" t="s">
        <v>16332</v>
      </c>
      <c r="B6269" s="321" t="s">
        <v>14530</v>
      </c>
      <c r="C6269" s="322" t="s">
        <v>16333</v>
      </c>
      <c r="D6269" s="321" t="s">
        <v>14530</v>
      </c>
    </row>
    <row r="6270" spans="1:4" x14ac:dyDescent="0.2">
      <c r="A6270" s="320" t="s">
        <v>16334</v>
      </c>
      <c r="B6270" s="321" t="s">
        <v>62</v>
      </c>
      <c r="C6270" s="322" t="s">
        <v>16335</v>
      </c>
      <c r="D6270" s="321" t="s">
        <v>62</v>
      </c>
    </row>
    <row r="6271" spans="1:4" x14ac:dyDescent="0.2">
      <c r="A6271" s="320" t="s">
        <v>16336</v>
      </c>
      <c r="B6271" s="321" t="s">
        <v>16337</v>
      </c>
      <c r="C6271" s="322" t="s">
        <v>16338</v>
      </c>
      <c r="D6271" s="321" t="s">
        <v>16337</v>
      </c>
    </row>
    <row r="6272" spans="1:4" x14ac:dyDescent="0.2">
      <c r="A6272" s="320" t="s">
        <v>16339</v>
      </c>
      <c r="B6272" s="321" t="s">
        <v>14530</v>
      </c>
      <c r="C6272" s="322" t="s">
        <v>16340</v>
      </c>
      <c r="D6272" s="321" t="s">
        <v>14530</v>
      </c>
    </row>
    <row r="6273" spans="1:4" x14ac:dyDescent="0.2">
      <c r="A6273" s="320" t="s">
        <v>16341</v>
      </c>
      <c r="B6273" s="321" t="s">
        <v>62</v>
      </c>
      <c r="C6273" s="322" t="s">
        <v>16342</v>
      </c>
      <c r="D6273" s="321" t="s">
        <v>62</v>
      </c>
    </row>
    <row r="6274" spans="1:4" x14ac:dyDescent="0.2">
      <c r="A6274" s="320" t="s">
        <v>16343</v>
      </c>
      <c r="B6274" s="321" t="s">
        <v>16344</v>
      </c>
      <c r="C6274" s="322" t="s">
        <v>16345</v>
      </c>
      <c r="D6274" s="321" t="s">
        <v>16344</v>
      </c>
    </row>
    <row r="6275" spans="1:4" x14ac:dyDescent="0.2">
      <c r="A6275" s="320" t="s">
        <v>16346</v>
      </c>
      <c r="B6275" s="321" t="s">
        <v>14530</v>
      </c>
      <c r="C6275" s="322" t="s">
        <v>16347</v>
      </c>
      <c r="D6275" s="321" t="s">
        <v>14530</v>
      </c>
    </row>
    <row r="6276" spans="1:4" x14ac:dyDescent="0.2">
      <c r="A6276" s="320" t="s">
        <v>16348</v>
      </c>
      <c r="B6276" s="321" t="s">
        <v>62</v>
      </c>
      <c r="C6276" s="322" t="s">
        <v>16349</v>
      </c>
      <c r="D6276" s="321" t="s">
        <v>62</v>
      </c>
    </row>
    <row r="6277" spans="1:4" x14ac:dyDescent="0.2">
      <c r="A6277" s="320" t="s">
        <v>16350</v>
      </c>
      <c r="B6277" s="321" t="s">
        <v>16351</v>
      </c>
      <c r="C6277" s="322" t="s">
        <v>16352</v>
      </c>
      <c r="D6277" s="321" t="s">
        <v>16351</v>
      </c>
    </row>
    <row r="6278" spans="1:4" x14ac:dyDescent="0.2">
      <c r="A6278" s="320" t="s">
        <v>16353</v>
      </c>
      <c r="B6278" s="321" t="s">
        <v>14530</v>
      </c>
      <c r="C6278" s="322" t="s">
        <v>16354</v>
      </c>
      <c r="D6278" s="321" t="s">
        <v>14530</v>
      </c>
    </row>
    <row r="6279" spans="1:4" x14ac:dyDescent="0.2">
      <c r="A6279" s="320" t="s">
        <v>16355</v>
      </c>
      <c r="B6279" s="321" t="s">
        <v>62</v>
      </c>
      <c r="C6279" s="322" t="s">
        <v>16356</v>
      </c>
      <c r="D6279" s="321" t="s">
        <v>62</v>
      </c>
    </row>
    <row r="6280" spans="1:4" ht="28.5" x14ac:dyDescent="0.2">
      <c r="A6280" s="320" t="s">
        <v>16357</v>
      </c>
      <c r="B6280" s="321" t="s">
        <v>16358</v>
      </c>
      <c r="C6280" s="322" t="s">
        <v>16359</v>
      </c>
      <c r="D6280" s="321" t="s">
        <v>16360</v>
      </c>
    </row>
    <row r="6281" spans="1:4" ht="28.5" x14ac:dyDescent="0.2">
      <c r="A6281" s="320" t="s">
        <v>16361</v>
      </c>
      <c r="B6281" s="321" t="s">
        <v>14530</v>
      </c>
      <c r="C6281" s="322" t="s">
        <v>16359</v>
      </c>
      <c r="D6281" s="321" t="s">
        <v>16360</v>
      </c>
    </row>
    <row r="6282" spans="1:4" ht="28.5" x14ac:dyDescent="0.2">
      <c r="A6282" s="320" t="s">
        <v>16362</v>
      </c>
      <c r="B6282" s="321" t="s">
        <v>62</v>
      </c>
      <c r="C6282" s="322" t="s">
        <v>16359</v>
      </c>
      <c r="D6282" s="321" t="s">
        <v>16360</v>
      </c>
    </row>
    <row r="6283" spans="1:4" x14ac:dyDescent="0.2">
      <c r="A6283" s="320" t="s">
        <v>16363</v>
      </c>
      <c r="B6283" s="321" t="s">
        <v>16364</v>
      </c>
      <c r="C6283" s="322" t="s">
        <v>16365</v>
      </c>
      <c r="D6283" s="321" t="s">
        <v>16364</v>
      </c>
    </row>
    <row r="6284" spans="1:4" x14ac:dyDescent="0.2">
      <c r="A6284" s="320" t="s">
        <v>16366</v>
      </c>
      <c r="B6284" s="321" t="s">
        <v>14530</v>
      </c>
      <c r="C6284" s="322" t="s">
        <v>16367</v>
      </c>
      <c r="D6284" s="321" t="s">
        <v>14530</v>
      </c>
    </row>
    <row r="6285" spans="1:4" x14ac:dyDescent="0.2">
      <c r="A6285" s="320" t="s">
        <v>16368</v>
      </c>
      <c r="B6285" s="321" t="s">
        <v>62</v>
      </c>
      <c r="C6285" s="322" t="s">
        <v>16369</v>
      </c>
      <c r="D6285" s="321" t="s">
        <v>62</v>
      </c>
    </row>
    <row r="6286" spans="1:4" x14ac:dyDescent="0.2">
      <c r="A6286" s="320" t="s">
        <v>16370</v>
      </c>
      <c r="B6286" s="321" t="s">
        <v>16364</v>
      </c>
      <c r="C6286" s="322" t="s">
        <v>16371</v>
      </c>
      <c r="D6286" s="321" t="s">
        <v>16364</v>
      </c>
    </row>
    <row r="6287" spans="1:4" x14ac:dyDescent="0.2">
      <c r="A6287" s="320" t="s">
        <v>16372</v>
      </c>
      <c r="B6287" s="321" t="s">
        <v>14530</v>
      </c>
      <c r="C6287" s="322" t="s">
        <v>16373</v>
      </c>
      <c r="D6287" s="321" t="s">
        <v>14530</v>
      </c>
    </row>
    <row r="6288" spans="1:4" x14ac:dyDescent="0.2">
      <c r="A6288" s="320" t="s">
        <v>16374</v>
      </c>
      <c r="B6288" s="321" t="s">
        <v>62</v>
      </c>
      <c r="C6288" s="322" t="s">
        <v>16375</v>
      </c>
      <c r="D6288" s="321" t="s">
        <v>62</v>
      </c>
    </row>
    <row r="6289" spans="1:4" x14ac:dyDescent="0.2">
      <c r="A6289" s="320" t="s">
        <v>16376</v>
      </c>
      <c r="B6289" s="321" t="s">
        <v>16364</v>
      </c>
      <c r="C6289" s="322" t="s">
        <v>16377</v>
      </c>
      <c r="D6289" s="321" t="s">
        <v>16364</v>
      </c>
    </row>
    <row r="6290" spans="1:4" x14ac:dyDescent="0.2">
      <c r="A6290" s="320" t="s">
        <v>16378</v>
      </c>
      <c r="B6290" s="321" t="s">
        <v>14530</v>
      </c>
      <c r="C6290" s="322" t="s">
        <v>16379</v>
      </c>
      <c r="D6290" s="321" t="s">
        <v>14530</v>
      </c>
    </row>
    <row r="6291" spans="1:4" x14ac:dyDescent="0.2">
      <c r="A6291" s="320" t="s">
        <v>16380</v>
      </c>
      <c r="B6291" s="321" t="s">
        <v>62</v>
      </c>
      <c r="C6291" s="322" t="s">
        <v>16381</v>
      </c>
      <c r="D6291" s="321" t="s">
        <v>62</v>
      </c>
    </row>
    <row r="6292" spans="1:4" x14ac:dyDescent="0.2">
      <c r="A6292" s="320" t="s">
        <v>16382</v>
      </c>
      <c r="B6292" s="321" t="s">
        <v>16364</v>
      </c>
      <c r="C6292" s="322" t="s">
        <v>16383</v>
      </c>
      <c r="D6292" s="321" t="s">
        <v>16384</v>
      </c>
    </row>
    <row r="6293" spans="1:4" x14ac:dyDescent="0.2">
      <c r="A6293" s="320" t="s">
        <v>16382</v>
      </c>
      <c r="B6293" s="321" t="s">
        <v>16364</v>
      </c>
      <c r="C6293" s="322" t="s">
        <v>16385</v>
      </c>
      <c r="D6293" s="321" t="s">
        <v>16386</v>
      </c>
    </row>
    <row r="6294" spans="1:4" x14ac:dyDescent="0.2">
      <c r="A6294" s="320" t="s">
        <v>16382</v>
      </c>
      <c r="B6294" s="321" t="s">
        <v>16364</v>
      </c>
      <c r="C6294" s="322" t="s">
        <v>16387</v>
      </c>
      <c r="D6294" s="321" t="s">
        <v>16388</v>
      </c>
    </row>
    <row r="6295" spans="1:4" x14ac:dyDescent="0.2">
      <c r="A6295" s="320" t="s">
        <v>16389</v>
      </c>
      <c r="B6295" s="321" t="s">
        <v>14530</v>
      </c>
      <c r="C6295" s="322" t="s">
        <v>16383</v>
      </c>
      <c r="D6295" s="321" t="s">
        <v>16384</v>
      </c>
    </row>
    <row r="6296" spans="1:4" x14ac:dyDescent="0.2">
      <c r="A6296" s="320" t="s">
        <v>16389</v>
      </c>
      <c r="B6296" s="321" t="s">
        <v>14530</v>
      </c>
      <c r="C6296" s="322" t="s">
        <v>16385</v>
      </c>
      <c r="D6296" s="321" t="s">
        <v>16386</v>
      </c>
    </row>
    <row r="6297" spans="1:4" x14ac:dyDescent="0.2">
      <c r="A6297" s="320" t="s">
        <v>16389</v>
      </c>
      <c r="B6297" s="321" t="s">
        <v>14530</v>
      </c>
      <c r="C6297" s="322" t="s">
        <v>16387</v>
      </c>
      <c r="D6297" s="321" t="s">
        <v>16388</v>
      </c>
    </row>
    <row r="6298" spans="1:4" x14ac:dyDescent="0.2">
      <c r="A6298" s="320" t="s">
        <v>16390</v>
      </c>
      <c r="B6298" s="321" t="s">
        <v>62</v>
      </c>
      <c r="C6298" s="322" t="s">
        <v>16391</v>
      </c>
      <c r="D6298" s="321" t="s">
        <v>62</v>
      </c>
    </row>
    <row r="6299" spans="1:4" ht="28.5" x14ac:dyDescent="0.2">
      <c r="A6299" s="320" t="s">
        <v>16392</v>
      </c>
      <c r="B6299" s="321" t="s">
        <v>16393</v>
      </c>
      <c r="C6299" s="322" t="s">
        <v>16394</v>
      </c>
      <c r="D6299" s="321" t="s">
        <v>16393</v>
      </c>
    </row>
    <row r="6300" spans="1:4" x14ac:dyDescent="0.2">
      <c r="A6300" s="320" t="s">
        <v>16395</v>
      </c>
      <c r="B6300" s="321" t="s">
        <v>16396</v>
      </c>
      <c r="C6300" s="322" t="s">
        <v>16397</v>
      </c>
      <c r="D6300" s="321" t="s">
        <v>16396</v>
      </c>
    </row>
    <row r="6301" spans="1:4" x14ac:dyDescent="0.2">
      <c r="A6301" s="320" t="s">
        <v>16398</v>
      </c>
      <c r="B6301" s="321" t="s">
        <v>16399</v>
      </c>
      <c r="C6301" s="322" t="s">
        <v>16400</v>
      </c>
      <c r="D6301" s="321" t="s">
        <v>16399</v>
      </c>
    </row>
    <row r="6302" spans="1:4" x14ac:dyDescent="0.2">
      <c r="A6302" s="320" t="s">
        <v>16401</v>
      </c>
      <c r="B6302" s="321" t="s">
        <v>16402</v>
      </c>
      <c r="C6302" s="322" t="s">
        <v>16403</v>
      </c>
      <c r="D6302" s="321" t="s">
        <v>16404</v>
      </c>
    </row>
    <row r="6303" spans="1:4" x14ac:dyDescent="0.2">
      <c r="A6303" s="320" t="s">
        <v>16405</v>
      </c>
      <c r="B6303" s="321" t="s">
        <v>91</v>
      </c>
      <c r="C6303" s="322" t="s">
        <v>16403</v>
      </c>
      <c r="D6303" s="321" t="s">
        <v>16404</v>
      </c>
    </row>
    <row r="6304" spans="1:4" ht="28.5" x14ac:dyDescent="0.2">
      <c r="A6304" s="320" t="s">
        <v>16406</v>
      </c>
      <c r="B6304" s="321" t="s">
        <v>16407</v>
      </c>
      <c r="C6304" s="322" t="s">
        <v>16408</v>
      </c>
      <c r="D6304" s="321" t="s">
        <v>16407</v>
      </c>
    </row>
    <row r="6305" spans="1:4" ht="28.5" x14ac:dyDescent="0.2">
      <c r="A6305" s="320" t="s">
        <v>16409</v>
      </c>
      <c r="B6305" s="321" t="s">
        <v>16410</v>
      </c>
      <c r="C6305" s="322" t="s">
        <v>16411</v>
      </c>
      <c r="D6305" s="321" t="s">
        <v>16412</v>
      </c>
    </row>
    <row r="6306" spans="1:4" ht="28.5" x14ac:dyDescent="0.2">
      <c r="A6306" s="320" t="s">
        <v>16413</v>
      </c>
      <c r="B6306" s="321" t="s">
        <v>91</v>
      </c>
      <c r="C6306" s="322" t="s">
        <v>16411</v>
      </c>
      <c r="D6306" s="321" t="s">
        <v>16412</v>
      </c>
    </row>
    <row r="6307" spans="1:4" ht="28.5" x14ac:dyDescent="0.2">
      <c r="A6307" s="320" t="s">
        <v>16414</v>
      </c>
      <c r="B6307" s="321" t="s">
        <v>16415</v>
      </c>
      <c r="C6307" s="322" t="s">
        <v>16416</v>
      </c>
      <c r="D6307" s="321" t="s">
        <v>16417</v>
      </c>
    </row>
    <row r="6308" spans="1:4" ht="28.5" x14ac:dyDescent="0.2">
      <c r="A6308" s="320" t="s">
        <v>16418</v>
      </c>
      <c r="B6308" s="321" t="s">
        <v>91</v>
      </c>
      <c r="C6308" s="322" t="s">
        <v>16416</v>
      </c>
      <c r="D6308" s="321" t="s">
        <v>16417</v>
      </c>
    </row>
    <row r="6309" spans="1:4" x14ac:dyDescent="0.2">
      <c r="A6309" s="320" t="s">
        <v>16419</v>
      </c>
      <c r="B6309" s="321" t="s">
        <v>16420</v>
      </c>
      <c r="C6309" s="322" t="s">
        <v>16421</v>
      </c>
      <c r="D6309" s="321" t="s">
        <v>16422</v>
      </c>
    </row>
    <row r="6310" spans="1:4" x14ac:dyDescent="0.2">
      <c r="A6310" s="320" t="s">
        <v>16423</v>
      </c>
      <c r="B6310" s="321" t="s">
        <v>91</v>
      </c>
      <c r="C6310" s="322" t="s">
        <v>16421</v>
      </c>
      <c r="D6310" s="321" t="s">
        <v>16422</v>
      </c>
    </row>
    <row r="6311" spans="1:4" x14ac:dyDescent="0.2">
      <c r="A6311" s="320" t="s">
        <v>16424</v>
      </c>
      <c r="B6311" s="321" t="s">
        <v>16425</v>
      </c>
      <c r="C6311" s="322" t="s">
        <v>16426</v>
      </c>
      <c r="D6311" s="321" t="s">
        <v>16425</v>
      </c>
    </row>
    <row r="6312" spans="1:4" x14ac:dyDescent="0.2">
      <c r="A6312" s="320" t="s">
        <v>16427</v>
      </c>
      <c r="B6312" s="321" t="s">
        <v>16428</v>
      </c>
      <c r="C6312" s="322" t="s">
        <v>16429</v>
      </c>
      <c r="D6312" s="321" t="s">
        <v>16428</v>
      </c>
    </row>
    <row r="6313" spans="1:4" x14ac:dyDescent="0.2">
      <c r="A6313" s="320" t="s">
        <v>16430</v>
      </c>
      <c r="B6313" s="321" t="s">
        <v>16431</v>
      </c>
      <c r="C6313" s="322" t="s">
        <v>16432</v>
      </c>
      <c r="D6313" s="321" t="s">
        <v>16431</v>
      </c>
    </row>
    <row r="6314" spans="1:4" x14ac:dyDescent="0.2">
      <c r="A6314" s="320" t="s">
        <v>16433</v>
      </c>
      <c r="B6314" s="321" t="s">
        <v>16434</v>
      </c>
      <c r="C6314" s="322" t="s">
        <v>16435</v>
      </c>
      <c r="D6314" s="321" t="s">
        <v>16434</v>
      </c>
    </row>
    <row r="6315" spans="1:4" x14ac:dyDescent="0.2">
      <c r="A6315" s="320" t="s">
        <v>16436</v>
      </c>
      <c r="B6315" s="321" t="s">
        <v>16437</v>
      </c>
      <c r="C6315" s="322" t="s">
        <v>16438</v>
      </c>
      <c r="D6315" s="321" t="s">
        <v>16437</v>
      </c>
    </row>
    <row r="6316" spans="1:4" x14ac:dyDescent="0.2">
      <c r="A6316" s="320" t="s">
        <v>16439</v>
      </c>
      <c r="B6316" s="321" t="s">
        <v>91</v>
      </c>
      <c r="C6316" s="322" t="s">
        <v>16440</v>
      </c>
      <c r="D6316" s="321" t="s">
        <v>91</v>
      </c>
    </row>
    <row r="6317" spans="1:4" x14ac:dyDescent="0.2">
      <c r="A6317" s="320" t="s">
        <v>16441</v>
      </c>
      <c r="B6317" s="321" t="s">
        <v>16442</v>
      </c>
      <c r="C6317" s="322" t="s">
        <v>16443</v>
      </c>
      <c r="D6317" s="321" t="s">
        <v>16442</v>
      </c>
    </row>
    <row r="6318" spans="1:4" ht="28.5" x14ac:dyDescent="0.2">
      <c r="A6318" s="320" t="s">
        <v>16444</v>
      </c>
      <c r="B6318" s="321" t="s">
        <v>16445</v>
      </c>
      <c r="C6318" s="322" t="s">
        <v>16446</v>
      </c>
      <c r="D6318" s="321" t="s">
        <v>16447</v>
      </c>
    </row>
    <row r="6319" spans="1:4" ht="28.5" x14ac:dyDescent="0.2">
      <c r="A6319" s="320" t="s">
        <v>16444</v>
      </c>
      <c r="B6319" s="321" t="s">
        <v>16445</v>
      </c>
      <c r="C6319" s="322" t="s">
        <v>16448</v>
      </c>
      <c r="D6319" s="321" t="s">
        <v>62</v>
      </c>
    </row>
    <row r="6320" spans="1:4" x14ac:dyDescent="0.2">
      <c r="A6320" s="320" t="s">
        <v>16449</v>
      </c>
      <c r="B6320" s="321" t="s">
        <v>16450</v>
      </c>
      <c r="C6320" s="322" t="s">
        <v>16451</v>
      </c>
      <c r="D6320" s="321" t="s">
        <v>16450</v>
      </c>
    </row>
    <row r="6321" spans="1:4" ht="28.5" x14ac:dyDescent="0.2">
      <c r="A6321" s="320" t="s">
        <v>16452</v>
      </c>
      <c r="B6321" s="321" t="s">
        <v>16453</v>
      </c>
      <c r="C6321" s="322" t="s">
        <v>16454</v>
      </c>
      <c r="D6321" s="321" t="s">
        <v>16453</v>
      </c>
    </row>
    <row r="6322" spans="1:4" x14ac:dyDescent="0.2">
      <c r="A6322" s="320" t="s">
        <v>16455</v>
      </c>
      <c r="B6322" s="321" t="s">
        <v>16456</v>
      </c>
      <c r="C6322" s="322" t="s">
        <v>16457</v>
      </c>
      <c r="D6322" s="321" t="s">
        <v>16456</v>
      </c>
    </row>
    <row r="6323" spans="1:4" x14ac:dyDescent="0.2">
      <c r="A6323" s="320" t="s">
        <v>16458</v>
      </c>
      <c r="B6323" s="321" t="s">
        <v>16459</v>
      </c>
      <c r="C6323" s="322" t="s">
        <v>16460</v>
      </c>
      <c r="D6323" s="321" t="s">
        <v>16459</v>
      </c>
    </row>
    <row r="6324" spans="1:4" ht="28.5" x14ac:dyDescent="0.2">
      <c r="A6324" s="320" t="s">
        <v>16461</v>
      </c>
      <c r="B6324" s="321" t="s">
        <v>16462</v>
      </c>
      <c r="C6324" s="322" t="s">
        <v>16463</v>
      </c>
      <c r="D6324" s="321" t="s">
        <v>16464</v>
      </c>
    </row>
    <row r="6325" spans="1:4" ht="28.5" x14ac:dyDescent="0.2">
      <c r="A6325" s="320" t="s">
        <v>16465</v>
      </c>
      <c r="B6325" s="321" t="s">
        <v>16466</v>
      </c>
      <c r="C6325" s="322" t="s">
        <v>16467</v>
      </c>
      <c r="D6325" s="321" t="s">
        <v>16466</v>
      </c>
    </row>
    <row r="6326" spans="1:4" x14ac:dyDescent="0.2">
      <c r="A6326" s="320" t="s">
        <v>16468</v>
      </c>
      <c r="B6326" s="321" t="s">
        <v>16469</v>
      </c>
      <c r="C6326" s="322" t="s">
        <v>16470</v>
      </c>
      <c r="D6326" s="321" t="s">
        <v>16469</v>
      </c>
    </row>
    <row r="6327" spans="1:4" ht="28.5" x14ac:dyDescent="0.2">
      <c r="A6327" s="320" t="s">
        <v>16471</v>
      </c>
      <c r="B6327" s="321" t="s">
        <v>16472</v>
      </c>
      <c r="C6327" s="322" t="s">
        <v>16473</v>
      </c>
      <c r="D6327" s="321" t="s">
        <v>16472</v>
      </c>
    </row>
    <row r="6328" spans="1:4" x14ac:dyDescent="0.2">
      <c r="A6328" s="320" t="s">
        <v>16474</v>
      </c>
      <c r="B6328" s="321" t="s">
        <v>16475</v>
      </c>
      <c r="C6328" s="322" t="s">
        <v>16476</v>
      </c>
      <c r="D6328" s="321" t="s">
        <v>16477</v>
      </c>
    </row>
    <row r="6329" spans="1:4" x14ac:dyDescent="0.2">
      <c r="A6329" s="320" t="s">
        <v>16478</v>
      </c>
      <c r="B6329" s="321" t="s">
        <v>62</v>
      </c>
      <c r="C6329" s="322" t="s">
        <v>16476</v>
      </c>
      <c r="D6329" s="321" t="s">
        <v>16477</v>
      </c>
    </row>
    <row r="6330" spans="1:4" x14ac:dyDescent="0.2">
      <c r="A6330" s="320" t="s">
        <v>16479</v>
      </c>
      <c r="B6330" s="321" t="s">
        <v>16480</v>
      </c>
      <c r="C6330" s="322" t="s">
        <v>16481</v>
      </c>
      <c r="D6330" s="321" t="s">
        <v>16480</v>
      </c>
    </row>
    <row r="6331" spans="1:4" x14ac:dyDescent="0.2">
      <c r="A6331" s="320" t="s">
        <v>16482</v>
      </c>
      <c r="B6331" s="321" t="s">
        <v>16483</v>
      </c>
      <c r="C6331" s="322" t="s">
        <v>16484</v>
      </c>
      <c r="D6331" s="321" t="s">
        <v>91</v>
      </c>
    </row>
    <row r="6332" spans="1:4" x14ac:dyDescent="0.2">
      <c r="A6332" s="320" t="s">
        <v>16485</v>
      </c>
      <c r="B6332" s="321" t="s">
        <v>16486</v>
      </c>
      <c r="C6332" s="322" t="s">
        <v>16484</v>
      </c>
      <c r="D6332" s="321" t="s">
        <v>91</v>
      </c>
    </row>
    <row r="6333" spans="1:4" x14ac:dyDescent="0.2">
      <c r="A6333" s="320" t="s">
        <v>16487</v>
      </c>
      <c r="B6333" s="321" t="s">
        <v>16488</v>
      </c>
      <c r="C6333" s="322" t="s">
        <v>16484</v>
      </c>
      <c r="D6333" s="321" t="s">
        <v>91</v>
      </c>
    </row>
    <row r="6334" spans="1:4" x14ac:dyDescent="0.2">
      <c r="A6334" s="320" t="s">
        <v>16489</v>
      </c>
      <c r="B6334" s="321" t="s">
        <v>16490</v>
      </c>
      <c r="C6334" s="322" t="s">
        <v>16484</v>
      </c>
      <c r="D6334" s="321" t="s">
        <v>91</v>
      </c>
    </row>
    <row r="6335" spans="1:4" x14ac:dyDescent="0.2">
      <c r="A6335" s="320" t="s">
        <v>16491</v>
      </c>
      <c r="B6335" s="321" t="s">
        <v>16492</v>
      </c>
      <c r="C6335" s="322" t="s">
        <v>16484</v>
      </c>
      <c r="D6335" s="321" t="s">
        <v>91</v>
      </c>
    </row>
    <row r="6336" spans="1:4" ht="42.75" x14ac:dyDescent="0.2">
      <c r="A6336" s="320" t="s">
        <v>16493</v>
      </c>
      <c r="B6336" s="321" t="s">
        <v>16494</v>
      </c>
      <c r="C6336" s="322" t="s">
        <v>16484</v>
      </c>
      <c r="D6336" s="321" t="s">
        <v>91</v>
      </c>
    </row>
    <row r="6337" spans="1:4" x14ac:dyDescent="0.2">
      <c r="A6337" s="320" t="s">
        <v>16495</v>
      </c>
      <c r="B6337" s="321" t="s">
        <v>91</v>
      </c>
      <c r="C6337" s="322" t="s">
        <v>16484</v>
      </c>
      <c r="D6337" s="321" t="s">
        <v>91</v>
      </c>
    </row>
    <row r="6338" spans="1:4" x14ac:dyDescent="0.2">
      <c r="A6338" s="320" t="s">
        <v>16496</v>
      </c>
      <c r="B6338" s="321" t="s">
        <v>16497</v>
      </c>
      <c r="C6338" s="322" t="s">
        <v>16498</v>
      </c>
      <c r="D6338" s="321" t="s">
        <v>16499</v>
      </c>
    </row>
    <row r="6339" spans="1:4" x14ac:dyDescent="0.2">
      <c r="A6339" s="320" t="s">
        <v>16500</v>
      </c>
      <c r="B6339" s="321" t="s">
        <v>91</v>
      </c>
      <c r="C6339" s="322" t="s">
        <v>16498</v>
      </c>
      <c r="D6339" s="321" t="s">
        <v>16499</v>
      </c>
    </row>
    <row r="6340" spans="1:4" ht="28.5" x14ac:dyDescent="0.2">
      <c r="A6340" s="320" t="s">
        <v>16501</v>
      </c>
      <c r="B6340" s="321" t="s">
        <v>16502</v>
      </c>
      <c r="C6340" s="322" t="s">
        <v>16503</v>
      </c>
      <c r="D6340" s="321" t="s">
        <v>16502</v>
      </c>
    </row>
    <row r="6341" spans="1:4" ht="28.5" x14ac:dyDescent="0.2">
      <c r="A6341" s="320" t="s">
        <v>16504</v>
      </c>
      <c r="B6341" s="321" t="s">
        <v>16505</v>
      </c>
      <c r="C6341" s="322" t="s">
        <v>16506</v>
      </c>
      <c r="D6341" s="321" t="s">
        <v>16507</v>
      </c>
    </row>
    <row r="6342" spans="1:4" ht="28.5" x14ac:dyDescent="0.2">
      <c r="A6342" s="320" t="s">
        <v>16508</v>
      </c>
      <c r="B6342" s="321" t="s">
        <v>62</v>
      </c>
      <c r="C6342" s="322" t="s">
        <v>16506</v>
      </c>
      <c r="D6342" s="321" t="s">
        <v>16507</v>
      </c>
    </row>
    <row r="6343" spans="1:4" ht="42.75" x14ac:dyDescent="0.2">
      <c r="A6343" s="320" t="s">
        <v>16509</v>
      </c>
      <c r="B6343" s="321" t="s">
        <v>16510</v>
      </c>
      <c r="C6343" s="322" t="s">
        <v>16511</v>
      </c>
      <c r="D6343" s="321" t="s">
        <v>16510</v>
      </c>
    </row>
    <row r="6344" spans="1:4" x14ac:dyDescent="0.2">
      <c r="A6344" s="320" t="s">
        <v>16512</v>
      </c>
      <c r="B6344" s="321" t="s">
        <v>16513</v>
      </c>
      <c r="C6344" s="322" t="s">
        <v>16514</v>
      </c>
      <c r="D6344" s="321" t="s">
        <v>16515</v>
      </c>
    </row>
    <row r="6345" spans="1:4" x14ac:dyDescent="0.2">
      <c r="A6345" s="320" t="s">
        <v>16516</v>
      </c>
      <c r="B6345" s="321" t="s">
        <v>16517</v>
      </c>
      <c r="C6345" s="322" t="s">
        <v>16514</v>
      </c>
      <c r="D6345" s="321" t="s">
        <v>16515</v>
      </c>
    </row>
    <row r="6346" spans="1:4" x14ac:dyDescent="0.2">
      <c r="A6346" s="320" t="s">
        <v>16518</v>
      </c>
      <c r="B6346" s="321" t="s">
        <v>16519</v>
      </c>
      <c r="C6346" s="322" t="s">
        <v>16514</v>
      </c>
      <c r="D6346" s="321" t="s">
        <v>16515</v>
      </c>
    </row>
    <row r="6347" spans="1:4" x14ac:dyDescent="0.2">
      <c r="A6347" s="320" t="s">
        <v>16520</v>
      </c>
      <c r="B6347" s="321" t="s">
        <v>16521</v>
      </c>
      <c r="C6347" s="322" t="s">
        <v>16514</v>
      </c>
      <c r="D6347" s="321" t="s">
        <v>16515</v>
      </c>
    </row>
    <row r="6348" spans="1:4" x14ac:dyDescent="0.2">
      <c r="A6348" s="320" t="s">
        <v>16522</v>
      </c>
      <c r="B6348" s="321" t="s">
        <v>16513</v>
      </c>
      <c r="C6348" s="322" t="s">
        <v>16523</v>
      </c>
      <c r="D6348" s="321" t="s">
        <v>15808</v>
      </c>
    </row>
    <row r="6349" spans="1:4" x14ac:dyDescent="0.2">
      <c r="A6349" s="320" t="s">
        <v>16524</v>
      </c>
      <c r="B6349" s="321" t="s">
        <v>16525</v>
      </c>
      <c r="C6349" s="322" t="s">
        <v>16523</v>
      </c>
      <c r="D6349" s="321" t="s">
        <v>15808</v>
      </c>
    </row>
    <row r="6350" spans="1:4" x14ac:dyDescent="0.2">
      <c r="A6350" s="320" t="s">
        <v>16526</v>
      </c>
      <c r="B6350" s="321" t="s">
        <v>91</v>
      </c>
      <c r="C6350" s="322" t="s">
        <v>16523</v>
      </c>
      <c r="D6350" s="321" t="s">
        <v>15808</v>
      </c>
    </row>
    <row r="6351" spans="1:4" x14ac:dyDescent="0.2">
      <c r="A6351" s="320" t="s">
        <v>16527</v>
      </c>
      <c r="B6351" s="321" t="s">
        <v>16519</v>
      </c>
      <c r="C6351" s="322" t="s">
        <v>16523</v>
      </c>
      <c r="D6351" s="321" t="s">
        <v>15808</v>
      </c>
    </row>
    <row r="6352" spans="1:4" x14ac:dyDescent="0.2">
      <c r="A6352" s="320" t="s">
        <v>16528</v>
      </c>
      <c r="B6352" s="321" t="s">
        <v>16521</v>
      </c>
      <c r="C6352" s="322" t="s">
        <v>16523</v>
      </c>
      <c r="D6352" s="321" t="s">
        <v>15808</v>
      </c>
    </row>
    <row r="6353" spans="1:4" x14ac:dyDescent="0.2">
      <c r="A6353" s="320" t="s">
        <v>16529</v>
      </c>
      <c r="B6353" s="321" t="s">
        <v>16530</v>
      </c>
      <c r="C6353" s="322" t="s">
        <v>16531</v>
      </c>
      <c r="D6353" s="321" t="s">
        <v>16532</v>
      </c>
    </row>
    <row r="6354" spans="1:4" x14ac:dyDescent="0.2">
      <c r="A6354" s="320" t="s">
        <v>16533</v>
      </c>
      <c r="B6354" s="321" t="s">
        <v>16534</v>
      </c>
      <c r="C6354" s="322" t="s">
        <v>16535</v>
      </c>
      <c r="D6354" s="321" t="s">
        <v>16536</v>
      </c>
    </row>
    <row r="6355" spans="1:4" x14ac:dyDescent="0.2">
      <c r="A6355" s="320" t="s">
        <v>16537</v>
      </c>
      <c r="B6355" s="321" t="s">
        <v>16538</v>
      </c>
      <c r="C6355" s="322" t="s">
        <v>16539</v>
      </c>
      <c r="D6355" s="321" t="s">
        <v>16540</v>
      </c>
    </row>
    <row r="6356" spans="1:4" x14ac:dyDescent="0.2">
      <c r="A6356" s="320" t="s">
        <v>16537</v>
      </c>
      <c r="B6356" s="321" t="s">
        <v>16538</v>
      </c>
      <c r="C6356" s="322" t="s">
        <v>16541</v>
      </c>
      <c r="D6356" s="321" t="s">
        <v>16542</v>
      </c>
    </row>
    <row r="6357" spans="1:4" x14ac:dyDescent="0.2">
      <c r="A6357" s="320" t="s">
        <v>16537</v>
      </c>
      <c r="B6357" s="321" t="s">
        <v>16538</v>
      </c>
      <c r="C6357" s="322" t="s">
        <v>16543</v>
      </c>
      <c r="D6357" s="321" t="s">
        <v>62</v>
      </c>
    </row>
    <row r="6358" spans="1:4" x14ac:dyDescent="0.2">
      <c r="A6358" s="320" t="s">
        <v>16544</v>
      </c>
      <c r="B6358" s="321" t="s">
        <v>16545</v>
      </c>
      <c r="C6358" s="322" t="s">
        <v>16546</v>
      </c>
      <c r="D6358" s="321" t="s">
        <v>16547</v>
      </c>
    </row>
    <row r="6359" spans="1:4" x14ac:dyDescent="0.2">
      <c r="A6359" s="320" t="s">
        <v>16548</v>
      </c>
      <c r="B6359" s="321" t="s">
        <v>16549</v>
      </c>
      <c r="C6359" s="322" t="s">
        <v>16550</v>
      </c>
      <c r="D6359" s="321" t="s">
        <v>16551</v>
      </c>
    </row>
    <row r="6360" spans="1:4" x14ac:dyDescent="0.2">
      <c r="A6360" s="320" t="s">
        <v>16552</v>
      </c>
      <c r="B6360" s="321" t="s">
        <v>16553</v>
      </c>
      <c r="C6360" s="322" t="s">
        <v>16554</v>
      </c>
      <c r="D6360" s="321" t="s">
        <v>16555</v>
      </c>
    </row>
    <row r="6361" spans="1:4" x14ac:dyDescent="0.2">
      <c r="A6361" s="320" t="s">
        <v>16556</v>
      </c>
      <c r="B6361" s="321" t="s">
        <v>16557</v>
      </c>
      <c r="C6361" s="322" t="s">
        <v>16558</v>
      </c>
      <c r="D6361" s="321" t="s">
        <v>16559</v>
      </c>
    </row>
    <row r="6362" spans="1:4" x14ac:dyDescent="0.2">
      <c r="A6362" s="320" t="s">
        <v>16560</v>
      </c>
      <c r="B6362" s="321" t="s">
        <v>16561</v>
      </c>
      <c r="C6362" s="322" t="s">
        <v>16562</v>
      </c>
      <c r="D6362" s="321" t="s">
        <v>16561</v>
      </c>
    </row>
    <row r="6363" spans="1:4" x14ac:dyDescent="0.2">
      <c r="A6363" s="320" t="s">
        <v>16563</v>
      </c>
      <c r="B6363" s="321" t="s">
        <v>16564</v>
      </c>
      <c r="C6363" s="322" t="s">
        <v>16565</v>
      </c>
      <c r="D6363" s="321" t="s">
        <v>16564</v>
      </c>
    </row>
    <row r="6364" spans="1:4" x14ac:dyDescent="0.2">
      <c r="A6364" s="320" t="s">
        <v>16566</v>
      </c>
      <c r="B6364" s="321" t="s">
        <v>16567</v>
      </c>
      <c r="C6364" s="322" t="s">
        <v>16568</v>
      </c>
      <c r="D6364" s="321" t="s">
        <v>16567</v>
      </c>
    </row>
    <row r="6365" spans="1:4" ht="28.5" x14ac:dyDescent="0.2">
      <c r="A6365" s="320" t="s">
        <v>16569</v>
      </c>
      <c r="B6365" s="321" t="s">
        <v>16570</v>
      </c>
      <c r="C6365" s="322" t="s">
        <v>16571</v>
      </c>
      <c r="D6365" s="321" t="s">
        <v>16570</v>
      </c>
    </row>
    <row r="6366" spans="1:4" x14ac:dyDescent="0.2">
      <c r="A6366" s="320" t="s">
        <v>16572</v>
      </c>
      <c r="B6366" s="321" t="s">
        <v>16573</v>
      </c>
      <c r="C6366" s="322" t="s">
        <v>16574</v>
      </c>
      <c r="D6366" s="321" t="s">
        <v>16573</v>
      </c>
    </row>
    <row r="6367" spans="1:4" x14ac:dyDescent="0.2">
      <c r="A6367" s="320" t="s">
        <v>16575</v>
      </c>
      <c r="B6367" s="321" t="s">
        <v>91</v>
      </c>
      <c r="C6367" s="322" t="s">
        <v>16576</v>
      </c>
      <c r="D6367" s="321" t="s">
        <v>91</v>
      </c>
    </row>
    <row r="6368" spans="1:4" ht="28.5" x14ac:dyDescent="0.2">
      <c r="A6368" s="320" t="s">
        <v>16577</v>
      </c>
      <c r="B6368" s="321" t="s">
        <v>16578</v>
      </c>
      <c r="C6368" s="322" t="s">
        <v>16579</v>
      </c>
      <c r="D6368" s="321" t="s">
        <v>16580</v>
      </c>
    </row>
    <row r="6369" spans="1:4" ht="28.5" x14ac:dyDescent="0.2">
      <c r="A6369" s="320" t="s">
        <v>16581</v>
      </c>
      <c r="B6369" s="321" t="s">
        <v>62</v>
      </c>
      <c r="C6369" s="322" t="s">
        <v>16579</v>
      </c>
      <c r="D6369" s="321" t="s">
        <v>16580</v>
      </c>
    </row>
    <row r="6370" spans="1:4" x14ac:dyDescent="0.2">
      <c r="A6370" s="320" t="s">
        <v>16582</v>
      </c>
      <c r="B6370" s="321" t="s">
        <v>16583</v>
      </c>
      <c r="C6370" s="322" t="s">
        <v>16584</v>
      </c>
      <c r="D6370" s="321" t="s">
        <v>16585</v>
      </c>
    </row>
    <row r="6371" spans="1:4" x14ac:dyDescent="0.2">
      <c r="A6371" s="320" t="s">
        <v>16582</v>
      </c>
      <c r="B6371" s="321" t="s">
        <v>16583</v>
      </c>
      <c r="C6371" s="322" t="s">
        <v>16586</v>
      </c>
      <c r="D6371" s="321" t="s">
        <v>62</v>
      </c>
    </row>
    <row r="6372" spans="1:4" x14ac:dyDescent="0.2">
      <c r="A6372" s="320" t="s">
        <v>16587</v>
      </c>
      <c r="B6372" s="321" t="s">
        <v>62</v>
      </c>
      <c r="C6372" s="322" t="s">
        <v>16586</v>
      </c>
      <c r="D6372" s="321" t="s">
        <v>62</v>
      </c>
    </row>
    <row r="6373" spans="1:4" x14ac:dyDescent="0.2">
      <c r="A6373" s="320" t="s">
        <v>16588</v>
      </c>
      <c r="B6373" s="321" t="s">
        <v>16589</v>
      </c>
      <c r="C6373" s="322" t="s">
        <v>16590</v>
      </c>
      <c r="D6373" s="321" t="s">
        <v>16589</v>
      </c>
    </row>
    <row r="6374" spans="1:4" x14ac:dyDescent="0.2">
      <c r="A6374" s="320" t="s">
        <v>16591</v>
      </c>
      <c r="B6374" s="321" t="s">
        <v>16592</v>
      </c>
      <c r="C6374" s="322" t="s">
        <v>16593</v>
      </c>
      <c r="D6374" s="321" t="s">
        <v>16592</v>
      </c>
    </row>
    <row r="6375" spans="1:4" x14ac:dyDescent="0.2">
      <c r="A6375" s="320" t="s">
        <v>16594</v>
      </c>
      <c r="B6375" s="321" t="s">
        <v>16595</v>
      </c>
      <c r="C6375" s="322" t="s">
        <v>16596</v>
      </c>
      <c r="D6375" s="321" t="s">
        <v>16595</v>
      </c>
    </row>
    <row r="6376" spans="1:4" ht="28.5" x14ac:dyDescent="0.2">
      <c r="A6376" s="320" t="s">
        <v>16597</v>
      </c>
      <c r="B6376" s="321" t="s">
        <v>16598</v>
      </c>
      <c r="C6376" s="322" t="s">
        <v>16599</v>
      </c>
      <c r="D6376" s="321" t="s">
        <v>16600</v>
      </c>
    </row>
    <row r="6377" spans="1:4" x14ac:dyDescent="0.2">
      <c r="A6377" s="320" t="s">
        <v>16597</v>
      </c>
      <c r="B6377" s="321" t="s">
        <v>16598</v>
      </c>
      <c r="C6377" s="322" t="s">
        <v>16601</v>
      </c>
      <c r="D6377" s="321" t="s">
        <v>62</v>
      </c>
    </row>
    <row r="6378" spans="1:4" ht="28.5" x14ac:dyDescent="0.2">
      <c r="A6378" s="320" t="s">
        <v>16602</v>
      </c>
      <c r="B6378" s="321" t="s">
        <v>62</v>
      </c>
      <c r="C6378" s="322" t="s">
        <v>16599</v>
      </c>
      <c r="D6378" s="321" t="s">
        <v>16600</v>
      </c>
    </row>
    <row r="6379" spans="1:4" x14ac:dyDescent="0.2">
      <c r="A6379" s="320" t="s">
        <v>16602</v>
      </c>
      <c r="B6379" s="321" t="s">
        <v>62</v>
      </c>
      <c r="C6379" s="322" t="s">
        <v>16603</v>
      </c>
      <c r="D6379" s="321" t="s">
        <v>16604</v>
      </c>
    </row>
    <row r="6380" spans="1:4" x14ac:dyDescent="0.2">
      <c r="A6380" s="320" t="s">
        <v>16602</v>
      </c>
      <c r="B6380" s="321" t="s">
        <v>62</v>
      </c>
      <c r="C6380" s="322" t="s">
        <v>16601</v>
      </c>
      <c r="D6380" s="321" t="s">
        <v>62</v>
      </c>
    </row>
    <row r="6381" spans="1:4" x14ac:dyDescent="0.2">
      <c r="A6381" s="320" t="s">
        <v>16605</v>
      </c>
      <c r="B6381" s="321" t="s">
        <v>16606</v>
      </c>
      <c r="C6381" s="322" t="s">
        <v>16607</v>
      </c>
      <c r="D6381" s="321" t="s">
        <v>16608</v>
      </c>
    </row>
    <row r="6382" spans="1:4" x14ac:dyDescent="0.2">
      <c r="A6382" s="320" t="s">
        <v>16609</v>
      </c>
      <c r="B6382" s="321" t="s">
        <v>91</v>
      </c>
      <c r="C6382" s="322" t="s">
        <v>16607</v>
      </c>
      <c r="D6382" s="321" t="s">
        <v>16608</v>
      </c>
    </row>
    <row r="6383" spans="1:4" x14ac:dyDescent="0.2">
      <c r="A6383" s="320" t="s">
        <v>16610</v>
      </c>
      <c r="B6383" s="321" t="s">
        <v>16611</v>
      </c>
      <c r="C6383" s="322" t="s">
        <v>16612</v>
      </c>
      <c r="D6383" s="321" t="s">
        <v>16611</v>
      </c>
    </row>
    <row r="6384" spans="1:4" x14ac:dyDescent="0.2">
      <c r="A6384" s="320" t="s">
        <v>16613</v>
      </c>
      <c r="B6384" s="321" t="s">
        <v>16614</v>
      </c>
      <c r="C6384" s="322" t="s">
        <v>16615</v>
      </c>
      <c r="D6384" s="321" t="s">
        <v>16616</v>
      </c>
    </row>
    <row r="6385" spans="1:4" x14ac:dyDescent="0.2">
      <c r="A6385" s="320" t="s">
        <v>16617</v>
      </c>
      <c r="B6385" s="321" t="s">
        <v>16618</v>
      </c>
      <c r="C6385" s="322" t="s">
        <v>16615</v>
      </c>
      <c r="D6385" s="321" t="s">
        <v>16616</v>
      </c>
    </row>
    <row r="6386" spans="1:4" ht="28.5" x14ac:dyDescent="0.2">
      <c r="A6386" s="320" t="s">
        <v>16619</v>
      </c>
      <c r="B6386" s="321" t="s">
        <v>16620</v>
      </c>
      <c r="C6386" s="322" t="s">
        <v>16621</v>
      </c>
      <c r="D6386" s="321" t="s">
        <v>16620</v>
      </c>
    </row>
    <row r="6387" spans="1:4" x14ac:dyDescent="0.2">
      <c r="A6387" s="320" t="s">
        <v>16622</v>
      </c>
      <c r="B6387" s="321" t="s">
        <v>15675</v>
      </c>
      <c r="C6387" s="322" t="s">
        <v>16623</v>
      </c>
      <c r="D6387" s="321" t="s">
        <v>15675</v>
      </c>
    </row>
    <row r="6388" spans="1:4" x14ac:dyDescent="0.2">
      <c r="A6388" s="320" t="s">
        <v>16624</v>
      </c>
      <c r="B6388" s="321" t="s">
        <v>16625</v>
      </c>
      <c r="C6388" s="322" t="s">
        <v>16626</v>
      </c>
      <c r="D6388" s="321" t="s">
        <v>16627</v>
      </c>
    </row>
    <row r="6389" spans="1:4" x14ac:dyDescent="0.2">
      <c r="A6389" s="320" t="s">
        <v>16624</v>
      </c>
      <c r="B6389" s="321" t="s">
        <v>16625</v>
      </c>
      <c r="C6389" s="322" t="s">
        <v>16628</v>
      </c>
      <c r="D6389" s="321" t="s">
        <v>16608</v>
      </c>
    </row>
    <row r="6390" spans="1:4" ht="28.5" x14ac:dyDescent="0.2">
      <c r="A6390" s="320" t="s">
        <v>16629</v>
      </c>
      <c r="B6390" s="321" t="s">
        <v>16630</v>
      </c>
      <c r="C6390" s="322" t="s">
        <v>16631</v>
      </c>
      <c r="D6390" s="321" t="s">
        <v>16630</v>
      </c>
    </row>
    <row r="6391" spans="1:4" ht="28.5" x14ac:dyDescent="0.2">
      <c r="A6391" s="320" t="s">
        <v>16632</v>
      </c>
      <c r="B6391" s="321" t="s">
        <v>16633</v>
      </c>
      <c r="C6391" s="322" t="s">
        <v>16634</v>
      </c>
      <c r="D6391" s="321" t="s">
        <v>16633</v>
      </c>
    </row>
    <row r="6392" spans="1:4" x14ac:dyDescent="0.2">
      <c r="A6392" s="320" t="s">
        <v>16635</v>
      </c>
      <c r="B6392" s="321" t="s">
        <v>16636</v>
      </c>
      <c r="C6392" s="322" t="s">
        <v>16637</v>
      </c>
      <c r="D6392" s="321" t="s">
        <v>16638</v>
      </c>
    </row>
    <row r="6393" spans="1:4" x14ac:dyDescent="0.2">
      <c r="A6393" s="320" t="s">
        <v>16635</v>
      </c>
      <c r="B6393" s="321" t="s">
        <v>16636</v>
      </c>
      <c r="C6393" s="322" t="s">
        <v>16639</v>
      </c>
      <c r="D6393" s="321" t="s">
        <v>62</v>
      </c>
    </row>
    <row r="6394" spans="1:4" x14ac:dyDescent="0.2">
      <c r="A6394" s="320" t="s">
        <v>16640</v>
      </c>
      <c r="B6394" s="321" t="s">
        <v>62</v>
      </c>
      <c r="C6394" s="322" t="s">
        <v>16639</v>
      </c>
      <c r="D6394" s="321" t="s">
        <v>62</v>
      </c>
    </row>
    <row r="6395" spans="1:4" ht="28.5" x14ac:dyDescent="0.2">
      <c r="A6395" s="320" t="s">
        <v>16641</v>
      </c>
      <c r="B6395" s="321" t="s">
        <v>16642</v>
      </c>
      <c r="C6395" s="322" t="s">
        <v>16643</v>
      </c>
      <c r="D6395" s="321" t="s">
        <v>16642</v>
      </c>
    </row>
    <row r="6396" spans="1:4" x14ac:dyDescent="0.2">
      <c r="A6396" s="320" t="s">
        <v>16644</v>
      </c>
      <c r="B6396" s="321" t="s">
        <v>16645</v>
      </c>
      <c r="C6396" s="322" t="s">
        <v>16646</v>
      </c>
      <c r="D6396" s="321" t="s">
        <v>16645</v>
      </c>
    </row>
    <row r="6397" spans="1:4" x14ac:dyDescent="0.2">
      <c r="A6397" s="320" t="s">
        <v>16647</v>
      </c>
      <c r="B6397" s="321" t="s">
        <v>16648</v>
      </c>
      <c r="C6397" s="322" t="s">
        <v>16649</v>
      </c>
      <c r="D6397" s="321" t="s">
        <v>16648</v>
      </c>
    </row>
    <row r="6398" spans="1:4" x14ac:dyDescent="0.2">
      <c r="A6398" s="320" t="s">
        <v>16650</v>
      </c>
      <c r="B6398" s="321" t="s">
        <v>62</v>
      </c>
      <c r="C6398" s="322" t="s">
        <v>16651</v>
      </c>
      <c r="D6398" s="321" t="s">
        <v>14994</v>
      </c>
    </row>
    <row r="6399" spans="1:4" x14ac:dyDescent="0.2">
      <c r="A6399" s="320" t="s">
        <v>16650</v>
      </c>
      <c r="B6399" s="321" t="s">
        <v>62</v>
      </c>
      <c r="C6399" s="322" t="s">
        <v>16652</v>
      </c>
      <c r="D6399" s="321" t="s">
        <v>62</v>
      </c>
    </row>
    <row r="6400" spans="1:4" x14ac:dyDescent="0.2">
      <c r="A6400" s="320" t="s">
        <v>16653</v>
      </c>
      <c r="B6400" s="321" t="s">
        <v>16654</v>
      </c>
      <c r="C6400" s="322" t="s">
        <v>16655</v>
      </c>
      <c r="D6400" s="321" t="s">
        <v>16654</v>
      </c>
    </row>
    <row r="6401" spans="1:4" ht="28.5" x14ac:dyDescent="0.2">
      <c r="A6401" s="320" t="s">
        <v>16656</v>
      </c>
      <c r="B6401" s="321" t="s">
        <v>16657</v>
      </c>
      <c r="C6401" s="322" t="s">
        <v>16658</v>
      </c>
      <c r="D6401" s="321" t="s">
        <v>16657</v>
      </c>
    </row>
    <row r="6402" spans="1:4" x14ac:dyDescent="0.2">
      <c r="A6402" s="320" t="s">
        <v>16659</v>
      </c>
      <c r="B6402" s="321" t="s">
        <v>16660</v>
      </c>
      <c r="C6402" s="322" t="s">
        <v>16661</v>
      </c>
      <c r="D6402" s="321" t="s">
        <v>16660</v>
      </c>
    </row>
    <row r="6403" spans="1:4" x14ac:dyDescent="0.2">
      <c r="A6403" s="320" t="s">
        <v>16662</v>
      </c>
      <c r="B6403" s="321" t="s">
        <v>16663</v>
      </c>
      <c r="C6403" s="322" t="s">
        <v>16664</v>
      </c>
      <c r="D6403" s="321" t="s">
        <v>16665</v>
      </c>
    </row>
    <row r="6404" spans="1:4" x14ac:dyDescent="0.2">
      <c r="A6404" s="320" t="s">
        <v>16662</v>
      </c>
      <c r="B6404" s="321" t="s">
        <v>16663</v>
      </c>
      <c r="C6404" s="322" t="s">
        <v>16666</v>
      </c>
      <c r="D6404" s="321" t="s">
        <v>16667</v>
      </c>
    </row>
    <row r="6405" spans="1:4" x14ac:dyDescent="0.2">
      <c r="A6405" s="320" t="s">
        <v>16668</v>
      </c>
      <c r="B6405" s="321" t="s">
        <v>91</v>
      </c>
      <c r="C6405" s="322" t="s">
        <v>16664</v>
      </c>
      <c r="D6405" s="321" t="s">
        <v>16665</v>
      </c>
    </row>
    <row r="6406" spans="1:4" x14ac:dyDescent="0.2">
      <c r="A6406" s="320" t="s">
        <v>16668</v>
      </c>
      <c r="B6406" s="321" t="s">
        <v>91</v>
      </c>
      <c r="C6406" s="322" t="s">
        <v>16666</v>
      </c>
      <c r="D6406" s="321" t="s">
        <v>16667</v>
      </c>
    </row>
    <row r="6407" spans="1:4" ht="28.5" x14ac:dyDescent="0.2">
      <c r="A6407" s="320" t="s">
        <v>16669</v>
      </c>
      <c r="B6407" s="321" t="s">
        <v>16670</v>
      </c>
      <c r="C6407" s="322" t="s">
        <v>16671</v>
      </c>
      <c r="D6407" s="321" t="s">
        <v>16670</v>
      </c>
    </row>
    <row r="6408" spans="1:4" x14ac:dyDescent="0.2">
      <c r="A6408" s="320" t="s">
        <v>16672</v>
      </c>
      <c r="B6408" s="321" t="s">
        <v>13683</v>
      </c>
      <c r="C6408" s="322" t="s">
        <v>16673</v>
      </c>
      <c r="D6408" s="321" t="s">
        <v>13683</v>
      </c>
    </row>
    <row r="6409" spans="1:4" x14ac:dyDescent="0.2">
      <c r="A6409" s="320" t="s">
        <v>16674</v>
      </c>
      <c r="B6409" s="321" t="s">
        <v>16675</v>
      </c>
      <c r="C6409" s="322" t="s">
        <v>16676</v>
      </c>
      <c r="D6409" s="321" t="s">
        <v>16675</v>
      </c>
    </row>
    <row r="6410" spans="1:4" ht="28.5" x14ac:dyDescent="0.2">
      <c r="A6410" s="320" t="s">
        <v>16677</v>
      </c>
      <c r="B6410" s="321" t="s">
        <v>16678</v>
      </c>
      <c r="C6410" s="322" t="s">
        <v>16679</v>
      </c>
      <c r="D6410" s="321" t="s">
        <v>16680</v>
      </c>
    </row>
    <row r="6411" spans="1:4" ht="28.5" x14ac:dyDescent="0.2">
      <c r="A6411" s="320" t="s">
        <v>16681</v>
      </c>
      <c r="B6411" s="321" t="s">
        <v>91</v>
      </c>
      <c r="C6411" s="322" t="s">
        <v>16679</v>
      </c>
      <c r="D6411" s="321" t="s">
        <v>16680</v>
      </c>
    </row>
    <row r="6412" spans="1:4" x14ac:dyDescent="0.2">
      <c r="A6412" s="320" t="s">
        <v>16682</v>
      </c>
      <c r="B6412" s="321" t="s">
        <v>16683</v>
      </c>
      <c r="C6412" s="322" t="s">
        <v>16684</v>
      </c>
      <c r="D6412" s="321" t="s">
        <v>16683</v>
      </c>
    </row>
    <row r="6413" spans="1:4" ht="28.5" x14ac:dyDescent="0.2">
      <c r="A6413" s="320" t="s">
        <v>16685</v>
      </c>
      <c r="B6413" s="321" t="s">
        <v>16686</v>
      </c>
      <c r="C6413" s="322" t="s">
        <v>16687</v>
      </c>
      <c r="D6413" s="321" t="s">
        <v>16686</v>
      </c>
    </row>
    <row r="6414" spans="1:4" x14ac:dyDescent="0.2">
      <c r="A6414" s="320" t="s">
        <v>16688</v>
      </c>
      <c r="B6414" s="321" t="s">
        <v>16689</v>
      </c>
      <c r="C6414" s="322" t="s">
        <v>16690</v>
      </c>
      <c r="D6414" s="321" t="s">
        <v>16689</v>
      </c>
    </row>
    <row r="6415" spans="1:4" x14ac:dyDescent="0.2">
      <c r="A6415" s="320" t="s">
        <v>16691</v>
      </c>
      <c r="B6415" s="321" t="s">
        <v>16692</v>
      </c>
      <c r="C6415" s="322" t="s">
        <v>16693</v>
      </c>
      <c r="D6415" s="321" t="s">
        <v>16692</v>
      </c>
    </row>
    <row r="6416" spans="1:4" x14ac:dyDescent="0.2">
      <c r="A6416" s="320" t="s">
        <v>16694</v>
      </c>
      <c r="B6416" s="321" t="s">
        <v>62</v>
      </c>
      <c r="C6416" s="322" t="s">
        <v>16695</v>
      </c>
      <c r="D6416" s="321" t="s">
        <v>62</v>
      </c>
    </row>
    <row r="6417" spans="1:4" x14ac:dyDescent="0.2">
      <c r="A6417" s="320" t="s">
        <v>16696</v>
      </c>
      <c r="B6417" s="321" t="s">
        <v>16697</v>
      </c>
      <c r="C6417" s="322" t="s">
        <v>16698</v>
      </c>
      <c r="D6417" s="321" t="s">
        <v>16697</v>
      </c>
    </row>
    <row r="6418" spans="1:4" x14ac:dyDescent="0.2">
      <c r="A6418" s="320" t="s">
        <v>16699</v>
      </c>
      <c r="B6418" s="321" t="s">
        <v>16700</v>
      </c>
      <c r="C6418" s="322" t="s">
        <v>16701</v>
      </c>
      <c r="D6418" s="321" t="s">
        <v>16700</v>
      </c>
    </row>
    <row r="6419" spans="1:4" ht="57" x14ac:dyDescent="0.2">
      <c r="A6419" s="320" t="s">
        <v>16702</v>
      </c>
      <c r="B6419" s="321" t="s">
        <v>16703</v>
      </c>
      <c r="C6419" s="322" t="s">
        <v>16704</v>
      </c>
      <c r="D6419" s="321" t="s">
        <v>16705</v>
      </c>
    </row>
    <row r="6420" spans="1:4" ht="57" x14ac:dyDescent="0.2">
      <c r="A6420" s="320" t="s">
        <v>16706</v>
      </c>
      <c r="B6420" s="321" t="s">
        <v>16707</v>
      </c>
      <c r="C6420" s="322" t="s">
        <v>16704</v>
      </c>
      <c r="D6420" s="321" t="s">
        <v>16705</v>
      </c>
    </row>
    <row r="6421" spans="1:4" ht="57" x14ac:dyDescent="0.2">
      <c r="A6421" s="320" t="s">
        <v>16708</v>
      </c>
      <c r="B6421" s="321" t="s">
        <v>91</v>
      </c>
      <c r="C6421" s="322" t="s">
        <v>16704</v>
      </c>
      <c r="D6421" s="321" t="s">
        <v>16705</v>
      </c>
    </row>
    <row r="6422" spans="1:4" ht="71.25" x14ac:dyDescent="0.2">
      <c r="A6422" s="320" t="s">
        <v>16709</v>
      </c>
      <c r="B6422" s="321" t="s">
        <v>16710</v>
      </c>
      <c r="C6422" s="322" t="s">
        <v>16711</v>
      </c>
      <c r="D6422" s="321" t="s">
        <v>16710</v>
      </c>
    </row>
    <row r="6423" spans="1:4" ht="28.5" x14ac:dyDescent="0.2">
      <c r="A6423" s="320" t="s">
        <v>16712</v>
      </c>
      <c r="B6423" s="321" t="s">
        <v>16713</v>
      </c>
      <c r="C6423" s="322" t="s">
        <v>16714</v>
      </c>
      <c r="D6423" s="321" t="s">
        <v>16713</v>
      </c>
    </row>
    <row r="6424" spans="1:4" x14ac:dyDescent="0.2">
      <c r="A6424" s="320" t="s">
        <v>16715</v>
      </c>
      <c r="B6424" s="321" t="s">
        <v>16716</v>
      </c>
      <c r="C6424" s="322" t="s">
        <v>16717</v>
      </c>
      <c r="D6424" s="321" t="s">
        <v>16716</v>
      </c>
    </row>
    <row r="6425" spans="1:4" x14ac:dyDescent="0.2">
      <c r="A6425" s="320" t="s">
        <v>16718</v>
      </c>
      <c r="B6425" s="321" t="s">
        <v>15808</v>
      </c>
      <c r="C6425" s="322" t="s">
        <v>16719</v>
      </c>
      <c r="D6425" s="321" t="s">
        <v>15808</v>
      </c>
    </row>
    <row r="6426" spans="1:4" ht="28.5" x14ac:dyDescent="0.2">
      <c r="A6426" s="320" t="s">
        <v>16720</v>
      </c>
      <c r="B6426" s="321" t="s">
        <v>16721</v>
      </c>
      <c r="C6426" s="322" t="s">
        <v>16722</v>
      </c>
      <c r="D6426" s="321" t="s">
        <v>16721</v>
      </c>
    </row>
    <row r="6427" spans="1:4" x14ac:dyDescent="0.2">
      <c r="A6427" s="320" t="s">
        <v>16723</v>
      </c>
      <c r="B6427" s="321" t="s">
        <v>16648</v>
      </c>
      <c r="C6427" s="322" t="s">
        <v>16724</v>
      </c>
      <c r="D6427" s="321" t="s">
        <v>16648</v>
      </c>
    </row>
    <row r="6428" spans="1:4" x14ac:dyDescent="0.2">
      <c r="A6428" s="320" t="s">
        <v>16725</v>
      </c>
      <c r="B6428" s="321" t="s">
        <v>62</v>
      </c>
      <c r="C6428" s="322" t="s">
        <v>16726</v>
      </c>
      <c r="D6428" s="321" t="s">
        <v>62</v>
      </c>
    </row>
    <row r="6429" spans="1:4" ht="28.5" x14ac:dyDescent="0.2">
      <c r="A6429" s="320" t="s">
        <v>16727</v>
      </c>
      <c r="B6429" s="321" t="s">
        <v>16728</v>
      </c>
      <c r="C6429" s="322" t="s">
        <v>16729</v>
      </c>
      <c r="D6429" s="321" t="s">
        <v>16728</v>
      </c>
    </row>
    <row r="6430" spans="1:4" x14ac:dyDescent="0.2">
      <c r="A6430" s="320" t="s">
        <v>16730</v>
      </c>
      <c r="B6430" s="321" t="s">
        <v>16731</v>
      </c>
      <c r="C6430" s="322" t="s">
        <v>16732</v>
      </c>
      <c r="D6430" s="321" t="s">
        <v>16731</v>
      </c>
    </row>
    <row r="6431" spans="1:4" x14ac:dyDescent="0.2">
      <c r="A6431" s="320" t="s">
        <v>16733</v>
      </c>
      <c r="B6431" s="321" t="s">
        <v>16734</v>
      </c>
      <c r="C6431" s="322" t="s">
        <v>16735</v>
      </c>
      <c r="D6431" s="321" t="s">
        <v>16734</v>
      </c>
    </row>
    <row r="6432" spans="1:4" x14ac:dyDescent="0.2">
      <c r="A6432" s="320" t="s">
        <v>16736</v>
      </c>
      <c r="B6432" s="321" t="s">
        <v>16731</v>
      </c>
      <c r="C6432" s="322" t="s">
        <v>16737</v>
      </c>
      <c r="D6432" s="321" t="s">
        <v>16738</v>
      </c>
    </row>
    <row r="6433" spans="1:4" x14ac:dyDescent="0.2">
      <c r="A6433" s="320" t="s">
        <v>16739</v>
      </c>
      <c r="B6433" s="321" t="s">
        <v>5982</v>
      </c>
      <c r="C6433" s="322" t="s">
        <v>16737</v>
      </c>
      <c r="D6433" s="321" t="s">
        <v>16738</v>
      </c>
    </row>
    <row r="6434" spans="1:4" x14ac:dyDescent="0.2">
      <c r="A6434" s="320" t="s">
        <v>16740</v>
      </c>
      <c r="B6434" s="321" t="s">
        <v>62</v>
      </c>
      <c r="C6434" s="322" t="s">
        <v>16737</v>
      </c>
      <c r="D6434" s="321" t="s">
        <v>16738</v>
      </c>
    </row>
    <row r="6435" spans="1:4" x14ac:dyDescent="0.2">
      <c r="A6435" s="320" t="s">
        <v>16741</v>
      </c>
      <c r="B6435" s="321" t="s">
        <v>62</v>
      </c>
      <c r="C6435" s="322" t="s">
        <v>16737</v>
      </c>
      <c r="D6435" s="321" t="s">
        <v>16738</v>
      </c>
    </row>
    <row r="6436" spans="1:4" x14ac:dyDescent="0.2">
      <c r="A6436" s="320" t="s">
        <v>16742</v>
      </c>
      <c r="B6436" s="321" t="s">
        <v>16743</v>
      </c>
      <c r="C6436" s="322" t="s">
        <v>16744</v>
      </c>
      <c r="D6436" s="321" t="s">
        <v>16743</v>
      </c>
    </row>
    <row r="6437" spans="1:4" x14ac:dyDescent="0.2">
      <c r="A6437" s="320" t="s">
        <v>16745</v>
      </c>
      <c r="B6437" s="321" t="s">
        <v>15808</v>
      </c>
      <c r="C6437" s="322" t="s">
        <v>16746</v>
      </c>
      <c r="D6437" s="321" t="s">
        <v>15808</v>
      </c>
    </row>
    <row r="6438" spans="1:4" x14ac:dyDescent="0.2">
      <c r="A6438" s="320" t="s">
        <v>16747</v>
      </c>
      <c r="B6438" s="321" t="s">
        <v>16748</v>
      </c>
      <c r="C6438" s="322" t="s">
        <v>16749</v>
      </c>
      <c r="D6438" s="321" t="s">
        <v>16748</v>
      </c>
    </row>
    <row r="6439" spans="1:4" x14ac:dyDescent="0.2">
      <c r="A6439" s="320" t="s">
        <v>16750</v>
      </c>
      <c r="B6439" s="321" t="s">
        <v>62</v>
      </c>
      <c r="C6439" s="322" t="s">
        <v>16751</v>
      </c>
      <c r="D6439" s="321" t="s">
        <v>62</v>
      </c>
    </row>
    <row r="6440" spans="1:4" ht="57" x14ac:dyDescent="0.2">
      <c r="A6440" s="320" t="s">
        <v>16752</v>
      </c>
      <c r="B6440" s="321" t="s">
        <v>16753</v>
      </c>
      <c r="C6440" s="322" t="s">
        <v>16754</v>
      </c>
      <c r="D6440" s="321" t="s">
        <v>16753</v>
      </c>
    </row>
    <row r="6441" spans="1:4" ht="28.5" x14ac:dyDescent="0.2">
      <c r="A6441" s="320" t="s">
        <v>16755</v>
      </c>
      <c r="B6441" s="321" t="s">
        <v>16756</v>
      </c>
      <c r="C6441" s="322" t="s">
        <v>16757</v>
      </c>
      <c r="D6441" s="321" t="s">
        <v>16758</v>
      </c>
    </row>
    <row r="6442" spans="1:4" ht="28.5" x14ac:dyDescent="0.2">
      <c r="A6442" s="320" t="s">
        <v>16755</v>
      </c>
      <c r="B6442" s="321" t="s">
        <v>16756</v>
      </c>
      <c r="C6442" s="322" t="s">
        <v>16759</v>
      </c>
      <c r="D6442" s="321" t="s">
        <v>62</v>
      </c>
    </row>
    <row r="6443" spans="1:4" ht="28.5" x14ac:dyDescent="0.2">
      <c r="A6443" s="320" t="s">
        <v>16760</v>
      </c>
      <c r="B6443" s="321" t="s">
        <v>16761</v>
      </c>
      <c r="C6443" s="322" t="s">
        <v>16762</v>
      </c>
      <c r="D6443" s="321" t="s">
        <v>16761</v>
      </c>
    </row>
    <row r="6444" spans="1:4" ht="28.5" x14ac:dyDescent="0.2">
      <c r="A6444" s="320" t="s">
        <v>16763</v>
      </c>
      <c r="B6444" s="321" t="s">
        <v>16764</v>
      </c>
      <c r="C6444" s="322" t="s">
        <v>16765</v>
      </c>
      <c r="D6444" s="321" t="s">
        <v>16764</v>
      </c>
    </row>
    <row r="6445" spans="1:4" x14ac:dyDescent="0.2">
      <c r="A6445" s="320" t="s">
        <v>16766</v>
      </c>
      <c r="B6445" s="321" t="s">
        <v>62</v>
      </c>
      <c r="C6445" s="322" t="s">
        <v>16767</v>
      </c>
      <c r="D6445" s="321" t="s">
        <v>62</v>
      </c>
    </row>
    <row r="6446" spans="1:4" x14ac:dyDescent="0.2">
      <c r="A6446" s="320" t="s">
        <v>16768</v>
      </c>
      <c r="B6446" s="321" t="s">
        <v>16769</v>
      </c>
      <c r="C6446" s="322" t="s">
        <v>16770</v>
      </c>
      <c r="D6446" s="321" t="s">
        <v>16769</v>
      </c>
    </row>
    <row r="6447" spans="1:4" ht="28.5" x14ac:dyDescent="0.2">
      <c r="A6447" s="320" t="s">
        <v>16771</v>
      </c>
      <c r="B6447" s="321" t="s">
        <v>16772</v>
      </c>
      <c r="C6447" s="322" t="s">
        <v>16773</v>
      </c>
      <c r="D6447" s="321" t="s">
        <v>16772</v>
      </c>
    </row>
    <row r="6448" spans="1:4" x14ac:dyDescent="0.2">
      <c r="A6448" s="320" t="s">
        <v>16774</v>
      </c>
      <c r="B6448" s="321" t="s">
        <v>16775</v>
      </c>
      <c r="C6448" s="322" t="s">
        <v>16776</v>
      </c>
      <c r="D6448" s="321" t="s">
        <v>16775</v>
      </c>
    </row>
    <row r="6449" spans="1:4" x14ac:dyDescent="0.2">
      <c r="A6449" s="320" t="s">
        <v>16777</v>
      </c>
      <c r="B6449" s="321" t="s">
        <v>16778</v>
      </c>
      <c r="C6449" s="322" t="s">
        <v>16779</v>
      </c>
      <c r="D6449" s="321" t="s">
        <v>16778</v>
      </c>
    </row>
    <row r="6450" spans="1:4" ht="28.5" x14ac:dyDescent="0.2">
      <c r="A6450" s="320" t="s">
        <v>16780</v>
      </c>
      <c r="B6450" s="321" t="s">
        <v>16781</v>
      </c>
      <c r="C6450" s="322" t="s">
        <v>16782</v>
      </c>
      <c r="D6450" s="321" t="s">
        <v>16781</v>
      </c>
    </row>
    <row r="6451" spans="1:4" ht="28.5" x14ac:dyDescent="0.2">
      <c r="A6451" s="320" t="s">
        <v>16783</v>
      </c>
      <c r="B6451" s="321" t="s">
        <v>16784</v>
      </c>
      <c r="C6451" s="322" t="s">
        <v>16785</v>
      </c>
      <c r="D6451" s="321" t="s">
        <v>16784</v>
      </c>
    </row>
    <row r="6452" spans="1:4" ht="28.5" x14ac:dyDescent="0.2">
      <c r="A6452" s="320" t="s">
        <v>16786</v>
      </c>
      <c r="B6452" s="321" t="s">
        <v>16787</v>
      </c>
      <c r="C6452" s="322" t="s">
        <v>16788</v>
      </c>
      <c r="D6452" s="321" t="s">
        <v>16787</v>
      </c>
    </row>
    <row r="6453" spans="1:4" x14ac:dyDescent="0.2">
      <c r="A6453" s="320" t="s">
        <v>16789</v>
      </c>
      <c r="B6453" s="321" t="s">
        <v>16790</v>
      </c>
      <c r="C6453" s="322" t="s">
        <v>16791</v>
      </c>
      <c r="D6453" s="321" t="s">
        <v>16790</v>
      </c>
    </row>
    <row r="6454" spans="1:4" x14ac:dyDescent="0.2">
      <c r="A6454" s="320" t="s">
        <v>16792</v>
      </c>
      <c r="B6454" s="321" t="s">
        <v>13683</v>
      </c>
      <c r="C6454" s="322" t="s">
        <v>16793</v>
      </c>
      <c r="D6454" s="321" t="s">
        <v>13683</v>
      </c>
    </row>
    <row r="6455" spans="1:4" x14ac:dyDescent="0.2">
      <c r="A6455" s="320" t="s">
        <v>16794</v>
      </c>
      <c r="B6455" s="321" t="s">
        <v>16795</v>
      </c>
      <c r="C6455" s="322" t="s">
        <v>16796</v>
      </c>
      <c r="D6455" s="321" t="s">
        <v>16795</v>
      </c>
    </row>
    <row r="6456" spans="1:4" x14ac:dyDescent="0.2">
      <c r="A6456" s="320" t="s">
        <v>16797</v>
      </c>
      <c r="B6456" s="321" t="s">
        <v>13683</v>
      </c>
      <c r="C6456" s="322" t="s">
        <v>16798</v>
      </c>
      <c r="D6456" s="321" t="s">
        <v>13683</v>
      </c>
    </row>
    <row r="6457" spans="1:4" ht="28.5" x14ac:dyDescent="0.2">
      <c r="A6457" s="320" t="s">
        <v>16799</v>
      </c>
      <c r="B6457" s="321" t="s">
        <v>16800</v>
      </c>
      <c r="C6457" s="322" t="s">
        <v>16801</v>
      </c>
      <c r="D6457" s="321" t="s">
        <v>16800</v>
      </c>
    </row>
    <row r="6458" spans="1:4" x14ac:dyDescent="0.2">
      <c r="A6458" s="320" t="s">
        <v>16802</v>
      </c>
      <c r="B6458" s="321" t="s">
        <v>16803</v>
      </c>
      <c r="C6458" s="322" t="s">
        <v>16804</v>
      </c>
      <c r="D6458" s="321" t="s">
        <v>16803</v>
      </c>
    </row>
    <row r="6459" spans="1:4" x14ac:dyDescent="0.2">
      <c r="A6459" s="320" t="s">
        <v>16805</v>
      </c>
      <c r="B6459" s="321" t="s">
        <v>13683</v>
      </c>
      <c r="C6459" s="322" t="s">
        <v>16806</v>
      </c>
      <c r="D6459" s="321" t="s">
        <v>13683</v>
      </c>
    </row>
    <row r="6460" spans="1:4" ht="57" x14ac:dyDescent="0.2">
      <c r="A6460" s="320" t="s">
        <v>16807</v>
      </c>
      <c r="B6460" s="321" t="s">
        <v>16808</v>
      </c>
      <c r="C6460" s="322" t="s">
        <v>16809</v>
      </c>
      <c r="D6460" s="321" t="s">
        <v>16808</v>
      </c>
    </row>
    <row r="6461" spans="1:4" x14ac:dyDescent="0.2">
      <c r="A6461" s="320" t="s">
        <v>16810</v>
      </c>
      <c r="B6461" s="321" t="s">
        <v>13683</v>
      </c>
      <c r="C6461" s="322" t="s">
        <v>16811</v>
      </c>
      <c r="D6461" s="321" t="s">
        <v>13683</v>
      </c>
    </row>
    <row r="6462" spans="1:4" x14ac:dyDescent="0.2">
      <c r="A6462" s="320" t="s">
        <v>16812</v>
      </c>
      <c r="B6462" s="321" t="s">
        <v>16813</v>
      </c>
      <c r="C6462" s="322" t="s">
        <v>16814</v>
      </c>
      <c r="D6462" s="321" t="s">
        <v>16813</v>
      </c>
    </row>
    <row r="6463" spans="1:4" x14ac:dyDescent="0.2">
      <c r="A6463" s="320" t="s">
        <v>16815</v>
      </c>
      <c r="B6463" s="321" t="s">
        <v>16816</v>
      </c>
      <c r="C6463" s="322" t="s">
        <v>16817</v>
      </c>
      <c r="D6463" s="321" t="s">
        <v>16816</v>
      </c>
    </row>
    <row r="6464" spans="1:4" x14ac:dyDescent="0.2">
      <c r="A6464" s="320" t="s">
        <v>16818</v>
      </c>
      <c r="B6464" s="321" t="s">
        <v>16819</v>
      </c>
      <c r="C6464" s="322" t="s">
        <v>16820</v>
      </c>
      <c r="D6464" s="321" t="s">
        <v>16819</v>
      </c>
    </row>
    <row r="6465" spans="1:4" x14ac:dyDescent="0.2">
      <c r="A6465" s="320" t="s">
        <v>16821</v>
      </c>
      <c r="B6465" s="321" t="s">
        <v>13683</v>
      </c>
      <c r="C6465" s="322" t="s">
        <v>16822</v>
      </c>
      <c r="D6465" s="321" t="s">
        <v>13683</v>
      </c>
    </row>
    <row r="6466" spans="1:4" x14ac:dyDescent="0.2">
      <c r="A6466" s="320" t="s">
        <v>16823</v>
      </c>
      <c r="B6466" s="321" t="s">
        <v>16824</v>
      </c>
      <c r="C6466" s="322" t="s">
        <v>16825</v>
      </c>
      <c r="D6466" s="321" t="s">
        <v>16824</v>
      </c>
    </row>
    <row r="6467" spans="1:4" x14ac:dyDescent="0.2">
      <c r="A6467" s="320" t="s">
        <v>16826</v>
      </c>
      <c r="B6467" s="321" t="s">
        <v>16827</v>
      </c>
      <c r="C6467" s="322" t="s">
        <v>16828</v>
      </c>
      <c r="D6467" s="321" t="s">
        <v>16827</v>
      </c>
    </row>
    <row r="6468" spans="1:4" x14ac:dyDescent="0.2">
      <c r="A6468" s="320" t="s">
        <v>16829</v>
      </c>
      <c r="B6468" s="321" t="s">
        <v>62</v>
      </c>
      <c r="C6468" s="322" t="s">
        <v>16830</v>
      </c>
      <c r="D6468" s="321" t="s">
        <v>62</v>
      </c>
    </row>
    <row r="6469" spans="1:4" x14ac:dyDescent="0.2">
      <c r="A6469" s="320" t="s">
        <v>16831</v>
      </c>
      <c r="B6469" s="321" t="s">
        <v>16832</v>
      </c>
      <c r="C6469" s="322" t="s">
        <v>16833</v>
      </c>
      <c r="D6469" s="321" t="s">
        <v>16832</v>
      </c>
    </row>
    <row r="6470" spans="1:4" ht="28.5" x14ac:dyDescent="0.2">
      <c r="A6470" s="320" t="s">
        <v>16834</v>
      </c>
      <c r="B6470" s="321" t="s">
        <v>16835</v>
      </c>
      <c r="C6470" s="322" t="s">
        <v>16836</v>
      </c>
      <c r="D6470" s="321" t="s">
        <v>16835</v>
      </c>
    </row>
    <row r="6471" spans="1:4" ht="28.5" x14ac:dyDescent="0.2">
      <c r="A6471" s="320" t="s">
        <v>16837</v>
      </c>
      <c r="B6471" s="321" t="s">
        <v>16838</v>
      </c>
      <c r="C6471" s="322" t="s">
        <v>16839</v>
      </c>
      <c r="D6471" s="321" t="s">
        <v>16840</v>
      </c>
    </row>
    <row r="6472" spans="1:4" ht="28.5" x14ac:dyDescent="0.2">
      <c r="A6472" s="320" t="s">
        <v>16841</v>
      </c>
      <c r="B6472" s="321" t="s">
        <v>15606</v>
      </c>
      <c r="C6472" s="322" t="s">
        <v>16842</v>
      </c>
      <c r="D6472" s="321" t="s">
        <v>16843</v>
      </c>
    </row>
    <row r="6473" spans="1:4" x14ac:dyDescent="0.2">
      <c r="A6473" s="320" t="s">
        <v>16844</v>
      </c>
      <c r="B6473" s="321" t="s">
        <v>62</v>
      </c>
      <c r="C6473" s="322" t="s">
        <v>16842</v>
      </c>
      <c r="D6473" s="321" t="s">
        <v>16843</v>
      </c>
    </row>
    <row r="6474" spans="1:4" ht="28.5" x14ac:dyDescent="0.2">
      <c r="A6474" s="320" t="s">
        <v>16845</v>
      </c>
      <c r="B6474" s="321" t="s">
        <v>15606</v>
      </c>
      <c r="C6474" s="322" t="s">
        <v>16846</v>
      </c>
      <c r="D6474" s="321" t="s">
        <v>16847</v>
      </c>
    </row>
    <row r="6475" spans="1:4" x14ac:dyDescent="0.2">
      <c r="A6475" s="320" t="s">
        <v>16848</v>
      </c>
      <c r="B6475" s="321" t="s">
        <v>62</v>
      </c>
      <c r="C6475" s="322" t="s">
        <v>16846</v>
      </c>
      <c r="D6475" s="321" t="s">
        <v>16847</v>
      </c>
    </row>
    <row r="6476" spans="1:4" x14ac:dyDescent="0.2">
      <c r="A6476" s="320" t="s">
        <v>16849</v>
      </c>
      <c r="B6476" s="321" t="s">
        <v>16850</v>
      </c>
      <c r="C6476" s="322" t="s">
        <v>16851</v>
      </c>
      <c r="D6476" s="321" t="s">
        <v>16850</v>
      </c>
    </row>
    <row r="6477" spans="1:4" ht="28.5" x14ac:dyDescent="0.2">
      <c r="A6477" s="320" t="s">
        <v>16852</v>
      </c>
      <c r="B6477" s="321" t="s">
        <v>16853</v>
      </c>
      <c r="C6477" s="322" t="s">
        <v>16854</v>
      </c>
      <c r="D6477" s="321" t="s">
        <v>16855</v>
      </c>
    </row>
    <row r="6478" spans="1:4" ht="28.5" x14ac:dyDescent="0.2">
      <c r="A6478" s="320" t="s">
        <v>16856</v>
      </c>
      <c r="B6478" s="321" t="s">
        <v>62</v>
      </c>
      <c r="C6478" s="322" t="s">
        <v>16854</v>
      </c>
      <c r="D6478" s="321" t="s">
        <v>16855</v>
      </c>
    </row>
    <row r="6479" spans="1:4" x14ac:dyDescent="0.2">
      <c r="A6479" s="320" t="s">
        <v>16857</v>
      </c>
      <c r="B6479" s="321" t="s">
        <v>16858</v>
      </c>
      <c r="C6479" s="322" t="s">
        <v>16859</v>
      </c>
      <c r="D6479" s="321" t="s">
        <v>16847</v>
      </c>
    </row>
    <row r="6480" spans="1:4" x14ac:dyDescent="0.2">
      <c r="A6480" s="320" t="s">
        <v>16860</v>
      </c>
      <c r="B6480" s="321" t="s">
        <v>16861</v>
      </c>
      <c r="C6480" s="322" t="s">
        <v>16859</v>
      </c>
      <c r="D6480" s="321" t="s">
        <v>16847</v>
      </c>
    </row>
    <row r="6481" spans="1:4" x14ac:dyDescent="0.2">
      <c r="A6481" s="320" t="s">
        <v>16862</v>
      </c>
      <c r="B6481" s="321" t="s">
        <v>16863</v>
      </c>
      <c r="C6481" s="322" t="s">
        <v>16864</v>
      </c>
      <c r="D6481" s="321" t="s">
        <v>16863</v>
      </c>
    </row>
    <row r="6482" spans="1:4" ht="42.75" x14ac:dyDescent="0.2">
      <c r="A6482" s="320" t="s">
        <v>16865</v>
      </c>
      <c r="B6482" s="321" t="s">
        <v>16866</v>
      </c>
      <c r="C6482" s="322" t="s">
        <v>16867</v>
      </c>
      <c r="D6482" s="321" t="s">
        <v>16868</v>
      </c>
    </row>
    <row r="6483" spans="1:4" ht="42.75" x14ac:dyDescent="0.2">
      <c r="A6483" s="320" t="s">
        <v>16869</v>
      </c>
      <c r="B6483" s="321" t="s">
        <v>16870</v>
      </c>
      <c r="C6483" s="322" t="s">
        <v>16867</v>
      </c>
      <c r="D6483" s="321" t="s">
        <v>16868</v>
      </c>
    </row>
    <row r="6484" spans="1:4" ht="42.75" x14ac:dyDescent="0.2">
      <c r="A6484" s="320" t="s">
        <v>16871</v>
      </c>
      <c r="B6484" s="321" t="s">
        <v>16872</v>
      </c>
      <c r="C6484" s="322" t="s">
        <v>16867</v>
      </c>
      <c r="D6484" s="321" t="s">
        <v>16868</v>
      </c>
    </row>
    <row r="6485" spans="1:4" ht="42.75" x14ac:dyDescent="0.2">
      <c r="A6485" s="320" t="s">
        <v>16873</v>
      </c>
      <c r="B6485" s="321" t="s">
        <v>16874</v>
      </c>
      <c r="C6485" s="322" t="s">
        <v>16867</v>
      </c>
      <c r="D6485" s="321" t="s">
        <v>16868</v>
      </c>
    </row>
    <row r="6486" spans="1:4" ht="42.75" x14ac:dyDescent="0.2">
      <c r="A6486" s="320" t="s">
        <v>16875</v>
      </c>
      <c r="B6486" s="321" t="s">
        <v>16876</v>
      </c>
      <c r="C6486" s="322" t="s">
        <v>16867</v>
      </c>
      <c r="D6486" s="321" t="s">
        <v>16868</v>
      </c>
    </row>
    <row r="6487" spans="1:4" ht="42.75" x14ac:dyDescent="0.2">
      <c r="A6487" s="320" t="s">
        <v>16877</v>
      </c>
      <c r="B6487" s="321" t="s">
        <v>16878</v>
      </c>
      <c r="C6487" s="322" t="s">
        <v>16867</v>
      </c>
      <c r="D6487" s="321" t="s">
        <v>16868</v>
      </c>
    </row>
    <row r="6488" spans="1:4" ht="42.75" x14ac:dyDescent="0.2">
      <c r="A6488" s="320" t="s">
        <v>16879</v>
      </c>
      <c r="B6488" s="321" t="s">
        <v>16880</v>
      </c>
      <c r="C6488" s="322" t="s">
        <v>16867</v>
      </c>
      <c r="D6488" s="321" t="s">
        <v>16868</v>
      </c>
    </row>
    <row r="6489" spans="1:4" ht="42.75" x14ac:dyDescent="0.2">
      <c r="A6489" s="320" t="s">
        <v>16881</v>
      </c>
      <c r="B6489" s="321" t="s">
        <v>16882</v>
      </c>
      <c r="C6489" s="322" t="s">
        <v>16867</v>
      </c>
      <c r="D6489" s="321" t="s">
        <v>16868</v>
      </c>
    </row>
    <row r="6490" spans="1:4" ht="42.75" x14ac:dyDescent="0.2">
      <c r="A6490" s="320" t="s">
        <v>16883</v>
      </c>
      <c r="B6490" s="321" t="s">
        <v>16884</v>
      </c>
      <c r="C6490" s="322" t="s">
        <v>16867</v>
      </c>
      <c r="D6490" s="321" t="s">
        <v>16868</v>
      </c>
    </row>
    <row r="6491" spans="1:4" ht="42.75" x14ac:dyDescent="0.2">
      <c r="A6491" s="320" t="s">
        <v>16885</v>
      </c>
      <c r="B6491" s="321" t="s">
        <v>91</v>
      </c>
      <c r="C6491" s="322" t="s">
        <v>16867</v>
      </c>
      <c r="D6491" s="321" t="s">
        <v>16868</v>
      </c>
    </row>
    <row r="6492" spans="1:4" x14ac:dyDescent="0.2">
      <c r="A6492" s="320" t="s">
        <v>16886</v>
      </c>
      <c r="B6492" s="321" t="s">
        <v>16874</v>
      </c>
      <c r="C6492" s="322" t="s">
        <v>16887</v>
      </c>
      <c r="D6492" s="321" t="s">
        <v>91</v>
      </c>
    </row>
    <row r="6493" spans="1:4" x14ac:dyDescent="0.2">
      <c r="A6493" s="320" t="s">
        <v>16888</v>
      </c>
      <c r="B6493" s="321" t="s">
        <v>16876</v>
      </c>
      <c r="C6493" s="322" t="s">
        <v>16887</v>
      </c>
      <c r="D6493" s="321" t="s">
        <v>91</v>
      </c>
    </row>
    <row r="6494" spans="1:4" ht="28.5" x14ac:dyDescent="0.2">
      <c r="A6494" s="320" t="s">
        <v>16889</v>
      </c>
      <c r="B6494" s="321" t="s">
        <v>16890</v>
      </c>
      <c r="C6494" s="322" t="s">
        <v>16887</v>
      </c>
      <c r="D6494" s="321" t="s">
        <v>91</v>
      </c>
    </row>
    <row r="6495" spans="1:4" x14ac:dyDescent="0.2">
      <c r="A6495" s="320" t="s">
        <v>16891</v>
      </c>
      <c r="B6495" s="321" t="s">
        <v>16866</v>
      </c>
      <c r="C6495" s="322" t="s">
        <v>16887</v>
      </c>
      <c r="D6495" s="321" t="s">
        <v>91</v>
      </c>
    </row>
    <row r="6496" spans="1:4" x14ac:dyDescent="0.2">
      <c r="A6496" s="320" t="s">
        <v>16892</v>
      </c>
      <c r="B6496" s="321" t="s">
        <v>16870</v>
      </c>
      <c r="C6496" s="322" t="s">
        <v>16887</v>
      </c>
      <c r="D6496" s="321" t="s">
        <v>91</v>
      </c>
    </row>
    <row r="6497" spans="1:4" x14ac:dyDescent="0.2">
      <c r="A6497" s="320" t="s">
        <v>16893</v>
      </c>
      <c r="B6497" s="321" t="s">
        <v>16872</v>
      </c>
      <c r="C6497" s="322" t="s">
        <v>16887</v>
      </c>
      <c r="D6497" s="321" t="s">
        <v>91</v>
      </c>
    </row>
    <row r="6498" spans="1:4" x14ac:dyDescent="0.2">
      <c r="A6498" s="320" t="s">
        <v>16894</v>
      </c>
      <c r="B6498" s="321" t="s">
        <v>16880</v>
      </c>
      <c r="C6498" s="322" t="s">
        <v>16887</v>
      </c>
      <c r="D6498" s="321" t="s">
        <v>91</v>
      </c>
    </row>
    <row r="6499" spans="1:4" x14ac:dyDescent="0.2">
      <c r="A6499" s="320" t="s">
        <v>16895</v>
      </c>
      <c r="B6499" s="321" t="s">
        <v>16882</v>
      </c>
      <c r="C6499" s="322" t="s">
        <v>16887</v>
      </c>
      <c r="D6499" s="321" t="s">
        <v>91</v>
      </c>
    </row>
    <row r="6500" spans="1:4" x14ac:dyDescent="0.2">
      <c r="A6500" s="320" t="s">
        <v>16896</v>
      </c>
      <c r="B6500" s="321" t="s">
        <v>16897</v>
      </c>
      <c r="C6500" s="322" t="s">
        <v>16887</v>
      </c>
      <c r="D6500" s="321" t="s">
        <v>91</v>
      </c>
    </row>
    <row r="6501" spans="1:4" x14ac:dyDescent="0.2">
      <c r="A6501" s="320" t="s">
        <v>16898</v>
      </c>
      <c r="B6501" s="321" t="s">
        <v>16899</v>
      </c>
      <c r="C6501" s="322" t="s">
        <v>16887</v>
      </c>
      <c r="D6501" s="321" t="s">
        <v>91</v>
      </c>
    </row>
    <row r="6502" spans="1:4" ht="28.5" x14ac:dyDescent="0.2">
      <c r="A6502" s="320" t="s">
        <v>16900</v>
      </c>
      <c r="B6502" s="321" t="s">
        <v>16901</v>
      </c>
      <c r="C6502" s="322" t="s">
        <v>16887</v>
      </c>
      <c r="D6502" s="321" t="s">
        <v>91</v>
      </c>
    </row>
    <row r="6503" spans="1:4" x14ac:dyDescent="0.2">
      <c r="A6503" s="320" t="s">
        <v>16902</v>
      </c>
      <c r="B6503" s="321" t="s">
        <v>91</v>
      </c>
      <c r="C6503" s="322" t="s">
        <v>16887</v>
      </c>
      <c r="D6503" s="321" t="s">
        <v>91</v>
      </c>
    </row>
    <row r="6504" spans="1:4" x14ac:dyDescent="0.2">
      <c r="A6504" s="320" t="s">
        <v>16903</v>
      </c>
      <c r="B6504" s="321" t="s">
        <v>16904</v>
      </c>
      <c r="C6504" s="322" t="s">
        <v>16905</v>
      </c>
      <c r="D6504" s="321" t="s">
        <v>16904</v>
      </c>
    </row>
    <row r="6505" spans="1:4" ht="28.5" x14ac:dyDescent="0.2">
      <c r="A6505" s="320" t="s">
        <v>16906</v>
      </c>
      <c r="B6505" s="321" t="s">
        <v>16907</v>
      </c>
      <c r="C6505" s="322" t="s">
        <v>16908</v>
      </c>
      <c r="D6505" s="321" t="s">
        <v>16907</v>
      </c>
    </row>
    <row r="6506" spans="1:4" x14ac:dyDescent="0.2">
      <c r="A6506" s="320" t="s">
        <v>16909</v>
      </c>
      <c r="B6506" s="321" t="s">
        <v>16910</v>
      </c>
      <c r="C6506" s="322" t="s">
        <v>16911</v>
      </c>
      <c r="D6506" s="321" t="s">
        <v>16910</v>
      </c>
    </row>
    <row r="6507" spans="1:4" x14ac:dyDescent="0.2">
      <c r="A6507" s="320" t="s">
        <v>16912</v>
      </c>
      <c r="B6507" s="321" t="s">
        <v>16913</v>
      </c>
      <c r="C6507" s="322" t="s">
        <v>16914</v>
      </c>
      <c r="D6507" s="321" t="s">
        <v>16913</v>
      </c>
    </row>
    <row r="6508" spans="1:4" x14ac:dyDescent="0.2">
      <c r="A6508" s="320" t="s">
        <v>16915</v>
      </c>
      <c r="B6508" s="321" t="s">
        <v>16916</v>
      </c>
      <c r="C6508" s="322" t="s">
        <v>16917</v>
      </c>
      <c r="D6508" s="321" t="s">
        <v>16916</v>
      </c>
    </row>
    <row r="6509" spans="1:4" x14ac:dyDescent="0.2">
      <c r="A6509" s="320" t="s">
        <v>16918</v>
      </c>
      <c r="B6509" s="321" t="s">
        <v>16919</v>
      </c>
      <c r="C6509" s="322" t="s">
        <v>16920</v>
      </c>
      <c r="D6509" s="321" t="s">
        <v>16919</v>
      </c>
    </row>
    <row r="6510" spans="1:4" x14ac:dyDescent="0.2">
      <c r="A6510" s="320" t="s">
        <v>16921</v>
      </c>
      <c r="B6510" s="321" t="s">
        <v>16922</v>
      </c>
      <c r="C6510" s="322" t="s">
        <v>16923</v>
      </c>
      <c r="D6510" s="321" t="s">
        <v>16922</v>
      </c>
    </row>
    <row r="6511" spans="1:4" x14ac:dyDescent="0.2">
      <c r="A6511" s="320" t="s">
        <v>16924</v>
      </c>
      <c r="B6511" s="321" t="s">
        <v>16925</v>
      </c>
      <c r="C6511" s="322" t="s">
        <v>16926</v>
      </c>
      <c r="D6511" s="321" t="s">
        <v>16925</v>
      </c>
    </row>
    <row r="6512" spans="1:4" x14ac:dyDescent="0.2">
      <c r="A6512" s="320" t="s">
        <v>16927</v>
      </c>
      <c r="B6512" s="321" t="s">
        <v>16928</v>
      </c>
      <c r="C6512" s="322" t="s">
        <v>16929</v>
      </c>
      <c r="D6512" s="321" t="s">
        <v>16928</v>
      </c>
    </row>
    <row r="6513" spans="1:4" x14ac:dyDescent="0.2">
      <c r="A6513" s="320" t="s">
        <v>16930</v>
      </c>
      <c r="B6513" s="321" t="s">
        <v>16931</v>
      </c>
      <c r="C6513" s="322" t="s">
        <v>16932</v>
      </c>
      <c r="D6513" s="321" t="s">
        <v>16931</v>
      </c>
    </row>
    <row r="6514" spans="1:4" x14ac:dyDescent="0.2">
      <c r="A6514" s="320" t="s">
        <v>16933</v>
      </c>
      <c r="B6514" s="321" t="s">
        <v>16934</v>
      </c>
      <c r="C6514" s="322" t="s">
        <v>16935</v>
      </c>
      <c r="D6514" s="321" t="s">
        <v>16934</v>
      </c>
    </row>
    <row r="6515" spans="1:4" x14ac:dyDescent="0.2">
      <c r="A6515" s="320" t="s">
        <v>16936</v>
      </c>
      <c r="B6515" s="321" t="s">
        <v>91</v>
      </c>
      <c r="C6515" s="322" t="s">
        <v>16937</v>
      </c>
      <c r="D6515" s="321" t="s">
        <v>91</v>
      </c>
    </row>
    <row r="6516" spans="1:4" x14ac:dyDescent="0.2">
      <c r="A6516" s="320" t="s">
        <v>16938</v>
      </c>
      <c r="B6516" s="321" t="s">
        <v>16939</v>
      </c>
      <c r="C6516" s="322" t="s">
        <v>16940</v>
      </c>
      <c r="D6516" s="321" t="s">
        <v>16939</v>
      </c>
    </row>
    <row r="6517" spans="1:4" x14ac:dyDescent="0.2">
      <c r="A6517" s="320" t="s">
        <v>16941</v>
      </c>
      <c r="B6517" s="321" t="s">
        <v>16942</v>
      </c>
      <c r="C6517" s="322" t="s">
        <v>16943</v>
      </c>
      <c r="D6517" s="321" t="s">
        <v>16942</v>
      </c>
    </row>
    <row r="6518" spans="1:4" x14ac:dyDescent="0.2">
      <c r="A6518" s="320" t="s">
        <v>16944</v>
      </c>
      <c r="B6518" s="321" t="s">
        <v>62</v>
      </c>
      <c r="C6518" s="322" t="s">
        <v>16945</v>
      </c>
      <c r="D6518" s="321" t="s">
        <v>62</v>
      </c>
    </row>
    <row r="6519" spans="1:4" x14ac:dyDescent="0.2">
      <c r="A6519" s="320" t="s">
        <v>16946</v>
      </c>
      <c r="B6519" s="321" t="s">
        <v>16942</v>
      </c>
      <c r="C6519" s="322" t="s">
        <v>16947</v>
      </c>
      <c r="D6519" s="321" t="s">
        <v>16942</v>
      </c>
    </row>
    <row r="6520" spans="1:4" x14ac:dyDescent="0.2">
      <c r="A6520" s="320" t="s">
        <v>16948</v>
      </c>
      <c r="B6520" s="321" t="s">
        <v>62</v>
      </c>
      <c r="C6520" s="322" t="s">
        <v>16949</v>
      </c>
      <c r="D6520" s="321" t="s">
        <v>62</v>
      </c>
    </row>
    <row r="6521" spans="1:4" x14ac:dyDescent="0.2">
      <c r="A6521" s="320" t="s">
        <v>16950</v>
      </c>
      <c r="B6521" s="321" t="s">
        <v>16951</v>
      </c>
      <c r="C6521" s="322" t="s">
        <v>16952</v>
      </c>
      <c r="D6521" s="321" t="s">
        <v>62</v>
      </c>
    </row>
    <row r="6522" spans="1:4" x14ac:dyDescent="0.2">
      <c r="A6522" s="320" t="s">
        <v>16953</v>
      </c>
      <c r="B6522" s="321" t="s">
        <v>62</v>
      </c>
      <c r="C6522" s="322" t="s">
        <v>16952</v>
      </c>
      <c r="D6522" s="321" t="s">
        <v>62</v>
      </c>
    </row>
    <row r="6523" spans="1:4" x14ac:dyDescent="0.2">
      <c r="A6523" s="320" t="s">
        <v>16954</v>
      </c>
      <c r="B6523" s="321" t="s">
        <v>13683</v>
      </c>
      <c r="C6523" s="322" t="s">
        <v>16955</v>
      </c>
      <c r="D6523" s="321" t="s">
        <v>13683</v>
      </c>
    </row>
    <row r="6524" spans="1:4" ht="42.75" x14ac:dyDescent="0.2">
      <c r="A6524" s="320" t="s">
        <v>16956</v>
      </c>
      <c r="B6524" s="321" t="s">
        <v>16957</v>
      </c>
      <c r="C6524" s="322" t="s">
        <v>16958</v>
      </c>
      <c r="D6524" s="321" t="s">
        <v>16957</v>
      </c>
    </row>
    <row r="6525" spans="1:4" x14ac:dyDescent="0.2">
      <c r="A6525" s="320" t="s">
        <v>16959</v>
      </c>
      <c r="B6525" s="321" t="s">
        <v>91</v>
      </c>
      <c r="C6525" s="322" t="s">
        <v>16960</v>
      </c>
      <c r="D6525" s="321" t="s">
        <v>91</v>
      </c>
    </row>
    <row r="6526" spans="1:4" ht="28.5" x14ac:dyDescent="0.2">
      <c r="A6526" s="320" t="s">
        <v>16961</v>
      </c>
      <c r="B6526" s="321" t="s">
        <v>16962</v>
      </c>
      <c r="C6526" s="322" t="s">
        <v>16963</v>
      </c>
      <c r="D6526" s="321" t="s">
        <v>16962</v>
      </c>
    </row>
    <row r="6527" spans="1:4" ht="28.5" x14ac:dyDescent="0.2">
      <c r="A6527" s="320" t="s">
        <v>16964</v>
      </c>
      <c r="B6527" s="321" t="s">
        <v>5510</v>
      </c>
      <c r="C6527" s="322" t="s">
        <v>16965</v>
      </c>
      <c r="D6527" s="321" t="s">
        <v>16966</v>
      </c>
    </row>
    <row r="6528" spans="1:4" ht="28.5" x14ac:dyDescent="0.2">
      <c r="A6528" s="320" t="s">
        <v>16967</v>
      </c>
      <c r="B6528" s="321" t="s">
        <v>16968</v>
      </c>
      <c r="C6528" s="322" t="s">
        <v>16965</v>
      </c>
      <c r="D6528" s="321" t="s">
        <v>16966</v>
      </c>
    </row>
    <row r="6529" spans="1:4" ht="28.5" x14ac:dyDescent="0.2">
      <c r="A6529" s="320" t="s">
        <v>16969</v>
      </c>
      <c r="B6529" s="321" t="s">
        <v>16970</v>
      </c>
      <c r="C6529" s="322" t="s">
        <v>16965</v>
      </c>
      <c r="D6529" s="321" t="s">
        <v>16966</v>
      </c>
    </row>
    <row r="6530" spans="1:4" ht="28.5" x14ac:dyDescent="0.2">
      <c r="A6530" s="320" t="s">
        <v>16971</v>
      </c>
      <c r="B6530" s="321" t="s">
        <v>16972</v>
      </c>
      <c r="C6530" s="322" t="s">
        <v>16965</v>
      </c>
      <c r="D6530" s="321" t="s">
        <v>16966</v>
      </c>
    </row>
    <row r="6531" spans="1:4" ht="28.5" x14ac:dyDescent="0.2">
      <c r="A6531" s="320" t="s">
        <v>16973</v>
      </c>
      <c r="B6531" s="321" t="s">
        <v>91</v>
      </c>
      <c r="C6531" s="322" t="s">
        <v>16965</v>
      </c>
      <c r="D6531" s="321" t="s">
        <v>16966</v>
      </c>
    </row>
    <row r="6532" spans="1:4" x14ac:dyDescent="0.2">
      <c r="A6532" s="320" t="s">
        <v>16974</v>
      </c>
      <c r="B6532" s="321" t="s">
        <v>16975</v>
      </c>
      <c r="C6532" s="322" t="s">
        <v>16976</v>
      </c>
      <c r="D6532" s="321" t="s">
        <v>16975</v>
      </c>
    </row>
    <row r="6533" spans="1:4" x14ac:dyDescent="0.2">
      <c r="A6533" s="320" t="s">
        <v>16977</v>
      </c>
      <c r="B6533" s="321" t="s">
        <v>16978</v>
      </c>
      <c r="C6533" s="322" t="s">
        <v>16979</v>
      </c>
      <c r="D6533" s="321" t="s">
        <v>16978</v>
      </c>
    </row>
    <row r="6534" spans="1:4" x14ac:dyDescent="0.2">
      <c r="A6534" s="320" t="s">
        <v>16980</v>
      </c>
      <c r="B6534" s="321" t="s">
        <v>16981</v>
      </c>
      <c r="C6534" s="322" t="s">
        <v>16982</v>
      </c>
      <c r="D6534" s="321" t="s">
        <v>16983</v>
      </c>
    </row>
    <row r="6535" spans="1:4" x14ac:dyDescent="0.2">
      <c r="A6535" s="320" t="s">
        <v>16984</v>
      </c>
      <c r="B6535" s="321" t="s">
        <v>91</v>
      </c>
      <c r="C6535" s="322" t="s">
        <v>16982</v>
      </c>
      <c r="D6535" s="321" t="s">
        <v>16983</v>
      </c>
    </row>
    <row r="6536" spans="1:4" x14ac:dyDescent="0.2">
      <c r="A6536" s="320" t="s">
        <v>16985</v>
      </c>
      <c r="B6536" s="321" t="s">
        <v>16986</v>
      </c>
      <c r="C6536" s="322" t="s">
        <v>16987</v>
      </c>
      <c r="D6536" s="321" t="s">
        <v>16988</v>
      </c>
    </row>
    <row r="6537" spans="1:4" x14ac:dyDescent="0.2">
      <c r="A6537" s="320" t="s">
        <v>16989</v>
      </c>
      <c r="B6537" s="321" t="s">
        <v>91</v>
      </c>
      <c r="C6537" s="322" t="s">
        <v>16987</v>
      </c>
      <c r="D6537" s="321" t="s">
        <v>16988</v>
      </c>
    </row>
    <row r="6538" spans="1:4" x14ac:dyDescent="0.2">
      <c r="A6538" s="320" t="s">
        <v>16990</v>
      </c>
      <c r="B6538" s="321" t="s">
        <v>16991</v>
      </c>
      <c r="C6538" s="322" t="s">
        <v>16987</v>
      </c>
      <c r="D6538" s="321" t="s">
        <v>16988</v>
      </c>
    </row>
    <row r="6539" spans="1:4" x14ac:dyDescent="0.2">
      <c r="A6539" s="320" t="s">
        <v>16992</v>
      </c>
      <c r="B6539" s="321" t="s">
        <v>91</v>
      </c>
      <c r="C6539" s="322" t="s">
        <v>16987</v>
      </c>
      <c r="D6539" s="321" t="s">
        <v>16988</v>
      </c>
    </row>
    <row r="6540" spans="1:4" x14ac:dyDescent="0.2">
      <c r="A6540" s="320" t="s">
        <v>16993</v>
      </c>
      <c r="B6540" s="321" t="s">
        <v>16994</v>
      </c>
      <c r="C6540" s="322" t="s">
        <v>16995</v>
      </c>
      <c r="D6540" s="321" t="s">
        <v>16996</v>
      </c>
    </row>
    <row r="6541" spans="1:4" x14ac:dyDescent="0.2">
      <c r="A6541" s="320" t="s">
        <v>16997</v>
      </c>
      <c r="B6541" s="321" t="s">
        <v>91</v>
      </c>
      <c r="C6541" s="322" t="s">
        <v>16995</v>
      </c>
      <c r="D6541" s="321" t="s">
        <v>16996</v>
      </c>
    </row>
    <row r="6542" spans="1:4" x14ac:dyDescent="0.2">
      <c r="A6542" s="320" t="s">
        <v>16998</v>
      </c>
      <c r="B6542" s="321" t="s">
        <v>16999</v>
      </c>
      <c r="C6542" s="322" t="s">
        <v>17000</v>
      </c>
      <c r="D6542" s="321" t="s">
        <v>16999</v>
      </c>
    </row>
    <row r="6543" spans="1:4" x14ac:dyDescent="0.2">
      <c r="A6543" s="320" t="s">
        <v>17001</v>
      </c>
      <c r="B6543" s="321" t="s">
        <v>17002</v>
      </c>
      <c r="C6543" s="322" t="s">
        <v>17003</v>
      </c>
      <c r="D6543" s="321" t="s">
        <v>17004</v>
      </c>
    </row>
    <row r="6544" spans="1:4" x14ac:dyDescent="0.2">
      <c r="A6544" s="320" t="s">
        <v>17005</v>
      </c>
      <c r="B6544" s="321" t="s">
        <v>16863</v>
      </c>
      <c r="C6544" s="322" t="s">
        <v>17003</v>
      </c>
      <c r="D6544" s="321" t="s">
        <v>17004</v>
      </c>
    </row>
    <row r="6545" spans="1:4" ht="28.5" x14ac:dyDescent="0.2">
      <c r="A6545" s="320" t="s">
        <v>17006</v>
      </c>
      <c r="B6545" s="321" t="s">
        <v>17007</v>
      </c>
      <c r="C6545" s="322" t="s">
        <v>17003</v>
      </c>
      <c r="D6545" s="321" t="s">
        <v>17004</v>
      </c>
    </row>
    <row r="6546" spans="1:4" x14ac:dyDescent="0.2">
      <c r="A6546" s="320" t="s">
        <v>17008</v>
      </c>
      <c r="B6546" s="321" t="s">
        <v>91</v>
      </c>
      <c r="C6546" s="322" t="s">
        <v>17003</v>
      </c>
      <c r="D6546" s="321" t="s">
        <v>17004</v>
      </c>
    </row>
    <row r="6547" spans="1:4" x14ac:dyDescent="0.2">
      <c r="A6547" s="320" t="s">
        <v>17009</v>
      </c>
      <c r="B6547" s="321" t="s">
        <v>17010</v>
      </c>
      <c r="C6547" s="322" t="s">
        <v>17011</v>
      </c>
      <c r="D6547" s="321" t="s">
        <v>17010</v>
      </c>
    </row>
    <row r="6548" spans="1:4" x14ac:dyDescent="0.2">
      <c r="A6548" s="320" t="s">
        <v>17012</v>
      </c>
      <c r="B6548" s="321" t="s">
        <v>17013</v>
      </c>
      <c r="C6548" s="322" t="s">
        <v>17014</v>
      </c>
      <c r="D6548" s="321" t="s">
        <v>17013</v>
      </c>
    </row>
    <row r="6549" spans="1:4" x14ac:dyDescent="0.2">
      <c r="A6549" s="320" t="s">
        <v>17015</v>
      </c>
      <c r="B6549" s="321" t="s">
        <v>17016</v>
      </c>
      <c r="C6549" s="322" t="s">
        <v>17017</v>
      </c>
      <c r="D6549" s="321" t="s">
        <v>17016</v>
      </c>
    </row>
    <row r="6550" spans="1:4" ht="28.5" x14ac:dyDescent="0.2">
      <c r="A6550" s="320" t="s">
        <v>17018</v>
      </c>
      <c r="B6550" s="321" t="s">
        <v>17019</v>
      </c>
      <c r="C6550" s="322" t="s">
        <v>17020</v>
      </c>
      <c r="D6550" s="321" t="s">
        <v>17021</v>
      </c>
    </row>
    <row r="6551" spans="1:4" ht="28.5" x14ac:dyDescent="0.2">
      <c r="A6551" s="320" t="s">
        <v>17022</v>
      </c>
      <c r="B6551" s="321" t="s">
        <v>17023</v>
      </c>
      <c r="C6551" s="322" t="s">
        <v>17020</v>
      </c>
      <c r="D6551" s="321" t="s">
        <v>17021</v>
      </c>
    </row>
    <row r="6552" spans="1:4" ht="28.5" x14ac:dyDescent="0.2">
      <c r="A6552" s="320" t="s">
        <v>17024</v>
      </c>
      <c r="B6552" s="321" t="s">
        <v>17025</v>
      </c>
      <c r="C6552" s="322" t="s">
        <v>17020</v>
      </c>
      <c r="D6552" s="321" t="s">
        <v>17021</v>
      </c>
    </row>
    <row r="6553" spans="1:4" ht="28.5" x14ac:dyDescent="0.2">
      <c r="A6553" s="320" t="s">
        <v>17026</v>
      </c>
      <c r="B6553" s="321" t="s">
        <v>62</v>
      </c>
      <c r="C6553" s="322" t="s">
        <v>17020</v>
      </c>
      <c r="D6553" s="321" t="s">
        <v>17021</v>
      </c>
    </row>
    <row r="6554" spans="1:4" ht="28.5" x14ac:dyDescent="0.2">
      <c r="A6554" s="320" t="s">
        <v>17027</v>
      </c>
      <c r="B6554" s="321" t="s">
        <v>17028</v>
      </c>
      <c r="C6554" s="322" t="s">
        <v>17029</v>
      </c>
      <c r="D6554" s="321" t="s">
        <v>17030</v>
      </c>
    </row>
    <row r="6555" spans="1:4" ht="28.5" x14ac:dyDescent="0.2">
      <c r="A6555" s="320" t="s">
        <v>17031</v>
      </c>
      <c r="B6555" s="321" t="s">
        <v>62</v>
      </c>
      <c r="C6555" s="322" t="s">
        <v>17029</v>
      </c>
      <c r="D6555" s="321" t="s">
        <v>17030</v>
      </c>
    </row>
    <row r="6556" spans="1:4" ht="42.75" x14ac:dyDescent="0.2">
      <c r="A6556" s="320" t="s">
        <v>17032</v>
      </c>
      <c r="B6556" s="321" t="s">
        <v>17033</v>
      </c>
      <c r="C6556" s="322" t="s">
        <v>17034</v>
      </c>
      <c r="D6556" s="321" t="s">
        <v>17033</v>
      </c>
    </row>
    <row r="6557" spans="1:4" x14ac:dyDescent="0.2">
      <c r="A6557" s="320" t="s">
        <v>17035</v>
      </c>
      <c r="B6557" s="321" t="s">
        <v>62</v>
      </c>
      <c r="C6557" s="322" t="s">
        <v>17036</v>
      </c>
      <c r="D6557" s="321" t="s">
        <v>62</v>
      </c>
    </row>
    <row r="6558" spans="1:4" ht="28.5" x14ac:dyDescent="0.2">
      <c r="A6558" s="320" t="s">
        <v>17037</v>
      </c>
      <c r="B6558" s="321" t="s">
        <v>17038</v>
      </c>
      <c r="C6558" s="322" t="s">
        <v>17039</v>
      </c>
      <c r="D6558" s="321" t="s">
        <v>17038</v>
      </c>
    </row>
    <row r="6559" spans="1:4" x14ac:dyDescent="0.2">
      <c r="A6559" s="320" t="s">
        <v>17040</v>
      </c>
      <c r="B6559" s="321" t="s">
        <v>17041</v>
      </c>
      <c r="C6559" s="322" t="s">
        <v>17042</v>
      </c>
      <c r="D6559" s="321" t="s">
        <v>62</v>
      </c>
    </row>
    <row r="6560" spans="1:4" x14ac:dyDescent="0.2">
      <c r="A6560" s="320" t="s">
        <v>17043</v>
      </c>
      <c r="B6560" s="321" t="s">
        <v>17028</v>
      </c>
      <c r="C6560" s="322" t="s">
        <v>17042</v>
      </c>
      <c r="D6560" s="321" t="s">
        <v>62</v>
      </c>
    </row>
    <row r="6561" spans="1:4" x14ac:dyDescent="0.2">
      <c r="A6561" s="320" t="s">
        <v>17044</v>
      </c>
      <c r="B6561" s="321" t="s">
        <v>17045</v>
      </c>
      <c r="C6561" s="322" t="s">
        <v>17042</v>
      </c>
      <c r="D6561" s="321" t="s">
        <v>62</v>
      </c>
    </row>
    <row r="6562" spans="1:4" x14ac:dyDescent="0.2">
      <c r="A6562" s="320" t="s">
        <v>17046</v>
      </c>
      <c r="B6562" s="321" t="s">
        <v>62</v>
      </c>
      <c r="C6562" s="322" t="s">
        <v>17042</v>
      </c>
      <c r="D6562" s="321" t="s">
        <v>62</v>
      </c>
    </row>
    <row r="6563" spans="1:4" x14ac:dyDescent="0.2">
      <c r="A6563" s="320" t="s">
        <v>17047</v>
      </c>
      <c r="B6563" s="321" t="s">
        <v>17045</v>
      </c>
      <c r="C6563" s="322" t="s">
        <v>17042</v>
      </c>
      <c r="D6563" s="321" t="s">
        <v>62</v>
      </c>
    </row>
    <row r="6564" spans="1:4" x14ac:dyDescent="0.2">
      <c r="A6564" s="320" t="s">
        <v>17048</v>
      </c>
      <c r="B6564" s="321" t="s">
        <v>62</v>
      </c>
      <c r="C6564" s="322" t="s">
        <v>17042</v>
      </c>
      <c r="D6564" s="321" t="s">
        <v>62</v>
      </c>
    </row>
    <row r="6565" spans="1:4" x14ac:dyDescent="0.2">
      <c r="A6565" s="320" t="s">
        <v>17049</v>
      </c>
      <c r="B6565" s="321" t="s">
        <v>62</v>
      </c>
      <c r="C6565" s="322" t="s">
        <v>17042</v>
      </c>
      <c r="D6565" s="321" t="s">
        <v>62</v>
      </c>
    </row>
    <row r="6566" spans="1:4" x14ac:dyDescent="0.2">
      <c r="A6566" s="320" t="s">
        <v>17050</v>
      </c>
      <c r="B6566" s="321" t="s">
        <v>17051</v>
      </c>
      <c r="C6566" s="322" t="s">
        <v>17052</v>
      </c>
      <c r="D6566" s="321" t="s">
        <v>13683</v>
      </c>
    </row>
    <row r="6567" spans="1:4" x14ac:dyDescent="0.2">
      <c r="A6567" s="320" t="s">
        <v>17053</v>
      </c>
      <c r="B6567" s="321" t="s">
        <v>91</v>
      </c>
      <c r="C6567" s="322" t="s">
        <v>17052</v>
      </c>
      <c r="D6567" s="321" t="s">
        <v>13683</v>
      </c>
    </row>
    <row r="6568" spans="1:4" ht="28.5" x14ac:dyDescent="0.2">
      <c r="A6568" s="320" t="s">
        <v>17054</v>
      </c>
      <c r="B6568" s="321" t="s">
        <v>17055</v>
      </c>
      <c r="C6568" s="322" t="s">
        <v>17056</v>
      </c>
      <c r="D6568" s="321" t="s">
        <v>17057</v>
      </c>
    </row>
    <row r="6569" spans="1:4" ht="28.5" x14ac:dyDescent="0.2">
      <c r="A6569" s="320" t="s">
        <v>17054</v>
      </c>
      <c r="B6569" s="321" t="s">
        <v>17055</v>
      </c>
      <c r="C6569" s="322" t="s">
        <v>17058</v>
      </c>
      <c r="D6569" s="321" t="s">
        <v>62</v>
      </c>
    </row>
    <row r="6570" spans="1:4" ht="28.5" x14ac:dyDescent="0.2">
      <c r="A6570" s="320" t="s">
        <v>17059</v>
      </c>
      <c r="B6570" s="321" t="s">
        <v>62</v>
      </c>
      <c r="C6570" s="322" t="s">
        <v>17056</v>
      </c>
      <c r="D6570" s="321" t="s">
        <v>17057</v>
      </c>
    </row>
    <row r="6571" spans="1:4" x14ac:dyDescent="0.2">
      <c r="A6571" s="320" t="s">
        <v>17059</v>
      </c>
      <c r="B6571" s="321" t="s">
        <v>62</v>
      </c>
      <c r="C6571" s="322" t="s">
        <v>17058</v>
      </c>
      <c r="D6571" s="321" t="s">
        <v>62</v>
      </c>
    </row>
    <row r="6572" spans="1:4" ht="28.5" x14ac:dyDescent="0.2">
      <c r="A6572" s="320" t="s">
        <v>17060</v>
      </c>
      <c r="B6572" s="321" t="s">
        <v>17061</v>
      </c>
      <c r="C6572" s="322" t="s">
        <v>17062</v>
      </c>
      <c r="D6572" s="321" t="s">
        <v>17061</v>
      </c>
    </row>
    <row r="6573" spans="1:4" ht="28.5" x14ac:dyDescent="0.2">
      <c r="A6573" s="320" t="s">
        <v>17063</v>
      </c>
      <c r="B6573" s="321" t="s">
        <v>17055</v>
      </c>
      <c r="C6573" s="322" t="s">
        <v>17064</v>
      </c>
      <c r="D6573" s="321" t="s">
        <v>17065</v>
      </c>
    </row>
    <row r="6574" spans="1:4" ht="28.5" x14ac:dyDescent="0.2">
      <c r="A6574" s="320" t="s">
        <v>17066</v>
      </c>
      <c r="B6574" s="321" t="s">
        <v>62</v>
      </c>
      <c r="C6574" s="322" t="s">
        <v>17064</v>
      </c>
      <c r="D6574" s="321" t="s">
        <v>17065</v>
      </c>
    </row>
    <row r="6575" spans="1:4" x14ac:dyDescent="0.2">
      <c r="A6575" s="320" t="s">
        <v>17067</v>
      </c>
      <c r="B6575" s="321" t="s">
        <v>17068</v>
      </c>
      <c r="C6575" s="322" t="s">
        <v>17069</v>
      </c>
      <c r="D6575" s="321" t="s">
        <v>17070</v>
      </c>
    </row>
    <row r="6576" spans="1:4" ht="28.5" x14ac:dyDescent="0.2">
      <c r="A6576" s="320" t="s">
        <v>17071</v>
      </c>
      <c r="B6576" s="321" t="s">
        <v>17072</v>
      </c>
      <c r="C6576" s="322" t="s">
        <v>17069</v>
      </c>
      <c r="D6576" s="321" t="s">
        <v>17070</v>
      </c>
    </row>
    <row r="6577" spans="1:4" x14ac:dyDescent="0.2">
      <c r="A6577" s="320" t="s">
        <v>17073</v>
      </c>
      <c r="B6577" s="321" t="s">
        <v>17074</v>
      </c>
      <c r="C6577" s="322" t="s">
        <v>17069</v>
      </c>
      <c r="D6577" s="321" t="s">
        <v>17070</v>
      </c>
    </row>
    <row r="6578" spans="1:4" x14ac:dyDescent="0.2">
      <c r="A6578" s="320" t="s">
        <v>17075</v>
      </c>
      <c r="B6578" s="321" t="s">
        <v>17068</v>
      </c>
      <c r="C6578" s="322" t="s">
        <v>17076</v>
      </c>
      <c r="D6578" s="321" t="s">
        <v>17077</v>
      </c>
    </row>
    <row r="6579" spans="1:4" x14ac:dyDescent="0.2">
      <c r="A6579" s="320" t="s">
        <v>17078</v>
      </c>
      <c r="B6579" s="321" t="s">
        <v>62</v>
      </c>
      <c r="C6579" s="322" t="s">
        <v>17076</v>
      </c>
      <c r="D6579" s="321" t="s">
        <v>17077</v>
      </c>
    </row>
    <row r="6580" spans="1:4" x14ac:dyDescent="0.2">
      <c r="A6580" s="320" t="s">
        <v>17079</v>
      </c>
      <c r="B6580" s="321" t="s">
        <v>13683</v>
      </c>
      <c r="C6580" s="322" t="s">
        <v>17080</v>
      </c>
      <c r="D6580" s="321" t="s">
        <v>13683</v>
      </c>
    </row>
    <row r="6581" spans="1:4" x14ac:dyDescent="0.2">
      <c r="A6581" s="320" t="s">
        <v>17081</v>
      </c>
      <c r="B6581" s="321" t="s">
        <v>17082</v>
      </c>
      <c r="C6581" s="322" t="s">
        <v>17083</v>
      </c>
      <c r="D6581" s="321" t="s">
        <v>17082</v>
      </c>
    </row>
    <row r="6582" spans="1:4" x14ac:dyDescent="0.2">
      <c r="A6582" s="320" t="s">
        <v>17084</v>
      </c>
      <c r="B6582" s="321" t="s">
        <v>17085</v>
      </c>
      <c r="C6582" s="322" t="s">
        <v>17086</v>
      </c>
      <c r="D6582" s="321" t="s">
        <v>17087</v>
      </c>
    </row>
    <row r="6583" spans="1:4" x14ac:dyDescent="0.2">
      <c r="A6583" s="320" t="s">
        <v>17088</v>
      </c>
      <c r="B6583" s="321" t="s">
        <v>17089</v>
      </c>
      <c r="C6583" s="322" t="s">
        <v>17086</v>
      </c>
      <c r="D6583" s="321" t="s">
        <v>17087</v>
      </c>
    </row>
    <row r="6584" spans="1:4" x14ac:dyDescent="0.2">
      <c r="A6584" s="320" t="s">
        <v>17090</v>
      </c>
      <c r="B6584" s="321" t="s">
        <v>17091</v>
      </c>
      <c r="C6584" s="322" t="s">
        <v>17086</v>
      </c>
      <c r="D6584" s="321" t="s">
        <v>17087</v>
      </c>
    </row>
    <row r="6585" spans="1:4" ht="57" x14ac:dyDescent="0.2">
      <c r="A6585" s="320" t="s">
        <v>17092</v>
      </c>
      <c r="B6585" s="321" t="s">
        <v>17093</v>
      </c>
      <c r="C6585" s="322" t="s">
        <v>17094</v>
      </c>
      <c r="D6585" s="321" t="s">
        <v>17093</v>
      </c>
    </row>
    <row r="6586" spans="1:4" x14ac:dyDescent="0.2">
      <c r="A6586" s="320" t="s">
        <v>17095</v>
      </c>
      <c r="B6586" s="321" t="s">
        <v>13683</v>
      </c>
      <c r="C6586" s="322" t="s">
        <v>17096</v>
      </c>
      <c r="D6586" s="321" t="s">
        <v>13683</v>
      </c>
    </row>
    <row r="6587" spans="1:4" ht="42.75" x14ac:dyDescent="0.2">
      <c r="A6587" s="320" t="s">
        <v>17097</v>
      </c>
      <c r="B6587" s="321" t="s">
        <v>17098</v>
      </c>
      <c r="C6587" s="322" t="s">
        <v>17099</v>
      </c>
      <c r="D6587" s="321" t="s">
        <v>17098</v>
      </c>
    </row>
    <row r="6588" spans="1:4" x14ac:dyDescent="0.2">
      <c r="A6588" s="320" t="s">
        <v>17100</v>
      </c>
      <c r="B6588" s="321" t="s">
        <v>17101</v>
      </c>
      <c r="C6588" s="322" t="s">
        <v>17102</v>
      </c>
      <c r="D6588" s="321" t="s">
        <v>17103</v>
      </c>
    </row>
    <row r="6589" spans="1:4" x14ac:dyDescent="0.2">
      <c r="A6589" s="320" t="s">
        <v>17104</v>
      </c>
      <c r="B6589" s="321" t="s">
        <v>62</v>
      </c>
      <c r="C6589" s="322" t="s">
        <v>17102</v>
      </c>
      <c r="D6589" s="321" t="s">
        <v>17103</v>
      </c>
    </row>
    <row r="6590" spans="1:4" x14ac:dyDescent="0.2">
      <c r="A6590" s="320" t="s">
        <v>17105</v>
      </c>
      <c r="B6590" s="321" t="s">
        <v>17106</v>
      </c>
      <c r="C6590" s="322" t="s">
        <v>17107</v>
      </c>
      <c r="D6590" s="321" t="s">
        <v>62</v>
      </c>
    </row>
    <row r="6591" spans="1:4" x14ac:dyDescent="0.2">
      <c r="A6591" s="320" t="s">
        <v>17108</v>
      </c>
      <c r="B6591" s="321" t="s">
        <v>17109</v>
      </c>
      <c r="C6591" s="322" t="s">
        <v>17107</v>
      </c>
      <c r="D6591" s="321" t="s">
        <v>62</v>
      </c>
    </row>
    <row r="6592" spans="1:4" x14ac:dyDescent="0.2">
      <c r="A6592" s="320" t="s">
        <v>17110</v>
      </c>
      <c r="B6592" s="321" t="s">
        <v>62</v>
      </c>
      <c r="C6592" s="322" t="s">
        <v>17107</v>
      </c>
      <c r="D6592" s="321" t="s">
        <v>62</v>
      </c>
    </row>
    <row r="6593" spans="1:4" x14ac:dyDescent="0.2">
      <c r="A6593" s="320" t="s">
        <v>17111</v>
      </c>
      <c r="B6593" s="321" t="s">
        <v>13683</v>
      </c>
      <c r="C6593" s="322" t="s">
        <v>17112</v>
      </c>
      <c r="D6593" s="321" t="s">
        <v>13683</v>
      </c>
    </row>
    <row r="6594" spans="1:4" ht="28.5" x14ac:dyDescent="0.2">
      <c r="A6594" s="320" t="s">
        <v>17113</v>
      </c>
      <c r="B6594" s="321" t="s">
        <v>17114</v>
      </c>
      <c r="C6594" s="322" t="s">
        <v>17115</v>
      </c>
      <c r="D6594" s="321" t="s">
        <v>17116</v>
      </c>
    </row>
    <row r="6595" spans="1:4" ht="28.5" x14ac:dyDescent="0.2">
      <c r="A6595" s="320" t="s">
        <v>17117</v>
      </c>
      <c r="B6595" s="321" t="s">
        <v>17118</v>
      </c>
      <c r="C6595" s="322" t="s">
        <v>17115</v>
      </c>
      <c r="D6595" s="321" t="s">
        <v>17116</v>
      </c>
    </row>
    <row r="6596" spans="1:4" ht="28.5" x14ac:dyDescent="0.2">
      <c r="A6596" s="320" t="s">
        <v>17119</v>
      </c>
      <c r="B6596" s="321" t="s">
        <v>17120</v>
      </c>
      <c r="C6596" s="322" t="s">
        <v>17115</v>
      </c>
      <c r="D6596" s="321" t="s">
        <v>17116</v>
      </c>
    </row>
    <row r="6597" spans="1:4" ht="28.5" x14ac:dyDescent="0.2">
      <c r="A6597" s="320" t="s">
        <v>17121</v>
      </c>
      <c r="B6597" s="321" t="s">
        <v>62</v>
      </c>
      <c r="C6597" s="322" t="s">
        <v>17115</v>
      </c>
      <c r="D6597" s="321" t="s">
        <v>17116</v>
      </c>
    </row>
    <row r="6598" spans="1:4" x14ac:dyDescent="0.2">
      <c r="A6598" s="320" t="s">
        <v>17122</v>
      </c>
      <c r="B6598" s="321" t="s">
        <v>17114</v>
      </c>
      <c r="C6598" s="322" t="s">
        <v>17123</v>
      </c>
      <c r="D6598" s="321" t="s">
        <v>17124</v>
      </c>
    </row>
    <row r="6599" spans="1:4" ht="28.5" x14ac:dyDescent="0.2">
      <c r="A6599" s="320" t="s">
        <v>17125</v>
      </c>
      <c r="B6599" s="321" t="s">
        <v>17118</v>
      </c>
      <c r="C6599" s="322" t="s">
        <v>17123</v>
      </c>
      <c r="D6599" s="321" t="s">
        <v>17124</v>
      </c>
    </row>
    <row r="6600" spans="1:4" ht="28.5" x14ac:dyDescent="0.2">
      <c r="A6600" s="320" t="s">
        <v>17126</v>
      </c>
      <c r="B6600" s="321" t="s">
        <v>17120</v>
      </c>
      <c r="C6600" s="322" t="s">
        <v>17123</v>
      </c>
      <c r="D6600" s="321" t="s">
        <v>17124</v>
      </c>
    </row>
    <row r="6601" spans="1:4" x14ac:dyDescent="0.2">
      <c r="A6601" s="320" t="s">
        <v>17127</v>
      </c>
      <c r="B6601" s="321" t="s">
        <v>62</v>
      </c>
      <c r="C6601" s="322" t="s">
        <v>17123</v>
      </c>
      <c r="D6601" s="321" t="s">
        <v>17124</v>
      </c>
    </row>
    <row r="6602" spans="1:4" x14ac:dyDescent="0.2">
      <c r="A6602" s="320" t="s">
        <v>17128</v>
      </c>
      <c r="B6602" s="321" t="s">
        <v>17129</v>
      </c>
      <c r="C6602" s="322" t="s">
        <v>17130</v>
      </c>
      <c r="D6602" s="321" t="s">
        <v>17129</v>
      </c>
    </row>
    <row r="6603" spans="1:4" x14ac:dyDescent="0.2">
      <c r="A6603" s="320" t="s">
        <v>17131</v>
      </c>
      <c r="B6603" s="321" t="s">
        <v>62</v>
      </c>
      <c r="C6603" s="322" t="s">
        <v>17132</v>
      </c>
      <c r="D6603" s="321" t="s">
        <v>62</v>
      </c>
    </row>
    <row r="6604" spans="1:4" ht="28.5" x14ac:dyDescent="0.2">
      <c r="A6604" s="320" t="s">
        <v>17133</v>
      </c>
      <c r="B6604" s="321" t="s">
        <v>17134</v>
      </c>
      <c r="C6604" s="322" t="s">
        <v>17135</v>
      </c>
      <c r="D6604" s="321" t="s">
        <v>17134</v>
      </c>
    </row>
    <row r="6605" spans="1:4" ht="28.5" x14ac:dyDescent="0.2">
      <c r="A6605" s="320" t="s">
        <v>17136</v>
      </c>
      <c r="B6605" s="321" t="s">
        <v>17137</v>
      </c>
      <c r="C6605" s="322" t="s">
        <v>17138</v>
      </c>
      <c r="D6605" s="321" t="s">
        <v>17137</v>
      </c>
    </row>
    <row r="6606" spans="1:4" ht="57" x14ac:dyDescent="0.2">
      <c r="A6606" s="320" t="s">
        <v>17139</v>
      </c>
      <c r="B6606" s="321" t="s">
        <v>17140</v>
      </c>
      <c r="C6606" s="322" t="s">
        <v>17141</v>
      </c>
      <c r="D6606" s="321" t="s">
        <v>17140</v>
      </c>
    </row>
    <row r="6607" spans="1:4" ht="28.5" x14ac:dyDescent="0.2">
      <c r="A6607" s="320" t="s">
        <v>17142</v>
      </c>
      <c r="B6607" s="321" t="s">
        <v>17143</v>
      </c>
      <c r="C6607" s="322" t="s">
        <v>17144</v>
      </c>
      <c r="D6607" s="321" t="s">
        <v>17143</v>
      </c>
    </row>
    <row r="6608" spans="1:4" x14ac:dyDescent="0.2">
      <c r="A6608" s="320" t="s">
        <v>17145</v>
      </c>
      <c r="B6608" s="321" t="s">
        <v>17146</v>
      </c>
      <c r="C6608" s="322" t="s">
        <v>17147</v>
      </c>
      <c r="D6608" s="321" t="s">
        <v>62</v>
      </c>
    </row>
    <row r="6609" spans="1:4" x14ac:dyDescent="0.2">
      <c r="A6609" s="320" t="s">
        <v>17148</v>
      </c>
      <c r="B6609" s="321" t="s">
        <v>62</v>
      </c>
      <c r="C6609" s="322" t="s">
        <v>17147</v>
      </c>
      <c r="D6609" s="321" t="s">
        <v>62</v>
      </c>
    </row>
    <row r="6610" spans="1:4" x14ac:dyDescent="0.2">
      <c r="A6610" s="320" t="s">
        <v>17149</v>
      </c>
      <c r="B6610" s="321" t="s">
        <v>17150</v>
      </c>
      <c r="C6610" s="322" t="s">
        <v>17147</v>
      </c>
      <c r="D6610" s="321" t="s">
        <v>62</v>
      </c>
    </row>
    <row r="6611" spans="1:4" x14ac:dyDescent="0.2">
      <c r="A6611" s="320" t="s">
        <v>17151</v>
      </c>
      <c r="B6611" s="321" t="s">
        <v>17152</v>
      </c>
      <c r="C6611" s="322" t="s">
        <v>17147</v>
      </c>
      <c r="D6611" s="321" t="s">
        <v>62</v>
      </c>
    </row>
    <row r="6612" spans="1:4" x14ac:dyDescent="0.2">
      <c r="A6612" s="320" t="s">
        <v>17153</v>
      </c>
      <c r="B6612" s="321" t="s">
        <v>17154</v>
      </c>
      <c r="C6612" s="322" t="s">
        <v>17147</v>
      </c>
      <c r="D6612" s="321" t="s">
        <v>62</v>
      </c>
    </row>
    <row r="6613" spans="1:4" ht="28.5" x14ac:dyDescent="0.2">
      <c r="A6613" s="320" t="s">
        <v>17155</v>
      </c>
      <c r="B6613" s="321" t="s">
        <v>17156</v>
      </c>
      <c r="C6613" s="322" t="s">
        <v>17147</v>
      </c>
      <c r="D6613" s="321" t="s">
        <v>62</v>
      </c>
    </row>
    <row r="6614" spans="1:4" ht="28.5" x14ac:dyDescent="0.2">
      <c r="A6614" s="320" t="s">
        <v>17157</v>
      </c>
      <c r="B6614" s="321" t="s">
        <v>17158</v>
      </c>
      <c r="C6614" s="322" t="s">
        <v>17147</v>
      </c>
      <c r="D6614" s="321" t="s">
        <v>62</v>
      </c>
    </row>
    <row r="6615" spans="1:4" x14ac:dyDescent="0.2">
      <c r="A6615" s="320" t="s">
        <v>17159</v>
      </c>
      <c r="B6615" s="321" t="s">
        <v>62</v>
      </c>
      <c r="C6615" s="322" t="s">
        <v>17147</v>
      </c>
      <c r="D6615" s="321" t="s">
        <v>62</v>
      </c>
    </row>
    <row r="6616" spans="1:4" ht="28.5" x14ac:dyDescent="0.2">
      <c r="A6616" s="320" t="s">
        <v>17160</v>
      </c>
      <c r="B6616" s="321" t="s">
        <v>17161</v>
      </c>
      <c r="C6616" s="322" t="s">
        <v>17162</v>
      </c>
      <c r="D6616" s="321" t="s">
        <v>17161</v>
      </c>
    </row>
    <row r="6617" spans="1:4" x14ac:dyDescent="0.2">
      <c r="A6617" s="320" t="s">
        <v>17163</v>
      </c>
      <c r="B6617" s="321" t="s">
        <v>17164</v>
      </c>
      <c r="C6617" s="322" t="s">
        <v>17165</v>
      </c>
      <c r="D6617" s="321" t="s">
        <v>91</v>
      </c>
    </row>
    <row r="6618" spans="1:4" x14ac:dyDescent="0.2">
      <c r="A6618" s="320" t="s">
        <v>17166</v>
      </c>
      <c r="B6618" s="321" t="s">
        <v>17167</v>
      </c>
      <c r="C6618" s="322" t="s">
        <v>17165</v>
      </c>
      <c r="D6618" s="321" t="s">
        <v>91</v>
      </c>
    </row>
    <row r="6619" spans="1:4" x14ac:dyDescent="0.2">
      <c r="A6619" s="320" t="s">
        <v>17168</v>
      </c>
      <c r="B6619" s="321" t="s">
        <v>17169</v>
      </c>
      <c r="C6619" s="322" t="s">
        <v>17165</v>
      </c>
      <c r="D6619" s="321" t="s">
        <v>91</v>
      </c>
    </row>
    <row r="6620" spans="1:4" x14ac:dyDescent="0.2">
      <c r="A6620" s="320" t="s">
        <v>17170</v>
      </c>
      <c r="B6620" s="321" t="s">
        <v>62</v>
      </c>
      <c r="C6620" s="322" t="s">
        <v>17165</v>
      </c>
      <c r="D6620" s="321" t="s">
        <v>91</v>
      </c>
    </row>
    <row r="6621" spans="1:4" x14ac:dyDescent="0.2">
      <c r="A6621" s="320" t="s">
        <v>17171</v>
      </c>
      <c r="B6621" s="321" t="s">
        <v>17172</v>
      </c>
      <c r="C6621" s="322" t="s">
        <v>17173</v>
      </c>
      <c r="D6621" s="321" t="s">
        <v>17172</v>
      </c>
    </row>
    <row r="6622" spans="1:4" x14ac:dyDescent="0.2">
      <c r="A6622" s="320" t="s">
        <v>17174</v>
      </c>
      <c r="B6622" s="321" t="s">
        <v>17175</v>
      </c>
      <c r="C6622" s="322" t="s">
        <v>17176</v>
      </c>
      <c r="D6622" s="321" t="s">
        <v>62</v>
      </c>
    </row>
    <row r="6623" spans="1:4" x14ac:dyDescent="0.2">
      <c r="A6623" s="320" t="s">
        <v>17177</v>
      </c>
      <c r="B6623" s="321" t="s">
        <v>62</v>
      </c>
      <c r="C6623" s="322" t="s">
        <v>17176</v>
      </c>
      <c r="D6623" s="321" t="s">
        <v>62</v>
      </c>
    </row>
    <row r="6624" spans="1:4" x14ac:dyDescent="0.2">
      <c r="A6624" s="320" t="s">
        <v>17178</v>
      </c>
      <c r="B6624" s="321" t="s">
        <v>17179</v>
      </c>
      <c r="C6624" s="322" t="s">
        <v>17180</v>
      </c>
      <c r="D6624" s="321" t="s">
        <v>17179</v>
      </c>
    </row>
    <row r="6625" spans="1:4" x14ac:dyDescent="0.2">
      <c r="A6625" s="320" t="s">
        <v>17181</v>
      </c>
      <c r="B6625" s="321" t="s">
        <v>17182</v>
      </c>
      <c r="C6625" s="322" t="s">
        <v>17183</v>
      </c>
      <c r="D6625" s="321" t="s">
        <v>17182</v>
      </c>
    </row>
    <row r="6626" spans="1:4" x14ac:dyDescent="0.2">
      <c r="A6626" s="320" t="s">
        <v>17184</v>
      </c>
      <c r="B6626" s="321" t="s">
        <v>17185</v>
      </c>
      <c r="C6626" s="322" t="s">
        <v>17186</v>
      </c>
      <c r="D6626" s="321" t="s">
        <v>17185</v>
      </c>
    </row>
    <row r="6627" spans="1:4" x14ac:dyDescent="0.2">
      <c r="A6627" s="320" t="s">
        <v>17187</v>
      </c>
      <c r="B6627" s="321" t="s">
        <v>17188</v>
      </c>
      <c r="C6627" s="322" t="s">
        <v>17189</v>
      </c>
      <c r="D6627" s="321" t="s">
        <v>62</v>
      </c>
    </row>
    <row r="6628" spans="1:4" x14ac:dyDescent="0.2">
      <c r="A6628" s="320" t="s">
        <v>17190</v>
      </c>
      <c r="B6628" s="321" t="s">
        <v>17191</v>
      </c>
      <c r="C6628" s="322" t="s">
        <v>17189</v>
      </c>
      <c r="D6628" s="321" t="s">
        <v>62</v>
      </c>
    </row>
    <row r="6629" spans="1:4" x14ac:dyDescent="0.2">
      <c r="A6629" s="320" t="s">
        <v>17192</v>
      </c>
      <c r="B6629" s="321" t="s">
        <v>17193</v>
      </c>
      <c r="C6629" s="322" t="s">
        <v>17189</v>
      </c>
      <c r="D6629" s="321" t="s">
        <v>62</v>
      </c>
    </row>
    <row r="6630" spans="1:4" x14ac:dyDescent="0.2">
      <c r="A6630" s="320" t="s">
        <v>17194</v>
      </c>
      <c r="B6630" s="321" t="s">
        <v>62</v>
      </c>
      <c r="C6630" s="322" t="s">
        <v>17189</v>
      </c>
      <c r="D6630" s="321" t="s">
        <v>62</v>
      </c>
    </row>
    <row r="6631" spans="1:4" x14ac:dyDescent="0.2">
      <c r="A6631" s="320" t="s">
        <v>17195</v>
      </c>
      <c r="B6631" s="321" t="s">
        <v>17196</v>
      </c>
      <c r="C6631" s="322" t="s">
        <v>17197</v>
      </c>
      <c r="D6631" s="321" t="s">
        <v>17196</v>
      </c>
    </row>
    <row r="6632" spans="1:4" x14ac:dyDescent="0.2">
      <c r="A6632" s="320" t="s">
        <v>17198</v>
      </c>
      <c r="B6632" s="321" t="s">
        <v>17199</v>
      </c>
      <c r="C6632" s="322" t="s">
        <v>17200</v>
      </c>
      <c r="D6632" s="321" t="s">
        <v>17201</v>
      </c>
    </row>
    <row r="6633" spans="1:4" x14ac:dyDescent="0.2">
      <c r="A6633" s="320" t="s">
        <v>17202</v>
      </c>
      <c r="B6633" s="321" t="s">
        <v>62</v>
      </c>
      <c r="C6633" s="322" t="s">
        <v>17200</v>
      </c>
      <c r="D6633" s="321" t="s">
        <v>17201</v>
      </c>
    </row>
    <row r="6634" spans="1:4" ht="28.5" x14ac:dyDescent="0.2">
      <c r="A6634" s="320" t="s">
        <v>17203</v>
      </c>
      <c r="B6634" s="321" t="s">
        <v>17204</v>
      </c>
      <c r="C6634" s="322" t="s">
        <v>17205</v>
      </c>
      <c r="D6634" s="321" t="s">
        <v>17204</v>
      </c>
    </row>
    <row r="6635" spans="1:4" ht="28.5" x14ac:dyDescent="0.2">
      <c r="A6635" s="320" t="s">
        <v>17206</v>
      </c>
      <c r="B6635" s="321" t="s">
        <v>17207</v>
      </c>
      <c r="C6635" s="322" t="s">
        <v>17208</v>
      </c>
      <c r="D6635" s="321" t="s">
        <v>17207</v>
      </c>
    </row>
    <row r="6636" spans="1:4" x14ac:dyDescent="0.2">
      <c r="A6636" s="320" t="s">
        <v>17209</v>
      </c>
      <c r="B6636" s="321" t="s">
        <v>17210</v>
      </c>
      <c r="C6636" s="322" t="s">
        <v>17211</v>
      </c>
      <c r="D6636" s="321" t="s">
        <v>62</v>
      </c>
    </row>
    <row r="6637" spans="1:4" ht="42.75" x14ac:dyDescent="0.2">
      <c r="A6637" s="320" t="s">
        <v>17212</v>
      </c>
      <c r="B6637" s="321" t="s">
        <v>17213</v>
      </c>
      <c r="C6637" s="322" t="s">
        <v>17211</v>
      </c>
      <c r="D6637" s="321" t="s">
        <v>62</v>
      </c>
    </row>
    <row r="6638" spans="1:4" x14ac:dyDescent="0.2">
      <c r="A6638" s="320" t="s">
        <v>17214</v>
      </c>
      <c r="B6638" s="321" t="s">
        <v>62</v>
      </c>
      <c r="C6638" s="322" t="s">
        <v>17211</v>
      </c>
      <c r="D6638" s="321" t="s">
        <v>62</v>
      </c>
    </row>
    <row r="6639" spans="1:4" x14ac:dyDescent="0.2">
      <c r="A6639" s="320" t="s">
        <v>17215</v>
      </c>
      <c r="B6639" s="321" t="s">
        <v>17216</v>
      </c>
      <c r="C6639" s="322" t="s">
        <v>17217</v>
      </c>
      <c r="D6639" s="321" t="s">
        <v>17216</v>
      </c>
    </row>
    <row r="6640" spans="1:4" x14ac:dyDescent="0.2">
      <c r="A6640" s="320" t="s">
        <v>17218</v>
      </c>
      <c r="B6640" s="321" t="s">
        <v>17219</v>
      </c>
      <c r="C6640" s="322" t="s">
        <v>17220</v>
      </c>
      <c r="D6640" s="321" t="s">
        <v>17219</v>
      </c>
    </row>
    <row r="6641" spans="1:4" ht="28.5" x14ac:dyDescent="0.2">
      <c r="A6641" s="320" t="s">
        <v>17221</v>
      </c>
      <c r="B6641" s="321" t="s">
        <v>17222</v>
      </c>
      <c r="C6641" s="322" t="s">
        <v>17211</v>
      </c>
      <c r="D6641" s="321" t="s">
        <v>62</v>
      </c>
    </row>
    <row r="6642" spans="1:4" x14ac:dyDescent="0.2">
      <c r="A6642" s="320" t="s">
        <v>17223</v>
      </c>
      <c r="B6642" s="321" t="s">
        <v>62</v>
      </c>
      <c r="C6642" s="322" t="s">
        <v>17224</v>
      </c>
      <c r="D6642" s="321" t="s">
        <v>17225</v>
      </c>
    </row>
    <row r="6643" spans="1:4" x14ac:dyDescent="0.2">
      <c r="A6643" s="320" t="s">
        <v>17223</v>
      </c>
      <c r="B6643" s="321" t="s">
        <v>62</v>
      </c>
      <c r="C6643" s="322" t="s">
        <v>17211</v>
      </c>
      <c r="D6643" s="321" t="s">
        <v>62</v>
      </c>
    </row>
    <row r="6644" spans="1:4" x14ac:dyDescent="0.2">
      <c r="A6644" s="320" t="s">
        <v>17226</v>
      </c>
      <c r="B6644" s="321" t="s">
        <v>17227</v>
      </c>
      <c r="C6644" s="322" t="s">
        <v>17228</v>
      </c>
      <c r="D6644" s="321" t="s">
        <v>13683</v>
      </c>
    </row>
    <row r="6645" spans="1:4" x14ac:dyDescent="0.2">
      <c r="A6645" s="320" t="s">
        <v>17229</v>
      </c>
      <c r="B6645" s="321" t="s">
        <v>91</v>
      </c>
      <c r="C6645" s="322" t="s">
        <v>17228</v>
      </c>
      <c r="D6645" s="321" t="s">
        <v>13683</v>
      </c>
    </row>
    <row r="6646" spans="1:4" x14ac:dyDescent="0.2">
      <c r="A6646" s="320" t="s">
        <v>17230</v>
      </c>
      <c r="B6646" s="321" t="s">
        <v>17231</v>
      </c>
      <c r="C6646" s="322" t="s">
        <v>17232</v>
      </c>
      <c r="D6646" s="321" t="s">
        <v>62</v>
      </c>
    </row>
    <row r="6647" spans="1:4" x14ac:dyDescent="0.2">
      <c r="A6647" s="320" t="s">
        <v>17233</v>
      </c>
      <c r="B6647" s="321" t="s">
        <v>91</v>
      </c>
      <c r="C6647" s="322" t="s">
        <v>17234</v>
      </c>
      <c r="D6647" s="321" t="s">
        <v>17235</v>
      </c>
    </row>
    <row r="6648" spans="1:4" x14ac:dyDescent="0.2">
      <c r="A6648" s="320" t="s">
        <v>17233</v>
      </c>
      <c r="B6648" s="321" t="s">
        <v>91</v>
      </c>
      <c r="C6648" s="322" t="s">
        <v>17232</v>
      </c>
      <c r="D6648" s="321" t="s">
        <v>62</v>
      </c>
    </row>
    <row r="6649" spans="1:4" x14ac:dyDescent="0.2">
      <c r="A6649" s="320" t="s">
        <v>17236</v>
      </c>
      <c r="B6649" s="321" t="s">
        <v>17237</v>
      </c>
      <c r="C6649" s="322" t="s">
        <v>17238</v>
      </c>
      <c r="D6649" s="321" t="s">
        <v>17237</v>
      </c>
    </row>
    <row r="6650" spans="1:4" x14ac:dyDescent="0.2">
      <c r="A6650" s="320" t="s">
        <v>17239</v>
      </c>
      <c r="B6650" s="321" t="s">
        <v>91</v>
      </c>
      <c r="C6650" s="322" t="s">
        <v>17240</v>
      </c>
      <c r="D6650" s="321" t="s">
        <v>91</v>
      </c>
    </row>
    <row r="6651" spans="1:4" x14ac:dyDescent="0.2">
      <c r="A6651" s="320" t="s">
        <v>17241</v>
      </c>
      <c r="B6651" s="321" t="s">
        <v>17242</v>
      </c>
      <c r="C6651" s="322" t="s">
        <v>17243</v>
      </c>
      <c r="D6651" s="321" t="s">
        <v>17242</v>
      </c>
    </row>
    <row r="6652" spans="1:4" x14ac:dyDescent="0.2">
      <c r="A6652" s="320" t="s">
        <v>17244</v>
      </c>
      <c r="B6652" s="321" t="s">
        <v>17245</v>
      </c>
      <c r="C6652" s="322" t="s">
        <v>17246</v>
      </c>
      <c r="D6652" s="321" t="s">
        <v>17245</v>
      </c>
    </row>
    <row r="6653" spans="1:4" x14ac:dyDescent="0.2">
      <c r="A6653" s="320" t="s">
        <v>17247</v>
      </c>
      <c r="B6653" s="321" t="s">
        <v>17248</v>
      </c>
      <c r="C6653" s="322" t="s">
        <v>17249</v>
      </c>
      <c r="D6653" s="321" t="s">
        <v>91</v>
      </c>
    </row>
    <row r="6654" spans="1:4" x14ac:dyDescent="0.2">
      <c r="A6654" s="320" t="s">
        <v>17250</v>
      </c>
      <c r="B6654" s="321" t="s">
        <v>17251</v>
      </c>
      <c r="C6654" s="322" t="s">
        <v>17249</v>
      </c>
      <c r="D6654" s="321" t="s">
        <v>91</v>
      </c>
    </row>
    <row r="6655" spans="1:4" x14ac:dyDescent="0.2">
      <c r="A6655" s="320" t="s">
        <v>17252</v>
      </c>
      <c r="B6655" s="321" t="s">
        <v>17253</v>
      </c>
      <c r="C6655" s="322" t="s">
        <v>17249</v>
      </c>
      <c r="D6655" s="321" t="s">
        <v>91</v>
      </c>
    </row>
    <row r="6656" spans="1:4" x14ac:dyDescent="0.2">
      <c r="A6656" s="320" t="s">
        <v>17254</v>
      </c>
      <c r="B6656" s="321" t="s">
        <v>91</v>
      </c>
      <c r="C6656" s="322" t="s">
        <v>17249</v>
      </c>
      <c r="D6656" s="321" t="s">
        <v>91</v>
      </c>
    </row>
    <row r="6657" spans="1:4" x14ac:dyDescent="0.2">
      <c r="A6657" s="320" t="s">
        <v>17255</v>
      </c>
      <c r="B6657" s="321" t="s">
        <v>17256</v>
      </c>
      <c r="C6657" s="322" t="s">
        <v>17257</v>
      </c>
      <c r="D6657" s="321" t="s">
        <v>17258</v>
      </c>
    </row>
    <row r="6658" spans="1:4" x14ac:dyDescent="0.2">
      <c r="A6658" s="320" t="s">
        <v>17259</v>
      </c>
      <c r="B6658" s="321" t="s">
        <v>62</v>
      </c>
      <c r="C6658" s="322" t="s">
        <v>17257</v>
      </c>
      <c r="D6658" s="321" t="s">
        <v>17258</v>
      </c>
    </row>
    <row r="6659" spans="1:4" x14ac:dyDescent="0.2">
      <c r="A6659" s="320" t="s">
        <v>17260</v>
      </c>
      <c r="B6659" s="321" t="s">
        <v>17261</v>
      </c>
      <c r="C6659" s="322" t="s">
        <v>17262</v>
      </c>
      <c r="D6659" s="321" t="s">
        <v>17261</v>
      </c>
    </row>
    <row r="6660" spans="1:4" ht="28.5" x14ac:dyDescent="0.2">
      <c r="A6660" s="320" t="s">
        <v>17263</v>
      </c>
      <c r="B6660" s="321" t="s">
        <v>17264</v>
      </c>
      <c r="C6660" s="322" t="s">
        <v>17265</v>
      </c>
      <c r="D6660" s="321" t="s">
        <v>17264</v>
      </c>
    </row>
    <row r="6661" spans="1:4" x14ac:dyDescent="0.2">
      <c r="A6661" s="320" t="s">
        <v>17266</v>
      </c>
      <c r="B6661" s="321" t="s">
        <v>17267</v>
      </c>
      <c r="C6661" s="322" t="s">
        <v>17268</v>
      </c>
      <c r="D6661" s="321" t="s">
        <v>62</v>
      </c>
    </row>
    <row r="6662" spans="1:4" x14ac:dyDescent="0.2">
      <c r="A6662" s="320" t="s">
        <v>17269</v>
      </c>
      <c r="B6662" s="321" t="s">
        <v>17270</v>
      </c>
      <c r="C6662" s="322" t="s">
        <v>17268</v>
      </c>
      <c r="D6662" s="321" t="s">
        <v>62</v>
      </c>
    </row>
    <row r="6663" spans="1:4" ht="28.5" x14ac:dyDescent="0.2">
      <c r="A6663" s="320" t="s">
        <v>17271</v>
      </c>
      <c r="B6663" s="321" t="s">
        <v>17272</v>
      </c>
      <c r="C6663" s="322" t="s">
        <v>17268</v>
      </c>
      <c r="D6663" s="321" t="s">
        <v>62</v>
      </c>
    </row>
    <row r="6664" spans="1:4" x14ac:dyDescent="0.2">
      <c r="A6664" s="320" t="s">
        <v>17273</v>
      </c>
      <c r="B6664" s="321" t="s">
        <v>17274</v>
      </c>
      <c r="C6664" s="322" t="s">
        <v>17268</v>
      </c>
      <c r="D6664" s="321" t="s">
        <v>62</v>
      </c>
    </row>
    <row r="6665" spans="1:4" x14ac:dyDescent="0.2">
      <c r="A6665" s="320" t="s">
        <v>17275</v>
      </c>
      <c r="B6665" s="321" t="s">
        <v>62</v>
      </c>
      <c r="C6665" s="322" t="s">
        <v>17268</v>
      </c>
      <c r="D6665" s="321" t="s">
        <v>62</v>
      </c>
    </row>
    <row r="6666" spans="1:4" ht="28.5" x14ac:dyDescent="0.2">
      <c r="A6666" s="320" t="s">
        <v>17276</v>
      </c>
      <c r="B6666" s="321" t="s">
        <v>17277</v>
      </c>
      <c r="C6666" s="322" t="s">
        <v>17278</v>
      </c>
      <c r="D6666" s="321" t="s">
        <v>17277</v>
      </c>
    </row>
    <row r="6667" spans="1:4" x14ac:dyDescent="0.2">
      <c r="A6667" s="320" t="s">
        <v>17279</v>
      </c>
      <c r="B6667" s="321" t="s">
        <v>17280</v>
      </c>
      <c r="C6667" s="322" t="s">
        <v>17281</v>
      </c>
      <c r="D6667" s="321" t="s">
        <v>62</v>
      </c>
    </row>
    <row r="6668" spans="1:4" x14ac:dyDescent="0.2">
      <c r="A6668" s="320" t="s">
        <v>17282</v>
      </c>
      <c r="B6668" s="321" t="s">
        <v>17283</v>
      </c>
      <c r="C6668" s="322" t="s">
        <v>17281</v>
      </c>
      <c r="D6668" s="321" t="s">
        <v>62</v>
      </c>
    </row>
    <row r="6669" spans="1:4" x14ac:dyDescent="0.2">
      <c r="A6669" s="320" t="s">
        <v>17284</v>
      </c>
      <c r="B6669" s="321" t="s">
        <v>62</v>
      </c>
      <c r="C6669" s="322" t="s">
        <v>17281</v>
      </c>
      <c r="D6669" s="321" t="s">
        <v>62</v>
      </c>
    </row>
    <row r="6670" spans="1:4" ht="28.5" x14ac:dyDescent="0.2">
      <c r="A6670" s="320" t="s">
        <v>17285</v>
      </c>
      <c r="B6670" s="321" t="s">
        <v>17286</v>
      </c>
      <c r="C6670" s="322" t="s">
        <v>17287</v>
      </c>
      <c r="D6670" s="321" t="s">
        <v>17286</v>
      </c>
    </row>
    <row r="6671" spans="1:4" x14ac:dyDescent="0.2">
      <c r="A6671" s="320" t="s">
        <v>17288</v>
      </c>
      <c r="B6671" s="321" t="s">
        <v>17289</v>
      </c>
      <c r="C6671" s="322" t="s">
        <v>17290</v>
      </c>
      <c r="D6671" s="321" t="s">
        <v>91</v>
      </c>
    </row>
    <row r="6672" spans="1:4" x14ac:dyDescent="0.2">
      <c r="A6672" s="320" t="s">
        <v>17291</v>
      </c>
      <c r="B6672" s="321" t="s">
        <v>62</v>
      </c>
      <c r="C6672" s="322" t="s">
        <v>17290</v>
      </c>
      <c r="D6672" s="321" t="s">
        <v>91</v>
      </c>
    </row>
    <row r="6673" spans="1:4" x14ac:dyDescent="0.2">
      <c r="A6673" s="320" t="s">
        <v>17292</v>
      </c>
      <c r="B6673" s="321" t="s">
        <v>17293</v>
      </c>
      <c r="C6673" s="322" t="s">
        <v>17294</v>
      </c>
      <c r="D6673" s="321" t="s">
        <v>17293</v>
      </c>
    </row>
    <row r="6674" spans="1:4" x14ac:dyDescent="0.2">
      <c r="A6674" s="320" t="s">
        <v>17295</v>
      </c>
      <c r="B6674" s="321" t="s">
        <v>91</v>
      </c>
      <c r="C6674" s="322" t="s">
        <v>17296</v>
      </c>
      <c r="D6674" s="321" t="s">
        <v>91</v>
      </c>
    </row>
    <row r="6675" spans="1:4" ht="28.5" x14ac:dyDescent="0.2">
      <c r="A6675" s="320" t="s">
        <v>17297</v>
      </c>
      <c r="B6675" s="321" t="s">
        <v>17298</v>
      </c>
      <c r="C6675" s="322" t="s">
        <v>17299</v>
      </c>
      <c r="D6675" s="321" t="s">
        <v>17298</v>
      </c>
    </row>
    <row r="6676" spans="1:4" ht="85.5" x14ac:dyDescent="0.2">
      <c r="A6676" s="320" t="s">
        <v>17300</v>
      </c>
      <c r="B6676" s="321" t="s">
        <v>17301</v>
      </c>
      <c r="C6676" s="322" t="s">
        <v>17302</v>
      </c>
      <c r="D6676" s="321" t="s">
        <v>17303</v>
      </c>
    </row>
    <row r="6677" spans="1:4" ht="85.5" x14ac:dyDescent="0.2">
      <c r="A6677" s="320" t="s">
        <v>17304</v>
      </c>
      <c r="B6677" s="321" t="s">
        <v>17305</v>
      </c>
      <c r="C6677" s="322" t="s">
        <v>17302</v>
      </c>
      <c r="D6677" s="321" t="s">
        <v>17303</v>
      </c>
    </row>
    <row r="6678" spans="1:4" ht="85.5" x14ac:dyDescent="0.2">
      <c r="A6678" s="320" t="s">
        <v>17306</v>
      </c>
      <c r="B6678" s="321" t="s">
        <v>17307</v>
      </c>
      <c r="C6678" s="322" t="s">
        <v>17302</v>
      </c>
      <c r="D6678" s="321" t="s">
        <v>17303</v>
      </c>
    </row>
    <row r="6679" spans="1:4" ht="85.5" x14ac:dyDescent="0.2">
      <c r="A6679" s="320" t="s">
        <v>17308</v>
      </c>
      <c r="B6679" s="321" t="s">
        <v>91</v>
      </c>
      <c r="C6679" s="322" t="s">
        <v>17302</v>
      </c>
      <c r="D6679" s="321" t="s">
        <v>17303</v>
      </c>
    </row>
    <row r="6680" spans="1:4" ht="42.75" x14ac:dyDescent="0.2">
      <c r="A6680" s="320" t="s">
        <v>17309</v>
      </c>
      <c r="B6680" s="321" t="s">
        <v>17310</v>
      </c>
      <c r="C6680" s="322" t="s">
        <v>17311</v>
      </c>
      <c r="D6680" s="321" t="s">
        <v>17312</v>
      </c>
    </row>
    <row r="6681" spans="1:4" ht="42.75" x14ac:dyDescent="0.2">
      <c r="A6681" s="320" t="s">
        <v>17313</v>
      </c>
      <c r="B6681" s="321" t="s">
        <v>17314</v>
      </c>
      <c r="C6681" s="322" t="s">
        <v>17311</v>
      </c>
      <c r="D6681" s="321" t="s">
        <v>17312</v>
      </c>
    </row>
    <row r="6682" spans="1:4" ht="42.75" x14ac:dyDescent="0.2">
      <c r="A6682" s="320" t="s">
        <v>17315</v>
      </c>
      <c r="B6682" s="321" t="s">
        <v>17316</v>
      </c>
      <c r="C6682" s="322" t="s">
        <v>17311</v>
      </c>
      <c r="D6682" s="321" t="s">
        <v>17312</v>
      </c>
    </row>
    <row r="6683" spans="1:4" ht="42.75" x14ac:dyDescent="0.2">
      <c r="A6683" s="320" t="s">
        <v>17317</v>
      </c>
      <c r="B6683" s="321" t="s">
        <v>17318</v>
      </c>
      <c r="C6683" s="322" t="s">
        <v>17311</v>
      </c>
      <c r="D6683" s="321" t="s">
        <v>17312</v>
      </c>
    </row>
    <row r="6684" spans="1:4" ht="42.75" x14ac:dyDescent="0.2">
      <c r="A6684" s="320" t="s">
        <v>17319</v>
      </c>
      <c r="B6684" s="321" t="s">
        <v>91</v>
      </c>
      <c r="C6684" s="322" t="s">
        <v>17311</v>
      </c>
      <c r="D6684" s="321" t="s">
        <v>17312</v>
      </c>
    </row>
    <row r="6685" spans="1:4" x14ac:dyDescent="0.2">
      <c r="A6685" s="320" t="s">
        <v>17320</v>
      </c>
      <c r="B6685" s="321" t="s">
        <v>13683</v>
      </c>
      <c r="C6685" s="322" t="s">
        <v>17321</v>
      </c>
      <c r="D6685" s="321" t="s">
        <v>13683</v>
      </c>
    </row>
    <row r="6686" spans="1:4" ht="28.5" x14ac:dyDescent="0.2">
      <c r="A6686" s="320" t="s">
        <v>17322</v>
      </c>
      <c r="B6686" s="321" t="s">
        <v>17323</v>
      </c>
      <c r="C6686" s="322" t="s">
        <v>17324</v>
      </c>
      <c r="D6686" s="321" t="s">
        <v>17325</v>
      </c>
    </row>
    <row r="6687" spans="1:4" ht="28.5" x14ac:dyDescent="0.2">
      <c r="A6687" s="320" t="s">
        <v>17322</v>
      </c>
      <c r="B6687" s="321" t="s">
        <v>17323</v>
      </c>
      <c r="C6687" s="322" t="s">
        <v>17326</v>
      </c>
      <c r="D6687" s="321" t="s">
        <v>17327</v>
      </c>
    </row>
    <row r="6688" spans="1:4" ht="28.5" x14ac:dyDescent="0.2">
      <c r="A6688" s="320" t="s">
        <v>17328</v>
      </c>
      <c r="B6688" s="321" t="s">
        <v>17329</v>
      </c>
      <c r="C6688" s="322" t="s">
        <v>17330</v>
      </c>
      <c r="D6688" s="321" t="s">
        <v>17329</v>
      </c>
    </row>
    <row r="6689" spans="1:4" ht="57" x14ac:dyDescent="0.2">
      <c r="A6689" s="320" t="s">
        <v>17331</v>
      </c>
      <c r="B6689" s="321" t="s">
        <v>17332</v>
      </c>
      <c r="C6689" s="322" t="s">
        <v>17333</v>
      </c>
      <c r="D6689" s="321" t="s">
        <v>17334</v>
      </c>
    </row>
    <row r="6690" spans="1:4" ht="57" x14ac:dyDescent="0.2">
      <c r="A6690" s="320" t="s">
        <v>17335</v>
      </c>
      <c r="B6690" s="321" t="s">
        <v>91</v>
      </c>
      <c r="C6690" s="322" t="s">
        <v>17333</v>
      </c>
      <c r="D6690" s="321" t="s">
        <v>17334</v>
      </c>
    </row>
    <row r="6691" spans="1:4" x14ac:dyDescent="0.2">
      <c r="A6691" s="320" t="s">
        <v>17336</v>
      </c>
      <c r="B6691" s="321" t="s">
        <v>17337</v>
      </c>
      <c r="C6691" s="322" t="s">
        <v>17338</v>
      </c>
      <c r="D6691" s="321" t="s">
        <v>17337</v>
      </c>
    </row>
    <row r="6692" spans="1:4" x14ac:dyDescent="0.2">
      <c r="A6692" s="320" t="s">
        <v>17339</v>
      </c>
      <c r="B6692" s="321" t="s">
        <v>17340</v>
      </c>
      <c r="C6692" s="322" t="s">
        <v>17341</v>
      </c>
      <c r="D6692" s="321" t="s">
        <v>62</v>
      </c>
    </row>
    <row r="6693" spans="1:4" ht="28.5" x14ac:dyDescent="0.2">
      <c r="A6693" s="320" t="s">
        <v>17342</v>
      </c>
      <c r="B6693" s="321" t="s">
        <v>62</v>
      </c>
      <c r="C6693" s="322" t="s">
        <v>17343</v>
      </c>
      <c r="D6693" s="321" t="s">
        <v>17344</v>
      </c>
    </row>
    <row r="6694" spans="1:4" x14ac:dyDescent="0.2">
      <c r="A6694" s="320" t="s">
        <v>17342</v>
      </c>
      <c r="B6694" s="321" t="s">
        <v>62</v>
      </c>
      <c r="C6694" s="322" t="s">
        <v>17341</v>
      </c>
      <c r="D6694" s="321" t="s">
        <v>62</v>
      </c>
    </row>
    <row r="6695" spans="1:4" x14ac:dyDescent="0.2">
      <c r="A6695" s="320" t="s">
        <v>17345</v>
      </c>
      <c r="B6695" s="321" t="s">
        <v>17340</v>
      </c>
      <c r="C6695" s="322" t="s">
        <v>17346</v>
      </c>
      <c r="D6695" s="321" t="s">
        <v>62</v>
      </c>
    </row>
    <row r="6696" spans="1:4" ht="28.5" x14ac:dyDescent="0.2">
      <c r="A6696" s="320" t="s">
        <v>17347</v>
      </c>
      <c r="B6696" s="321" t="s">
        <v>62</v>
      </c>
      <c r="C6696" s="322" t="s">
        <v>17348</v>
      </c>
      <c r="D6696" s="321" t="s">
        <v>17344</v>
      </c>
    </row>
    <row r="6697" spans="1:4" x14ac:dyDescent="0.2">
      <c r="A6697" s="320" t="s">
        <v>17347</v>
      </c>
      <c r="B6697" s="321" t="s">
        <v>62</v>
      </c>
      <c r="C6697" s="322" t="s">
        <v>17346</v>
      </c>
      <c r="D6697" s="321" t="s">
        <v>62</v>
      </c>
    </row>
    <row r="6698" spans="1:4" ht="28.5" x14ac:dyDescent="0.2">
      <c r="A6698" s="320" t="s">
        <v>17349</v>
      </c>
      <c r="B6698" s="321" t="s">
        <v>17350</v>
      </c>
      <c r="C6698" s="322" t="s">
        <v>17351</v>
      </c>
      <c r="D6698" s="321" t="s">
        <v>17350</v>
      </c>
    </row>
    <row r="6699" spans="1:4" x14ac:dyDescent="0.2">
      <c r="A6699" s="320" t="s">
        <v>17352</v>
      </c>
      <c r="B6699" s="321" t="s">
        <v>17353</v>
      </c>
      <c r="C6699" s="322" t="s">
        <v>17354</v>
      </c>
      <c r="D6699" s="321" t="s">
        <v>17353</v>
      </c>
    </row>
    <row r="6700" spans="1:4" x14ac:dyDescent="0.2">
      <c r="A6700" s="320" t="s">
        <v>17355</v>
      </c>
      <c r="B6700" s="321" t="s">
        <v>17356</v>
      </c>
      <c r="C6700" s="322" t="s">
        <v>17357</v>
      </c>
      <c r="D6700" s="321" t="s">
        <v>17356</v>
      </c>
    </row>
    <row r="6701" spans="1:4" ht="28.5" x14ac:dyDescent="0.2">
      <c r="A6701" s="320" t="s">
        <v>17358</v>
      </c>
      <c r="B6701" s="321" t="s">
        <v>17359</v>
      </c>
      <c r="C6701" s="322" t="s">
        <v>17360</v>
      </c>
      <c r="D6701" s="321" t="s">
        <v>17359</v>
      </c>
    </row>
    <row r="6702" spans="1:4" x14ac:dyDescent="0.2">
      <c r="A6702" s="320" t="s">
        <v>17361</v>
      </c>
      <c r="B6702" s="321" t="s">
        <v>17362</v>
      </c>
      <c r="C6702" s="322" t="s">
        <v>17363</v>
      </c>
      <c r="D6702" s="321" t="s">
        <v>17364</v>
      </c>
    </row>
    <row r="6703" spans="1:4" x14ac:dyDescent="0.2">
      <c r="A6703" s="320" t="s">
        <v>17361</v>
      </c>
      <c r="B6703" s="321" t="s">
        <v>17362</v>
      </c>
      <c r="C6703" s="322" t="s">
        <v>17365</v>
      </c>
      <c r="D6703" s="321" t="s">
        <v>62</v>
      </c>
    </row>
    <row r="6704" spans="1:4" x14ac:dyDescent="0.2">
      <c r="A6704" s="320" t="s">
        <v>17366</v>
      </c>
      <c r="B6704" s="321" t="s">
        <v>17367</v>
      </c>
      <c r="C6704" s="322" t="s">
        <v>17365</v>
      </c>
      <c r="D6704" s="321" t="s">
        <v>62</v>
      </c>
    </row>
    <row r="6705" spans="1:4" x14ac:dyDescent="0.2">
      <c r="A6705" s="320" t="s">
        <v>17368</v>
      </c>
      <c r="B6705" s="321" t="s">
        <v>62</v>
      </c>
      <c r="C6705" s="322" t="s">
        <v>17365</v>
      </c>
      <c r="D6705" s="321" t="s">
        <v>62</v>
      </c>
    </row>
    <row r="6706" spans="1:4" x14ac:dyDescent="0.2">
      <c r="A6706" s="320" t="s">
        <v>17369</v>
      </c>
      <c r="B6706" s="321" t="s">
        <v>62</v>
      </c>
      <c r="C6706" s="322" t="s">
        <v>17363</v>
      </c>
      <c r="D6706" s="321" t="s">
        <v>17364</v>
      </c>
    </row>
    <row r="6707" spans="1:4" x14ac:dyDescent="0.2">
      <c r="A6707" s="320" t="s">
        <v>17369</v>
      </c>
      <c r="B6707" s="321" t="s">
        <v>62</v>
      </c>
      <c r="C6707" s="322" t="s">
        <v>17365</v>
      </c>
      <c r="D6707" s="321" t="s">
        <v>62</v>
      </c>
    </row>
    <row r="6708" spans="1:4" x14ac:dyDescent="0.2">
      <c r="A6708" s="320" t="s">
        <v>17370</v>
      </c>
      <c r="B6708" s="321" t="s">
        <v>17371</v>
      </c>
      <c r="C6708" s="322" t="s">
        <v>17372</v>
      </c>
      <c r="D6708" s="321" t="s">
        <v>17364</v>
      </c>
    </row>
    <row r="6709" spans="1:4" x14ac:dyDescent="0.2">
      <c r="A6709" s="320" t="s">
        <v>17370</v>
      </c>
      <c r="B6709" s="321" t="s">
        <v>17371</v>
      </c>
      <c r="C6709" s="322" t="s">
        <v>17373</v>
      </c>
      <c r="D6709" s="321" t="s">
        <v>62</v>
      </c>
    </row>
    <row r="6710" spans="1:4" x14ac:dyDescent="0.2">
      <c r="A6710" s="320" t="s">
        <v>17374</v>
      </c>
      <c r="B6710" s="321" t="s">
        <v>62</v>
      </c>
      <c r="C6710" s="322" t="s">
        <v>17372</v>
      </c>
      <c r="D6710" s="321" t="s">
        <v>17364</v>
      </c>
    </row>
    <row r="6711" spans="1:4" x14ac:dyDescent="0.2">
      <c r="A6711" s="320" t="s">
        <v>17374</v>
      </c>
      <c r="B6711" s="321" t="s">
        <v>62</v>
      </c>
      <c r="C6711" s="322" t="s">
        <v>17373</v>
      </c>
      <c r="D6711" s="321" t="s">
        <v>62</v>
      </c>
    </row>
    <row r="6712" spans="1:4" x14ac:dyDescent="0.2">
      <c r="A6712" s="320" t="s">
        <v>17375</v>
      </c>
      <c r="B6712" s="321" t="s">
        <v>17376</v>
      </c>
      <c r="C6712" s="322" t="s">
        <v>17377</v>
      </c>
      <c r="D6712" s="321" t="s">
        <v>13683</v>
      </c>
    </row>
    <row r="6713" spans="1:4" x14ac:dyDescent="0.2">
      <c r="A6713" s="320" t="s">
        <v>17378</v>
      </c>
      <c r="B6713" s="321" t="s">
        <v>62</v>
      </c>
      <c r="C6713" s="322" t="s">
        <v>17377</v>
      </c>
      <c r="D6713" s="321" t="s">
        <v>13683</v>
      </c>
    </row>
    <row r="6714" spans="1:4" x14ac:dyDescent="0.2">
      <c r="A6714" s="320" t="s">
        <v>17379</v>
      </c>
      <c r="B6714" s="321" t="s">
        <v>17380</v>
      </c>
      <c r="C6714" s="322" t="s">
        <v>17381</v>
      </c>
      <c r="D6714" s="321" t="s">
        <v>17380</v>
      </c>
    </row>
    <row r="6715" spans="1:4" x14ac:dyDescent="0.2">
      <c r="A6715" s="320" t="s">
        <v>17382</v>
      </c>
      <c r="B6715" s="321" t="s">
        <v>62</v>
      </c>
      <c r="C6715" s="322" t="s">
        <v>17383</v>
      </c>
      <c r="D6715" s="321" t="s">
        <v>62</v>
      </c>
    </row>
    <row r="6716" spans="1:4" ht="42.75" x14ac:dyDescent="0.2">
      <c r="A6716" s="320" t="s">
        <v>17384</v>
      </c>
      <c r="B6716" s="321" t="s">
        <v>17385</v>
      </c>
      <c r="C6716" s="322" t="s">
        <v>17386</v>
      </c>
      <c r="D6716" s="321" t="s">
        <v>17385</v>
      </c>
    </row>
    <row r="6717" spans="1:4" x14ac:dyDescent="0.2">
      <c r="A6717" s="320" t="s">
        <v>17387</v>
      </c>
      <c r="B6717" s="321" t="s">
        <v>62</v>
      </c>
      <c r="C6717" s="322" t="s">
        <v>17388</v>
      </c>
      <c r="D6717" s="321" t="s">
        <v>62</v>
      </c>
    </row>
    <row r="6718" spans="1:4" ht="42.75" x14ac:dyDescent="0.2">
      <c r="A6718" s="320" t="s">
        <v>17389</v>
      </c>
      <c r="B6718" s="321" t="s">
        <v>17385</v>
      </c>
      <c r="C6718" s="322" t="s">
        <v>17390</v>
      </c>
      <c r="D6718" s="321" t="s">
        <v>17385</v>
      </c>
    </row>
    <row r="6719" spans="1:4" x14ac:dyDescent="0.2">
      <c r="A6719" s="320" t="s">
        <v>17391</v>
      </c>
      <c r="B6719" s="321" t="s">
        <v>62</v>
      </c>
      <c r="C6719" s="322" t="s">
        <v>17392</v>
      </c>
      <c r="D6719" s="321" t="s">
        <v>62</v>
      </c>
    </row>
    <row r="6720" spans="1:4" ht="28.5" x14ac:dyDescent="0.2">
      <c r="A6720" s="320" t="s">
        <v>17393</v>
      </c>
      <c r="B6720" s="321" t="s">
        <v>17394</v>
      </c>
      <c r="C6720" s="322" t="s">
        <v>17395</v>
      </c>
      <c r="D6720" s="321" t="s">
        <v>17394</v>
      </c>
    </row>
    <row r="6721" spans="1:4" x14ac:dyDescent="0.2">
      <c r="A6721" s="320" t="s">
        <v>17396</v>
      </c>
      <c r="B6721" s="321" t="s">
        <v>17397</v>
      </c>
      <c r="C6721" s="322" t="s">
        <v>17398</v>
      </c>
      <c r="D6721" s="321" t="s">
        <v>17399</v>
      </c>
    </row>
    <row r="6722" spans="1:4" x14ac:dyDescent="0.2">
      <c r="A6722" s="320" t="s">
        <v>17400</v>
      </c>
      <c r="B6722" s="321" t="s">
        <v>62</v>
      </c>
      <c r="C6722" s="322" t="s">
        <v>17398</v>
      </c>
      <c r="D6722" s="321" t="s">
        <v>17399</v>
      </c>
    </row>
    <row r="6723" spans="1:4" x14ac:dyDescent="0.2">
      <c r="A6723" s="320" t="s">
        <v>17401</v>
      </c>
      <c r="B6723" s="321" t="s">
        <v>17397</v>
      </c>
      <c r="C6723" s="322" t="s">
        <v>17402</v>
      </c>
      <c r="D6723" s="321" t="s">
        <v>62</v>
      </c>
    </row>
    <row r="6724" spans="1:4" x14ac:dyDescent="0.2">
      <c r="A6724" s="320" t="s">
        <v>17403</v>
      </c>
      <c r="B6724" s="321" t="s">
        <v>62</v>
      </c>
      <c r="C6724" s="322" t="s">
        <v>17402</v>
      </c>
      <c r="D6724" s="321" t="s">
        <v>62</v>
      </c>
    </row>
    <row r="6725" spans="1:4" ht="28.5" x14ac:dyDescent="0.2">
      <c r="A6725" s="320" t="s">
        <v>17404</v>
      </c>
      <c r="B6725" s="321" t="s">
        <v>17405</v>
      </c>
      <c r="C6725" s="322" t="s">
        <v>17406</v>
      </c>
      <c r="D6725" s="321" t="s">
        <v>17405</v>
      </c>
    </row>
    <row r="6726" spans="1:4" ht="28.5" x14ac:dyDescent="0.2">
      <c r="A6726" s="320" t="s">
        <v>17407</v>
      </c>
      <c r="B6726" s="321" t="s">
        <v>17408</v>
      </c>
      <c r="C6726" s="322" t="s">
        <v>17409</v>
      </c>
      <c r="D6726" s="321" t="s">
        <v>17410</v>
      </c>
    </row>
    <row r="6727" spans="1:4" ht="28.5" x14ac:dyDescent="0.2">
      <c r="A6727" s="320" t="s">
        <v>17411</v>
      </c>
      <c r="B6727" s="321" t="s">
        <v>17412</v>
      </c>
      <c r="C6727" s="322" t="s">
        <v>17409</v>
      </c>
      <c r="D6727" s="321" t="s">
        <v>17410</v>
      </c>
    </row>
    <row r="6728" spans="1:4" x14ac:dyDescent="0.2">
      <c r="A6728" s="320" t="s">
        <v>17413</v>
      </c>
      <c r="B6728" s="321" t="s">
        <v>62</v>
      </c>
      <c r="C6728" s="322" t="s">
        <v>17414</v>
      </c>
      <c r="D6728" s="321" t="s">
        <v>62</v>
      </c>
    </row>
    <row r="6729" spans="1:4" x14ac:dyDescent="0.2">
      <c r="A6729" s="320" t="s">
        <v>17415</v>
      </c>
      <c r="B6729" s="321" t="s">
        <v>17416</v>
      </c>
      <c r="C6729" s="322" t="s">
        <v>17417</v>
      </c>
      <c r="D6729" s="321" t="s">
        <v>17416</v>
      </c>
    </row>
    <row r="6730" spans="1:4" x14ac:dyDescent="0.2">
      <c r="A6730" s="320" t="s">
        <v>17418</v>
      </c>
      <c r="B6730" s="321" t="s">
        <v>17419</v>
      </c>
      <c r="C6730" s="322" t="s">
        <v>17420</v>
      </c>
      <c r="D6730" s="321" t="s">
        <v>17419</v>
      </c>
    </row>
    <row r="6731" spans="1:4" x14ac:dyDescent="0.2">
      <c r="A6731" s="320" t="s">
        <v>17421</v>
      </c>
      <c r="B6731" s="321" t="s">
        <v>17422</v>
      </c>
      <c r="C6731" s="322" t="s">
        <v>17423</v>
      </c>
      <c r="D6731" s="321" t="s">
        <v>17424</v>
      </c>
    </row>
    <row r="6732" spans="1:4" x14ac:dyDescent="0.2">
      <c r="A6732" s="320" t="s">
        <v>17425</v>
      </c>
      <c r="B6732" s="321" t="s">
        <v>91</v>
      </c>
      <c r="C6732" s="322" t="s">
        <v>17423</v>
      </c>
      <c r="D6732" s="321" t="s">
        <v>17424</v>
      </c>
    </row>
    <row r="6733" spans="1:4" x14ac:dyDescent="0.2">
      <c r="A6733" s="320" t="s">
        <v>17426</v>
      </c>
      <c r="B6733" s="321" t="s">
        <v>62</v>
      </c>
      <c r="C6733" s="322" t="s">
        <v>17427</v>
      </c>
      <c r="D6733" s="321" t="s">
        <v>62</v>
      </c>
    </row>
    <row r="6734" spans="1:4" ht="28.5" x14ac:dyDescent="0.2">
      <c r="A6734" s="320" t="s">
        <v>17428</v>
      </c>
      <c r="B6734" s="321" t="s">
        <v>17429</v>
      </c>
      <c r="C6734" s="322" t="s">
        <v>17430</v>
      </c>
      <c r="D6734" s="321" t="s">
        <v>17429</v>
      </c>
    </row>
    <row r="6735" spans="1:4" x14ac:dyDescent="0.2">
      <c r="A6735" s="320" t="s">
        <v>17431</v>
      </c>
      <c r="B6735" s="321" t="s">
        <v>17432</v>
      </c>
      <c r="C6735" s="322" t="s">
        <v>17433</v>
      </c>
      <c r="D6735" s="321" t="s">
        <v>62</v>
      </c>
    </row>
    <row r="6736" spans="1:4" x14ac:dyDescent="0.2">
      <c r="A6736" s="320" t="s">
        <v>17434</v>
      </c>
      <c r="B6736" s="321" t="s">
        <v>17435</v>
      </c>
      <c r="C6736" s="322" t="s">
        <v>17433</v>
      </c>
      <c r="D6736" s="321" t="s">
        <v>62</v>
      </c>
    </row>
    <row r="6737" spans="1:4" x14ac:dyDescent="0.2">
      <c r="A6737" s="320" t="s">
        <v>17436</v>
      </c>
      <c r="B6737" s="321" t="s">
        <v>62</v>
      </c>
      <c r="C6737" s="322" t="s">
        <v>17433</v>
      </c>
      <c r="D6737" s="321" t="s">
        <v>62</v>
      </c>
    </row>
    <row r="6738" spans="1:4" x14ac:dyDescent="0.2">
      <c r="A6738" s="320" t="s">
        <v>17437</v>
      </c>
      <c r="B6738" s="321" t="s">
        <v>17438</v>
      </c>
      <c r="C6738" s="322" t="s">
        <v>17439</v>
      </c>
      <c r="D6738" s="321" t="s">
        <v>17438</v>
      </c>
    </row>
    <row r="6739" spans="1:4" x14ac:dyDescent="0.2">
      <c r="A6739" s="320" t="s">
        <v>17440</v>
      </c>
      <c r="B6739" s="321" t="s">
        <v>17441</v>
      </c>
      <c r="C6739" s="322" t="s">
        <v>17442</v>
      </c>
      <c r="D6739" s="321" t="s">
        <v>17441</v>
      </c>
    </row>
    <row r="6740" spans="1:4" x14ac:dyDescent="0.2">
      <c r="A6740" s="320" t="s">
        <v>17443</v>
      </c>
      <c r="B6740" s="321" t="s">
        <v>17444</v>
      </c>
      <c r="C6740" s="322" t="s">
        <v>17445</v>
      </c>
      <c r="D6740" s="321" t="s">
        <v>17444</v>
      </c>
    </row>
    <row r="6741" spans="1:4" x14ac:dyDescent="0.2">
      <c r="A6741" s="320" t="s">
        <v>17446</v>
      </c>
      <c r="B6741" s="321" t="s">
        <v>17447</v>
      </c>
      <c r="C6741" s="322" t="s">
        <v>17448</v>
      </c>
      <c r="D6741" s="321" t="s">
        <v>17449</v>
      </c>
    </row>
    <row r="6742" spans="1:4" x14ac:dyDescent="0.2">
      <c r="A6742" s="320" t="s">
        <v>17450</v>
      </c>
      <c r="B6742" s="321" t="s">
        <v>62</v>
      </c>
      <c r="C6742" s="322" t="s">
        <v>17448</v>
      </c>
      <c r="D6742" s="321" t="s">
        <v>17449</v>
      </c>
    </row>
    <row r="6743" spans="1:4" x14ac:dyDescent="0.2">
      <c r="A6743" s="320" t="s">
        <v>17451</v>
      </c>
      <c r="B6743" s="321" t="s">
        <v>17452</v>
      </c>
      <c r="C6743" s="322" t="s">
        <v>17453</v>
      </c>
      <c r="D6743" s="321" t="s">
        <v>17452</v>
      </c>
    </row>
    <row r="6744" spans="1:4" ht="28.5" x14ac:dyDescent="0.2">
      <c r="A6744" s="320" t="s">
        <v>17454</v>
      </c>
      <c r="B6744" s="321" t="s">
        <v>17455</v>
      </c>
      <c r="C6744" s="322" t="s">
        <v>17456</v>
      </c>
      <c r="D6744" s="321" t="s">
        <v>17455</v>
      </c>
    </row>
    <row r="6745" spans="1:4" x14ac:dyDescent="0.2">
      <c r="A6745" s="320" t="s">
        <v>17457</v>
      </c>
      <c r="B6745" s="321" t="s">
        <v>17458</v>
      </c>
      <c r="C6745" s="322" t="s">
        <v>17459</v>
      </c>
      <c r="D6745" s="321" t="s">
        <v>17458</v>
      </c>
    </row>
    <row r="6746" spans="1:4" x14ac:dyDescent="0.2">
      <c r="A6746" s="320" t="s">
        <v>17460</v>
      </c>
      <c r="B6746" s="321" t="s">
        <v>17461</v>
      </c>
      <c r="C6746" s="322" t="s">
        <v>17462</v>
      </c>
      <c r="D6746" s="321" t="s">
        <v>17461</v>
      </c>
    </row>
    <row r="6747" spans="1:4" x14ac:dyDescent="0.2">
      <c r="A6747" s="320" t="s">
        <v>17463</v>
      </c>
      <c r="B6747" s="321" t="s">
        <v>62</v>
      </c>
      <c r="C6747" s="322" t="s">
        <v>17464</v>
      </c>
      <c r="D6747" s="321" t="s">
        <v>62</v>
      </c>
    </row>
    <row r="6748" spans="1:4" x14ac:dyDescent="0.2">
      <c r="A6748" s="320" t="s">
        <v>17465</v>
      </c>
      <c r="B6748" s="321" t="s">
        <v>17466</v>
      </c>
      <c r="C6748" s="322" t="s">
        <v>17467</v>
      </c>
      <c r="D6748" s="321" t="s">
        <v>17466</v>
      </c>
    </row>
    <row r="6749" spans="1:4" ht="28.5" x14ac:dyDescent="0.2">
      <c r="A6749" s="320" t="s">
        <v>17468</v>
      </c>
      <c r="B6749" s="321" t="s">
        <v>17469</v>
      </c>
      <c r="C6749" s="322" t="s">
        <v>17470</v>
      </c>
      <c r="D6749" s="321" t="s">
        <v>17469</v>
      </c>
    </row>
    <row r="6750" spans="1:4" ht="71.25" x14ac:dyDescent="0.2">
      <c r="A6750" s="320" t="s">
        <v>17471</v>
      </c>
      <c r="B6750" s="321" t="s">
        <v>17472</v>
      </c>
      <c r="C6750" s="322" t="s">
        <v>17473</v>
      </c>
      <c r="D6750" s="321" t="s">
        <v>17474</v>
      </c>
    </row>
    <row r="6751" spans="1:4" ht="28.5" x14ac:dyDescent="0.2">
      <c r="A6751" s="320" t="s">
        <v>17475</v>
      </c>
      <c r="B6751" s="321" t="s">
        <v>17476</v>
      </c>
      <c r="C6751" s="322" t="s">
        <v>17473</v>
      </c>
      <c r="D6751" s="321" t="s">
        <v>17474</v>
      </c>
    </row>
    <row r="6752" spans="1:4" x14ac:dyDescent="0.2">
      <c r="A6752" s="320" t="s">
        <v>17477</v>
      </c>
      <c r="B6752" s="321" t="s">
        <v>62</v>
      </c>
      <c r="C6752" s="322" t="s">
        <v>17473</v>
      </c>
      <c r="D6752" s="321" t="s">
        <v>17474</v>
      </c>
    </row>
    <row r="6753" spans="1:4" x14ac:dyDescent="0.2">
      <c r="A6753" s="320" t="s">
        <v>17478</v>
      </c>
      <c r="B6753" s="321" t="s">
        <v>17479</v>
      </c>
      <c r="C6753" s="322" t="s">
        <v>17480</v>
      </c>
      <c r="D6753" s="321" t="s">
        <v>17479</v>
      </c>
    </row>
    <row r="6754" spans="1:4" x14ac:dyDescent="0.2">
      <c r="A6754" s="320" t="s">
        <v>17481</v>
      </c>
      <c r="B6754" s="321" t="s">
        <v>91</v>
      </c>
      <c r="C6754" s="322" t="s">
        <v>17482</v>
      </c>
      <c r="D6754" s="321" t="s">
        <v>91</v>
      </c>
    </row>
    <row r="6755" spans="1:4" x14ac:dyDescent="0.2">
      <c r="A6755" s="320" t="s">
        <v>17483</v>
      </c>
      <c r="B6755" s="321" t="s">
        <v>17484</v>
      </c>
      <c r="C6755" s="322" t="s">
        <v>17485</v>
      </c>
      <c r="D6755" s="321" t="s">
        <v>17484</v>
      </c>
    </row>
    <row r="6756" spans="1:4" x14ac:dyDescent="0.2">
      <c r="A6756" s="320" t="s">
        <v>17486</v>
      </c>
      <c r="B6756" s="321" t="s">
        <v>17487</v>
      </c>
      <c r="C6756" s="322" t="s">
        <v>17488</v>
      </c>
      <c r="D6756" s="321" t="s">
        <v>17487</v>
      </c>
    </row>
    <row r="6757" spans="1:4" x14ac:dyDescent="0.2">
      <c r="A6757" s="320" t="s">
        <v>17489</v>
      </c>
      <c r="B6757" s="321" t="s">
        <v>17490</v>
      </c>
      <c r="C6757" s="322" t="s">
        <v>17491</v>
      </c>
      <c r="D6757" s="321" t="s">
        <v>17490</v>
      </c>
    </row>
    <row r="6758" spans="1:4" x14ac:dyDescent="0.2">
      <c r="A6758" s="320" t="s">
        <v>17492</v>
      </c>
      <c r="B6758" s="321" t="s">
        <v>17493</v>
      </c>
      <c r="C6758" s="322" t="s">
        <v>17494</v>
      </c>
      <c r="D6758" s="321" t="s">
        <v>17493</v>
      </c>
    </row>
    <row r="6759" spans="1:4" x14ac:dyDescent="0.2">
      <c r="A6759" s="320" t="s">
        <v>17495</v>
      </c>
      <c r="B6759" s="321" t="s">
        <v>17496</v>
      </c>
      <c r="C6759" s="322" t="s">
        <v>17497</v>
      </c>
      <c r="D6759" s="321" t="s">
        <v>17496</v>
      </c>
    </row>
    <row r="6760" spans="1:4" x14ac:dyDescent="0.2">
      <c r="A6760" s="320" t="s">
        <v>17498</v>
      </c>
      <c r="B6760" s="321" t="s">
        <v>91</v>
      </c>
      <c r="C6760" s="322" t="s">
        <v>17499</v>
      </c>
      <c r="D6760" s="321" t="s">
        <v>91</v>
      </c>
    </row>
    <row r="6761" spans="1:4" ht="28.5" x14ac:dyDescent="0.2">
      <c r="A6761" s="320" t="s">
        <v>17500</v>
      </c>
      <c r="B6761" s="321" t="s">
        <v>17501</v>
      </c>
      <c r="C6761" s="322" t="s">
        <v>17502</v>
      </c>
      <c r="D6761" s="321" t="s">
        <v>17501</v>
      </c>
    </row>
    <row r="6762" spans="1:4" x14ac:dyDescent="0.2">
      <c r="A6762" s="320" t="s">
        <v>17503</v>
      </c>
      <c r="B6762" s="321" t="s">
        <v>17504</v>
      </c>
      <c r="C6762" s="322" t="s">
        <v>17505</v>
      </c>
      <c r="D6762" s="321" t="s">
        <v>17504</v>
      </c>
    </row>
    <row r="6763" spans="1:4" x14ac:dyDescent="0.2">
      <c r="A6763" s="320" t="s">
        <v>17506</v>
      </c>
      <c r="B6763" s="321" t="s">
        <v>17507</v>
      </c>
      <c r="C6763" s="322" t="s">
        <v>17508</v>
      </c>
      <c r="D6763" s="321" t="s">
        <v>17507</v>
      </c>
    </row>
    <row r="6764" spans="1:4" x14ac:dyDescent="0.2">
      <c r="A6764" s="320" t="s">
        <v>17509</v>
      </c>
      <c r="B6764" s="321" t="s">
        <v>91</v>
      </c>
      <c r="C6764" s="322" t="s">
        <v>17510</v>
      </c>
      <c r="D6764" s="321" t="s">
        <v>91</v>
      </c>
    </row>
    <row r="6765" spans="1:4" x14ac:dyDescent="0.2">
      <c r="A6765" s="320" t="s">
        <v>17511</v>
      </c>
      <c r="B6765" s="321" t="s">
        <v>17507</v>
      </c>
      <c r="C6765" s="322" t="s">
        <v>17512</v>
      </c>
      <c r="D6765" s="321" t="s">
        <v>17507</v>
      </c>
    </row>
    <row r="6766" spans="1:4" x14ac:dyDescent="0.2">
      <c r="A6766" s="320" t="s">
        <v>17513</v>
      </c>
      <c r="B6766" s="321" t="s">
        <v>91</v>
      </c>
      <c r="C6766" s="322" t="s">
        <v>17514</v>
      </c>
      <c r="D6766" s="321" t="s">
        <v>91</v>
      </c>
    </row>
    <row r="6767" spans="1:4" x14ac:dyDescent="0.2">
      <c r="A6767" s="320" t="s">
        <v>17515</v>
      </c>
      <c r="B6767" s="321" t="s">
        <v>17516</v>
      </c>
      <c r="C6767" s="322" t="s">
        <v>17517</v>
      </c>
      <c r="D6767" s="321" t="s">
        <v>17516</v>
      </c>
    </row>
    <row r="6768" spans="1:4" ht="28.5" x14ac:dyDescent="0.2">
      <c r="A6768" s="320" t="s">
        <v>17518</v>
      </c>
      <c r="B6768" s="321" t="s">
        <v>17519</v>
      </c>
      <c r="C6768" s="322" t="s">
        <v>17520</v>
      </c>
      <c r="D6768" s="321" t="s">
        <v>17521</v>
      </c>
    </row>
    <row r="6769" spans="1:4" ht="28.5" x14ac:dyDescent="0.2">
      <c r="A6769" s="320" t="s">
        <v>17522</v>
      </c>
      <c r="B6769" s="321" t="s">
        <v>62</v>
      </c>
      <c r="C6769" s="322" t="s">
        <v>17520</v>
      </c>
      <c r="D6769" s="321" t="s">
        <v>17521</v>
      </c>
    </row>
    <row r="6770" spans="1:4" x14ac:dyDescent="0.2">
      <c r="A6770" s="320" t="s">
        <v>17523</v>
      </c>
      <c r="B6770" s="321" t="s">
        <v>17487</v>
      </c>
      <c r="C6770" s="322" t="s">
        <v>17524</v>
      </c>
      <c r="D6770" s="321" t="s">
        <v>17487</v>
      </c>
    </row>
    <row r="6771" spans="1:4" x14ac:dyDescent="0.2">
      <c r="A6771" s="320" t="s">
        <v>17525</v>
      </c>
      <c r="B6771" s="321" t="s">
        <v>62</v>
      </c>
      <c r="C6771" s="322" t="s">
        <v>17526</v>
      </c>
      <c r="D6771" s="321" t="s">
        <v>62</v>
      </c>
    </row>
    <row r="6772" spans="1:4" x14ac:dyDescent="0.2">
      <c r="A6772" s="320" t="s">
        <v>17527</v>
      </c>
      <c r="B6772" s="321" t="s">
        <v>17528</v>
      </c>
      <c r="C6772" s="322" t="s">
        <v>17529</v>
      </c>
      <c r="D6772" s="321" t="s">
        <v>17530</v>
      </c>
    </row>
    <row r="6773" spans="1:4" x14ac:dyDescent="0.2">
      <c r="A6773" s="320" t="s">
        <v>17531</v>
      </c>
      <c r="B6773" s="321" t="s">
        <v>91</v>
      </c>
      <c r="C6773" s="322" t="s">
        <v>17529</v>
      </c>
      <c r="D6773" s="321" t="s">
        <v>17530</v>
      </c>
    </row>
    <row r="6774" spans="1:4" x14ac:dyDescent="0.2">
      <c r="A6774" s="320" t="s">
        <v>17532</v>
      </c>
      <c r="B6774" s="321" t="s">
        <v>17533</v>
      </c>
      <c r="C6774" s="322" t="s">
        <v>17534</v>
      </c>
      <c r="D6774" s="321" t="s">
        <v>17533</v>
      </c>
    </row>
    <row r="6775" spans="1:4" ht="28.5" x14ac:dyDescent="0.2">
      <c r="A6775" s="320" t="s">
        <v>17535</v>
      </c>
      <c r="B6775" s="321" t="s">
        <v>17536</v>
      </c>
      <c r="C6775" s="322" t="s">
        <v>17537</v>
      </c>
      <c r="D6775" s="321" t="s">
        <v>17536</v>
      </c>
    </row>
    <row r="6776" spans="1:4" x14ac:dyDescent="0.2">
      <c r="A6776" s="320" t="s">
        <v>17538</v>
      </c>
      <c r="B6776" s="321" t="s">
        <v>91</v>
      </c>
      <c r="C6776" s="322" t="s">
        <v>17539</v>
      </c>
      <c r="D6776" s="321" t="s">
        <v>91</v>
      </c>
    </row>
    <row r="6777" spans="1:4" ht="28.5" x14ac:dyDescent="0.2">
      <c r="A6777" s="320" t="s">
        <v>17540</v>
      </c>
      <c r="B6777" s="321" t="s">
        <v>17541</v>
      </c>
      <c r="C6777" s="322" t="s">
        <v>17542</v>
      </c>
      <c r="D6777" s="321" t="s">
        <v>17541</v>
      </c>
    </row>
    <row r="6778" spans="1:4" ht="28.5" x14ac:dyDescent="0.2">
      <c r="A6778" s="320" t="s">
        <v>17543</v>
      </c>
      <c r="B6778" s="321" t="s">
        <v>17544</v>
      </c>
      <c r="C6778" s="322" t="s">
        <v>17545</v>
      </c>
      <c r="D6778" s="321" t="s">
        <v>17546</v>
      </c>
    </row>
    <row r="6779" spans="1:4" ht="28.5" x14ac:dyDescent="0.2">
      <c r="A6779" s="320" t="s">
        <v>17547</v>
      </c>
      <c r="B6779" s="321" t="s">
        <v>17548</v>
      </c>
      <c r="C6779" s="322" t="s">
        <v>17549</v>
      </c>
      <c r="D6779" s="321" t="s">
        <v>17550</v>
      </c>
    </row>
    <row r="6780" spans="1:4" ht="28.5" x14ac:dyDescent="0.2">
      <c r="A6780" s="320" t="s">
        <v>17551</v>
      </c>
      <c r="B6780" s="321" t="s">
        <v>91</v>
      </c>
      <c r="C6780" s="322" t="s">
        <v>17549</v>
      </c>
      <c r="D6780" s="321" t="s">
        <v>17550</v>
      </c>
    </row>
    <row r="6781" spans="1:4" x14ac:dyDescent="0.2">
      <c r="A6781" s="320" t="s">
        <v>17552</v>
      </c>
      <c r="B6781" s="321" t="s">
        <v>91</v>
      </c>
      <c r="C6781" s="322" t="s">
        <v>17553</v>
      </c>
      <c r="D6781" s="321" t="s">
        <v>91</v>
      </c>
    </row>
    <row r="6782" spans="1:4" x14ac:dyDescent="0.2">
      <c r="A6782" s="320" t="s">
        <v>17554</v>
      </c>
      <c r="B6782" s="321" t="s">
        <v>17555</v>
      </c>
      <c r="C6782" s="322" t="s">
        <v>17556</v>
      </c>
      <c r="D6782" s="321" t="s">
        <v>17555</v>
      </c>
    </row>
    <row r="6783" spans="1:4" x14ac:dyDescent="0.2">
      <c r="A6783" s="320" t="s">
        <v>17557</v>
      </c>
      <c r="B6783" s="321" t="s">
        <v>17558</v>
      </c>
      <c r="C6783" s="322" t="s">
        <v>17559</v>
      </c>
      <c r="D6783" s="321" t="s">
        <v>17558</v>
      </c>
    </row>
    <row r="6784" spans="1:4" ht="28.5" x14ac:dyDescent="0.2">
      <c r="A6784" s="320" t="s">
        <v>17560</v>
      </c>
      <c r="B6784" s="321" t="s">
        <v>17561</v>
      </c>
      <c r="C6784" s="322" t="s">
        <v>17562</v>
      </c>
      <c r="D6784" s="321" t="s">
        <v>62</v>
      </c>
    </row>
    <row r="6785" spans="1:4" ht="28.5" x14ac:dyDescent="0.2">
      <c r="A6785" s="320" t="s">
        <v>17563</v>
      </c>
      <c r="B6785" s="321" t="s">
        <v>17564</v>
      </c>
      <c r="C6785" s="322" t="s">
        <v>17562</v>
      </c>
      <c r="D6785" s="321" t="s">
        <v>62</v>
      </c>
    </row>
    <row r="6786" spans="1:4" x14ac:dyDescent="0.2">
      <c r="A6786" s="320" t="s">
        <v>17565</v>
      </c>
      <c r="B6786" s="321" t="s">
        <v>17566</v>
      </c>
      <c r="C6786" s="322" t="s">
        <v>17567</v>
      </c>
      <c r="D6786" s="321" t="s">
        <v>17566</v>
      </c>
    </row>
    <row r="6787" spans="1:4" x14ac:dyDescent="0.2">
      <c r="A6787" s="320" t="s">
        <v>17568</v>
      </c>
      <c r="B6787" s="321" t="s">
        <v>17569</v>
      </c>
      <c r="C6787" s="322" t="s">
        <v>17570</v>
      </c>
      <c r="D6787" s="321" t="s">
        <v>17569</v>
      </c>
    </row>
    <row r="6788" spans="1:4" x14ac:dyDescent="0.2">
      <c r="A6788" s="320" t="s">
        <v>17571</v>
      </c>
      <c r="B6788" s="321" t="s">
        <v>17572</v>
      </c>
      <c r="C6788" s="322" t="s">
        <v>17573</v>
      </c>
      <c r="D6788" s="321" t="s">
        <v>17572</v>
      </c>
    </row>
    <row r="6789" spans="1:4" x14ac:dyDescent="0.2">
      <c r="A6789" s="320" t="s">
        <v>17574</v>
      </c>
      <c r="B6789" s="321" t="s">
        <v>17575</v>
      </c>
      <c r="C6789" s="322" t="s">
        <v>17576</v>
      </c>
      <c r="D6789" s="321" t="s">
        <v>13683</v>
      </c>
    </row>
    <row r="6790" spans="1:4" x14ac:dyDescent="0.2">
      <c r="A6790" s="320" t="s">
        <v>17577</v>
      </c>
      <c r="B6790" s="321" t="s">
        <v>91</v>
      </c>
      <c r="C6790" s="322" t="s">
        <v>17576</v>
      </c>
      <c r="D6790" s="321" t="s">
        <v>13683</v>
      </c>
    </row>
    <row r="6791" spans="1:4" ht="28.5" x14ac:dyDescent="0.2">
      <c r="A6791" s="320" t="s">
        <v>17578</v>
      </c>
      <c r="B6791" s="321" t="s">
        <v>17507</v>
      </c>
      <c r="C6791" s="322" t="s">
        <v>17579</v>
      </c>
      <c r="D6791" s="321" t="s">
        <v>17580</v>
      </c>
    </row>
    <row r="6792" spans="1:4" ht="28.5" x14ac:dyDescent="0.2">
      <c r="A6792" s="320" t="s">
        <v>17581</v>
      </c>
      <c r="B6792" s="321" t="s">
        <v>91</v>
      </c>
      <c r="C6792" s="322" t="s">
        <v>17579</v>
      </c>
      <c r="D6792" s="321" t="s">
        <v>17580</v>
      </c>
    </row>
    <row r="6793" spans="1:4" x14ac:dyDescent="0.2">
      <c r="A6793" s="320" t="s">
        <v>17582</v>
      </c>
      <c r="B6793" s="321" t="s">
        <v>17507</v>
      </c>
      <c r="C6793" s="322" t="s">
        <v>17583</v>
      </c>
      <c r="D6793" s="321" t="s">
        <v>91</v>
      </c>
    </row>
    <row r="6794" spans="1:4" x14ac:dyDescent="0.2">
      <c r="A6794" s="320" t="s">
        <v>17584</v>
      </c>
      <c r="B6794" s="321" t="s">
        <v>91</v>
      </c>
      <c r="C6794" s="322" t="s">
        <v>17583</v>
      </c>
      <c r="D6794" s="321" t="s">
        <v>91</v>
      </c>
    </row>
    <row r="6795" spans="1:4" ht="28.5" x14ac:dyDescent="0.2">
      <c r="A6795" s="320" t="s">
        <v>17585</v>
      </c>
      <c r="B6795" s="321" t="s">
        <v>17586</v>
      </c>
      <c r="C6795" s="322" t="s">
        <v>17587</v>
      </c>
      <c r="D6795" s="321" t="s">
        <v>17586</v>
      </c>
    </row>
    <row r="6796" spans="1:4" x14ac:dyDescent="0.2">
      <c r="A6796" s="320" t="s">
        <v>17588</v>
      </c>
      <c r="B6796" s="321" t="s">
        <v>17589</v>
      </c>
      <c r="C6796" s="322" t="s">
        <v>17590</v>
      </c>
      <c r="D6796" s="321" t="s">
        <v>17589</v>
      </c>
    </row>
    <row r="6797" spans="1:4" ht="28.5" x14ac:dyDescent="0.2">
      <c r="A6797" s="320" t="s">
        <v>17591</v>
      </c>
      <c r="B6797" s="321" t="s">
        <v>17592</v>
      </c>
      <c r="C6797" s="322" t="s">
        <v>17593</v>
      </c>
      <c r="D6797" s="321" t="s">
        <v>17592</v>
      </c>
    </row>
    <row r="6798" spans="1:4" x14ac:dyDescent="0.2">
      <c r="A6798" s="320" t="s">
        <v>17594</v>
      </c>
      <c r="B6798" s="321" t="s">
        <v>17595</v>
      </c>
      <c r="C6798" s="322" t="s">
        <v>17596</v>
      </c>
      <c r="D6798" s="321" t="s">
        <v>17595</v>
      </c>
    </row>
    <row r="6799" spans="1:4" x14ac:dyDescent="0.2">
      <c r="A6799" s="320" t="s">
        <v>17597</v>
      </c>
      <c r="B6799" s="321" t="s">
        <v>17598</v>
      </c>
      <c r="C6799" s="322" t="s">
        <v>17599</v>
      </c>
      <c r="D6799" s="321" t="s">
        <v>17598</v>
      </c>
    </row>
    <row r="6800" spans="1:4" x14ac:dyDescent="0.2">
      <c r="A6800" s="320" t="s">
        <v>17600</v>
      </c>
      <c r="B6800" s="321" t="s">
        <v>17601</v>
      </c>
      <c r="C6800" s="322" t="s">
        <v>17602</v>
      </c>
      <c r="D6800" s="321" t="s">
        <v>17601</v>
      </c>
    </row>
    <row r="6801" spans="1:4" x14ac:dyDescent="0.2">
      <c r="A6801" s="320" t="s">
        <v>17603</v>
      </c>
      <c r="B6801" s="321" t="s">
        <v>17604</v>
      </c>
      <c r="C6801" s="322" t="s">
        <v>17605</v>
      </c>
      <c r="D6801" s="321" t="s">
        <v>62</v>
      </c>
    </row>
    <row r="6802" spans="1:4" x14ac:dyDescent="0.2">
      <c r="A6802" s="320" t="s">
        <v>17606</v>
      </c>
      <c r="B6802" s="321" t="s">
        <v>17607</v>
      </c>
      <c r="C6802" s="322" t="s">
        <v>17605</v>
      </c>
      <c r="D6802" s="321" t="s">
        <v>62</v>
      </c>
    </row>
    <row r="6803" spans="1:4" x14ac:dyDescent="0.2">
      <c r="A6803" s="320" t="s">
        <v>17608</v>
      </c>
      <c r="B6803" s="321" t="s">
        <v>62</v>
      </c>
      <c r="C6803" s="322" t="s">
        <v>17605</v>
      </c>
      <c r="D6803" s="321" t="s">
        <v>62</v>
      </c>
    </row>
    <row r="6804" spans="1:4" x14ac:dyDescent="0.2">
      <c r="A6804" s="320" t="s">
        <v>17609</v>
      </c>
      <c r="B6804" s="321" t="s">
        <v>17610</v>
      </c>
      <c r="C6804" s="322" t="s">
        <v>17611</v>
      </c>
      <c r="D6804" s="321" t="s">
        <v>17612</v>
      </c>
    </row>
    <row r="6805" spans="1:4" ht="28.5" x14ac:dyDescent="0.2">
      <c r="A6805" s="320" t="s">
        <v>17613</v>
      </c>
      <c r="B6805" s="321" t="s">
        <v>91</v>
      </c>
      <c r="C6805" s="322" t="s">
        <v>17614</v>
      </c>
      <c r="D6805" s="321" t="s">
        <v>17615</v>
      </c>
    </row>
    <row r="6806" spans="1:4" x14ac:dyDescent="0.2">
      <c r="A6806" s="320" t="s">
        <v>17616</v>
      </c>
      <c r="B6806" s="321" t="s">
        <v>17617</v>
      </c>
      <c r="C6806" s="322" t="s">
        <v>17618</v>
      </c>
      <c r="D6806" s="321" t="s">
        <v>13683</v>
      </c>
    </row>
    <row r="6807" spans="1:4" x14ac:dyDescent="0.2">
      <c r="A6807" s="320" t="s">
        <v>17619</v>
      </c>
      <c r="B6807" s="321" t="s">
        <v>91</v>
      </c>
      <c r="C6807" s="322" t="s">
        <v>17618</v>
      </c>
      <c r="D6807" s="321" t="s">
        <v>13683</v>
      </c>
    </row>
    <row r="6808" spans="1:4" x14ac:dyDescent="0.2">
      <c r="A6808" s="320" t="s">
        <v>17620</v>
      </c>
      <c r="B6808" s="321" t="s">
        <v>17621</v>
      </c>
      <c r="C6808" s="322" t="s">
        <v>17622</v>
      </c>
      <c r="D6808" s="321" t="s">
        <v>17621</v>
      </c>
    </row>
    <row r="6809" spans="1:4" x14ac:dyDescent="0.2">
      <c r="A6809" s="320" t="s">
        <v>17623</v>
      </c>
      <c r="B6809" s="321" t="s">
        <v>17624</v>
      </c>
      <c r="C6809" s="322" t="s">
        <v>17625</v>
      </c>
      <c r="D6809" s="321" t="s">
        <v>17626</v>
      </c>
    </row>
    <row r="6810" spans="1:4" x14ac:dyDescent="0.2">
      <c r="A6810" s="320" t="s">
        <v>17623</v>
      </c>
      <c r="B6810" s="321" t="s">
        <v>17624</v>
      </c>
      <c r="C6810" s="322" t="s">
        <v>17627</v>
      </c>
      <c r="D6810" s="321" t="s">
        <v>17628</v>
      </c>
    </row>
    <row r="6811" spans="1:4" x14ac:dyDescent="0.2">
      <c r="A6811" s="320" t="s">
        <v>17623</v>
      </c>
      <c r="B6811" s="321" t="s">
        <v>17624</v>
      </c>
      <c r="C6811" s="322" t="s">
        <v>17629</v>
      </c>
      <c r="D6811" s="321" t="s">
        <v>62</v>
      </c>
    </row>
    <row r="6812" spans="1:4" x14ac:dyDescent="0.2">
      <c r="A6812" s="320" t="s">
        <v>17630</v>
      </c>
      <c r="B6812" s="321" t="s">
        <v>17631</v>
      </c>
      <c r="C6812" s="322" t="s">
        <v>17632</v>
      </c>
      <c r="D6812" s="321" t="s">
        <v>13683</v>
      </c>
    </row>
    <row r="6813" spans="1:4" x14ac:dyDescent="0.2">
      <c r="A6813" s="320" t="s">
        <v>17633</v>
      </c>
      <c r="B6813" s="321" t="s">
        <v>91</v>
      </c>
      <c r="C6813" s="322" t="s">
        <v>17632</v>
      </c>
      <c r="D6813" s="321" t="s">
        <v>13683</v>
      </c>
    </row>
    <row r="6814" spans="1:4" x14ac:dyDescent="0.2">
      <c r="A6814" s="320" t="s">
        <v>17634</v>
      </c>
      <c r="B6814" s="321" t="s">
        <v>17635</v>
      </c>
      <c r="C6814" s="322" t="s">
        <v>17636</v>
      </c>
      <c r="D6814" s="321" t="s">
        <v>17635</v>
      </c>
    </row>
    <row r="6815" spans="1:4" x14ac:dyDescent="0.2">
      <c r="A6815" s="320" t="s">
        <v>17637</v>
      </c>
      <c r="B6815" s="321" t="s">
        <v>13683</v>
      </c>
      <c r="C6815" s="322" t="s">
        <v>17638</v>
      </c>
      <c r="D6815" s="321" t="s">
        <v>13683</v>
      </c>
    </row>
    <row r="6816" spans="1:4" ht="28.5" x14ac:dyDescent="0.2">
      <c r="A6816" s="320" t="s">
        <v>17639</v>
      </c>
      <c r="B6816" s="321" t="s">
        <v>17640</v>
      </c>
      <c r="C6816" s="322" t="s">
        <v>17641</v>
      </c>
      <c r="D6816" s="321" t="s">
        <v>17640</v>
      </c>
    </row>
    <row r="6817" spans="1:4" x14ac:dyDescent="0.2">
      <c r="A6817" s="320" t="s">
        <v>17642</v>
      </c>
      <c r="B6817" s="321" t="s">
        <v>17643</v>
      </c>
      <c r="C6817" s="322" t="s">
        <v>17644</v>
      </c>
      <c r="D6817" s="321" t="s">
        <v>17643</v>
      </c>
    </row>
    <row r="6818" spans="1:4" x14ac:dyDescent="0.2">
      <c r="A6818" s="320" t="s">
        <v>17645</v>
      </c>
      <c r="B6818" s="321" t="s">
        <v>17646</v>
      </c>
      <c r="C6818" s="322" t="s">
        <v>17647</v>
      </c>
      <c r="D6818" s="321" t="s">
        <v>62</v>
      </c>
    </row>
    <row r="6819" spans="1:4" ht="28.5" x14ac:dyDescent="0.2">
      <c r="A6819" s="320" t="s">
        <v>17648</v>
      </c>
      <c r="B6819" s="321" t="s">
        <v>17649</v>
      </c>
      <c r="C6819" s="322" t="s">
        <v>17647</v>
      </c>
      <c r="D6819" s="321" t="s">
        <v>62</v>
      </c>
    </row>
    <row r="6820" spans="1:4" x14ac:dyDescent="0.2">
      <c r="A6820" s="320" t="s">
        <v>17650</v>
      </c>
      <c r="B6820" s="321" t="s">
        <v>62</v>
      </c>
      <c r="C6820" s="322" t="s">
        <v>17647</v>
      </c>
      <c r="D6820" s="321" t="s">
        <v>62</v>
      </c>
    </row>
    <row r="6821" spans="1:4" x14ac:dyDescent="0.2">
      <c r="A6821" s="320" t="s">
        <v>17651</v>
      </c>
      <c r="B6821" s="321" t="s">
        <v>17652</v>
      </c>
      <c r="C6821" s="322" t="s">
        <v>17653</v>
      </c>
      <c r="D6821" s="321" t="s">
        <v>62</v>
      </c>
    </row>
    <row r="6822" spans="1:4" x14ac:dyDescent="0.2">
      <c r="A6822" s="320" t="s">
        <v>17654</v>
      </c>
      <c r="B6822" s="321" t="s">
        <v>62</v>
      </c>
      <c r="C6822" s="322" t="s">
        <v>17655</v>
      </c>
      <c r="D6822" s="321" t="s">
        <v>17656</v>
      </c>
    </row>
    <row r="6823" spans="1:4" x14ac:dyDescent="0.2">
      <c r="A6823" s="320" t="s">
        <v>17654</v>
      </c>
      <c r="B6823" s="321" t="s">
        <v>62</v>
      </c>
      <c r="C6823" s="322" t="s">
        <v>17653</v>
      </c>
      <c r="D6823" s="321" t="s">
        <v>62</v>
      </c>
    </row>
    <row r="6824" spans="1:4" x14ac:dyDescent="0.2">
      <c r="A6824" s="320" t="s">
        <v>17657</v>
      </c>
      <c r="B6824" s="321" t="s">
        <v>17658</v>
      </c>
      <c r="C6824" s="322" t="s">
        <v>17659</v>
      </c>
      <c r="D6824" s="321" t="s">
        <v>17658</v>
      </c>
    </row>
    <row r="6825" spans="1:4" x14ac:dyDescent="0.2">
      <c r="A6825" s="320" t="s">
        <v>17660</v>
      </c>
      <c r="B6825" s="321" t="s">
        <v>91</v>
      </c>
      <c r="C6825" s="322" t="s">
        <v>17661</v>
      </c>
      <c r="D6825" s="321" t="s">
        <v>91</v>
      </c>
    </row>
    <row r="6826" spans="1:4" ht="28.5" x14ac:dyDescent="0.2">
      <c r="A6826" s="320" t="s">
        <v>17662</v>
      </c>
      <c r="B6826" s="321" t="s">
        <v>17663</v>
      </c>
      <c r="C6826" s="322" t="s">
        <v>17664</v>
      </c>
      <c r="D6826" s="321" t="s">
        <v>17665</v>
      </c>
    </row>
    <row r="6827" spans="1:4" ht="28.5" x14ac:dyDescent="0.2">
      <c r="A6827" s="320" t="s">
        <v>17666</v>
      </c>
      <c r="B6827" s="321" t="s">
        <v>62</v>
      </c>
      <c r="C6827" s="322" t="s">
        <v>17664</v>
      </c>
      <c r="D6827" s="321" t="s">
        <v>17665</v>
      </c>
    </row>
    <row r="6828" spans="1:4" ht="28.5" x14ac:dyDescent="0.2">
      <c r="A6828" s="320" t="s">
        <v>17667</v>
      </c>
      <c r="B6828" s="321" t="s">
        <v>91</v>
      </c>
      <c r="C6828" s="322" t="s">
        <v>17664</v>
      </c>
      <c r="D6828" s="321" t="s">
        <v>17665</v>
      </c>
    </row>
    <row r="6829" spans="1:4" x14ac:dyDescent="0.2">
      <c r="A6829" s="320" t="s">
        <v>17668</v>
      </c>
      <c r="B6829" s="321" t="s">
        <v>17669</v>
      </c>
      <c r="C6829" s="322" t="s">
        <v>17670</v>
      </c>
      <c r="D6829" s="321" t="s">
        <v>17474</v>
      </c>
    </row>
    <row r="6830" spans="1:4" x14ac:dyDescent="0.2">
      <c r="A6830" s="320" t="s">
        <v>17671</v>
      </c>
      <c r="B6830" s="321" t="s">
        <v>91</v>
      </c>
      <c r="C6830" s="322" t="s">
        <v>17670</v>
      </c>
      <c r="D6830" s="321" t="s">
        <v>17474</v>
      </c>
    </row>
    <row r="6831" spans="1:4" x14ac:dyDescent="0.2">
      <c r="A6831" s="320" t="s">
        <v>17672</v>
      </c>
      <c r="B6831" s="321" t="s">
        <v>17673</v>
      </c>
      <c r="C6831" s="322" t="s">
        <v>17670</v>
      </c>
      <c r="D6831" s="321" t="s">
        <v>17474</v>
      </c>
    </row>
    <row r="6832" spans="1:4" ht="28.5" x14ac:dyDescent="0.2">
      <c r="A6832" s="320" t="s">
        <v>17674</v>
      </c>
      <c r="B6832" s="321" t="s">
        <v>17675</v>
      </c>
      <c r="C6832" s="322" t="s">
        <v>17670</v>
      </c>
      <c r="D6832" s="321" t="s">
        <v>17474</v>
      </c>
    </row>
    <row r="6833" spans="1:4" x14ac:dyDescent="0.2">
      <c r="A6833" s="320" t="s">
        <v>17676</v>
      </c>
      <c r="B6833" s="321" t="s">
        <v>17677</v>
      </c>
      <c r="C6833" s="322" t="s">
        <v>17670</v>
      </c>
      <c r="D6833" s="321" t="s">
        <v>17474</v>
      </c>
    </row>
    <row r="6834" spans="1:4" x14ac:dyDescent="0.2">
      <c r="A6834" s="320" t="s">
        <v>17678</v>
      </c>
      <c r="B6834" s="321" t="s">
        <v>62</v>
      </c>
      <c r="C6834" s="322" t="s">
        <v>17670</v>
      </c>
      <c r="D6834" s="321" t="s">
        <v>17474</v>
      </c>
    </row>
    <row r="6835" spans="1:4" x14ac:dyDescent="0.2">
      <c r="A6835" s="320" t="s">
        <v>17679</v>
      </c>
      <c r="B6835" s="321" t="s">
        <v>13683</v>
      </c>
      <c r="C6835" s="322" t="s">
        <v>17680</v>
      </c>
      <c r="D6835" s="321" t="s">
        <v>13683</v>
      </c>
    </row>
    <row r="6836" spans="1:4" ht="28.5" x14ac:dyDescent="0.2">
      <c r="A6836" s="320" t="s">
        <v>17681</v>
      </c>
      <c r="B6836" s="321" t="s">
        <v>17682</v>
      </c>
      <c r="C6836" s="322" t="s">
        <v>17683</v>
      </c>
      <c r="D6836" s="321" t="s">
        <v>17684</v>
      </c>
    </row>
    <row r="6837" spans="1:4" ht="28.5" x14ac:dyDescent="0.2">
      <c r="A6837" s="320" t="s">
        <v>17685</v>
      </c>
      <c r="B6837" s="321" t="s">
        <v>17686</v>
      </c>
      <c r="C6837" s="322" t="s">
        <v>17683</v>
      </c>
      <c r="D6837" s="321" t="s">
        <v>17684</v>
      </c>
    </row>
    <row r="6838" spans="1:4" ht="28.5" x14ac:dyDescent="0.2">
      <c r="A6838" s="320" t="s">
        <v>17687</v>
      </c>
      <c r="B6838" s="321" t="s">
        <v>17688</v>
      </c>
      <c r="C6838" s="322" t="s">
        <v>17689</v>
      </c>
      <c r="D6838" s="321" t="s">
        <v>17690</v>
      </c>
    </row>
    <row r="6839" spans="1:4" ht="28.5" x14ac:dyDescent="0.2">
      <c r="A6839" s="320" t="s">
        <v>17691</v>
      </c>
      <c r="B6839" s="321" t="s">
        <v>17692</v>
      </c>
      <c r="C6839" s="322" t="s">
        <v>17689</v>
      </c>
      <c r="D6839" s="321" t="s">
        <v>17690</v>
      </c>
    </row>
    <row r="6840" spans="1:4" x14ac:dyDescent="0.2">
      <c r="A6840" s="320" t="s">
        <v>17693</v>
      </c>
      <c r="B6840" s="321" t="s">
        <v>17694</v>
      </c>
      <c r="C6840" s="322" t="s">
        <v>17695</v>
      </c>
      <c r="D6840" s="321" t="s">
        <v>17694</v>
      </c>
    </row>
    <row r="6841" spans="1:4" x14ac:dyDescent="0.2">
      <c r="A6841" s="320" t="s">
        <v>17696</v>
      </c>
      <c r="B6841" s="321" t="s">
        <v>17697</v>
      </c>
      <c r="C6841" s="322" t="s">
        <v>17698</v>
      </c>
      <c r="D6841" s="321" t="s">
        <v>17697</v>
      </c>
    </row>
    <row r="6842" spans="1:4" x14ac:dyDescent="0.2">
      <c r="A6842" s="320" t="s">
        <v>17699</v>
      </c>
      <c r="B6842" s="321" t="s">
        <v>17700</v>
      </c>
      <c r="C6842" s="322" t="s">
        <v>17701</v>
      </c>
      <c r="D6842" s="321" t="s">
        <v>17702</v>
      </c>
    </row>
    <row r="6843" spans="1:4" x14ac:dyDescent="0.2">
      <c r="A6843" s="320" t="s">
        <v>17703</v>
      </c>
      <c r="B6843" s="321" t="s">
        <v>91</v>
      </c>
      <c r="C6843" s="322" t="s">
        <v>17701</v>
      </c>
      <c r="D6843" s="321" t="s">
        <v>17702</v>
      </c>
    </row>
    <row r="6844" spans="1:4" ht="28.5" x14ac:dyDescent="0.2">
      <c r="A6844" s="320" t="s">
        <v>17704</v>
      </c>
      <c r="B6844" s="321" t="s">
        <v>17705</v>
      </c>
      <c r="C6844" s="322" t="s">
        <v>17706</v>
      </c>
      <c r="D6844" s="321" t="s">
        <v>17705</v>
      </c>
    </row>
    <row r="6845" spans="1:4" x14ac:dyDescent="0.2">
      <c r="A6845" s="320" t="s">
        <v>17707</v>
      </c>
      <c r="B6845" s="321" t="s">
        <v>17708</v>
      </c>
      <c r="C6845" s="322" t="s">
        <v>17709</v>
      </c>
      <c r="D6845" s="321" t="s">
        <v>17474</v>
      </c>
    </row>
    <row r="6846" spans="1:4" ht="42.75" x14ac:dyDescent="0.2">
      <c r="A6846" s="320" t="s">
        <v>17710</v>
      </c>
      <c r="B6846" s="321" t="s">
        <v>17711</v>
      </c>
      <c r="C6846" s="322" t="s">
        <v>17709</v>
      </c>
      <c r="D6846" s="321" t="s">
        <v>17474</v>
      </c>
    </row>
    <row r="6847" spans="1:4" x14ac:dyDescent="0.2">
      <c r="A6847" s="320" t="s">
        <v>17712</v>
      </c>
      <c r="B6847" s="321" t="s">
        <v>91</v>
      </c>
      <c r="C6847" s="322" t="s">
        <v>17709</v>
      </c>
      <c r="D6847" s="321" t="s">
        <v>17474</v>
      </c>
    </row>
    <row r="6848" spans="1:4" x14ac:dyDescent="0.2">
      <c r="A6848" s="320" t="s">
        <v>17713</v>
      </c>
      <c r="B6848" s="321" t="s">
        <v>13683</v>
      </c>
      <c r="C6848" s="322" t="s">
        <v>17714</v>
      </c>
      <c r="D6848" s="321" t="s">
        <v>13683</v>
      </c>
    </row>
    <row r="6849" spans="1:4" ht="28.5" x14ac:dyDescent="0.2">
      <c r="A6849" s="320" t="s">
        <v>17715</v>
      </c>
      <c r="B6849" s="321" t="s">
        <v>17716</v>
      </c>
      <c r="C6849" s="322" t="s">
        <v>17717</v>
      </c>
      <c r="D6849" s="321" t="s">
        <v>17716</v>
      </c>
    </row>
    <row r="6850" spans="1:4" ht="28.5" x14ac:dyDescent="0.2">
      <c r="A6850" s="320" t="s">
        <v>17718</v>
      </c>
      <c r="B6850" s="321" t="s">
        <v>17719</v>
      </c>
      <c r="C6850" s="322" t="s">
        <v>17720</v>
      </c>
      <c r="D6850" s="321" t="s">
        <v>17719</v>
      </c>
    </row>
    <row r="6851" spans="1:4" ht="28.5" x14ac:dyDescent="0.2">
      <c r="A6851" s="320" t="s">
        <v>17721</v>
      </c>
      <c r="B6851" s="321" t="s">
        <v>17722</v>
      </c>
      <c r="C6851" s="322" t="s">
        <v>17723</v>
      </c>
      <c r="D6851" s="321" t="s">
        <v>17722</v>
      </c>
    </row>
    <row r="6852" spans="1:4" ht="28.5" x14ac:dyDescent="0.2">
      <c r="A6852" s="320" t="s">
        <v>17724</v>
      </c>
      <c r="B6852" s="321" t="s">
        <v>17725</v>
      </c>
      <c r="C6852" s="322" t="s">
        <v>17726</v>
      </c>
      <c r="D6852" s="321" t="s">
        <v>17725</v>
      </c>
    </row>
    <row r="6853" spans="1:4" x14ac:dyDescent="0.2">
      <c r="A6853" s="320" t="s">
        <v>17727</v>
      </c>
      <c r="B6853" s="321" t="s">
        <v>91</v>
      </c>
      <c r="C6853" s="322" t="s">
        <v>17728</v>
      </c>
      <c r="D6853" s="321" t="s">
        <v>91</v>
      </c>
    </row>
    <row r="6854" spans="1:4" x14ac:dyDescent="0.2">
      <c r="A6854" s="320" t="s">
        <v>17729</v>
      </c>
      <c r="B6854" s="321" t="s">
        <v>17635</v>
      </c>
      <c r="C6854" s="322" t="s">
        <v>17730</v>
      </c>
      <c r="D6854" s="321" t="s">
        <v>17635</v>
      </c>
    </row>
    <row r="6855" spans="1:4" x14ac:dyDescent="0.2">
      <c r="A6855" s="320" t="s">
        <v>17731</v>
      </c>
      <c r="B6855" s="321" t="s">
        <v>13683</v>
      </c>
      <c r="C6855" s="322" t="s">
        <v>17732</v>
      </c>
      <c r="D6855" s="321" t="s">
        <v>13683</v>
      </c>
    </row>
    <row r="6856" spans="1:4" x14ac:dyDescent="0.2">
      <c r="A6856" s="320" t="s">
        <v>17733</v>
      </c>
      <c r="B6856" s="321" t="s">
        <v>17734</v>
      </c>
      <c r="C6856" s="322" t="s">
        <v>17735</v>
      </c>
      <c r="D6856" s="321" t="s">
        <v>17734</v>
      </c>
    </row>
    <row r="6857" spans="1:4" ht="28.5" x14ac:dyDescent="0.2">
      <c r="A6857" s="320" t="s">
        <v>17736</v>
      </c>
      <c r="B6857" s="321" t="s">
        <v>17737</v>
      </c>
      <c r="C6857" s="322" t="s">
        <v>17738</v>
      </c>
      <c r="D6857" s="321" t="s">
        <v>17737</v>
      </c>
    </row>
    <row r="6858" spans="1:4" ht="42.75" x14ac:dyDescent="0.2">
      <c r="A6858" s="320" t="s">
        <v>17739</v>
      </c>
      <c r="B6858" s="321" t="s">
        <v>17740</v>
      </c>
      <c r="C6858" s="322" t="s">
        <v>17741</v>
      </c>
      <c r="D6858" s="321" t="s">
        <v>17740</v>
      </c>
    </row>
    <row r="6859" spans="1:4" ht="28.5" x14ac:dyDescent="0.2">
      <c r="A6859" s="320" t="s">
        <v>17742</v>
      </c>
      <c r="B6859" s="321" t="s">
        <v>17743</v>
      </c>
      <c r="C6859" s="322" t="s">
        <v>17744</v>
      </c>
      <c r="D6859" s="321" t="s">
        <v>17743</v>
      </c>
    </row>
    <row r="6860" spans="1:4" x14ac:dyDescent="0.2">
      <c r="A6860" s="320" t="s">
        <v>17745</v>
      </c>
      <c r="B6860" s="321" t="s">
        <v>17474</v>
      </c>
      <c r="C6860" s="322" t="s">
        <v>17746</v>
      </c>
      <c r="D6860" s="321" t="s">
        <v>17474</v>
      </c>
    </row>
    <row r="6861" spans="1:4" x14ac:dyDescent="0.2">
      <c r="A6861" s="320" t="s">
        <v>17747</v>
      </c>
      <c r="B6861" s="321" t="s">
        <v>13683</v>
      </c>
      <c r="C6861" s="322" t="s">
        <v>17748</v>
      </c>
      <c r="D6861" s="321" t="s">
        <v>13683</v>
      </c>
    </row>
    <row r="6862" spans="1:4" ht="28.5" x14ac:dyDescent="0.2">
      <c r="A6862" s="320" t="s">
        <v>17749</v>
      </c>
      <c r="B6862" s="321" t="s">
        <v>17750</v>
      </c>
      <c r="C6862" s="322" t="s">
        <v>17751</v>
      </c>
      <c r="D6862" s="321" t="s">
        <v>17752</v>
      </c>
    </row>
    <row r="6863" spans="1:4" ht="42.75" x14ac:dyDescent="0.2">
      <c r="A6863" s="320" t="s">
        <v>17753</v>
      </c>
      <c r="B6863" s="321" t="s">
        <v>17754</v>
      </c>
      <c r="C6863" s="322" t="s">
        <v>17755</v>
      </c>
      <c r="D6863" s="321" t="s">
        <v>17756</v>
      </c>
    </row>
    <row r="6864" spans="1:4" x14ac:dyDescent="0.2">
      <c r="A6864" s="320" t="s">
        <v>17757</v>
      </c>
      <c r="B6864" s="321" t="s">
        <v>62</v>
      </c>
      <c r="C6864" s="322" t="s">
        <v>17758</v>
      </c>
      <c r="D6864" s="321" t="s">
        <v>62</v>
      </c>
    </row>
    <row r="6865" spans="1:4" x14ac:dyDescent="0.2">
      <c r="A6865" s="320" t="s">
        <v>17759</v>
      </c>
      <c r="B6865" s="321" t="s">
        <v>17760</v>
      </c>
      <c r="C6865" s="322" t="s">
        <v>17761</v>
      </c>
      <c r="D6865" s="321" t="s">
        <v>17760</v>
      </c>
    </row>
    <row r="6866" spans="1:4" ht="57" x14ac:dyDescent="0.2">
      <c r="A6866" s="320" t="s">
        <v>17762</v>
      </c>
      <c r="B6866" s="321" t="s">
        <v>17763</v>
      </c>
      <c r="C6866" s="322" t="s">
        <v>17764</v>
      </c>
      <c r="D6866" s="321" t="s">
        <v>17765</v>
      </c>
    </row>
    <row r="6867" spans="1:4" ht="57" x14ac:dyDescent="0.2">
      <c r="A6867" s="320" t="s">
        <v>17766</v>
      </c>
      <c r="B6867" s="321" t="s">
        <v>62</v>
      </c>
      <c r="C6867" s="322" t="s">
        <v>17764</v>
      </c>
      <c r="D6867" s="321" t="s">
        <v>17765</v>
      </c>
    </row>
    <row r="6868" spans="1:4" ht="28.5" x14ac:dyDescent="0.2">
      <c r="A6868" s="320" t="s">
        <v>17767</v>
      </c>
      <c r="B6868" s="321" t="s">
        <v>17768</v>
      </c>
      <c r="C6868" s="322" t="s">
        <v>17769</v>
      </c>
      <c r="D6868" s="321" t="s">
        <v>17768</v>
      </c>
    </row>
    <row r="6869" spans="1:4" ht="57" x14ac:dyDescent="0.2">
      <c r="A6869" s="320" t="s">
        <v>17770</v>
      </c>
      <c r="B6869" s="321" t="s">
        <v>17771</v>
      </c>
      <c r="C6869" s="322" t="s">
        <v>17772</v>
      </c>
      <c r="D6869" s="321" t="s">
        <v>17773</v>
      </c>
    </row>
    <row r="6870" spans="1:4" ht="28.5" x14ac:dyDescent="0.2">
      <c r="A6870" s="320" t="s">
        <v>17774</v>
      </c>
      <c r="B6870" s="321" t="s">
        <v>17775</v>
      </c>
      <c r="C6870" s="322" t="s">
        <v>17776</v>
      </c>
      <c r="D6870" s="321" t="s">
        <v>17775</v>
      </c>
    </row>
    <row r="6871" spans="1:4" ht="42.75" x14ac:dyDescent="0.2">
      <c r="A6871" s="320" t="s">
        <v>17777</v>
      </c>
      <c r="B6871" s="321" t="s">
        <v>17778</v>
      </c>
      <c r="C6871" s="322" t="s">
        <v>17779</v>
      </c>
      <c r="D6871" s="321" t="s">
        <v>17778</v>
      </c>
    </row>
    <row r="6872" spans="1:4" ht="42.75" x14ac:dyDescent="0.2">
      <c r="A6872" s="320" t="s">
        <v>17780</v>
      </c>
      <c r="B6872" s="321" t="s">
        <v>17781</v>
      </c>
      <c r="C6872" s="322" t="s">
        <v>17782</v>
      </c>
      <c r="D6872" s="321" t="s">
        <v>17781</v>
      </c>
    </row>
    <row r="6873" spans="1:4" x14ac:dyDescent="0.2">
      <c r="A6873" s="320" t="s">
        <v>17783</v>
      </c>
      <c r="B6873" s="321" t="s">
        <v>17784</v>
      </c>
      <c r="C6873" s="322" t="s">
        <v>17785</v>
      </c>
      <c r="D6873" s="321" t="s">
        <v>17784</v>
      </c>
    </row>
    <row r="6874" spans="1:4" ht="28.5" x14ac:dyDescent="0.2">
      <c r="A6874" s="320" t="s">
        <v>17786</v>
      </c>
      <c r="B6874" s="321" t="s">
        <v>17787</v>
      </c>
      <c r="C6874" s="322" t="s">
        <v>17788</v>
      </c>
      <c r="D6874" s="321" t="s">
        <v>17787</v>
      </c>
    </row>
    <row r="6875" spans="1:4" x14ac:dyDescent="0.2">
      <c r="A6875" s="320" t="s">
        <v>17789</v>
      </c>
      <c r="B6875" s="321" t="s">
        <v>17790</v>
      </c>
      <c r="C6875" s="322" t="s">
        <v>17791</v>
      </c>
      <c r="D6875" s="321" t="s">
        <v>62</v>
      </c>
    </row>
    <row r="6876" spans="1:4" x14ac:dyDescent="0.2">
      <c r="A6876" s="320" t="s">
        <v>17792</v>
      </c>
      <c r="B6876" s="321" t="s">
        <v>62</v>
      </c>
      <c r="C6876" s="322" t="s">
        <v>17791</v>
      </c>
      <c r="D6876" s="321" t="s">
        <v>62</v>
      </c>
    </row>
    <row r="6877" spans="1:4" ht="57" x14ac:dyDescent="0.2">
      <c r="A6877" s="320" t="s">
        <v>17793</v>
      </c>
      <c r="B6877" s="321" t="s">
        <v>17794</v>
      </c>
      <c r="C6877" s="322" t="s">
        <v>17795</v>
      </c>
      <c r="D6877" s="321" t="s">
        <v>17796</v>
      </c>
    </row>
    <row r="6878" spans="1:4" ht="28.5" x14ac:dyDescent="0.2">
      <c r="A6878" s="320" t="s">
        <v>17797</v>
      </c>
      <c r="B6878" s="321" t="s">
        <v>17798</v>
      </c>
      <c r="C6878" s="322" t="s">
        <v>17799</v>
      </c>
      <c r="D6878" s="321" t="s">
        <v>17800</v>
      </c>
    </row>
    <row r="6879" spans="1:4" ht="28.5" x14ac:dyDescent="0.2">
      <c r="A6879" s="320" t="s">
        <v>17797</v>
      </c>
      <c r="B6879" s="321" t="s">
        <v>17798</v>
      </c>
      <c r="C6879" s="322" t="s">
        <v>17801</v>
      </c>
      <c r="D6879" s="321" t="s">
        <v>17802</v>
      </c>
    </row>
    <row r="6880" spans="1:4" ht="28.5" x14ac:dyDescent="0.2">
      <c r="A6880" s="320" t="s">
        <v>17797</v>
      </c>
      <c r="B6880" s="321" t="s">
        <v>17798</v>
      </c>
      <c r="C6880" s="322" t="s">
        <v>17803</v>
      </c>
      <c r="D6880" s="321" t="s">
        <v>91</v>
      </c>
    </row>
    <row r="6881" spans="1:4" x14ac:dyDescent="0.2">
      <c r="A6881" s="320" t="s">
        <v>17804</v>
      </c>
      <c r="B6881" s="321" t="s">
        <v>91</v>
      </c>
      <c r="C6881" s="322" t="s">
        <v>17799</v>
      </c>
      <c r="D6881" s="321" t="s">
        <v>17800</v>
      </c>
    </row>
    <row r="6882" spans="1:4" x14ac:dyDescent="0.2">
      <c r="A6882" s="320" t="s">
        <v>17804</v>
      </c>
      <c r="B6882" s="321" t="s">
        <v>91</v>
      </c>
      <c r="C6882" s="322" t="s">
        <v>17801</v>
      </c>
      <c r="D6882" s="321" t="s">
        <v>17802</v>
      </c>
    </row>
    <row r="6883" spans="1:4" x14ac:dyDescent="0.2">
      <c r="A6883" s="320" t="s">
        <v>17804</v>
      </c>
      <c r="B6883" s="321" t="s">
        <v>91</v>
      </c>
      <c r="C6883" s="322" t="s">
        <v>17803</v>
      </c>
      <c r="D6883" s="321" t="s">
        <v>91</v>
      </c>
    </row>
    <row r="6884" spans="1:4" x14ac:dyDescent="0.2">
      <c r="A6884" s="320" t="s">
        <v>17805</v>
      </c>
      <c r="B6884" s="321" t="s">
        <v>17806</v>
      </c>
      <c r="C6884" s="322" t="s">
        <v>17807</v>
      </c>
      <c r="D6884" s="321" t="s">
        <v>91</v>
      </c>
    </row>
    <row r="6885" spans="1:4" x14ac:dyDescent="0.2">
      <c r="A6885" s="320" t="s">
        <v>17808</v>
      </c>
      <c r="B6885" s="321" t="s">
        <v>91</v>
      </c>
      <c r="C6885" s="322" t="s">
        <v>17807</v>
      </c>
      <c r="D6885" s="321" t="s">
        <v>91</v>
      </c>
    </row>
    <row r="6886" spans="1:4" x14ac:dyDescent="0.2">
      <c r="A6886" s="320" t="s">
        <v>17809</v>
      </c>
      <c r="B6886" s="321" t="s">
        <v>17810</v>
      </c>
      <c r="C6886" s="322" t="s">
        <v>17811</v>
      </c>
      <c r="D6886" s="321" t="s">
        <v>17812</v>
      </c>
    </row>
    <row r="6887" spans="1:4" x14ac:dyDescent="0.2">
      <c r="A6887" s="320" t="s">
        <v>17813</v>
      </c>
      <c r="B6887" s="321" t="s">
        <v>91</v>
      </c>
      <c r="C6887" s="322" t="s">
        <v>17814</v>
      </c>
      <c r="D6887" s="321" t="s">
        <v>91</v>
      </c>
    </row>
    <row r="6888" spans="1:4" ht="42.75" x14ac:dyDescent="0.2">
      <c r="A6888" s="320" t="s">
        <v>17815</v>
      </c>
      <c r="B6888" s="321" t="s">
        <v>17816</v>
      </c>
      <c r="C6888" s="322" t="s">
        <v>17817</v>
      </c>
      <c r="D6888" s="321" t="s">
        <v>17816</v>
      </c>
    </row>
    <row r="6889" spans="1:4" x14ac:dyDescent="0.2">
      <c r="A6889" s="320" t="s">
        <v>17818</v>
      </c>
      <c r="B6889" s="321" t="s">
        <v>62</v>
      </c>
      <c r="C6889" s="322" t="s">
        <v>17819</v>
      </c>
      <c r="D6889" s="321" t="s">
        <v>62</v>
      </c>
    </row>
    <row r="6890" spans="1:4" ht="28.5" x14ac:dyDescent="0.2">
      <c r="A6890" s="320" t="s">
        <v>17820</v>
      </c>
      <c r="B6890" s="321" t="s">
        <v>17821</v>
      </c>
      <c r="C6890" s="322" t="s">
        <v>17822</v>
      </c>
      <c r="D6890" s="321" t="s">
        <v>17821</v>
      </c>
    </row>
    <row r="6891" spans="1:4" x14ac:dyDescent="0.2">
      <c r="A6891" s="320" t="s">
        <v>17823</v>
      </c>
      <c r="B6891" s="321" t="s">
        <v>17824</v>
      </c>
      <c r="C6891" s="322" t="s">
        <v>17825</v>
      </c>
      <c r="D6891" s="321" t="s">
        <v>17824</v>
      </c>
    </row>
    <row r="6892" spans="1:4" x14ac:dyDescent="0.2">
      <c r="A6892" s="320" t="s">
        <v>17826</v>
      </c>
      <c r="B6892" s="321" t="s">
        <v>17827</v>
      </c>
      <c r="C6892" s="322" t="s">
        <v>17828</v>
      </c>
      <c r="D6892" s="321" t="s">
        <v>17827</v>
      </c>
    </row>
    <row r="6893" spans="1:4" x14ac:dyDescent="0.2">
      <c r="A6893" s="320" t="s">
        <v>17829</v>
      </c>
      <c r="B6893" s="321" t="s">
        <v>17830</v>
      </c>
      <c r="C6893" s="322" t="s">
        <v>17831</v>
      </c>
      <c r="D6893" s="321" t="s">
        <v>17830</v>
      </c>
    </row>
    <row r="6894" spans="1:4" x14ac:dyDescent="0.2">
      <c r="A6894" s="320" t="s">
        <v>17832</v>
      </c>
      <c r="B6894" s="321" t="s">
        <v>17833</v>
      </c>
      <c r="C6894" s="322" t="s">
        <v>17834</v>
      </c>
      <c r="D6894" s="321" t="s">
        <v>91</v>
      </c>
    </row>
    <row r="6895" spans="1:4" x14ac:dyDescent="0.2">
      <c r="A6895" s="320" t="s">
        <v>17835</v>
      </c>
      <c r="B6895" s="321" t="s">
        <v>91</v>
      </c>
      <c r="C6895" s="322" t="s">
        <v>17834</v>
      </c>
      <c r="D6895" s="321" t="s">
        <v>91</v>
      </c>
    </row>
    <row r="6896" spans="1:4" x14ac:dyDescent="0.2">
      <c r="A6896" s="320" t="s">
        <v>17836</v>
      </c>
      <c r="B6896" s="321" t="s">
        <v>17837</v>
      </c>
      <c r="C6896" s="322" t="s">
        <v>17838</v>
      </c>
      <c r="D6896" s="321" t="s">
        <v>17837</v>
      </c>
    </row>
    <row r="6897" spans="1:4" x14ac:dyDescent="0.2">
      <c r="A6897" s="320" t="s">
        <v>17839</v>
      </c>
      <c r="B6897" s="321" t="s">
        <v>17840</v>
      </c>
      <c r="C6897" s="322" t="s">
        <v>17841</v>
      </c>
      <c r="D6897" s="321" t="s">
        <v>17840</v>
      </c>
    </row>
    <row r="6898" spans="1:4" ht="28.5" x14ac:dyDescent="0.2">
      <c r="A6898" s="320" t="s">
        <v>17842</v>
      </c>
      <c r="B6898" s="321" t="s">
        <v>17843</v>
      </c>
      <c r="C6898" s="322" t="s">
        <v>17844</v>
      </c>
      <c r="D6898" s="321" t="s">
        <v>17843</v>
      </c>
    </row>
    <row r="6899" spans="1:4" x14ac:dyDescent="0.2">
      <c r="A6899" s="320" t="s">
        <v>17845</v>
      </c>
      <c r="B6899" s="321" t="s">
        <v>62</v>
      </c>
      <c r="C6899" s="322" t="s">
        <v>17846</v>
      </c>
      <c r="D6899" s="321" t="s">
        <v>62</v>
      </c>
    </row>
    <row r="6900" spans="1:4" x14ac:dyDescent="0.2">
      <c r="A6900" s="320" t="s">
        <v>17847</v>
      </c>
      <c r="B6900" s="321" t="s">
        <v>17848</v>
      </c>
      <c r="C6900" s="322" t="s">
        <v>17849</v>
      </c>
      <c r="D6900" s="321" t="s">
        <v>17848</v>
      </c>
    </row>
    <row r="6901" spans="1:4" x14ac:dyDescent="0.2">
      <c r="A6901" s="320" t="s">
        <v>17850</v>
      </c>
      <c r="B6901" s="321" t="s">
        <v>17851</v>
      </c>
      <c r="C6901" s="322" t="s">
        <v>17852</v>
      </c>
      <c r="D6901" s="321" t="s">
        <v>17851</v>
      </c>
    </row>
    <row r="6902" spans="1:4" x14ac:dyDescent="0.2">
      <c r="A6902" s="320" t="s">
        <v>17853</v>
      </c>
      <c r="B6902" s="321" t="s">
        <v>62</v>
      </c>
      <c r="C6902" s="322" t="s">
        <v>17854</v>
      </c>
      <c r="D6902" s="321" t="s">
        <v>62</v>
      </c>
    </row>
    <row r="6903" spans="1:4" ht="28.5" x14ac:dyDescent="0.2">
      <c r="A6903" s="320" t="s">
        <v>17855</v>
      </c>
      <c r="B6903" s="321" t="s">
        <v>17856</v>
      </c>
      <c r="C6903" s="322" t="s">
        <v>17857</v>
      </c>
      <c r="D6903" s="321" t="s">
        <v>17856</v>
      </c>
    </row>
    <row r="6904" spans="1:4" x14ac:dyDescent="0.2">
      <c r="A6904" s="320" t="s">
        <v>17858</v>
      </c>
      <c r="B6904" s="321" t="s">
        <v>17859</v>
      </c>
      <c r="C6904" s="322" t="s">
        <v>17860</v>
      </c>
      <c r="D6904" s="321" t="s">
        <v>17859</v>
      </c>
    </row>
    <row r="6905" spans="1:4" x14ac:dyDescent="0.2">
      <c r="A6905" s="320" t="s">
        <v>17861</v>
      </c>
      <c r="B6905" s="321" t="s">
        <v>17862</v>
      </c>
      <c r="C6905" s="322" t="s">
        <v>17863</v>
      </c>
      <c r="D6905" s="321" t="s">
        <v>17862</v>
      </c>
    </row>
    <row r="6906" spans="1:4" ht="28.5" x14ac:dyDescent="0.2">
      <c r="A6906" s="320" t="s">
        <v>17864</v>
      </c>
      <c r="B6906" s="321" t="s">
        <v>17865</v>
      </c>
      <c r="C6906" s="322" t="s">
        <v>17866</v>
      </c>
      <c r="D6906" s="321" t="s">
        <v>17867</v>
      </c>
    </row>
    <row r="6907" spans="1:4" ht="28.5" x14ac:dyDescent="0.2">
      <c r="A6907" s="320" t="s">
        <v>17868</v>
      </c>
      <c r="B6907" s="321" t="s">
        <v>17869</v>
      </c>
      <c r="C6907" s="322" t="s">
        <v>17866</v>
      </c>
      <c r="D6907" s="321" t="s">
        <v>17867</v>
      </c>
    </row>
    <row r="6908" spans="1:4" ht="28.5" x14ac:dyDescent="0.2">
      <c r="A6908" s="320" t="s">
        <v>17870</v>
      </c>
      <c r="B6908" s="321" t="s">
        <v>17871</v>
      </c>
      <c r="C6908" s="322" t="s">
        <v>17866</v>
      </c>
      <c r="D6908" s="321" t="s">
        <v>17867</v>
      </c>
    </row>
    <row r="6909" spans="1:4" x14ac:dyDescent="0.2">
      <c r="A6909" s="320" t="s">
        <v>17872</v>
      </c>
      <c r="B6909" s="321" t="s">
        <v>91</v>
      </c>
      <c r="C6909" s="322" t="s">
        <v>17873</v>
      </c>
      <c r="D6909" s="321" t="s">
        <v>91</v>
      </c>
    </row>
    <row r="6910" spans="1:4" ht="42.75" x14ac:dyDescent="0.2">
      <c r="A6910" s="320" t="s">
        <v>17874</v>
      </c>
      <c r="B6910" s="321" t="s">
        <v>17875</v>
      </c>
      <c r="C6910" s="322" t="s">
        <v>17876</v>
      </c>
      <c r="D6910" s="321" t="s">
        <v>17875</v>
      </c>
    </row>
    <row r="6911" spans="1:4" x14ac:dyDescent="0.2">
      <c r="A6911" s="320" t="s">
        <v>17877</v>
      </c>
      <c r="B6911" s="321" t="s">
        <v>62</v>
      </c>
      <c r="C6911" s="322" t="s">
        <v>17878</v>
      </c>
      <c r="D6911" s="321" t="s">
        <v>62</v>
      </c>
    </row>
    <row r="6912" spans="1:4" ht="28.5" x14ac:dyDescent="0.2">
      <c r="A6912" s="320" t="s">
        <v>17879</v>
      </c>
      <c r="B6912" s="321" t="s">
        <v>17880</v>
      </c>
      <c r="C6912" s="322" t="s">
        <v>17881</v>
      </c>
      <c r="D6912" s="321" t="s">
        <v>17880</v>
      </c>
    </row>
    <row r="6913" spans="1:4" x14ac:dyDescent="0.2">
      <c r="A6913" s="320" t="s">
        <v>17882</v>
      </c>
      <c r="B6913" s="321" t="s">
        <v>17883</v>
      </c>
      <c r="C6913" s="322" t="s">
        <v>17884</v>
      </c>
      <c r="D6913" s="321" t="s">
        <v>17883</v>
      </c>
    </row>
    <row r="6914" spans="1:4" ht="28.5" x14ac:dyDescent="0.2">
      <c r="A6914" s="320" t="s">
        <v>17885</v>
      </c>
      <c r="B6914" s="321" t="s">
        <v>17886</v>
      </c>
      <c r="C6914" s="322" t="s">
        <v>17887</v>
      </c>
      <c r="D6914" s="321" t="s">
        <v>17888</v>
      </c>
    </row>
    <row r="6915" spans="1:4" ht="28.5" x14ac:dyDescent="0.2">
      <c r="A6915" s="320" t="s">
        <v>17889</v>
      </c>
      <c r="B6915" s="321" t="s">
        <v>91</v>
      </c>
      <c r="C6915" s="322" t="s">
        <v>17887</v>
      </c>
      <c r="D6915" s="321" t="s">
        <v>17888</v>
      </c>
    </row>
    <row r="6916" spans="1:4" x14ac:dyDescent="0.2">
      <c r="A6916" s="320" t="s">
        <v>17890</v>
      </c>
      <c r="B6916" s="321" t="s">
        <v>17891</v>
      </c>
      <c r="C6916" s="322" t="s">
        <v>17892</v>
      </c>
      <c r="D6916" s="321" t="s">
        <v>17891</v>
      </c>
    </row>
    <row r="6917" spans="1:4" x14ac:dyDescent="0.2">
      <c r="A6917" s="320" t="s">
        <v>17893</v>
      </c>
      <c r="B6917" s="321" t="s">
        <v>62</v>
      </c>
      <c r="C6917" s="322" t="s">
        <v>17894</v>
      </c>
      <c r="D6917" s="321" t="s">
        <v>62</v>
      </c>
    </row>
    <row r="6918" spans="1:4" x14ac:dyDescent="0.2">
      <c r="A6918" s="320" t="s">
        <v>17895</v>
      </c>
      <c r="B6918" s="321" t="s">
        <v>17896</v>
      </c>
      <c r="C6918" s="322" t="s">
        <v>17897</v>
      </c>
      <c r="D6918" s="321" t="s">
        <v>17896</v>
      </c>
    </row>
    <row r="6919" spans="1:4" x14ac:dyDescent="0.2">
      <c r="A6919" s="320" t="s">
        <v>17898</v>
      </c>
      <c r="B6919" s="321" t="s">
        <v>62</v>
      </c>
      <c r="C6919" s="322" t="s">
        <v>17899</v>
      </c>
      <c r="D6919" s="321" t="s">
        <v>62</v>
      </c>
    </row>
    <row r="6920" spans="1:4" ht="28.5" x14ac:dyDescent="0.2">
      <c r="A6920" s="320" t="s">
        <v>17900</v>
      </c>
      <c r="B6920" s="321" t="s">
        <v>17901</v>
      </c>
      <c r="C6920" s="322" t="s">
        <v>17902</v>
      </c>
      <c r="D6920" s="321" t="s">
        <v>17901</v>
      </c>
    </row>
    <row r="6921" spans="1:4" x14ac:dyDescent="0.2">
      <c r="A6921" s="320" t="s">
        <v>17903</v>
      </c>
      <c r="B6921" s="321" t="s">
        <v>62</v>
      </c>
      <c r="C6921" s="322" t="s">
        <v>17904</v>
      </c>
      <c r="D6921" s="321" t="s">
        <v>62</v>
      </c>
    </row>
    <row r="6922" spans="1:4" ht="71.25" x14ac:dyDescent="0.2">
      <c r="A6922" s="320" t="s">
        <v>17905</v>
      </c>
      <c r="B6922" s="321" t="s">
        <v>17906</v>
      </c>
      <c r="C6922" s="322" t="s">
        <v>17907</v>
      </c>
      <c r="D6922" s="321" t="s">
        <v>17908</v>
      </c>
    </row>
    <row r="6923" spans="1:4" ht="71.25" x14ac:dyDescent="0.2">
      <c r="A6923" s="320" t="s">
        <v>17909</v>
      </c>
      <c r="B6923" s="321" t="s">
        <v>13683</v>
      </c>
      <c r="C6923" s="322" t="s">
        <v>17907</v>
      </c>
      <c r="D6923" s="321" t="s">
        <v>17908</v>
      </c>
    </row>
    <row r="6924" spans="1:4" x14ac:dyDescent="0.2">
      <c r="A6924" s="320" t="s">
        <v>17910</v>
      </c>
      <c r="B6924" s="321" t="s">
        <v>17911</v>
      </c>
      <c r="C6924" s="322" t="s">
        <v>17912</v>
      </c>
      <c r="D6924" s="321" t="s">
        <v>17911</v>
      </c>
    </row>
    <row r="6925" spans="1:4" ht="28.5" x14ac:dyDescent="0.2">
      <c r="A6925" s="320" t="s">
        <v>17913</v>
      </c>
      <c r="B6925" s="321" t="s">
        <v>17914</v>
      </c>
      <c r="C6925" s="322" t="s">
        <v>17915</v>
      </c>
      <c r="D6925" s="321" t="s">
        <v>17914</v>
      </c>
    </row>
    <row r="6926" spans="1:4" x14ac:dyDescent="0.2">
      <c r="A6926" s="320" t="s">
        <v>17916</v>
      </c>
      <c r="B6926" s="321" t="s">
        <v>91</v>
      </c>
      <c r="C6926" s="322" t="s">
        <v>17917</v>
      </c>
      <c r="D6926" s="321" t="s">
        <v>91</v>
      </c>
    </row>
    <row r="6927" spans="1:4" ht="28.5" x14ac:dyDescent="0.2">
      <c r="A6927" s="320" t="s">
        <v>17918</v>
      </c>
      <c r="B6927" s="321" t="s">
        <v>17919</v>
      </c>
      <c r="C6927" s="322" t="s">
        <v>17920</v>
      </c>
      <c r="D6927" s="321" t="s">
        <v>17919</v>
      </c>
    </row>
    <row r="6928" spans="1:4" x14ac:dyDescent="0.2">
      <c r="A6928" s="320" t="s">
        <v>17921</v>
      </c>
      <c r="B6928" s="321" t="s">
        <v>13683</v>
      </c>
      <c r="C6928" s="322" t="s">
        <v>17922</v>
      </c>
      <c r="D6928" s="321" t="s">
        <v>13683</v>
      </c>
    </row>
    <row r="6929" spans="1:4" x14ac:dyDescent="0.2">
      <c r="A6929" s="320" t="s">
        <v>17923</v>
      </c>
      <c r="B6929" s="321" t="s">
        <v>17924</v>
      </c>
      <c r="C6929" s="322" t="s">
        <v>17925</v>
      </c>
      <c r="D6929" s="321" t="s">
        <v>17924</v>
      </c>
    </row>
    <row r="6930" spans="1:4" ht="28.5" x14ac:dyDescent="0.2">
      <c r="A6930" s="320" t="s">
        <v>17926</v>
      </c>
      <c r="B6930" s="321" t="s">
        <v>17927</v>
      </c>
      <c r="C6930" s="322" t="s">
        <v>17928</v>
      </c>
      <c r="D6930" s="321" t="s">
        <v>17927</v>
      </c>
    </row>
    <row r="6931" spans="1:4" x14ac:dyDescent="0.2">
      <c r="A6931" s="320" t="s">
        <v>17929</v>
      </c>
      <c r="B6931" s="321" t="s">
        <v>91</v>
      </c>
      <c r="C6931" s="322" t="s">
        <v>17930</v>
      </c>
      <c r="D6931" s="321" t="s">
        <v>91</v>
      </c>
    </row>
    <row r="6932" spans="1:4" ht="28.5" x14ac:dyDescent="0.2">
      <c r="A6932" s="320" t="s">
        <v>17931</v>
      </c>
      <c r="B6932" s="321" t="s">
        <v>17932</v>
      </c>
      <c r="C6932" s="322" t="s">
        <v>17933</v>
      </c>
      <c r="D6932" s="321" t="s">
        <v>17932</v>
      </c>
    </row>
    <row r="6933" spans="1:4" x14ac:dyDescent="0.2">
      <c r="A6933" s="320" t="s">
        <v>17934</v>
      </c>
      <c r="B6933" s="321" t="s">
        <v>17935</v>
      </c>
      <c r="C6933" s="322" t="s">
        <v>17936</v>
      </c>
      <c r="D6933" s="321" t="s">
        <v>17937</v>
      </c>
    </row>
    <row r="6934" spans="1:4" x14ac:dyDescent="0.2">
      <c r="A6934" s="320" t="s">
        <v>17938</v>
      </c>
      <c r="B6934" s="321" t="s">
        <v>91</v>
      </c>
      <c r="C6934" s="322" t="s">
        <v>17936</v>
      </c>
      <c r="D6934" s="321" t="s">
        <v>17937</v>
      </c>
    </row>
    <row r="6935" spans="1:4" ht="28.5" x14ac:dyDescent="0.2">
      <c r="A6935" s="320" t="s">
        <v>17939</v>
      </c>
      <c r="B6935" s="321" t="s">
        <v>17940</v>
      </c>
      <c r="C6935" s="322" t="s">
        <v>17941</v>
      </c>
      <c r="D6935" s="321" t="s">
        <v>17940</v>
      </c>
    </row>
    <row r="6936" spans="1:4" x14ac:dyDescent="0.2">
      <c r="A6936" s="320" t="s">
        <v>17942</v>
      </c>
      <c r="B6936" s="321" t="s">
        <v>17474</v>
      </c>
      <c r="C6936" s="322" t="s">
        <v>17943</v>
      </c>
      <c r="D6936" s="321" t="s">
        <v>17474</v>
      </c>
    </row>
    <row r="6937" spans="1:4" x14ac:dyDescent="0.2">
      <c r="A6937" s="320" t="s">
        <v>17944</v>
      </c>
      <c r="B6937" s="321" t="s">
        <v>13683</v>
      </c>
      <c r="C6937" s="322" t="s">
        <v>17945</v>
      </c>
      <c r="D6937" s="321" t="s">
        <v>13683</v>
      </c>
    </row>
    <row r="6938" spans="1:4" x14ac:dyDescent="0.2">
      <c r="A6938" s="320" t="s">
        <v>17946</v>
      </c>
      <c r="B6938" s="321" t="s">
        <v>17947</v>
      </c>
      <c r="C6938" s="322" t="s">
        <v>17948</v>
      </c>
      <c r="D6938" s="321" t="s">
        <v>17949</v>
      </c>
    </row>
    <row r="6939" spans="1:4" x14ac:dyDescent="0.2">
      <c r="A6939" s="320" t="s">
        <v>17950</v>
      </c>
      <c r="B6939" s="321" t="s">
        <v>17951</v>
      </c>
      <c r="C6939" s="322" t="s">
        <v>17948</v>
      </c>
      <c r="D6939" s="321" t="s">
        <v>17949</v>
      </c>
    </row>
    <row r="6940" spans="1:4" x14ac:dyDescent="0.2">
      <c r="A6940" s="320" t="s">
        <v>17952</v>
      </c>
      <c r="B6940" s="321" t="s">
        <v>17953</v>
      </c>
      <c r="C6940" s="322" t="s">
        <v>17954</v>
      </c>
      <c r="D6940" s="321" t="s">
        <v>17953</v>
      </c>
    </row>
    <row r="6941" spans="1:4" x14ac:dyDescent="0.2">
      <c r="A6941" s="320" t="s">
        <v>17955</v>
      </c>
      <c r="B6941" s="321" t="s">
        <v>91</v>
      </c>
      <c r="C6941" s="322" t="s">
        <v>17956</v>
      </c>
      <c r="D6941" s="321" t="s">
        <v>91</v>
      </c>
    </row>
    <row r="6942" spans="1:4" x14ac:dyDescent="0.2">
      <c r="A6942" s="320" t="s">
        <v>17957</v>
      </c>
      <c r="B6942" s="321" t="s">
        <v>17958</v>
      </c>
      <c r="C6942" s="322" t="s">
        <v>17959</v>
      </c>
      <c r="D6942" s="321" t="s">
        <v>17958</v>
      </c>
    </row>
    <row r="6943" spans="1:4" ht="28.5" x14ac:dyDescent="0.2">
      <c r="A6943" s="320" t="s">
        <v>17960</v>
      </c>
      <c r="B6943" s="321" t="s">
        <v>17961</v>
      </c>
      <c r="C6943" s="322" t="s">
        <v>17962</v>
      </c>
      <c r="D6943" s="321" t="s">
        <v>17961</v>
      </c>
    </row>
    <row r="6944" spans="1:4" x14ac:dyDescent="0.2">
      <c r="A6944" s="320" t="s">
        <v>17963</v>
      </c>
      <c r="B6944" s="321" t="s">
        <v>17964</v>
      </c>
      <c r="C6944" s="322" t="s">
        <v>17965</v>
      </c>
      <c r="D6944" s="321" t="s">
        <v>17964</v>
      </c>
    </row>
    <row r="6945" spans="1:4" ht="28.5" x14ac:dyDescent="0.2">
      <c r="A6945" s="320" t="s">
        <v>17966</v>
      </c>
      <c r="B6945" s="321" t="s">
        <v>17967</v>
      </c>
      <c r="C6945" s="322" t="s">
        <v>17968</v>
      </c>
      <c r="D6945" s="321" t="s">
        <v>17967</v>
      </c>
    </row>
    <row r="6946" spans="1:4" ht="28.5" x14ac:dyDescent="0.2">
      <c r="A6946" s="320" t="s">
        <v>17969</v>
      </c>
      <c r="B6946" s="321" t="s">
        <v>17970</v>
      </c>
      <c r="C6946" s="322" t="s">
        <v>17971</v>
      </c>
      <c r="D6946" s="321" t="s">
        <v>17970</v>
      </c>
    </row>
    <row r="6947" spans="1:4" x14ac:dyDescent="0.2">
      <c r="A6947" s="320" t="s">
        <v>17972</v>
      </c>
      <c r="B6947" s="321" t="s">
        <v>17474</v>
      </c>
      <c r="C6947" s="322" t="s">
        <v>17973</v>
      </c>
      <c r="D6947" s="321" t="s">
        <v>17474</v>
      </c>
    </row>
    <row r="6948" spans="1:4" x14ac:dyDescent="0.2">
      <c r="A6948" s="320" t="s">
        <v>17974</v>
      </c>
      <c r="B6948" s="321" t="s">
        <v>13683</v>
      </c>
      <c r="C6948" s="322" t="s">
        <v>17975</v>
      </c>
      <c r="D6948" s="321" t="s">
        <v>13683</v>
      </c>
    </row>
    <row r="6949" spans="1:4" x14ac:dyDescent="0.2">
      <c r="A6949" s="320" t="s">
        <v>17976</v>
      </c>
      <c r="B6949" s="321" t="s">
        <v>17977</v>
      </c>
      <c r="C6949" s="322" t="s">
        <v>17978</v>
      </c>
      <c r="D6949" s="321" t="s">
        <v>17977</v>
      </c>
    </row>
    <row r="6950" spans="1:4" x14ac:dyDescent="0.2">
      <c r="A6950" s="320" t="s">
        <v>17979</v>
      </c>
      <c r="B6950" s="321" t="s">
        <v>17980</v>
      </c>
      <c r="C6950" s="322" t="s">
        <v>17981</v>
      </c>
      <c r="D6950" s="321" t="s">
        <v>17980</v>
      </c>
    </row>
    <row r="6951" spans="1:4" x14ac:dyDescent="0.2">
      <c r="A6951" s="320" t="s">
        <v>17982</v>
      </c>
      <c r="B6951" s="321" t="s">
        <v>17983</v>
      </c>
      <c r="C6951" s="322" t="s">
        <v>17984</v>
      </c>
      <c r="D6951" s="321" t="s">
        <v>17983</v>
      </c>
    </row>
    <row r="6952" spans="1:4" x14ac:dyDescent="0.2">
      <c r="A6952" s="320" t="s">
        <v>17985</v>
      </c>
      <c r="B6952" s="321" t="s">
        <v>13683</v>
      </c>
      <c r="C6952" s="322" t="s">
        <v>17986</v>
      </c>
      <c r="D6952" s="321" t="s">
        <v>13683</v>
      </c>
    </row>
    <row r="6953" spans="1:4" x14ac:dyDescent="0.2">
      <c r="A6953" s="320" t="s">
        <v>17987</v>
      </c>
      <c r="B6953" s="321" t="s">
        <v>17988</v>
      </c>
      <c r="C6953" s="322" t="s">
        <v>17989</v>
      </c>
      <c r="D6953" s="321" t="s">
        <v>17988</v>
      </c>
    </row>
    <row r="6954" spans="1:4" ht="28.5" x14ac:dyDescent="0.2">
      <c r="A6954" s="320" t="s">
        <v>17990</v>
      </c>
      <c r="B6954" s="321" t="s">
        <v>17991</v>
      </c>
      <c r="C6954" s="322" t="s">
        <v>17992</v>
      </c>
      <c r="D6954" s="321" t="s">
        <v>17991</v>
      </c>
    </row>
    <row r="6955" spans="1:4" x14ac:dyDescent="0.2">
      <c r="A6955" s="320" t="s">
        <v>17993</v>
      </c>
      <c r="B6955" s="321" t="s">
        <v>17994</v>
      </c>
      <c r="C6955" s="322" t="s">
        <v>17995</v>
      </c>
      <c r="D6955" s="321" t="s">
        <v>17994</v>
      </c>
    </row>
    <row r="6956" spans="1:4" x14ac:dyDescent="0.2">
      <c r="A6956" s="320" t="s">
        <v>17996</v>
      </c>
      <c r="B6956" s="321" t="s">
        <v>17997</v>
      </c>
      <c r="C6956" s="322" t="s">
        <v>17998</v>
      </c>
      <c r="D6956" s="321" t="s">
        <v>17997</v>
      </c>
    </row>
    <row r="6957" spans="1:4" x14ac:dyDescent="0.2">
      <c r="A6957" s="320" t="s">
        <v>17999</v>
      </c>
      <c r="B6957" s="321" t="s">
        <v>15675</v>
      </c>
      <c r="C6957" s="322" t="s">
        <v>18000</v>
      </c>
      <c r="D6957" s="321" t="s">
        <v>15675</v>
      </c>
    </row>
    <row r="6958" spans="1:4" ht="28.5" x14ac:dyDescent="0.2">
      <c r="A6958" s="320" t="s">
        <v>18001</v>
      </c>
      <c r="B6958" s="321" t="s">
        <v>18002</v>
      </c>
      <c r="C6958" s="322" t="s">
        <v>18003</v>
      </c>
      <c r="D6958" s="321" t="s">
        <v>18002</v>
      </c>
    </row>
    <row r="6959" spans="1:4" x14ac:dyDescent="0.2">
      <c r="A6959" s="320" t="s">
        <v>18004</v>
      </c>
      <c r="B6959" s="321" t="s">
        <v>18005</v>
      </c>
      <c r="C6959" s="322" t="s">
        <v>18006</v>
      </c>
      <c r="D6959" s="321" t="s">
        <v>18005</v>
      </c>
    </row>
    <row r="6960" spans="1:4" x14ac:dyDescent="0.2">
      <c r="A6960" s="320" t="s">
        <v>18007</v>
      </c>
      <c r="B6960" s="321" t="s">
        <v>18008</v>
      </c>
      <c r="C6960" s="322" t="s">
        <v>18009</v>
      </c>
      <c r="D6960" s="321" t="s">
        <v>18008</v>
      </c>
    </row>
    <row r="6961" spans="1:4" x14ac:dyDescent="0.2">
      <c r="A6961" s="320" t="s">
        <v>18010</v>
      </c>
      <c r="B6961" s="321" t="s">
        <v>91</v>
      </c>
      <c r="C6961" s="322" t="s">
        <v>18011</v>
      </c>
      <c r="D6961" s="321" t="s">
        <v>91</v>
      </c>
    </row>
    <row r="6962" spans="1:4" x14ac:dyDescent="0.2">
      <c r="A6962" s="320" t="s">
        <v>18012</v>
      </c>
      <c r="B6962" s="321" t="s">
        <v>18013</v>
      </c>
      <c r="C6962" s="322" t="s">
        <v>18014</v>
      </c>
      <c r="D6962" s="321" t="s">
        <v>18013</v>
      </c>
    </row>
    <row r="6963" spans="1:4" x14ac:dyDescent="0.2">
      <c r="A6963" s="320" t="s">
        <v>18015</v>
      </c>
      <c r="B6963" s="321" t="s">
        <v>18016</v>
      </c>
      <c r="C6963" s="322" t="s">
        <v>18017</v>
      </c>
      <c r="D6963" s="321" t="s">
        <v>18016</v>
      </c>
    </row>
    <row r="6964" spans="1:4" x14ac:dyDescent="0.2">
      <c r="A6964" s="320" t="s">
        <v>18018</v>
      </c>
      <c r="B6964" s="321" t="s">
        <v>18019</v>
      </c>
      <c r="C6964" s="322" t="s">
        <v>18020</v>
      </c>
      <c r="D6964" s="321" t="s">
        <v>18019</v>
      </c>
    </row>
    <row r="6965" spans="1:4" x14ac:dyDescent="0.2">
      <c r="A6965" s="320" t="s">
        <v>18021</v>
      </c>
      <c r="B6965" s="321" t="s">
        <v>18022</v>
      </c>
      <c r="C6965" s="322" t="s">
        <v>18023</v>
      </c>
      <c r="D6965" s="321" t="s">
        <v>62</v>
      </c>
    </row>
    <row r="6966" spans="1:4" x14ac:dyDescent="0.2">
      <c r="A6966" s="320" t="s">
        <v>18024</v>
      </c>
      <c r="B6966" s="321" t="s">
        <v>18025</v>
      </c>
      <c r="C6966" s="322" t="s">
        <v>18026</v>
      </c>
      <c r="D6966" s="321" t="s">
        <v>18027</v>
      </c>
    </row>
    <row r="6967" spans="1:4" x14ac:dyDescent="0.2">
      <c r="A6967" s="320" t="s">
        <v>18028</v>
      </c>
      <c r="B6967" s="321" t="s">
        <v>62</v>
      </c>
      <c r="C6967" s="322" t="s">
        <v>18023</v>
      </c>
      <c r="D6967" s="321" t="s">
        <v>62</v>
      </c>
    </row>
    <row r="6968" spans="1:4" x14ac:dyDescent="0.2">
      <c r="A6968" s="320" t="s">
        <v>18029</v>
      </c>
      <c r="B6968" s="321" t="s">
        <v>18022</v>
      </c>
      <c r="C6968" s="322" t="s">
        <v>18030</v>
      </c>
      <c r="D6968" s="321" t="s">
        <v>18031</v>
      </c>
    </row>
    <row r="6969" spans="1:4" x14ac:dyDescent="0.2">
      <c r="A6969" s="320" t="s">
        <v>18032</v>
      </c>
      <c r="B6969" s="321" t="s">
        <v>18025</v>
      </c>
      <c r="C6969" s="322" t="s">
        <v>18033</v>
      </c>
      <c r="D6969" s="321" t="s">
        <v>18027</v>
      </c>
    </row>
    <row r="6970" spans="1:4" x14ac:dyDescent="0.2">
      <c r="A6970" s="320" t="s">
        <v>18034</v>
      </c>
      <c r="B6970" s="321" t="s">
        <v>18035</v>
      </c>
      <c r="C6970" s="322" t="s">
        <v>18036</v>
      </c>
      <c r="D6970" s="321" t="s">
        <v>62</v>
      </c>
    </row>
    <row r="6971" spans="1:4" x14ac:dyDescent="0.2">
      <c r="A6971" s="320" t="s">
        <v>18037</v>
      </c>
      <c r="B6971" s="321" t="s">
        <v>62</v>
      </c>
      <c r="C6971" s="322" t="s">
        <v>18036</v>
      </c>
      <c r="D6971" s="321" t="s">
        <v>62</v>
      </c>
    </row>
    <row r="6972" spans="1:4" x14ac:dyDescent="0.2">
      <c r="A6972" s="320" t="s">
        <v>18038</v>
      </c>
      <c r="B6972" s="321" t="s">
        <v>18039</v>
      </c>
      <c r="C6972" s="322" t="s">
        <v>18040</v>
      </c>
      <c r="D6972" s="321" t="s">
        <v>18039</v>
      </c>
    </row>
    <row r="6973" spans="1:4" x14ac:dyDescent="0.2">
      <c r="A6973" s="320" t="s">
        <v>18041</v>
      </c>
      <c r="B6973" s="321" t="s">
        <v>62</v>
      </c>
      <c r="C6973" s="322" t="s">
        <v>18042</v>
      </c>
      <c r="D6973" s="321" t="s">
        <v>62</v>
      </c>
    </row>
    <row r="6974" spans="1:4" x14ac:dyDescent="0.2">
      <c r="A6974" s="320" t="s">
        <v>18043</v>
      </c>
      <c r="B6974" s="321" t="s">
        <v>18044</v>
      </c>
      <c r="C6974" s="322" t="s">
        <v>18045</v>
      </c>
      <c r="D6974" s="321" t="s">
        <v>18046</v>
      </c>
    </row>
    <row r="6975" spans="1:4" x14ac:dyDescent="0.2">
      <c r="A6975" s="320" t="s">
        <v>18047</v>
      </c>
      <c r="B6975" s="321" t="s">
        <v>18048</v>
      </c>
      <c r="C6975" s="322" t="s">
        <v>18045</v>
      </c>
      <c r="D6975" s="321" t="s">
        <v>18046</v>
      </c>
    </row>
    <row r="6976" spans="1:4" x14ac:dyDescent="0.2">
      <c r="A6976" s="320" t="s">
        <v>18049</v>
      </c>
      <c r="B6976" s="321" t="s">
        <v>18050</v>
      </c>
      <c r="C6976" s="322" t="s">
        <v>18045</v>
      </c>
      <c r="D6976" s="321" t="s">
        <v>18046</v>
      </c>
    </row>
    <row r="6977" spans="1:4" x14ac:dyDescent="0.2">
      <c r="A6977" s="320" t="s">
        <v>18051</v>
      </c>
      <c r="B6977" s="321" t="s">
        <v>18052</v>
      </c>
      <c r="C6977" s="322" t="s">
        <v>18045</v>
      </c>
      <c r="D6977" s="321" t="s">
        <v>18046</v>
      </c>
    </row>
    <row r="6978" spans="1:4" x14ac:dyDescent="0.2">
      <c r="A6978" s="320" t="s">
        <v>18053</v>
      </c>
      <c r="B6978" s="321" t="s">
        <v>18039</v>
      </c>
      <c r="C6978" s="322" t="s">
        <v>18054</v>
      </c>
      <c r="D6978" s="321" t="s">
        <v>18039</v>
      </c>
    </row>
    <row r="6979" spans="1:4" x14ac:dyDescent="0.2">
      <c r="A6979" s="320" t="s">
        <v>18055</v>
      </c>
      <c r="B6979" s="321" t="s">
        <v>91</v>
      </c>
      <c r="C6979" s="322" t="s">
        <v>18056</v>
      </c>
      <c r="D6979" s="321" t="s">
        <v>91</v>
      </c>
    </row>
    <row r="6980" spans="1:4" x14ac:dyDescent="0.2">
      <c r="A6980" s="320" t="s">
        <v>18057</v>
      </c>
      <c r="B6980" s="321" t="s">
        <v>18039</v>
      </c>
      <c r="C6980" s="322" t="s">
        <v>18058</v>
      </c>
      <c r="D6980" s="321" t="s">
        <v>18039</v>
      </c>
    </row>
    <row r="6981" spans="1:4" x14ac:dyDescent="0.2">
      <c r="A6981" s="320" t="s">
        <v>18059</v>
      </c>
      <c r="B6981" s="321" t="s">
        <v>91</v>
      </c>
      <c r="C6981" s="322" t="s">
        <v>18060</v>
      </c>
      <c r="D6981" s="321" t="s">
        <v>91</v>
      </c>
    </row>
    <row r="6982" spans="1:4" x14ac:dyDescent="0.2">
      <c r="A6982" s="320" t="s">
        <v>18061</v>
      </c>
      <c r="B6982" s="321" t="s">
        <v>18062</v>
      </c>
      <c r="C6982" s="322" t="s">
        <v>18063</v>
      </c>
      <c r="D6982" s="321" t="s">
        <v>18062</v>
      </c>
    </row>
    <row r="6983" spans="1:4" x14ac:dyDescent="0.2">
      <c r="A6983" s="320" t="s">
        <v>18064</v>
      </c>
      <c r="B6983" s="321" t="s">
        <v>18039</v>
      </c>
      <c r="C6983" s="322" t="s">
        <v>18065</v>
      </c>
      <c r="D6983" s="321" t="s">
        <v>18039</v>
      </c>
    </row>
    <row r="6984" spans="1:4" x14ac:dyDescent="0.2">
      <c r="A6984" s="320" t="s">
        <v>18066</v>
      </c>
      <c r="B6984" s="321" t="s">
        <v>91</v>
      </c>
      <c r="C6984" s="322" t="s">
        <v>18067</v>
      </c>
      <c r="D6984" s="321" t="s">
        <v>91</v>
      </c>
    </row>
    <row r="6985" spans="1:4" x14ac:dyDescent="0.2">
      <c r="A6985" s="320" t="s">
        <v>18068</v>
      </c>
      <c r="B6985" s="321" t="s">
        <v>18039</v>
      </c>
      <c r="C6985" s="322" t="s">
        <v>18069</v>
      </c>
      <c r="D6985" s="321" t="s">
        <v>18039</v>
      </c>
    </row>
    <row r="6986" spans="1:4" x14ac:dyDescent="0.2">
      <c r="A6986" s="320" t="s">
        <v>18070</v>
      </c>
      <c r="B6986" s="321" t="s">
        <v>91</v>
      </c>
      <c r="C6986" s="322" t="s">
        <v>18071</v>
      </c>
      <c r="D6986" s="321" t="s">
        <v>91</v>
      </c>
    </row>
    <row r="6987" spans="1:4" x14ac:dyDescent="0.2">
      <c r="A6987" s="320" t="s">
        <v>18072</v>
      </c>
      <c r="B6987" s="321" t="s">
        <v>18073</v>
      </c>
      <c r="C6987" s="322" t="s">
        <v>18074</v>
      </c>
      <c r="D6987" s="321" t="s">
        <v>18073</v>
      </c>
    </row>
    <row r="6988" spans="1:4" x14ac:dyDescent="0.2">
      <c r="A6988" s="320" t="s">
        <v>18075</v>
      </c>
      <c r="B6988" s="321" t="s">
        <v>18039</v>
      </c>
      <c r="C6988" s="322" t="s">
        <v>18076</v>
      </c>
      <c r="D6988" s="321" t="s">
        <v>18039</v>
      </c>
    </row>
    <row r="6989" spans="1:4" x14ac:dyDescent="0.2">
      <c r="A6989" s="320" t="s">
        <v>18077</v>
      </c>
      <c r="B6989" s="321" t="s">
        <v>91</v>
      </c>
      <c r="C6989" s="322" t="s">
        <v>18078</v>
      </c>
      <c r="D6989" s="321" t="s">
        <v>91</v>
      </c>
    </row>
    <row r="6990" spans="1:4" x14ac:dyDescent="0.2">
      <c r="A6990" s="320" t="s">
        <v>18079</v>
      </c>
      <c r="B6990" s="321" t="s">
        <v>18039</v>
      </c>
      <c r="C6990" s="322" t="s">
        <v>18080</v>
      </c>
      <c r="D6990" s="321" t="s">
        <v>18039</v>
      </c>
    </row>
    <row r="6991" spans="1:4" x14ac:dyDescent="0.2">
      <c r="A6991" s="320" t="s">
        <v>18081</v>
      </c>
      <c r="B6991" s="321" t="s">
        <v>91</v>
      </c>
      <c r="C6991" s="322" t="s">
        <v>18082</v>
      </c>
      <c r="D6991" s="321" t="s">
        <v>91</v>
      </c>
    </row>
    <row r="6992" spans="1:4" x14ac:dyDescent="0.2">
      <c r="A6992" s="320" t="s">
        <v>18083</v>
      </c>
      <c r="B6992" s="321" t="s">
        <v>18039</v>
      </c>
      <c r="C6992" s="322" t="s">
        <v>18084</v>
      </c>
      <c r="D6992" s="321" t="s">
        <v>18039</v>
      </c>
    </row>
    <row r="6993" spans="1:4" x14ac:dyDescent="0.2">
      <c r="A6993" s="320" t="s">
        <v>18085</v>
      </c>
      <c r="B6993" s="321" t="s">
        <v>91</v>
      </c>
      <c r="C6993" s="322" t="s">
        <v>18086</v>
      </c>
      <c r="D6993" s="321" t="s">
        <v>91</v>
      </c>
    </row>
    <row r="6994" spans="1:4" x14ac:dyDescent="0.2">
      <c r="A6994" s="320" t="s">
        <v>18087</v>
      </c>
      <c r="B6994" s="321" t="s">
        <v>18088</v>
      </c>
      <c r="C6994" s="322" t="s">
        <v>18089</v>
      </c>
      <c r="D6994" s="321" t="s">
        <v>18088</v>
      </c>
    </row>
    <row r="6995" spans="1:4" x14ac:dyDescent="0.2">
      <c r="A6995" s="320" t="s">
        <v>18090</v>
      </c>
      <c r="B6995" s="321" t="s">
        <v>18091</v>
      </c>
      <c r="C6995" s="322" t="s">
        <v>18092</v>
      </c>
      <c r="D6995" s="321" t="s">
        <v>91</v>
      </c>
    </row>
    <row r="6996" spans="1:4" ht="28.5" x14ac:dyDescent="0.2">
      <c r="A6996" s="320" t="s">
        <v>18093</v>
      </c>
      <c r="B6996" s="321" t="s">
        <v>18094</v>
      </c>
      <c r="C6996" s="322" t="s">
        <v>18092</v>
      </c>
      <c r="D6996" s="321" t="s">
        <v>91</v>
      </c>
    </row>
    <row r="6997" spans="1:4" x14ac:dyDescent="0.2">
      <c r="A6997" s="320" t="s">
        <v>18095</v>
      </c>
      <c r="B6997" s="321" t="s">
        <v>91</v>
      </c>
      <c r="C6997" s="322" t="s">
        <v>18092</v>
      </c>
      <c r="D6997" s="321" t="s">
        <v>91</v>
      </c>
    </row>
    <row r="6998" spans="1:4" x14ac:dyDescent="0.2">
      <c r="A6998" s="320" t="s">
        <v>18096</v>
      </c>
      <c r="B6998" s="321" t="s">
        <v>18097</v>
      </c>
      <c r="C6998" s="322" t="s">
        <v>18098</v>
      </c>
      <c r="D6998" s="321" t="s">
        <v>18097</v>
      </c>
    </row>
    <row r="6999" spans="1:4" x14ac:dyDescent="0.2">
      <c r="A6999" s="320" t="s">
        <v>18099</v>
      </c>
      <c r="B6999" s="321" t="s">
        <v>18100</v>
      </c>
      <c r="C6999" s="322" t="s">
        <v>18101</v>
      </c>
      <c r="D6999" s="321" t="s">
        <v>18100</v>
      </c>
    </row>
    <row r="7000" spans="1:4" x14ac:dyDescent="0.2">
      <c r="A7000" s="320" t="s">
        <v>18102</v>
      </c>
      <c r="B7000" s="321" t="s">
        <v>18103</v>
      </c>
      <c r="C7000" s="322" t="s">
        <v>18104</v>
      </c>
      <c r="D7000" s="321" t="s">
        <v>18103</v>
      </c>
    </row>
    <row r="7001" spans="1:4" x14ac:dyDescent="0.2">
      <c r="A7001" s="320" t="s">
        <v>18105</v>
      </c>
      <c r="B7001" s="321" t="s">
        <v>18106</v>
      </c>
      <c r="C7001" s="322" t="s">
        <v>18107</v>
      </c>
      <c r="D7001" s="321" t="s">
        <v>18108</v>
      </c>
    </row>
    <row r="7002" spans="1:4" x14ac:dyDescent="0.2">
      <c r="A7002" s="320" t="s">
        <v>18105</v>
      </c>
      <c r="B7002" s="321" t="s">
        <v>18106</v>
      </c>
      <c r="C7002" s="322" t="s">
        <v>18109</v>
      </c>
      <c r="D7002" s="321" t="s">
        <v>18110</v>
      </c>
    </row>
    <row r="7003" spans="1:4" x14ac:dyDescent="0.2">
      <c r="A7003" s="320" t="s">
        <v>18105</v>
      </c>
      <c r="B7003" s="321" t="s">
        <v>18106</v>
      </c>
      <c r="C7003" s="322" t="s">
        <v>18111</v>
      </c>
      <c r="D7003" s="321" t="s">
        <v>91</v>
      </c>
    </row>
    <row r="7004" spans="1:4" x14ac:dyDescent="0.2">
      <c r="A7004" s="320" t="s">
        <v>18112</v>
      </c>
      <c r="B7004" s="321" t="s">
        <v>18113</v>
      </c>
      <c r="C7004" s="322" t="s">
        <v>18114</v>
      </c>
      <c r="D7004" s="321" t="s">
        <v>18113</v>
      </c>
    </row>
    <row r="7005" spans="1:4" x14ac:dyDescent="0.2">
      <c r="A7005" s="320" t="s">
        <v>18115</v>
      </c>
      <c r="B7005" s="321" t="s">
        <v>91</v>
      </c>
      <c r="C7005" s="322" t="s">
        <v>18116</v>
      </c>
      <c r="D7005" s="321" t="s">
        <v>62</v>
      </c>
    </row>
    <row r="7006" spans="1:4" ht="42.75" x14ac:dyDescent="0.2">
      <c r="A7006" s="320" t="s">
        <v>18117</v>
      </c>
      <c r="B7006" s="321" t="s">
        <v>18118</v>
      </c>
      <c r="C7006" s="322" t="s">
        <v>18119</v>
      </c>
      <c r="D7006" s="321" t="s">
        <v>18120</v>
      </c>
    </row>
    <row r="7007" spans="1:4" ht="42.75" x14ac:dyDescent="0.2">
      <c r="A7007" s="320" t="s">
        <v>18121</v>
      </c>
      <c r="B7007" s="321" t="s">
        <v>18122</v>
      </c>
      <c r="C7007" s="322" t="s">
        <v>18119</v>
      </c>
      <c r="D7007" s="321" t="s">
        <v>18120</v>
      </c>
    </row>
    <row r="7008" spans="1:4" ht="42.75" x14ac:dyDescent="0.2">
      <c r="A7008" s="320" t="s">
        <v>18123</v>
      </c>
      <c r="B7008" s="321" t="s">
        <v>91</v>
      </c>
      <c r="C7008" s="322" t="s">
        <v>18119</v>
      </c>
      <c r="D7008" s="321" t="s">
        <v>18120</v>
      </c>
    </row>
    <row r="7009" spans="1:4" x14ac:dyDescent="0.2">
      <c r="A7009" s="320" t="s">
        <v>18124</v>
      </c>
      <c r="B7009" s="321" t="s">
        <v>18039</v>
      </c>
      <c r="C7009" s="322" t="s">
        <v>18125</v>
      </c>
      <c r="D7009" s="321" t="s">
        <v>18039</v>
      </c>
    </row>
    <row r="7010" spans="1:4" x14ac:dyDescent="0.2">
      <c r="A7010" s="320" t="s">
        <v>18126</v>
      </c>
      <c r="B7010" s="321" t="s">
        <v>18122</v>
      </c>
      <c r="C7010" s="322" t="s">
        <v>18127</v>
      </c>
      <c r="D7010" s="321" t="s">
        <v>91</v>
      </c>
    </row>
    <row r="7011" spans="1:4" x14ac:dyDescent="0.2">
      <c r="A7011" s="320" t="s">
        <v>18128</v>
      </c>
      <c r="B7011" s="321" t="s">
        <v>91</v>
      </c>
      <c r="C7011" s="322" t="s">
        <v>18127</v>
      </c>
      <c r="D7011" s="321" t="s">
        <v>91</v>
      </c>
    </row>
    <row r="7012" spans="1:4" x14ac:dyDescent="0.2">
      <c r="A7012" s="320" t="s">
        <v>18129</v>
      </c>
      <c r="B7012" s="321" t="s">
        <v>18039</v>
      </c>
      <c r="C7012" s="322" t="s">
        <v>18130</v>
      </c>
      <c r="D7012" s="321" t="s">
        <v>18039</v>
      </c>
    </row>
    <row r="7013" spans="1:4" x14ac:dyDescent="0.2">
      <c r="A7013" s="320" t="s">
        <v>18131</v>
      </c>
      <c r="B7013" s="321" t="s">
        <v>18122</v>
      </c>
      <c r="C7013" s="322" t="s">
        <v>18132</v>
      </c>
      <c r="D7013" s="321" t="s">
        <v>91</v>
      </c>
    </row>
    <row r="7014" spans="1:4" x14ac:dyDescent="0.2">
      <c r="A7014" s="320" t="s">
        <v>18133</v>
      </c>
      <c r="B7014" s="321" t="s">
        <v>91</v>
      </c>
      <c r="C7014" s="322" t="s">
        <v>18132</v>
      </c>
      <c r="D7014" s="321" t="s">
        <v>91</v>
      </c>
    </row>
    <row r="7015" spans="1:4" x14ac:dyDescent="0.2">
      <c r="A7015" s="320" t="s">
        <v>18134</v>
      </c>
      <c r="B7015" s="321" t="s">
        <v>18039</v>
      </c>
      <c r="C7015" s="322" t="s">
        <v>18135</v>
      </c>
      <c r="D7015" s="321" t="s">
        <v>18039</v>
      </c>
    </row>
    <row r="7016" spans="1:4" x14ac:dyDescent="0.2">
      <c r="A7016" s="320" t="s">
        <v>18136</v>
      </c>
      <c r="B7016" s="321" t="s">
        <v>18122</v>
      </c>
      <c r="C7016" s="322" t="s">
        <v>18137</v>
      </c>
      <c r="D7016" s="321" t="s">
        <v>91</v>
      </c>
    </row>
    <row r="7017" spans="1:4" x14ac:dyDescent="0.2">
      <c r="A7017" s="320" t="s">
        <v>18138</v>
      </c>
      <c r="B7017" s="321" t="s">
        <v>91</v>
      </c>
      <c r="C7017" s="322" t="s">
        <v>18137</v>
      </c>
      <c r="D7017" s="321" t="s">
        <v>91</v>
      </c>
    </row>
    <row r="7018" spans="1:4" x14ac:dyDescent="0.2">
      <c r="A7018" s="320" t="s">
        <v>18139</v>
      </c>
      <c r="B7018" s="321" t="s">
        <v>18140</v>
      </c>
      <c r="C7018" s="322" t="s">
        <v>18141</v>
      </c>
      <c r="D7018" s="321" t="s">
        <v>18140</v>
      </c>
    </row>
    <row r="7019" spans="1:4" x14ac:dyDescent="0.2">
      <c r="A7019" s="320" t="s">
        <v>18142</v>
      </c>
      <c r="B7019" s="321" t="s">
        <v>91</v>
      </c>
      <c r="C7019" s="322" t="s">
        <v>18143</v>
      </c>
      <c r="D7019" s="321" t="s">
        <v>91</v>
      </c>
    </row>
    <row r="7020" spans="1:4" ht="28.5" x14ac:dyDescent="0.2">
      <c r="A7020" s="320" t="s">
        <v>18144</v>
      </c>
      <c r="B7020" s="321" t="s">
        <v>18145</v>
      </c>
      <c r="C7020" s="322" t="s">
        <v>18146</v>
      </c>
      <c r="D7020" s="321" t="s">
        <v>18147</v>
      </c>
    </row>
    <row r="7021" spans="1:4" ht="28.5" x14ac:dyDescent="0.2">
      <c r="A7021" s="320" t="s">
        <v>18148</v>
      </c>
      <c r="B7021" s="321" t="s">
        <v>91</v>
      </c>
      <c r="C7021" s="322" t="s">
        <v>18146</v>
      </c>
      <c r="D7021" s="321" t="s">
        <v>18147</v>
      </c>
    </row>
    <row r="7022" spans="1:4" x14ac:dyDescent="0.2">
      <c r="A7022" s="320" t="s">
        <v>18149</v>
      </c>
      <c r="B7022" s="321" t="s">
        <v>18150</v>
      </c>
      <c r="C7022" s="322" t="s">
        <v>18151</v>
      </c>
      <c r="D7022" s="321" t="s">
        <v>18150</v>
      </c>
    </row>
    <row r="7023" spans="1:4" x14ac:dyDescent="0.2">
      <c r="A7023" s="320" t="s">
        <v>18152</v>
      </c>
      <c r="B7023" s="321" t="s">
        <v>18153</v>
      </c>
      <c r="C7023" s="322" t="s">
        <v>18154</v>
      </c>
      <c r="D7023" s="321" t="s">
        <v>18153</v>
      </c>
    </row>
    <row r="7024" spans="1:4" x14ac:dyDescent="0.2">
      <c r="A7024" s="320" t="s">
        <v>18155</v>
      </c>
      <c r="B7024" s="321" t="s">
        <v>18156</v>
      </c>
      <c r="C7024" s="322" t="s">
        <v>18157</v>
      </c>
      <c r="D7024" s="321" t="s">
        <v>91</v>
      </c>
    </row>
    <row r="7025" spans="1:4" x14ac:dyDescent="0.2">
      <c r="A7025" s="320" t="s">
        <v>18158</v>
      </c>
      <c r="B7025" s="321" t="s">
        <v>91</v>
      </c>
      <c r="C7025" s="322" t="s">
        <v>18157</v>
      </c>
      <c r="D7025" s="321" t="s">
        <v>91</v>
      </c>
    </row>
    <row r="7026" spans="1:4" x14ac:dyDescent="0.2">
      <c r="A7026" s="320" t="s">
        <v>18159</v>
      </c>
      <c r="B7026" s="321" t="s">
        <v>18160</v>
      </c>
      <c r="C7026" s="322" t="s">
        <v>18161</v>
      </c>
      <c r="D7026" s="321" t="s">
        <v>18160</v>
      </c>
    </row>
    <row r="7027" spans="1:4" x14ac:dyDescent="0.2">
      <c r="A7027" s="320" t="s">
        <v>18162</v>
      </c>
      <c r="B7027" s="321" t="s">
        <v>18163</v>
      </c>
      <c r="C7027" s="322" t="s">
        <v>18164</v>
      </c>
      <c r="D7027" s="321" t="s">
        <v>18163</v>
      </c>
    </row>
    <row r="7028" spans="1:4" x14ac:dyDescent="0.2">
      <c r="A7028" s="320" t="s">
        <v>18165</v>
      </c>
      <c r="B7028" s="321" t="s">
        <v>91</v>
      </c>
      <c r="C7028" s="322" t="s">
        <v>18166</v>
      </c>
      <c r="D7028" s="321" t="s">
        <v>91</v>
      </c>
    </row>
    <row r="7029" spans="1:4" ht="42.75" x14ac:dyDescent="0.2">
      <c r="A7029" s="320" t="s">
        <v>18167</v>
      </c>
      <c r="B7029" s="321" t="s">
        <v>18168</v>
      </c>
      <c r="C7029" s="322" t="s">
        <v>18169</v>
      </c>
      <c r="D7029" s="321" t="s">
        <v>18170</v>
      </c>
    </row>
    <row r="7030" spans="1:4" ht="42.75" x14ac:dyDescent="0.2">
      <c r="A7030" s="320" t="s">
        <v>18171</v>
      </c>
      <c r="B7030" s="321" t="s">
        <v>91</v>
      </c>
      <c r="C7030" s="322" t="s">
        <v>18169</v>
      </c>
      <c r="D7030" s="321" t="s">
        <v>18170</v>
      </c>
    </row>
    <row r="7031" spans="1:4" x14ac:dyDescent="0.2">
      <c r="A7031" s="320" t="s">
        <v>18172</v>
      </c>
      <c r="B7031" s="321" t="s">
        <v>18168</v>
      </c>
      <c r="C7031" s="322" t="s">
        <v>18173</v>
      </c>
      <c r="D7031" s="321" t="s">
        <v>18108</v>
      </c>
    </row>
    <row r="7032" spans="1:4" x14ac:dyDescent="0.2">
      <c r="A7032" s="320" t="s">
        <v>18172</v>
      </c>
      <c r="B7032" s="321" t="s">
        <v>18168</v>
      </c>
      <c r="C7032" s="322" t="s">
        <v>18174</v>
      </c>
      <c r="D7032" s="321" t="s">
        <v>18110</v>
      </c>
    </row>
    <row r="7033" spans="1:4" x14ac:dyDescent="0.2">
      <c r="A7033" s="320" t="s">
        <v>18172</v>
      </c>
      <c r="B7033" s="321" t="s">
        <v>18168</v>
      </c>
      <c r="C7033" s="322" t="s">
        <v>18175</v>
      </c>
      <c r="D7033" s="321" t="s">
        <v>91</v>
      </c>
    </row>
    <row r="7034" spans="1:4" x14ac:dyDescent="0.2">
      <c r="A7034" s="320" t="s">
        <v>18176</v>
      </c>
      <c r="B7034" s="321" t="s">
        <v>91</v>
      </c>
      <c r="C7034" s="322" t="s">
        <v>18173</v>
      </c>
      <c r="D7034" s="321" t="s">
        <v>18108</v>
      </c>
    </row>
    <row r="7035" spans="1:4" x14ac:dyDescent="0.2">
      <c r="A7035" s="320" t="s">
        <v>18176</v>
      </c>
      <c r="B7035" s="321" t="s">
        <v>91</v>
      </c>
      <c r="C7035" s="322" t="s">
        <v>18174</v>
      </c>
      <c r="D7035" s="321" t="s">
        <v>18110</v>
      </c>
    </row>
    <row r="7036" spans="1:4" x14ac:dyDescent="0.2">
      <c r="A7036" s="320" t="s">
        <v>18176</v>
      </c>
      <c r="B7036" s="321" t="s">
        <v>91</v>
      </c>
      <c r="C7036" s="322" t="s">
        <v>18175</v>
      </c>
      <c r="D7036" s="321" t="s">
        <v>91</v>
      </c>
    </row>
    <row r="7037" spans="1:4" x14ac:dyDescent="0.2">
      <c r="A7037" s="320" t="s">
        <v>18177</v>
      </c>
      <c r="B7037" s="321" t="s">
        <v>18110</v>
      </c>
      <c r="C7037" s="322" t="s">
        <v>18174</v>
      </c>
      <c r="D7037" s="321" t="s">
        <v>18110</v>
      </c>
    </row>
    <row r="7038" spans="1:4" x14ac:dyDescent="0.2">
      <c r="A7038" s="320" t="s">
        <v>18178</v>
      </c>
      <c r="B7038" s="321" t="s">
        <v>18179</v>
      </c>
      <c r="C7038" s="322" t="s">
        <v>18173</v>
      </c>
      <c r="D7038" s="321" t="s">
        <v>18108</v>
      </c>
    </row>
    <row r="7039" spans="1:4" x14ac:dyDescent="0.2">
      <c r="A7039" s="320" t="s">
        <v>18178</v>
      </c>
      <c r="B7039" s="321" t="s">
        <v>18179</v>
      </c>
      <c r="C7039" s="322" t="s">
        <v>18175</v>
      </c>
      <c r="D7039" s="321" t="s">
        <v>91</v>
      </c>
    </row>
    <row r="7040" spans="1:4" x14ac:dyDescent="0.2">
      <c r="A7040" s="320" t="s">
        <v>18180</v>
      </c>
      <c r="B7040" s="321" t="s">
        <v>91</v>
      </c>
      <c r="C7040" s="322" t="s">
        <v>18175</v>
      </c>
      <c r="D7040" s="321" t="s">
        <v>91</v>
      </c>
    </row>
    <row r="7041" spans="1:4" x14ac:dyDescent="0.2">
      <c r="A7041" s="320" t="s">
        <v>18181</v>
      </c>
      <c r="B7041" s="321" t="s">
        <v>18182</v>
      </c>
      <c r="C7041" s="322" t="s">
        <v>18183</v>
      </c>
      <c r="D7041" s="321" t="s">
        <v>18184</v>
      </c>
    </row>
    <row r="7042" spans="1:4" x14ac:dyDescent="0.2">
      <c r="A7042" s="320" t="s">
        <v>18185</v>
      </c>
      <c r="B7042" s="321" t="s">
        <v>91</v>
      </c>
      <c r="C7042" s="322" t="s">
        <v>18186</v>
      </c>
      <c r="D7042" s="321" t="s">
        <v>18187</v>
      </c>
    </row>
    <row r="7043" spans="1:4" x14ac:dyDescent="0.2">
      <c r="A7043" s="320" t="s">
        <v>18185</v>
      </c>
      <c r="B7043" s="321" t="s">
        <v>91</v>
      </c>
      <c r="C7043" s="322" t="s">
        <v>18183</v>
      </c>
      <c r="D7043" s="321" t="s">
        <v>18184</v>
      </c>
    </row>
    <row r="7044" spans="1:4" x14ac:dyDescent="0.2">
      <c r="A7044" s="320" t="s">
        <v>18188</v>
      </c>
      <c r="B7044" s="321" t="s">
        <v>18189</v>
      </c>
      <c r="C7044" s="322" t="s">
        <v>18186</v>
      </c>
      <c r="D7044" s="321" t="s">
        <v>18187</v>
      </c>
    </row>
    <row r="7045" spans="1:4" x14ac:dyDescent="0.2">
      <c r="A7045" s="320" t="s">
        <v>18190</v>
      </c>
      <c r="B7045" s="321" t="s">
        <v>91</v>
      </c>
      <c r="C7045" s="322" t="s">
        <v>18183</v>
      </c>
      <c r="D7045" s="321" t="s">
        <v>18184</v>
      </c>
    </row>
    <row r="7046" spans="1:4" x14ac:dyDescent="0.2">
      <c r="A7046" s="320" t="s">
        <v>18191</v>
      </c>
      <c r="B7046" s="321" t="s">
        <v>18039</v>
      </c>
      <c r="C7046" s="322" t="s">
        <v>18192</v>
      </c>
      <c r="D7046" s="321" t="s">
        <v>18193</v>
      </c>
    </row>
    <row r="7047" spans="1:4" x14ac:dyDescent="0.2">
      <c r="A7047" s="320" t="s">
        <v>18194</v>
      </c>
      <c r="B7047" s="321" t="s">
        <v>91</v>
      </c>
      <c r="C7047" s="322" t="s">
        <v>18192</v>
      </c>
      <c r="D7047" s="321" t="s">
        <v>18193</v>
      </c>
    </row>
    <row r="7048" spans="1:4" x14ac:dyDescent="0.2">
      <c r="A7048" s="320" t="s">
        <v>18195</v>
      </c>
      <c r="B7048" s="321" t="s">
        <v>18196</v>
      </c>
      <c r="C7048" s="322" t="s">
        <v>18197</v>
      </c>
      <c r="D7048" s="321" t="s">
        <v>18198</v>
      </c>
    </row>
    <row r="7049" spans="1:4" x14ac:dyDescent="0.2">
      <c r="A7049" s="320" t="s">
        <v>18199</v>
      </c>
      <c r="B7049" s="321" t="s">
        <v>91</v>
      </c>
      <c r="C7049" s="322" t="s">
        <v>18197</v>
      </c>
      <c r="D7049" s="321" t="s">
        <v>18198</v>
      </c>
    </row>
    <row r="7050" spans="1:4" x14ac:dyDescent="0.2">
      <c r="A7050" s="320" t="s">
        <v>18200</v>
      </c>
      <c r="B7050" s="321" t="s">
        <v>18196</v>
      </c>
      <c r="C7050" s="322" t="s">
        <v>18197</v>
      </c>
      <c r="D7050" s="321" t="s">
        <v>18198</v>
      </c>
    </row>
    <row r="7051" spans="1:4" x14ac:dyDescent="0.2">
      <c r="A7051" s="320" t="s">
        <v>18201</v>
      </c>
      <c r="B7051" s="321" t="s">
        <v>91</v>
      </c>
      <c r="C7051" s="322" t="s">
        <v>18197</v>
      </c>
      <c r="D7051" s="321" t="s">
        <v>18198</v>
      </c>
    </row>
    <row r="7052" spans="1:4" x14ac:dyDescent="0.2">
      <c r="A7052" s="320" t="s">
        <v>18202</v>
      </c>
      <c r="B7052" s="321" t="s">
        <v>18039</v>
      </c>
      <c r="C7052" s="322" t="s">
        <v>18203</v>
      </c>
      <c r="D7052" s="321" t="s">
        <v>18204</v>
      </c>
    </row>
    <row r="7053" spans="1:4" x14ac:dyDescent="0.2">
      <c r="A7053" s="320" t="s">
        <v>18205</v>
      </c>
      <c r="B7053" s="321" t="s">
        <v>18168</v>
      </c>
      <c r="C7053" s="322" t="s">
        <v>18203</v>
      </c>
      <c r="D7053" s="321" t="s">
        <v>18204</v>
      </c>
    </row>
    <row r="7054" spans="1:4" x14ac:dyDescent="0.2">
      <c r="A7054" s="320" t="s">
        <v>18206</v>
      </c>
      <c r="B7054" s="321" t="s">
        <v>91</v>
      </c>
      <c r="C7054" s="322" t="s">
        <v>18203</v>
      </c>
      <c r="D7054" s="321" t="s">
        <v>18204</v>
      </c>
    </row>
    <row r="7055" spans="1:4" x14ac:dyDescent="0.2">
      <c r="A7055" s="320" t="s">
        <v>18207</v>
      </c>
      <c r="B7055" s="321" t="s">
        <v>18208</v>
      </c>
      <c r="C7055" s="322" t="s">
        <v>18209</v>
      </c>
      <c r="D7055" s="321" t="s">
        <v>18208</v>
      </c>
    </row>
    <row r="7056" spans="1:4" x14ac:dyDescent="0.2">
      <c r="A7056" s="320" t="s">
        <v>18210</v>
      </c>
      <c r="B7056" s="321" t="s">
        <v>18211</v>
      </c>
      <c r="C7056" s="322" t="s">
        <v>18212</v>
      </c>
      <c r="D7056" s="321" t="s">
        <v>91</v>
      </c>
    </row>
    <row r="7057" spans="1:4" x14ac:dyDescent="0.2">
      <c r="A7057" s="320" t="s">
        <v>18213</v>
      </c>
      <c r="B7057" s="321" t="s">
        <v>18214</v>
      </c>
      <c r="C7057" s="322" t="s">
        <v>18212</v>
      </c>
      <c r="D7057" s="321" t="s">
        <v>91</v>
      </c>
    </row>
    <row r="7058" spans="1:4" x14ac:dyDescent="0.2">
      <c r="A7058" s="320" t="s">
        <v>18215</v>
      </c>
      <c r="B7058" s="321" t="s">
        <v>91</v>
      </c>
      <c r="C7058" s="322" t="s">
        <v>18212</v>
      </c>
      <c r="D7058" s="321" t="s">
        <v>91</v>
      </c>
    </row>
    <row r="7059" spans="1:4" x14ac:dyDescent="0.2">
      <c r="A7059" s="320" t="s">
        <v>18216</v>
      </c>
      <c r="B7059" s="321" t="s">
        <v>18214</v>
      </c>
      <c r="C7059" s="322" t="s">
        <v>18212</v>
      </c>
      <c r="D7059" s="321" t="s">
        <v>91</v>
      </c>
    </row>
    <row r="7060" spans="1:4" x14ac:dyDescent="0.2">
      <c r="A7060" s="320" t="s">
        <v>18217</v>
      </c>
      <c r="B7060" s="321" t="s">
        <v>91</v>
      </c>
      <c r="C7060" s="322" t="s">
        <v>18212</v>
      </c>
      <c r="D7060" s="321" t="s">
        <v>91</v>
      </c>
    </row>
    <row r="7061" spans="1:4" ht="28.5" x14ac:dyDescent="0.2">
      <c r="A7061" s="320" t="s">
        <v>18218</v>
      </c>
      <c r="B7061" s="321" t="s">
        <v>18219</v>
      </c>
      <c r="C7061" s="322" t="s">
        <v>18220</v>
      </c>
      <c r="D7061" s="321" t="s">
        <v>18219</v>
      </c>
    </row>
    <row r="7062" spans="1:4" x14ac:dyDescent="0.2">
      <c r="A7062" s="320" t="s">
        <v>18221</v>
      </c>
      <c r="B7062" s="321" t="s">
        <v>18222</v>
      </c>
      <c r="C7062" s="322" t="s">
        <v>18223</v>
      </c>
      <c r="D7062" s="321" t="s">
        <v>18222</v>
      </c>
    </row>
    <row r="7063" spans="1:4" ht="28.5" x14ac:dyDescent="0.2">
      <c r="A7063" s="320" t="s">
        <v>18224</v>
      </c>
      <c r="B7063" s="321" t="s">
        <v>18225</v>
      </c>
      <c r="C7063" s="322" t="s">
        <v>18226</v>
      </c>
      <c r="D7063" s="321" t="s">
        <v>18225</v>
      </c>
    </row>
    <row r="7064" spans="1:4" x14ac:dyDescent="0.2">
      <c r="A7064" s="320" t="s">
        <v>18227</v>
      </c>
      <c r="B7064" s="321" t="s">
        <v>18228</v>
      </c>
      <c r="C7064" s="322" t="s">
        <v>18229</v>
      </c>
      <c r="D7064" s="321" t="s">
        <v>18228</v>
      </c>
    </row>
    <row r="7065" spans="1:4" x14ac:dyDescent="0.2">
      <c r="A7065" s="320" t="s">
        <v>18230</v>
      </c>
      <c r="B7065" s="321" t="s">
        <v>18231</v>
      </c>
      <c r="C7065" s="322" t="s">
        <v>18232</v>
      </c>
      <c r="D7065" s="321" t="s">
        <v>18231</v>
      </c>
    </row>
    <row r="7066" spans="1:4" x14ac:dyDescent="0.2">
      <c r="A7066" s="320" t="s">
        <v>18233</v>
      </c>
      <c r="B7066" s="321" t="s">
        <v>18234</v>
      </c>
      <c r="C7066" s="322" t="s">
        <v>18235</v>
      </c>
      <c r="D7066" s="321" t="s">
        <v>18234</v>
      </c>
    </row>
    <row r="7067" spans="1:4" x14ac:dyDescent="0.2">
      <c r="A7067" s="320" t="s">
        <v>18236</v>
      </c>
      <c r="B7067" s="321" t="s">
        <v>18237</v>
      </c>
      <c r="C7067" s="322" t="s">
        <v>18238</v>
      </c>
      <c r="D7067" s="321" t="s">
        <v>18237</v>
      </c>
    </row>
    <row r="7068" spans="1:4" x14ac:dyDescent="0.2">
      <c r="A7068" s="320" t="s">
        <v>18239</v>
      </c>
      <c r="B7068" s="321" t="s">
        <v>18240</v>
      </c>
      <c r="C7068" s="322" t="s">
        <v>18241</v>
      </c>
      <c r="D7068" s="321" t="s">
        <v>18242</v>
      </c>
    </row>
    <row r="7069" spans="1:4" x14ac:dyDescent="0.2">
      <c r="A7069" s="320" t="s">
        <v>18243</v>
      </c>
      <c r="B7069" s="321" t="s">
        <v>18244</v>
      </c>
      <c r="C7069" s="322" t="s">
        <v>18241</v>
      </c>
      <c r="D7069" s="321" t="s">
        <v>18242</v>
      </c>
    </row>
    <row r="7070" spans="1:4" x14ac:dyDescent="0.2">
      <c r="A7070" s="320" t="s">
        <v>18245</v>
      </c>
      <c r="B7070" s="321" t="s">
        <v>91</v>
      </c>
      <c r="C7070" s="322" t="s">
        <v>18241</v>
      </c>
      <c r="D7070" s="321" t="s">
        <v>18242</v>
      </c>
    </row>
    <row r="7071" spans="1:4" x14ac:dyDescent="0.2">
      <c r="A7071" s="320" t="s">
        <v>18246</v>
      </c>
      <c r="B7071" s="321" t="s">
        <v>18247</v>
      </c>
      <c r="C7071" s="322" t="s">
        <v>18248</v>
      </c>
      <c r="D7071" s="321" t="s">
        <v>91</v>
      </c>
    </row>
    <row r="7072" spans="1:4" x14ac:dyDescent="0.2">
      <c r="A7072" s="320" t="s">
        <v>18249</v>
      </c>
      <c r="B7072" s="321" t="s">
        <v>18250</v>
      </c>
      <c r="C7072" s="322" t="s">
        <v>18248</v>
      </c>
      <c r="D7072" s="321" t="s">
        <v>91</v>
      </c>
    </row>
    <row r="7073" spans="1:4" x14ac:dyDescent="0.2">
      <c r="A7073" s="320" t="s">
        <v>18251</v>
      </c>
      <c r="B7073" s="321" t="s">
        <v>91</v>
      </c>
      <c r="C7073" s="322" t="s">
        <v>18248</v>
      </c>
      <c r="D7073" s="321" t="s">
        <v>91</v>
      </c>
    </row>
    <row r="7074" spans="1:4" ht="28.5" x14ac:dyDescent="0.2">
      <c r="A7074" s="320" t="s">
        <v>18252</v>
      </c>
      <c r="B7074" s="321" t="s">
        <v>18253</v>
      </c>
      <c r="C7074" s="322" t="s">
        <v>18254</v>
      </c>
      <c r="D7074" s="321" t="s">
        <v>18253</v>
      </c>
    </row>
    <row r="7075" spans="1:4" x14ac:dyDescent="0.2">
      <c r="A7075" s="320" t="s">
        <v>18255</v>
      </c>
      <c r="B7075" s="321" t="s">
        <v>18256</v>
      </c>
      <c r="C7075" s="322" t="s">
        <v>18257</v>
      </c>
      <c r="D7075" s="321" t="s">
        <v>18256</v>
      </c>
    </row>
    <row r="7076" spans="1:4" x14ac:dyDescent="0.2">
      <c r="A7076" s="320" t="s">
        <v>18258</v>
      </c>
      <c r="B7076" s="321" t="s">
        <v>91</v>
      </c>
      <c r="C7076" s="322" t="s">
        <v>18259</v>
      </c>
      <c r="D7076" s="321" t="s">
        <v>91</v>
      </c>
    </row>
    <row r="7077" spans="1:4" x14ac:dyDescent="0.2">
      <c r="A7077" s="320" t="s">
        <v>18260</v>
      </c>
      <c r="B7077" s="321" t="s">
        <v>18261</v>
      </c>
      <c r="C7077" s="322" t="s">
        <v>18262</v>
      </c>
      <c r="D7077" s="321" t="s">
        <v>18261</v>
      </c>
    </row>
    <row r="7078" spans="1:4" ht="42.75" x14ac:dyDescent="0.2">
      <c r="A7078" s="320" t="s">
        <v>18263</v>
      </c>
      <c r="B7078" s="321" t="s">
        <v>18264</v>
      </c>
      <c r="C7078" s="322" t="s">
        <v>18265</v>
      </c>
      <c r="D7078" s="321" t="s">
        <v>18266</v>
      </c>
    </row>
    <row r="7079" spans="1:4" x14ac:dyDescent="0.2">
      <c r="A7079" s="320" t="s">
        <v>18263</v>
      </c>
      <c r="B7079" s="321" t="s">
        <v>18264</v>
      </c>
      <c r="C7079" s="322" t="s">
        <v>18267</v>
      </c>
      <c r="D7079" s="321" t="s">
        <v>91</v>
      </c>
    </row>
    <row r="7080" spans="1:4" ht="42.75" x14ac:dyDescent="0.2">
      <c r="A7080" s="320" t="s">
        <v>18268</v>
      </c>
      <c r="B7080" s="321" t="s">
        <v>91</v>
      </c>
      <c r="C7080" s="322" t="s">
        <v>18265</v>
      </c>
      <c r="D7080" s="321" t="s">
        <v>18266</v>
      </c>
    </row>
    <row r="7081" spans="1:4" x14ac:dyDescent="0.2">
      <c r="A7081" s="320" t="s">
        <v>18268</v>
      </c>
      <c r="B7081" s="321" t="s">
        <v>91</v>
      </c>
      <c r="C7081" s="322" t="s">
        <v>18267</v>
      </c>
      <c r="D7081" s="321" t="s">
        <v>91</v>
      </c>
    </row>
    <row r="7082" spans="1:4" x14ac:dyDescent="0.2">
      <c r="A7082" s="320" t="s">
        <v>18269</v>
      </c>
      <c r="B7082" s="321" t="s">
        <v>18270</v>
      </c>
      <c r="C7082" s="322" t="s">
        <v>18271</v>
      </c>
      <c r="D7082" s="321" t="s">
        <v>18270</v>
      </c>
    </row>
    <row r="7083" spans="1:4" x14ac:dyDescent="0.2">
      <c r="A7083" s="320" t="s">
        <v>18272</v>
      </c>
      <c r="B7083" s="321" t="s">
        <v>18273</v>
      </c>
      <c r="C7083" s="322" t="s">
        <v>18274</v>
      </c>
      <c r="D7083" s="321" t="s">
        <v>18273</v>
      </c>
    </row>
    <row r="7084" spans="1:4" x14ac:dyDescent="0.2">
      <c r="A7084" s="320" t="s">
        <v>18275</v>
      </c>
      <c r="B7084" s="321" t="s">
        <v>91</v>
      </c>
      <c r="C7084" s="322" t="s">
        <v>18276</v>
      </c>
      <c r="D7084" s="321" t="s">
        <v>18277</v>
      </c>
    </row>
    <row r="7085" spans="1:4" x14ac:dyDescent="0.2">
      <c r="A7085" s="320" t="s">
        <v>18275</v>
      </c>
      <c r="B7085" s="321" t="s">
        <v>91</v>
      </c>
      <c r="C7085" s="322" t="s">
        <v>18278</v>
      </c>
      <c r="D7085" s="321" t="s">
        <v>91</v>
      </c>
    </row>
    <row r="7086" spans="1:4" x14ac:dyDescent="0.2">
      <c r="A7086" s="320" t="s">
        <v>18279</v>
      </c>
      <c r="B7086" s="321" t="s">
        <v>18280</v>
      </c>
      <c r="C7086" s="322" t="s">
        <v>18281</v>
      </c>
      <c r="D7086" s="321" t="s">
        <v>18280</v>
      </c>
    </row>
    <row r="7087" spans="1:4" x14ac:dyDescent="0.2">
      <c r="A7087" s="320" t="s">
        <v>18282</v>
      </c>
      <c r="B7087" s="321" t="s">
        <v>18283</v>
      </c>
      <c r="C7087" s="322" t="s">
        <v>18284</v>
      </c>
      <c r="D7087" s="321" t="s">
        <v>18285</v>
      </c>
    </row>
    <row r="7088" spans="1:4" x14ac:dyDescent="0.2">
      <c r="A7088" s="320" t="s">
        <v>18286</v>
      </c>
      <c r="B7088" s="321" t="s">
        <v>91</v>
      </c>
      <c r="C7088" s="322" t="s">
        <v>18284</v>
      </c>
      <c r="D7088" s="321" t="s">
        <v>18285</v>
      </c>
    </row>
    <row r="7089" spans="1:4" x14ac:dyDescent="0.2">
      <c r="A7089" s="320" t="s">
        <v>18287</v>
      </c>
      <c r="B7089" s="321" t="s">
        <v>17474</v>
      </c>
      <c r="C7089" s="322" t="s">
        <v>18288</v>
      </c>
      <c r="D7089" s="321" t="s">
        <v>17474</v>
      </c>
    </row>
    <row r="7090" spans="1:4" x14ac:dyDescent="0.2">
      <c r="A7090" s="320" t="s">
        <v>18289</v>
      </c>
      <c r="B7090" s="321" t="s">
        <v>13683</v>
      </c>
      <c r="C7090" s="322" t="s">
        <v>18290</v>
      </c>
      <c r="D7090" s="321" t="s">
        <v>13683</v>
      </c>
    </row>
    <row r="7091" spans="1:4" x14ac:dyDescent="0.2">
      <c r="A7091" s="320" t="s">
        <v>18291</v>
      </c>
      <c r="B7091" s="321" t="s">
        <v>18292</v>
      </c>
      <c r="C7091" s="322" t="s">
        <v>18293</v>
      </c>
      <c r="D7091" s="321" t="s">
        <v>18294</v>
      </c>
    </row>
    <row r="7092" spans="1:4" x14ac:dyDescent="0.2">
      <c r="A7092" s="320" t="s">
        <v>18291</v>
      </c>
      <c r="B7092" s="321" t="s">
        <v>18292</v>
      </c>
      <c r="C7092" s="322" t="s">
        <v>18295</v>
      </c>
      <c r="D7092" s="321" t="s">
        <v>18296</v>
      </c>
    </row>
    <row r="7093" spans="1:4" x14ac:dyDescent="0.2">
      <c r="A7093" s="320" t="s">
        <v>18297</v>
      </c>
      <c r="B7093" s="321" t="s">
        <v>91</v>
      </c>
      <c r="C7093" s="322" t="s">
        <v>18293</v>
      </c>
      <c r="D7093" s="321" t="s">
        <v>18294</v>
      </c>
    </row>
    <row r="7094" spans="1:4" ht="28.5" x14ac:dyDescent="0.2">
      <c r="A7094" s="320" t="s">
        <v>18297</v>
      </c>
      <c r="B7094" s="321" t="s">
        <v>91</v>
      </c>
      <c r="C7094" s="322" t="s">
        <v>18298</v>
      </c>
      <c r="D7094" s="321" t="s">
        <v>18299</v>
      </c>
    </row>
    <row r="7095" spans="1:4" x14ac:dyDescent="0.2">
      <c r="A7095" s="320" t="s">
        <v>18297</v>
      </c>
      <c r="B7095" s="321" t="s">
        <v>91</v>
      </c>
      <c r="C7095" s="322" t="s">
        <v>18300</v>
      </c>
      <c r="D7095" s="321" t="s">
        <v>91</v>
      </c>
    </row>
    <row r="7096" spans="1:4" ht="57" x14ac:dyDescent="0.2">
      <c r="A7096" s="320" t="s">
        <v>18301</v>
      </c>
      <c r="B7096" s="321" t="s">
        <v>18302</v>
      </c>
      <c r="C7096" s="322" t="s">
        <v>18303</v>
      </c>
      <c r="D7096" s="321" t="s">
        <v>18302</v>
      </c>
    </row>
    <row r="7097" spans="1:4" x14ac:dyDescent="0.2">
      <c r="A7097" s="320" t="s">
        <v>18304</v>
      </c>
      <c r="B7097" s="321" t="s">
        <v>18305</v>
      </c>
      <c r="C7097" s="322" t="s">
        <v>18306</v>
      </c>
      <c r="D7097" s="321" t="s">
        <v>18305</v>
      </c>
    </row>
    <row r="7098" spans="1:4" x14ac:dyDescent="0.2">
      <c r="A7098" s="320" t="s">
        <v>18307</v>
      </c>
      <c r="B7098" s="321" t="s">
        <v>91</v>
      </c>
      <c r="C7098" s="322" t="s">
        <v>18308</v>
      </c>
      <c r="D7098" s="321" t="s">
        <v>91</v>
      </c>
    </row>
    <row r="7099" spans="1:4" x14ac:dyDescent="0.2">
      <c r="A7099" s="320" t="s">
        <v>18309</v>
      </c>
      <c r="B7099" s="321" t="s">
        <v>18310</v>
      </c>
      <c r="C7099" s="322" t="s">
        <v>18311</v>
      </c>
      <c r="D7099" s="321" t="s">
        <v>18310</v>
      </c>
    </row>
    <row r="7100" spans="1:4" x14ac:dyDescent="0.2">
      <c r="A7100" s="320" t="s">
        <v>18312</v>
      </c>
      <c r="B7100" s="321" t="s">
        <v>18313</v>
      </c>
      <c r="C7100" s="322" t="s">
        <v>18314</v>
      </c>
      <c r="D7100" s="321" t="s">
        <v>18313</v>
      </c>
    </row>
    <row r="7101" spans="1:4" x14ac:dyDescent="0.2">
      <c r="A7101" s="320" t="s">
        <v>18315</v>
      </c>
      <c r="B7101" s="321" t="s">
        <v>18316</v>
      </c>
      <c r="C7101" s="322" t="s">
        <v>18317</v>
      </c>
      <c r="D7101" s="321" t="s">
        <v>91</v>
      </c>
    </row>
    <row r="7102" spans="1:4" x14ac:dyDescent="0.2">
      <c r="A7102" s="320" t="s">
        <v>18318</v>
      </c>
      <c r="B7102" s="321" t="s">
        <v>18319</v>
      </c>
      <c r="C7102" s="322" t="s">
        <v>18317</v>
      </c>
      <c r="D7102" s="321" t="s">
        <v>91</v>
      </c>
    </row>
    <row r="7103" spans="1:4" x14ac:dyDescent="0.2">
      <c r="A7103" s="320" t="s">
        <v>18320</v>
      </c>
      <c r="B7103" s="321" t="s">
        <v>91</v>
      </c>
      <c r="C7103" s="322" t="s">
        <v>18317</v>
      </c>
      <c r="D7103" s="321" t="s">
        <v>91</v>
      </c>
    </row>
    <row r="7104" spans="1:4" ht="71.25" x14ac:dyDescent="0.2">
      <c r="A7104" s="320" t="s">
        <v>18321</v>
      </c>
      <c r="B7104" s="321" t="s">
        <v>18322</v>
      </c>
      <c r="C7104" s="322" t="s">
        <v>18323</v>
      </c>
      <c r="D7104" s="321" t="s">
        <v>18322</v>
      </c>
    </row>
    <row r="7105" spans="1:4" ht="42.75" x14ac:dyDescent="0.2">
      <c r="A7105" s="320" t="s">
        <v>18324</v>
      </c>
      <c r="B7105" s="321" t="s">
        <v>18325</v>
      </c>
      <c r="C7105" s="322" t="s">
        <v>18326</v>
      </c>
      <c r="D7105" s="321" t="s">
        <v>18325</v>
      </c>
    </row>
    <row r="7106" spans="1:4" x14ac:dyDescent="0.2">
      <c r="A7106" s="320" t="s">
        <v>18327</v>
      </c>
      <c r="B7106" s="321" t="s">
        <v>18328</v>
      </c>
      <c r="C7106" s="322" t="s">
        <v>18329</v>
      </c>
      <c r="D7106" s="321" t="s">
        <v>18328</v>
      </c>
    </row>
    <row r="7107" spans="1:4" ht="71.25" x14ac:dyDescent="0.2">
      <c r="A7107" s="320" t="s">
        <v>18330</v>
      </c>
      <c r="B7107" s="321" t="s">
        <v>18331</v>
      </c>
      <c r="C7107" s="322" t="s">
        <v>18332</v>
      </c>
      <c r="D7107" s="321" t="s">
        <v>18331</v>
      </c>
    </row>
    <row r="7108" spans="1:4" ht="28.5" x14ac:dyDescent="0.2">
      <c r="A7108" s="320" t="s">
        <v>18333</v>
      </c>
      <c r="B7108" s="321" t="s">
        <v>18334</v>
      </c>
      <c r="C7108" s="322" t="s">
        <v>18335</v>
      </c>
      <c r="D7108" s="321" t="s">
        <v>18336</v>
      </c>
    </row>
    <row r="7109" spans="1:4" ht="28.5" x14ac:dyDescent="0.2">
      <c r="A7109" s="320" t="s">
        <v>18337</v>
      </c>
      <c r="B7109" s="321" t="s">
        <v>91</v>
      </c>
      <c r="C7109" s="322" t="s">
        <v>18335</v>
      </c>
      <c r="D7109" s="321" t="s">
        <v>18336</v>
      </c>
    </row>
    <row r="7110" spans="1:4" x14ac:dyDescent="0.2">
      <c r="A7110" s="320" t="s">
        <v>18338</v>
      </c>
      <c r="B7110" s="321" t="s">
        <v>18339</v>
      </c>
      <c r="C7110" s="322" t="s">
        <v>18340</v>
      </c>
      <c r="D7110" s="321" t="s">
        <v>18339</v>
      </c>
    </row>
    <row r="7111" spans="1:4" ht="28.5" x14ac:dyDescent="0.2">
      <c r="A7111" s="320" t="s">
        <v>18341</v>
      </c>
      <c r="B7111" s="321" t="s">
        <v>18342</v>
      </c>
      <c r="C7111" s="322" t="s">
        <v>18343</v>
      </c>
      <c r="D7111" s="321" t="s">
        <v>18342</v>
      </c>
    </row>
    <row r="7112" spans="1:4" x14ac:dyDescent="0.2">
      <c r="A7112" s="320" t="s">
        <v>18344</v>
      </c>
      <c r="B7112" s="321" t="s">
        <v>62</v>
      </c>
      <c r="C7112" s="322" t="s">
        <v>18345</v>
      </c>
      <c r="D7112" s="321" t="s">
        <v>62</v>
      </c>
    </row>
    <row r="7113" spans="1:4" x14ac:dyDescent="0.2">
      <c r="A7113" s="320" t="s">
        <v>18346</v>
      </c>
      <c r="B7113" s="321" t="s">
        <v>18347</v>
      </c>
      <c r="C7113" s="322" t="s">
        <v>18348</v>
      </c>
      <c r="D7113" s="321" t="s">
        <v>18347</v>
      </c>
    </row>
    <row r="7114" spans="1:4" ht="57" x14ac:dyDescent="0.2">
      <c r="A7114" s="320" t="s">
        <v>18349</v>
      </c>
      <c r="B7114" s="321" t="s">
        <v>18350</v>
      </c>
      <c r="C7114" s="322" t="s">
        <v>18351</v>
      </c>
      <c r="D7114" s="321" t="s">
        <v>18350</v>
      </c>
    </row>
    <row r="7115" spans="1:4" ht="28.5" x14ac:dyDescent="0.2">
      <c r="A7115" s="320" t="s">
        <v>18352</v>
      </c>
      <c r="B7115" s="321" t="s">
        <v>18353</v>
      </c>
      <c r="C7115" s="322" t="s">
        <v>18354</v>
      </c>
      <c r="D7115" s="321" t="s">
        <v>62</v>
      </c>
    </row>
    <row r="7116" spans="1:4" x14ac:dyDescent="0.2">
      <c r="A7116" s="320" t="s">
        <v>18355</v>
      </c>
      <c r="B7116" s="321" t="s">
        <v>18356</v>
      </c>
      <c r="C7116" s="322" t="s">
        <v>18354</v>
      </c>
      <c r="D7116" s="321" t="s">
        <v>62</v>
      </c>
    </row>
    <row r="7117" spans="1:4" x14ac:dyDescent="0.2">
      <c r="A7117" s="320" t="s">
        <v>18357</v>
      </c>
      <c r="B7117" s="321" t="s">
        <v>18358</v>
      </c>
      <c r="C7117" s="322" t="s">
        <v>18354</v>
      </c>
      <c r="D7117" s="321" t="s">
        <v>62</v>
      </c>
    </row>
    <row r="7118" spans="1:4" x14ac:dyDescent="0.2">
      <c r="A7118" s="320" t="s">
        <v>18359</v>
      </c>
      <c r="B7118" s="321" t="s">
        <v>18360</v>
      </c>
      <c r="C7118" s="322" t="s">
        <v>18354</v>
      </c>
      <c r="D7118" s="321" t="s">
        <v>62</v>
      </c>
    </row>
    <row r="7119" spans="1:4" x14ac:dyDescent="0.2">
      <c r="A7119" s="320" t="s">
        <v>18361</v>
      </c>
      <c r="B7119" s="321" t="s">
        <v>18362</v>
      </c>
      <c r="C7119" s="322" t="s">
        <v>18354</v>
      </c>
      <c r="D7119" s="321" t="s">
        <v>62</v>
      </c>
    </row>
    <row r="7120" spans="1:4" ht="28.5" x14ac:dyDescent="0.2">
      <c r="A7120" s="320" t="s">
        <v>18363</v>
      </c>
      <c r="B7120" s="321" t="s">
        <v>18364</v>
      </c>
      <c r="C7120" s="322" t="s">
        <v>18365</v>
      </c>
      <c r="D7120" s="321" t="s">
        <v>18364</v>
      </c>
    </row>
    <row r="7121" spans="1:4" x14ac:dyDescent="0.2">
      <c r="A7121" s="320" t="s">
        <v>18366</v>
      </c>
      <c r="B7121" s="321" t="s">
        <v>62</v>
      </c>
      <c r="C7121" s="322" t="s">
        <v>18354</v>
      </c>
      <c r="D7121" s="321" t="s">
        <v>62</v>
      </c>
    </row>
    <row r="7122" spans="1:4" x14ac:dyDescent="0.2">
      <c r="A7122" s="320" t="s">
        <v>18367</v>
      </c>
      <c r="B7122" s="321" t="s">
        <v>18368</v>
      </c>
      <c r="C7122" s="322" t="s">
        <v>18369</v>
      </c>
      <c r="D7122" s="321" t="s">
        <v>18368</v>
      </c>
    </row>
    <row r="7123" spans="1:4" ht="28.5" x14ac:dyDescent="0.2">
      <c r="A7123" s="320" t="s">
        <v>18370</v>
      </c>
      <c r="B7123" s="321" t="s">
        <v>18371</v>
      </c>
      <c r="C7123" s="322" t="s">
        <v>18372</v>
      </c>
      <c r="D7123" s="321" t="s">
        <v>18371</v>
      </c>
    </row>
    <row r="7124" spans="1:4" x14ac:dyDescent="0.2">
      <c r="A7124" s="320" t="s">
        <v>18373</v>
      </c>
      <c r="B7124" s="321" t="s">
        <v>62</v>
      </c>
      <c r="C7124" s="322" t="s">
        <v>18374</v>
      </c>
      <c r="D7124" s="321" t="s">
        <v>62</v>
      </c>
    </row>
    <row r="7125" spans="1:4" x14ac:dyDescent="0.2">
      <c r="A7125" s="320" t="s">
        <v>18375</v>
      </c>
      <c r="B7125" s="321" t="s">
        <v>18376</v>
      </c>
      <c r="C7125" s="322" t="s">
        <v>18377</v>
      </c>
      <c r="D7125" s="321" t="s">
        <v>18376</v>
      </c>
    </row>
    <row r="7126" spans="1:4" x14ac:dyDescent="0.2">
      <c r="A7126" s="320" t="s">
        <v>18378</v>
      </c>
      <c r="B7126" s="321" t="s">
        <v>18379</v>
      </c>
      <c r="C7126" s="322" t="s">
        <v>18380</v>
      </c>
      <c r="D7126" s="321" t="s">
        <v>18381</v>
      </c>
    </row>
    <row r="7127" spans="1:4" x14ac:dyDescent="0.2">
      <c r="A7127" s="320" t="s">
        <v>18382</v>
      </c>
      <c r="B7127" s="321" t="s">
        <v>62</v>
      </c>
      <c r="C7127" s="322" t="s">
        <v>18380</v>
      </c>
      <c r="D7127" s="321" t="s">
        <v>18381</v>
      </c>
    </row>
    <row r="7128" spans="1:4" ht="42.75" x14ac:dyDescent="0.2">
      <c r="A7128" s="320" t="s">
        <v>18383</v>
      </c>
      <c r="B7128" s="321" t="s">
        <v>18384</v>
      </c>
      <c r="C7128" s="322" t="s">
        <v>18385</v>
      </c>
      <c r="D7128" s="321" t="s">
        <v>18384</v>
      </c>
    </row>
    <row r="7129" spans="1:4" ht="28.5" x14ac:dyDescent="0.2">
      <c r="A7129" s="320" t="s">
        <v>18386</v>
      </c>
      <c r="B7129" s="321" t="s">
        <v>18387</v>
      </c>
      <c r="C7129" s="322" t="s">
        <v>18388</v>
      </c>
      <c r="D7129" s="321" t="s">
        <v>18389</v>
      </c>
    </row>
    <row r="7130" spans="1:4" ht="28.5" x14ac:dyDescent="0.2">
      <c r="A7130" s="320" t="s">
        <v>18390</v>
      </c>
      <c r="B7130" s="321" t="s">
        <v>18391</v>
      </c>
      <c r="C7130" s="322" t="s">
        <v>18388</v>
      </c>
      <c r="D7130" s="321" t="s">
        <v>18389</v>
      </c>
    </row>
    <row r="7131" spans="1:4" ht="28.5" x14ac:dyDescent="0.2">
      <c r="A7131" s="320" t="s">
        <v>18392</v>
      </c>
      <c r="B7131" s="321" t="s">
        <v>62</v>
      </c>
      <c r="C7131" s="322" t="s">
        <v>18388</v>
      </c>
      <c r="D7131" s="321" t="s">
        <v>18389</v>
      </c>
    </row>
    <row r="7132" spans="1:4" ht="28.5" x14ac:dyDescent="0.2">
      <c r="A7132" s="320" t="s">
        <v>18393</v>
      </c>
      <c r="B7132" s="321" t="s">
        <v>18394</v>
      </c>
      <c r="C7132" s="322" t="s">
        <v>18395</v>
      </c>
      <c r="D7132" s="321" t="s">
        <v>18396</v>
      </c>
    </row>
    <row r="7133" spans="1:4" ht="28.5" x14ac:dyDescent="0.2">
      <c r="A7133" s="320" t="s">
        <v>18397</v>
      </c>
      <c r="B7133" s="321" t="s">
        <v>18398</v>
      </c>
      <c r="C7133" s="322" t="s">
        <v>18395</v>
      </c>
      <c r="D7133" s="321" t="s">
        <v>18396</v>
      </c>
    </row>
    <row r="7134" spans="1:4" ht="28.5" x14ac:dyDescent="0.2">
      <c r="A7134" s="320" t="s">
        <v>18399</v>
      </c>
      <c r="B7134" s="321" t="s">
        <v>18400</v>
      </c>
      <c r="C7134" s="322" t="s">
        <v>18395</v>
      </c>
      <c r="D7134" s="321" t="s">
        <v>18396</v>
      </c>
    </row>
    <row r="7135" spans="1:4" ht="28.5" x14ac:dyDescent="0.2">
      <c r="A7135" s="320" t="s">
        <v>18401</v>
      </c>
      <c r="B7135" s="321" t="s">
        <v>18402</v>
      </c>
      <c r="C7135" s="322" t="s">
        <v>18395</v>
      </c>
      <c r="D7135" s="321" t="s">
        <v>18396</v>
      </c>
    </row>
    <row r="7136" spans="1:4" ht="28.5" x14ac:dyDescent="0.2">
      <c r="A7136" s="320" t="s">
        <v>18403</v>
      </c>
      <c r="B7136" s="321" t="s">
        <v>62</v>
      </c>
      <c r="C7136" s="322" t="s">
        <v>18395</v>
      </c>
      <c r="D7136" s="321" t="s">
        <v>18396</v>
      </c>
    </row>
    <row r="7137" spans="1:4" x14ac:dyDescent="0.2">
      <c r="A7137" s="320" t="s">
        <v>18404</v>
      </c>
      <c r="B7137" s="321" t="s">
        <v>18405</v>
      </c>
      <c r="C7137" s="322" t="s">
        <v>18406</v>
      </c>
      <c r="D7137" s="321" t="s">
        <v>18407</v>
      </c>
    </row>
    <row r="7138" spans="1:4" x14ac:dyDescent="0.2">
      <c r="A7138" s="320" t="s">
        <v>18408</v>
      </c>
      <c r="B7138" s="321" t="s">
        <v>91</v>
      </c>
      <c r="C7138" s="322" t="s">
        <v>18406</v>
      </c>
      <c r="D7138" s="321" t="s">
        <v>18407</v>
      </c>
    </row>
    <row r="7139" spans="1:4" x14ac:dyDescent="0.2">
      <c r="A7139" s="320" t="s">
        <v>18409</v>
      </c>
      <c r="B7139" s="321" t="s">
        <v>18410</v>
      </c>
      <c r="C7139" s="322" t="s">
        <v>18411</v>
      </c>
      <c r="D7139" s="321" t="s">
        <v>18410</v>
      </c>
    </row>
    <row r="7140" spans="1:4" x14ac:dyDescent="0.2">
      <c r="A7140" s="320" t="s">
        <v>18412</v>
      </c>
      <c r="B7140" s="321" t="s">
        <v>18413</v>
      </c>
      <c r="C7140" s="322" t="s">
        <v>18414</v>
      </c>
      <c r="D7140" s="321" t="s">
        <v>62</v>
      </c>
    </row>
    <row r="7141" spans="1:4" x14ac:dyDescent="0.2">
      <c r="A7141" s="320" t="s">
        <v>18415</v>
      </c>
      <c r="B7141" s="321" t="s">
        <v>18416</v>
      </c>
      <c r="C7141" s="322" t="s">
        <v>18414</v>
      </c>
      <c r="D7141" s="321" t="s">
        <v>62</v>
      </c>
    </row>
    <row r="7142" spans="1:4" x14ac:dyDescent="0.2">
      <c r="A7142" s="320" t="s">
        <v>18417</v>
      </c>
      <c r="B7142" s="321" t="s">
        <v>62</v>
      </c>
      <c r="C7142" s="322" t="s">
        <v>18414</v>
      </c>
      <c r="D7142" s="321" t="s">
        <v>62</v>
      </c>
    </row>
    <row r="7143" spans="1:4" ht="28.5" x14ac:dyDescent="0.2">
      <c r="A7143" s="320" t="s">
        <v>18418</v>
      </c>
      <c r="B7143" s="321" t="s">
        <v>18419</v>
      </c>
      <c r="C7143" s="322" t="s">
        <v>18420</v>
      </c>
      <c r="D7143" s="321" t="s">
        <v>17474</v>
      </c>
    </row>
    <row r="7144" spans="1:4" x14ac:dyDescent="0.2">
      <c r="A7144" s="320" t="s">
        <v>18421</v>
      </c>
      <c r="B7144" s="321" t="s">
        <v>18422</v>
      </c>
      <c r="C7144" s="322" t="s">
        <v>18420</v>
      </c>
      <c r="D7144" s="321" t="s">
        <v>17474</v>
      </c>
    </row>
    <row r="7145" spans="1:4" ht="28.5" x14ac:dyDescent="0.2">
      <c r="A7145" s="320" t="s">
        <v>18423</v>
      </c>
      <c r="B7145" s="321" t="s">
        <v>18424</v>
      </c>
      <c r="C7145" s="322" t="s">
        <v>18420</v>
      </c>
      <c r="D7145" s="321" t="s">
        <v>17474</v>
      </c>
    </row>
    <row r="7146" spans="1:4" x14ac:dyDescent="0.2">
      <c r="A7146" s="320" t="s">
        <v>18425</v>
      </c>
      <c r="B7146" s="321" t="s">
        <v>62</v>
      </c>
      <c r="C7146" s="322" t="s">
        <v>18420</v>
      </c>
      <c r="D7146" s="321" t="s">
        <v>17474</v>
      </c>
    </row>
    <row r="7147" spans="1:4" x14ac:dyDescent="0.2">
      <c r="A7147" s="320" t="s">
        <v>18426</v>
      </c>
      <c r="B7147" s="321" t="s">
        <v>13683</v>
      </c>
      <c r="C7147" s="322" t="s">
        <v>18427</v>
      </c>
      <c r="D7147" s="321" t="s">
        <v>13683</v>
      </c>
    </row>
    <row r="7148" spans="1:4" ht="42.75" x14ac:dyDescent="0.2">
      <c r="A7148" s="320" t="s">
        <v>18428</v>
      </c>
      <c r="B7148" s="321" t="s">
        <v>18429</v>
      </c>
      <c r="C7148" s="322" t="s">
        <v>18430</v>
      </c>
      <c r="D7148" s="321" t="s">
        <v>18429</v>
      </c>
    </row>
    <row r="7149" spans="1:4" x14ac:dyDescent="0.2">
      <c r="A7149" s="320" t="s">
        <v>18431</v>
      </c>
      <c r="B7149" s="321" t="s">
        <v>18432</v>
      </c>
      <c r="C7149" s="322" t="s">
        <v>18433</v>
      </c>
      <c r="D7149" s="321" t="s">
        <v>18432</v>
      </c>
    </row>
    <row r="7150" spans="1:4" x14ac:dyDescent="0.2">
      <c r="A7150" s="320" t="s">
        <v>18434</v>
      </c>
      <c r="B7150" s="321" t="s">
        <v>91</v>
      </c>
      <c r="C7150" s="322" t="s">
        <v>18435</v>
      </c>
      <c r="D7150" s="321" t="s">
        <v>91</v>
      </c>
    </row>
    <row r="7151" spans="1:4" x14ac:dyDescent="0.2">
      <c r="A7151" s="320" t="s">
        <v>18436</v>
      </c>
      <c r="B7151" s="321" t="s">
        <v>13683</v>
      </c>
      <c r="C7151" s="322" t="s">
        <v>18437</v>
      </c>
      <c r="D7151" s="321" t="s">
        <v>13683</v>
      </c>
    </row>
    <row r="7152" spans="1:4" ht="28.5" x14ac:dyDescent="0.2">
      <c r="A7152" s="320" t="s">
        <v>18438</v>
      </c>
      <c r="B7152" s="321" t="s">
        <v>18439</v>
      </c>
      <c r="C7152" s="322" t="s">
        <v>18440</v>
      </c>
      <c r="D7152" s="321" t="s">
        <v>18439</v>
      </c>
    </row>
    <row r="7153" spans="1:4" x14ac:dyDescent="0.2">
      <c r="A7153" s="320" t="s">
        <v>18441</v>
      </c>
      <c r="B7153" s="321" t="s">
        <v>91</v>
      </c>
      <c r="C7153" s="322" t="s">
        <v>18442</v>
      </c>
      <c r="D7153" s="321" t="s">
        <v>91</v>
      </c>
    </row>
    <row r="7154" spans="1:4" ht="28.5" x14ac:dyDescent="0.2">
      <c r="A7154" s="320" t="s">
        <v>18443</v>
      </c>
      <c r="B7154" s="321" t="s">
        <v>18439</v>
      </c>
      <c r="C7154" s="322" t="s">
        <v>18444</v>
      </c>
      <c r="D7154" s="321" t="s">
        <v>18439</v>
      </c>
    </row>
    <row r="7155" spans="1:4" x14ac:dyDescent="0.2">
      <c r="A7155" s="320" t="s">
        <v>18445</v>
      </c>
      <c r="B7155" s="321" t="s">
        <v>91</v>
      </c>
      <c r="C7155" s="322" t="s">
        <v>18446</v>
      </c>
      <c r="D7155" s="321" t="s">
        <v>91</v>
      </c>
    </row>
    <row r="7156" spans="1:4" x14ac:dyDescent="0.2">
      <c r="A7156" s="320" t="s">
        <v>18447</v>
      </c>
      <c r="B7156" s="321" t="s">
        <v>13683</v>
      </c>
      <c r="C7156" s="322" t="s">
        <v>18448</v>
      </c>
      <c r="D7156" s="321" t="s">
        <v>13683</v>
      </c>
    </row>
    <row r="7157" spans="1:4" x14ac:dyDescent="0.2">
      <c r="A7157" s="320" t="s">
        <v>18449</v>
      </c>
      <c r="B7157" s="321" t="s">
        <v>18450</v>
      </c>
      <c r="C7157" s="322" t="s">
        <v>18451</v>
      </c>
      <c r="D7157" s="321" t="s">
        <v>18450</v>
      </c>
    </row>
    <row r="7158" spans="1:4" x14ac:dyDescent="0.2">
      <c r="A7158" s="320" t="s">
        <v>18452</v>
      </c>
      <c r="B7158" s="321" t="s">
        <v>18453</v>
      </c>
      <c r="C7158" s="322" t="s">
        <v>18454</v>
      </c>
      <c r="D7158" s="321" t="s">
        <v>18453</v>
      </c>
    </row>
    <row r="7159" spans="1:4" x14ac:dyDescent="0.2">
      <c r="A7159" s="320" t="s">
        <v>18455</v>
      </c>
      <c r="B7159" s="321" t="s">
        <v>18456</v>
      </c>
      <c r="C7159" s="322" t="s">
        <v>18457</v>
      </c>
      <c r="D7159" s="321" t="s">
        <v>18456</v>
      </c>
    </row>
    <row r="7160" spans="1:4" ht="28.5" x14ac:dyDescent="0.2">
      <c r="A7160" s="320" t="s">
        <v>18458</v>
      </c>
      <c r="B7160" s="321" t="s">
        <v>18459</v>
      </c>
      <c r="C7160" s="322" t="s">
        <v>18460</v>
      </c>
      <c r="D7160" s="321" t="s">
        <v>18459</v>
      </c>
    </row>
    <row r="7161" spans="1:4" ht="42.75" x14ac:dyDescent="0.2">
      <c r="A7161" s="320" t="s">
        <v>18461</v>
      </c>
      <c r="B7161" s="321" t="s">
        <v>18462</v>
      </c>
      <c r="C7161" s="322" t="s">
        <v>18463</v>
      </c>
      <c r="D7161" s="321" t="s">
        <v>18462</v>
      </c>
    </row>
    <row r="7162" spans="1:4" x14ac:dyDescent="0.2">
      <c r="A7162" s="320" t="s">
        <v>18464</v>
      </c>
      <c r="B7162" s="321" t="s">
        <v>18465</v>
      </c>
      <c r="C7162" s="322" t="s">
        <v>18466</v>
      </c>
      <c r="D7162" s="321" t="s">
        <v>62</v>
      </c>
    </row>
    <row r="7163" spans="1:4" x14ac:dyDescent="0.2">
      <c r="A7163" s="320" t="s">
        <v>18467</v>
      </c>
      <c r="B7163" s="321" t="s">
        <v>62</v>
      </c>
      <c r="C7163" s="322" t="s">
        <v>18466</v>
      </c>
      <c r="D7163" s="321" t="s">
        <v>62</v>
      </c>
    </row>
    <row r="7164" spans="1:4" x14ac:dyDescent="0.2">
      <c r="A7164" s="320" t="s">
        <v>18468</v>
      </c>
      <c r="B7164" s="321" t="s">
        <v>17474</v>
      </c>
      <c r="C7164" s="322" t="s">
        <v>18469</v>
      </c>
      <c r="D7164" s="321" t="s">
        <v>17474</v>
      </c>
    </row>
    <row r="7165" spans="1:4" x14ac:dyDescent="0.2">
      <c r="A7165" s="320" t="s">
        <v>18470</v>
      </c>
      <c r="B7165" s="321" t="s">
        <v>13683</v>
      </c>
      <c r="C7165" s="322" t="s">
        <v>18471</v>
      </c>
      <c r="D7165" s="321" t="s">
        <v>13683</v>
      </c>
    </row>
    <row r="7166" spans="1:4" x14ac:dyDescent="0.2">
      <c r="A7166" s="320" t="s">
        <v>18472</v>
      </c>
      <c r="B7166" s="321" t="s">
        <v>18473</v>
      </c>
      <c r="C7166" s="322" t="s">
        <v>18474</v>
      </c>
      <c r="D7166" s="321" t="s">
        <v>17635</v>
      </c>
    </row>
    <row r="7167" spans="1:4" x14ac:dyDescent="0.2">
      <c r="A7167" s="320" t="s">
        <v>18475</v>
      </c>
      <c r="B7167" s="321" t="s">
        <v>62</v>
      </c>
      <c r="C7167" s="322" t="s">
        <v>18474</v>
      </c>
      <c r="D7167" s="321" t="s">
        <v>17635</v>
      </c>
    </row>
    <row r="7168" spans="1:4" x14ac:dyDescent="0.2">
      <c r="A7168" s="320" t="s">
        <v>18476</v>
      </c>
      <c r="B7168" s="321" t="s">
        <v>13683</v>
      </c>
      <c r="C7168" s="322" t="s">
        <v>18477</v>
      </c>
      <c r="D7168" s="321" t="s">
        <v>13683</v>
      </c>
    </row>
    <row r="7169" spans="1:4" ht="28.5" x14ac:dyDescent="0.2">
      <c r="A7169" s="320" t="s">
        <v>18478</v>
      </c>
      <c r="B7169" s="321" t="s">
        <v>18479</v>
      </c>
      <c r="C7169" s="322" t="s">
        <v>18480</v>
      </c>
      <c r="D7169" s="321" t="s">
        <v>18479</v>
      </c>
    </row>
    <row r="7170" spans="1:4" ht="28.5" x14ac:dyDescent="0.2">
      <c r="A7170" s="320" t="s">
        <v>18481</v>
      </c>
      <c r="B7170" s="321" t="s">
        <v>18482</v>
      </c>
      <c r="C7170" s="322" t="s">
        <v>18483</v>
      </c>
      <c r="D7170" s="321" t="s">
        <v>18484</v>
      </c>
    </row>
    <row r="7171" spans="1:4" ht="28.5" x14ac:dyDescent="0.2">
      <c r="A7171" s="320" t="s">
        <v>18485</v>
      </c>
      <c r="B7171" s="321" t="s">
        <v>62</v>
      </c>
      <c r="C7171" s="322" t="s">
        <v>18483</v>
      </c>
      <c r="D7171" s="321" t="s">
        <v>18484</v>
      </c>
    </row>
    <row r="7172" spans="1:4" ht="57" x14ac:dyDescent="0.2">
      <c r="A7172" s="320" t="s">
        <v>18486</v>
      </c>
      <c r="B7172" s="321" t="s">
        <v>18487</v>
      </c>
      <c r="C7172" s="322" t="s">
        <v>18488</v>
      </c>
      <c r="D7172" s="321" t="s">
        <v>18487</v>
      </c>
    </row>
    <row r="7173" spans="1:4" x14ac:dyDescent="0.2">
      <c r="A7173" s="320" t="s">
        <v>18489</v>
      </c>
      <c r="B7173" s="321" t="s">
        <v>18490</v>
      </c>
      <c r="C7173" s="322" t="s">
        <v>18491</v>
      </c>
      <c r="D7173" s="321" t="s">
        <v>18490</v>
      </c>
    </row>
    <row r="7174" spans="1:4" ht="28.5" x14ac:dyDescent="0.2">
      <c r="A7174" s="320" t="s">
        <v>18492</v>
      </c>
      <c r="B7174" s="321" t="s">
        <v>18493</v>
      </c>
      <c r="C7174" s="322" t="s">
        <v>18494</v>
      </c>
      <c r="D7174" s="321" t="s">
        <v>18495</v>
      </c>
    </row>
    <row r="7175" spans="1:4" x14ac:dyDescent="0.2">
      <c r="A7175" s="320" t="s">
        <v>18496</v>
      </c>
      <c r="B7175" s="321" t="s">
        <v>18497</v>
      </c>
      <c r="C7175" s="322" t="s">
        <v>18498</v>
      </c>
      <c r="D7175" s="321" t="s">
        <v>18497</v>
      </c>
    </row>
    <row r="7176" spans="1:4" x14ac:dyDescent="0.2">
      <c r="A7176" s="320" t="s">
        <v>18499</v>
      </c>
      <c r="B7176" s="321" t="s">
        <v>18500</v>
      </c>
      <c r="C7176" s="322" t="s">
        <v>18501</v>
      </c>
      <c r="D7176" s="321" t="s">
        <v>18500</v>
      </c>
    </row>
    <row r="7177" spans="1:4" x14ac:dyDescent="0.2">
      <c r="A7177" s="320" t="s">
        <v>18502</v>
      </c>
      <c r="B7177" s="321" t="s">
        <v>91</v>
      </c>
      <c r="C7177" s="322" t="s">
        <v>18503</v>
      </c>
      <c r="D7177" s="321" t="s">
        <v>91</v>
      </c>
    </row>
    <row r="7178" spans="1:4" ht="28.5" x14ac:dyDescent="0.2">
      <c r="A7178" s="320" t="s">
        <v>18504</v>
      </c>
      <c r="B7178" s="321" t="s">
        <v>18505</v>
      </c>
      <c r="C7178" s="322" t="s">
        <v>18506</v>
      </c>
      <c r="D7178" s="321" t="s">
        <v>18505</v>
      </c>
    </row>
    <row r="7179" spans="1:4" ht="42.75" x14ac:dyDescent="0.2">
      <c r="A7179" s="320" t="s">
        <v>18507</v>
      </c>
      <c r="B7179" s="321" t="s">
        <v>18508</v>
      </c>
      <c r="C7179" s="322" t="s">
        <v>18509</v>
      </c>
      <c r="D7179" s="321" t="s">
        <v>18508</v>
      </c>
    </row>
    <row r="7180" spans="1:4" x14ac:dyDescent="0.2">
      <c r="A7180" s="320" t="s">
        <v>18510</v>
      </c>
      <c r="B7180" s="321" t="s">
        <v>18511</v>
      </c>
      <c r="C7180" s="322" t="s">
        <v>18512</v>
      </c>
      <c r="D7180" s="321" t="s">
        <v>62</v>
      </c>
    </row>
    <row r="7181" spans="1:4" ht="28.5" x14ac:dyDescent="0.2">
      <c r="A7181" s="320" t="s">
        <v>18513</v>
      </c>
      <c r="B7181" s="321" t="s">
        <v>18514</v>
      </c>
      <c r="C7181" s="322" t="s">
        <v>18512</v>
      </c>
      <c r="D7181" s="321" t="s">
        <v>62</v>
      </c>
    </row>
    <row r="7182" spans="1:4" ht="28.5" x14ac:dyDescent="0.2">
      <c r="A7182" s="320" t="s">
        <v>18515</v>
      </c>
      <c r="B7182" s="321" t="s">
        <v>18516</v>
      </c>
      <c r="C7182" s="322" t="s">
        <v>18512</v>
      </c>
      <c r="D7182" s="321" t="s">
        <v>62</v>
      </c>
    </row>
    <row r="7183" spans="1:4" ht="28.5" x14ac:dyDescent="0.2">
      <c r="A7183" s="320" t="s">
        <v>18517</v>
      </c>
      <c r="B7183" s="321" t="s">
        <v>18518</v>
      </c>
      <c r="C7183" s="322" t="s">
        <v>18512</v>
      </c>
      <c r="D7183" s="321" t="s">
        <v>62</v>
      </c>
    </row>
    <row r="7184" spans="1:4" x14ac:dyDescent="0.2">
      <c r="A7184" s="320" t="s">
        <v>18519</v>
      </c>
      <c r="B7184" s="321" t="s">
        <v>18520</v>
      </c>
      <c r="C7184" s="322" t="s">
        <v>18512</v>
      </c>
      <c r="D7184" s="321" t="s">
        <v>62</v>
      </c>
    </row>
    <row r="7185" spans="1:4" x14ac:dyDescent="0.2">
      <c r="A7185" s="320" t="s">
        <v>18521</v>
      </c>
      <c r="B7185" s="321" t="s">
        <v>18122</v>
      </c>
      <c r="C7185" s="322" t="s">
        <v>18512</v>
      </c>
      <c r="D7185" s="321" t="s">
        <v>62</v>
      </c>
    </row>
    <row r="7186" spans="1:4" x14ac:dyDescent="0.2">
      <c r="A7186" s="320" t="s">
        <v>18522</v>
      </c>
      <c r="B7186" s="321" t="s">
        <v>62</v>
      </c>
      <c r="C7186" s="322" t="s">
        <v>18512</v>
      </c>
      <c r="D7186" s="321" t="s">
        <v>62</v>
      </c>
    </row>
    <row r="7187" spans="1:4" x14ac:dyDescent="0.2">
      <c r="A7187" s="320" t="s">
        <v>18523</v>
      </c>
      <c r="B7187" s="321" t="s">
        <v>13683</v>
      </c>
      <c r="C7187" s="322" t="s">
        <v>18524</v>
      </c>
      <c r="D7187" s="321" t="s">
        <v>13683</v>
      </c>
    </row>
    <row r="7188" spans="1:4" x14ac:dyDescent="0.2">
      <c r="A7188" s="320" t="s">
        <v>18525</v>
      </c>
      <c r="B7188" s="321" t="s">
        <v>18526</v>
      </c>
      <c r="C7188" s="322" t="s">
        <v>18527</v>
      </c>
      <c r="D7188" s="321" t="s">
        <v>18526</v>
      </c>
    </row>
    <row r="7189" spans="1:4" x14ac:dyDescent="0.2">
      <c r="A7189" s="320" t="s">
        <v>18528</v>
      </c>
      <c r="B7189" s="321" t="s">
        <v>18529</v>
      </c>
      <c r="C7189" s="322" t="s">
        <v>18530</v>
      </c>
      <c r="D7189" s="321" t="s">
        <v>18529</v>
      </c>
    </row>
    <row r="7190" spans="1:4" x14ac:dyDescent="0.2">
      <c r="A7190" s="320" t="s">
        <v>18531</v>
      </c>
      <c r="B7190" s="321" t="s">
        <v>18532</v>
      </c>
      <c r="C7190" s="322" t="s">
        <v>18533</v>
      </c>
      <c r="D7190" s="321" t="s">
        <v>18532</v>
      </c>
    </row>
    <row r="7191" spans="1:4" x14ac:dyDescent="0.2">
      <c r="A7191" s="320" t="s">
        <v>18534</v>
      </c>
      <c r="B7191" s="321" t="s">
        <v>18535</v>
      </c>
      <c r="C7191" s="322" t="s">
        <v>18536</v>
      </c>
      <c r="D7191" s="321" t="s">
        <v>18535</v>
      </c>
    </row>
    <row r="7192" spans="1:4" x14ac:dyDescent="0.2">
      <c r="A7192" s="320" t="s">
        <v>18537</v>
      </c>
      <c r="B7192" s="321" t="s">
        <v>62</v>
      </c>
      <c r="C7192" s="322" t="s">
        <v>18538</v>
      </c>
      <c r="D7192" s="321" t="s">
        <v>62</v>
      </c>
    </row>
    <row r="7193" spans="1:4" x14ac:dyDescent="0.2">
      <c r="A7193" s="320" t="s">
        <v>18539</v>
      </c>
      <c r="B7193" s="321" t="s">
        <v>18540</v>
      </c>
      <c r="C7193" s="322" t="s">
        <v>18541</v>
      </c>
      <c r="D7193" s="321" t="s">
        <v>18540</v>
      </c>
    </row>
    <row r="7194" spans="1:4" x14ac:dyDescent="0.2">
      <c r="A7194" s="320" t="s">
        <v>18542</v>
      </c>
      <c r="B7194" s="321" t="s">
        <v>18543</v>
      </c>
      <c r="C7194" s="322" t="s">
        <v>18544</v>
      </c>
      <c r="D7194" s="321" t="s">
        <v>18543</v>
      </c>
    </row>
    <row r="7195" spans="1:4" x14ac:dyDescent="0.2">
      <c r="A7195" s="320" t="s">
        <v>18545</v>
      </c>
      <c r="B7195" s="321" t="s">
        <v>18546</v>
      </c>
      <c r="C7195" s="322" t="s">
        <v>18547</v>
      </c>
      <c r="D7195" s="321" t="s">
        <v>18548</v>
      </c>
    </row>
    <row r="7196" spans="1:4" x14ac:dyDescent="0.2">
      <c r="A7196" s="320" t="s">
        <v>18549</v>
      </c>
      <c r="B7196" s="321" t="s">
        <v>62</v>
      </c>
      <c r="C7196" s="322" t="s">
        <v>18547</v>
      </c>
      <c r="D7196" s="321" t="s">
        <v>18548</v>
      </c>
    </row>
    <row r="7197" spans="1:4" x14ac:dyDescent="0.2">
      <c r="A7197" s="320" t="s">
        <v>18550</v>
      </c>
      <c r="B7197" s="321" t="s">
        <v>62</v>
      </c>
      <c r="C7197" s="322" t="s">
        <v>18551</v>
      </c>
      <c r="D7197" s="321" t="s">
        <v>62</v>
      </c>
    </row>
    <row r="7198" spans="1:4" x14ac:dyDescent="0.2">
      <c r="A7198" s="320" t="s">
        <v>18552</v>
      </c>
      <c r="B7198" s="321" t="s">
        <v>18553</v>
      </c>
      <c r="C7198" s="322" t="s">
        <v>18554</v>
      </c>
      <c r="D7198" s="321" t="s">
        <v>18553</v>
      </c>
    </row>
    <row r="7199" spans="1:4" ht="28.5" x14ac:dyDescent="0.2">
      <c r="A7199" s="320" t="s">
        <v>18555</v>
      </c>
      <c r="B7199" s="321" t="s">
        <v>18556</v>
      </c>
      <c r="C7199" s="322" t="s">
        <v>18557</v>
      </c>
      <c r="D7199" s="321" t="s">
        <v>18556</v>
      </c>
    </row>
    <row r="7200" spans="1:4" x14ac:dyDescent="0.2">
      <c r="A7200" s="320" t="s">
        <v>18558</v>
      </c>
      <c r="B7200" s="321" t="s">
        <v>18559</v>
      </c>
      <c r="C7200" s="322" t="s">
        <v>18560</v>
      </c>
      <c r="D7200" s="321" t="s">
        <v>18559</v>
      </c>
    </row>
    <row r="7201" spans="1:4" ht="28.5" x14ac:dyDescent="0.2">
      <c r="A7201" s="320" t="s">
        <v>18561</v>
      </c>
      <c r="B7201" s="321" t="s">
        <v>18562</v>
      </c>
      <c r="C7201" s="322" t="s">
        <v>18563</v>
      </c>
      <c r="D7201" s="321" t="s">
        <v>18564</v>
      </c>
    </row>
    <row r="7202" spans="1:4" x14ac:dyDescent="0.2">
      <c r="A7202" s="320" t="s">
        <v>18565</v>
      </c>
      <c r="B7202" s="321" t="s">
        <v>91</v>
      </c>
      <c r="C7202" s="322" t="s">
        <v>18563</v>
      </c>
      <c r="D7202" s="321" t="s">
        <v>18564</v>
      </c>
    </row>
    <row r="7203" spans="1:4" ht="28.5" x14ac:dyDescent="0.2">
      <c r="A7203" s="320" t="s">
        <v>18566</v>
      </c>
      <c r="B7203" s="321" t="s">
        <v>18567</v>
      </c>
      <c r="C7203" s="322" t="s">
        <v>18568</v>
      </c>
      <c r="D7203" s="321" t="s">
        <v>18569</v>
      </c>
    </row>
    <row r="7204" spans="1:4" x14ac:dyDescent="0.2">
      <c r="A7204" s="320" t="s">
        <v>18566</v>
      </c>
      <c r="B7204" s="321" t="s">
        <v>18567</v>
      </c>
      <c r="C7204" s="322" t="s">
        <v>18570</v>
      </c>
      <c r="D7204" s="321" t="s">
        <v>62</v>
      </c>
    </row>
    <row r="7205" spans="1:4" x14ac:dyDescent="0.2">
      <c r="A7205" s="320" t="s">
        <v>18571</v>
      </c>
      <c r="B7205" s="321" t="s">
        <v>18572</v>
      </c>
      <c r="C7205" s="322" t="s">
        <v>18570</v>
      </c>
      <c r="D7205" s="321" t="s">
        <v>62</v>
      </c>
    </row>
    <row r="7206" spans="1:4" x14ac:dyDescent="0.2">
      <c r="A7206" s="320" t="s">
        <v>18573</v>
      </c>
      <c r="B7206" s="321" t="s">
        <v>18574</v>
      </c>
      <c r="C7206" s="322" t="s">
        <v>18570</v>
      </c>
      <c r="D7206" s="321" t="s">
        <v>62</v>
      </c>
    </row>
    <row r="7207" spans="1:4" ht="28.5" x14ac:dyDescent="0.2">
      <c r="A7207" s="320" t="s">
        <v>18575</v>
      </c>
      <c r="B7207" s="321" t="s">
        <v>18576</v>
      </c>
      <c r="C7207" s="322" t="s">
        <v>18568</v>
      </c>
      <c r="D7207" s="321" t="s">
        <v>18569</v>
      </c>
    </row>
    <row r="7208" spans="1:4" x14ac:dyDescent="0.2">
      <c r="A7208" s="320" t="s">
        <v>18575</v>
      </c>
      <c r="B7208" s="321" t="s">
        <v>18576</v>
      </c>
      <c r="C7208" s="322" t="s">
        <v>18570</v>
      </c>
      <c r="D7208" s="321" t="s">
        <v>62</v>
      </c>
    </row>
    <row r="7209" spans="1:4" x14ac:dyDescent="0.2">
      <c r="A7209" s="320" t="s">
        <v>18577</v>
      </c>
      <c r="B7209" s="321" t="s">
        <v>18578</v>
      </c>
      <c r="C7209" s="322" t="s">
        <v>18570</v>
      </c>
      <c r="D7209" s="321" t="s">
        <v>62</v>
      </c>
    </row>
    <row r="7210" spans="1:4" x14ac:dyDescent="0.2">
      <c r="A7210" s="320" t="s">
        <v>18579</v>
      </c>
      <c r="B7210" s="321" t="s">
        <v>91</v>
      </c>
      <c r="C7210" s="322" t="s">
        <v>18570</v>
      </c>
      <c r="D7210" s="321" t="s">
        <v>62</v>
      </c>
    </row>
    <row r="7211" spans="1:4" x14ac:dyDescent="0.2">
      <c r="A7211" s="320" t="s">
        <v>18580</v>
      </c>
      <c r="B7211" s="321" t="s">
        <v>18581</v>
      </c>
      <c r="C7211" s="322" t="s">
        <v>18570</v>
      </c>
      <c r="D7211" s="321" t="s">
        <v>62</v>
      </c>
    </row>
    <row r="7212" spans="1:4" ht="28.5" x14ac:dyDescent="0.2">
      <c r="A7212" s="320" t="s">
        <v>18582</v>
      </c>
      <c r="B7212" s="321" t="s">
        <v>18583</v>
      </c>
      <c r="C7212" s="322" t="s">
        <v>18570</v>
      </c>
      <c r="D7212" s="321" t="s">
        <v>62</v>
      </c>
    </row>
    <row r="7213" spans="1:4" ht="28.5" x14ac:dyDescent="0.2">
      <c r="A7213" s="320" t="s">
        <v>18584</v>
      </c>
      <c r="B7213" s="321" t="s">
        <v>18585</v>
      </c>
      <c r="C7213" s="322" t="s">
        <v>18568</v>
      </c>
      <c r="D7213" s="321" t="s">
        <v>18569</v>
      </c>
    </row>
    <row r="7214" spans="1:4" x14ac:dyDescent="0.2">
      <c r="A7214" s="320" t="s">
        <v>18584</v>
      </c>
      <c r="B7214" s="321" t="s">
        <v>18585</v>
      </c>
      <c r="C7214" s="322" t="s">
        <v>18570</v>
      </c>
      <c r="D7214" s="321" t="s">
        <v>62</v>
      </c>
    </row>
    <row r="7215" spans="1:4" x14ac:dyDescent="0.2">
      <c r="A7215" s="320" t="s">
        <v>18586</v>
      </c>
      <c r="B7215" s="321" t="s">
        <v>18587</v>
      </c>
      <c r="C7215" s="322" t="s">
        <v>18570</v>
      </c>
      <c r="D7215" s="321" t="s">
        <v>62</v>
      </c>
    </row>
    <row r="7216" spans="1:4" ht="28.5" x14ac:dyDescent="0.2">
      <c r="A7216" s="320" t="s">
        <v>18588</v>
      </c>
      <c r="B7216" s="321" t="s">
        <v>62</v>
      </c>
      <c r="C7216" s="322" t="s">
        <v>18568</v>
      </c>
      <c r="D7216" s="321" t="s">
        <v>18569</v>
      </c>
    </row>
    <row r="7217" spans="1:4" x14ac:dyDescent="0.2">
      <c r="A7217" s="320" t="s">
        <v>18588</v>
      </c>
      <c r="B7217" s="321" t="s">
        <v>62</v>
      </c>
      <c r="C7217" s="322" t="s">
        <v>18570</v>
      </c>
      <c r="D7217" s="321" t="s">
        <v>62</v>
      </c>
    </row>
    <row r="7218" spans="1:4" ht="28.5" x14ac:dyDescent="0.2">
      <c r="A7218" s="320" t="s">
        <v>18589</v>
      </c>
      <c r="B7218" s="321" t="s">
        <v>18590</v>
      </c>
      <c r="C7218" s="322" t="s">
        <v>18591</v>
      </c>
      <c r="D7218" s="321" t="s">
        <v>13683</v>
      </c>
    </row>
    <row r="7219" spans="1:4" x14ac:dyDescent="0.2">
      <c r="A7219" s="320" t="s">
        <v>18592</v>
      </c>
      <c r="B7219" s="321" t="s">
        <v>62</v>
      </c>
      <c r="C7219" s="322" t="s">
        <v>18591</v>
      </c>
      <c r="D7219" s="321" t="s">
        <v>13683</v>
      </c>
    </row>
    <row r="7220" spans="1:4" x14ac:dyDescent="0.2">
      <c r="A7220" s="320" t="s">
        <v>18593</v>
      </c>
      <c r="B7220" s="321" t="s">
        <v>18594</v>
      </c>
      <c r="C7220" s="322" t="s">
        <v>18595</v>
      </c>
      <c r="D7220" s="321" t="s">
        <v>18594</v>
      </c>
    </row>
    <row r="7221" spans="1:4" ht="28.5" x14ac:dyDescent="0.2">
      <c r="A7221" s="320" t="s">
        <v>18596</v>
      </c>
      <c r="B7221" s="321" t="s">
        <v>18597</v>
      </c>
      <c r="C7221" s="322" t="s">
        <v>18598</v>
      </c>
      <c r="D7221" s="321" t="s">
        <v>18597</v>
      </c>
    </row>
    <row r="7222" spans="1:4" x14ac:dyDescent="0.2">
      <c r="A7222" s="320" t="s">
        <v>18599</v>
      </c>
      <c r="B7222" s="321" t="s">
        <v>18600</v>
      </c>
      <c r="C7222" s="322" t="s">
        <v>18601</v>
      </c>
      <c r="D7222" s="321" t="s">
        <v>18600</v>
      </c>
    </row>
    <row r="7223" spans="1:4" x14ac:dyDescent="0.2">
      <c r="A7223" s="320" t="s">
        <v>18602</v>
      </c>
      <c r="B7223" s="321" t="s">
        <v>18603</v>
      </c>
      <c r="C7223" s="322" t="s">
        <v>18604</v>
      </c>
      <c r="D7223" s="321" t="s">
        <v>18603</v>
      </c>
    </row>
    <row r="7224" spans="1:4" x14ac:dyDescent="0.2">
      <c r="A7224" s="320" t="s">
        <v>18605</v>
      </c>
      <c r="B7224" s="321" t="s">
        <v>18606</v>
      </c>
      <c r="C7224" s="322" t="s">
        <v>18607</v>
      </c>
      <c r="D7224" s="321" t="s">
        <v>18606</v>
      </c>
    </row>
    <row r="7225" spans="1:4" x14ac:dyDescent="0.2">
      <c r="A7225" s="320" t="s">
        <v>18608</v>
      </c>
      <c r="B7225" s="321" t="s">
        <v>18609</v>
      </c>
      <c r="C7225" s="322" t="s">
        <v>18610</v>
      </c>
      <c r="D7225" s="321" t="s">
        <v>18609</v>
      </c>
    </row>
    <row r="7226" spans="1:4" x14ac:dyDescent="0.2">
      <c r="A7226" s="320" t="s">
        <v>18611</v>
      </c>
      <c r="B7226" s="321" t="s">
        <v>18612</v>
      </c>
      <c r="C7226" s="322" t="s">
        <v>18613</v>
      </c>
      <c r="D7226" s="321" t="s">
        <v>18612</v>
      </c>
    </row>
    <row r="7227" spans="1:4" x14ac:dyDescent="0.2">
      <c r="A7227" s="320" t="s">
        <v>18614</v>
      </c>
      <c r="B7227" s="321" t="s">
        <v>91</v>
      </c>
      <c r="C7227" s="322" t="s">
        <v>18615</v>
      </c>
      <c r="D7227" s="321" t="s">
        <v>91</v>
      </c>
    </row>
    <row r="7228" spans="1:4" ht="28.5" x14ac:dyDescent="0.2">
      <c r="A7228" s="320" t="s">
        <v>18616</v>
      </c>
      <c r="B7228" s="321" t="s">
        <v>16863</v>
      </c>
      <c r="C7228" s="322" t="s">
        <v>18617</v>
      </c>
      <c r="D7228" s="321" t="s">
        <v>18618</v>
      </c>
    </row>
    <row r="7229" spans="1:4" ht="28.5" x14ac:dyDescent="0.2">
      <c r="A7229" s="320" t="s">
        <v>18619</v>
      </c>
      <c r="B7229" s="321" t="s">
        <v>18620</v>
      </c>
      <c r="C7229" s="322" t="s">
        <v>18617</v>
      </c>
      <c r="D7229" s="321" t="s">
        <v>18618</v>
      </c>
    </row>
    <row r="7230" spans="1:4" ht="28.5" x14ac:dyDescent="0.2">
      <c r="A7230" s="320" t="s">
        <v>18621</v>
      </c>
      <c r="B7230" s="321" t="s">
        <v>18622</v>
      </c>
      <c r="C7230" s="322" t="s">
        <v>18617</v>
      </c>
      <c r="D7230" s="321" t="s">
        <v>18618</v>
      </c>
    </row>
    <row r="7231" spans="1:4" ht="28.5" x14ac:dyDescent="0.2">
      <c r="A7231" s="320" t="s">
        <v>18623</v>
      </c>
      <c r="B7231" s="321" t="s">
        <v>18624</v>
      </c>
      <c r="C7231" s="322" t="s">
        <v>18617</v>
      </c>
      <c r="D7231" s="321" t="s">
        <v>18618</v>
      </c>
    </row>
    <row r="7232" spans="1:4" ht="28.5" x14ac:dyDescent="0.2">
      <c r="A7232" s="320" t="s">
        <v>18625</v>
      </c>
      <c r="B7232" s="321" t="s">
        <v>62</v>
      </c>
      <c r="C7232" s="322" t="s">
        <v>18617</v>
      </c>
      <c r="D7232" s="321" t="s">
        <v>18618</v>
      </c>
    </row>
    <row r="7233" spans="1:4" x14ac:dyDescent="0.2">
      <c r="A7233" s="320" t="s">
        <v>18626</v>
      </c>
      <c r="B7233" s="321" t="s">
        <v>18627</v>
      </c>
      <c r="C7233" s="322" t="s">
        <v>18628</v>
      </c>
      <c r="D7233" s="321" t="s">
        <v>18627</v>
      </c>
    </row>
    <row r="7234" spans="1:4" ht="28.5" x14ac:dyDescent="0.2">
      <c r="A7234" s="320" t="s">
        <v>18629</v>
      </c>
      <c r="B7234" s="321" t="s">
        <v>16863</v>
      </c>
      <c r="C7234" s="322" t="s">
        <v>18630</v>
      </c>
      <c r="D7234" s="321" t="s">
        <v>18631</v>
      </c>
    </row>
    <row r="7235" spans="1:4" ht="28.5" x14ac:dyDescent="0.2">
      <c r="A7235" s="320" t="s">
        <v>18632</v>
      </c>
      <c r="B7235" s="321" t="s">
        <v>62</v>
      </c>
      <c r="C7235" s="322" t="s">
        <v>18630</v>
      </c>
      <c r="D7235" s="321" t="s">
        <v>18631</v>
      </c>
    </row>
    <row r="7236" spans="1:4" ht="85.5" x14ac:dyDescent="0.2">
      <c r="A7236" s="320" t="s">
        <v>18633</v>
      </c>
      <c r="B7236" s="321" t="s">
        <v>16863</v>
      </c>
      <c r="C7236" s="322" t="s">
        <v>18634</v>
      </c>
      <c r="D7236" s="321" t="s">
        <v>18635</v>
      </c>
    </row>
    <row r="7237" spans="1:4" ht="85.5" x14ac:dyDescent="0.2">
      <c r="A7237" s="320" t="s">
        <v>18636</v>
      </c>
      <c r="B7237" s="321" t="s">
        <v>18637</v>
      </c>
      <c r="C7237" s="322" t="s">
        <v>18634</v>
      </c>
      <c r="D7237" s="321" t="s">
        <v>18635</v>
      </c>
    </row>
    <row r="7238" spans="1:4" ht="85.5" x14ac:dyDescent="0.2">
      <c r="A7238" s="320" t="s">
        <v>18638</v>
      </c>
      <c r="B7238" s="321" t="s">
        <v>18639</v>
      </c>
      <c r="C7238" s="322" t="s">
        <v>18634</v>
      </c>
      <c r="D7238" s="321" t="s">
        <v>18635</v>
      </c>
    </row>
    <row r="7239" spans="1:4" ht="85.5" x14ac:dyDescent="0.2">
      <c r="A7239" s="320" t="s">
        <v>18640</v>
      </c>
      <c r="B7239" s="321" t="s">
        <v>62</v>
      </c>
      <c r="C7239" s="322" t="s">
        <v>18634</v>
      </c>
      <c r="D7239" s="321" t="s">
        <v>18635</v>
      </c>
    </row>
    <row r="7240" spans="1:4" x14ac:dyDescent="0.2">
      <c r="A7240" s="320" t="s">
        <v>18641</v>
      </c>
      <c r="B7240" s="321" t="s">
        <v>18642</v>
      </c>
      <c r="C7240" s="322" t="s">
        <v>18643</v>
      </c>
      <c r="D7240" s="321" t="s">
        <v>18642</v>
      </c>
    </row>
    <row r="7241" spans="1:4" ht="28.5" x14ac:dyDescent="0.2">
      <c r="A7241" s="320" t="s">
        <v>18644</v>
      </c>
      <c r="B7241" s="321" t="s">
        <v>18645</v>
      </c>
      <c r="C7241" s="322" t="s">
        <v>18646</v>
      </c>
      <c r="D7241" s="321" t="s">
        <v>18647</v>
      </c>
    </row>
    <row r="7242" spans="1:4" ht="28.5" x14ac:dyDescent="0.2">
      <c r="A7242" s="320" t="s">
        <v>18648</v>
      </c>
      <c r="B7242" s="321" t="s">
        <v>62</v>
      </c>
      <c r="C7242" s="322" t="s">
        <v>18646</v>
      </c>
      <c r="D7242" s="321" t="s">
        <v>18647</v>
      </c>
    </row>
    <row r="7243" spans="1:4" ht="28.5" x14ac:dyDescent="0.2">
      <c r="A7243" s="320" t="s">
        <v>18649</v>
      </c>
      <c r="B7243" s="321" t="s">
        <v>18650</v>
      </c>
      <c r="C7243" s="322" t="s">
        <v>18651</v>
      </c>
      <c r="D7243" s="321" t="s">
        <v>18652</v>
      </c>
    </row>
    <row r="7244" spans="1:4" ht="28.5" x14ac:dyDescent="0.2">
      <c r="A7244" s="320" t="s">
        <v>18653</v>
      </c>
      <c r="B7244" s="321" t="s">
        <v>13683</v>
      </c>
      <c r="C7244" s="322" t="s">
        <v>18651</v>
      </c>
      <c r="D7244" s="321" t="s">
        <v>18652</v>
      </c>
    </row>
    <row r="7245" spans="1:4" x14ac:dyDescent="0.2">
      <c r="A7245" s="320" t="s">
        <v>18654</v>
      </c>
      <c r="B7245" s="321" t="s">
        <v>18655</v>
      </c>
      <c r="C7245" s="322" t="s">
        <v>18656</v>
      </c>
      <c r="D7245" s="321" t="s">
        <v>18655</v>
      </c>
    </row>
    <row r="7246" spans="1:4" x14ac:dyDescent="0.2">
      <c r="A7246" s="320" t="s">
        <v>18657</v>
      </c>
      <c r="B7246" s="321" t="s">
        <v>18658</v>
      </c>
      <c r="C7246" s="322" t="s">
        <v>18659</v>
      </c>
      <c r="D7246" s="321" t="s">
        <v>18658</v>
      </c>
    </row>
    <row r="7247" spans="1:4" x14ac:dyDescent="0.2">
      <c r="A7247" s="320" t="s">
        <v>18660</v>
      </c>
      <c r="B7247" s="321" t="s">
        <v>62</v>
      </c>
      <c r="C7247" s="322" t="s">
        <v>18661</v>
      </c>
      <c r="D7247" s="321" t="s">
        <v>62</v>
      </c>
    </row>
    <row r="7248" spans="1:4" ht="42.75" x14ac:dyDescent="0.2">
      <c r="A7248" s="320" t="s">
        <v>18662</v>
      </c>
      <c r="B7248" s="321" t="s">
        <v>18663</v>
      </c>
      <c r="C7248" s="322" t="s">
        <v>18664</v>
      </c>
      <c r="D7248" s="321" t="s">
        <v>18663</v>
      </c>
    </row>
    <row r="7249" spans="1:4" ht="42.75" x14ac:dyDescent="0.2">
      <c r="A7249" s="320" t="s">
        <v>18665</v>
      </c>
      <c r="B7249" s="321" t="s">
        <v>18666</v>
      </c>
      <c r="C7249" s="322" t="s">
        <v>18667</v>
      </c>
      <c r="D7249" s="321" t="s">
        <v>18666</v>
      </c>
    </row>
    <row r="7250" spans="1:4" ht="42.75" x14ac:dyDescent="0.2">
      <c r="A7250" s="320" t="s">
        <v>18668</v>
      </c>
      <c r="B7250" s="321" t="s">
        <v>18669</v>
      </c>
      <c r="C7250" s="322" t="s">
        <v>18670</v>
      </c>
      <c r="D7250" s="321" t="s">
        <v>18669</v>
      </c>
    </row>
    <row r="7251" spans="1:4" ht="28.5" x14ac:dyDescent="0.2">
      <c r="A7251" s="320" t="s">
        <v>18671</v>
      </c>
      <c r="B7251" s="321" t="s">
        <v>18672</v>
      </c>
      <c r="C7251" s="322" t="s">
        <v>18673</v>
      </c>
      <c r="D7251" s="321" t="s">
        <v>18672</v>
      </c>
    </row>
    <row r="7252" spans="1:4" x14ac:dyDescent="0.2">
      <c r="A7252" s="320" t="s">
        <v>18674</v>
      </c>
      <c r="B7252" s="321" t="s">
        <v>18675</v>
      </c>
      <c r="C7252" s="322" t="s">
        <v>18676</v>
      </c>
      <c r="D7252" s="321" t="s">
        <v>18675</v>
      </c>
    </row>
    <row r="7253" spans="1:4" x14ac:dyDescent="0.2">
      <c r="A7253" s="320" t="s">
        <v>18677</v>
      </c>
      <c r="B7253" s="321" t="s">
        <v>18678</v>
      </c>
      <c r="C7253" s="322" t="s">
        <v>18679</v>
      </c>
      <c r="D7253" s="321" t="s">
        <v>18678</v>
      </c>
    </row>
    <row r="7254" spans="1:4" x14ac:dyDescent="0.2">
      <c r="A7254" s="320" t="s">
        <v>18680</v>
      </c>
      <c r="B7254" s="321" t="s">
        <v>18681</v>
      </c>
      <c r="C7254" s="322" t="s">
        <v>18682</v>
      </c>
      <c r="D7254" s="321" t="s">
        <v>91</v>
      </c>
    </row>
    <row r="7255" spans="1:4" x14ac:dyDescent="0.2">
      <c r="A7255" s="320" t="s">
        <v>18683</v>
      </c>
      <c r="B7255" s="321" t="s">
        <v>18684</v>
      </c>
      <c r="C7255" s="322" t="s">
        <v>18682</v>
      </c>
      <c r="D7255" s="321" t="s">
        <v>91</v>
      </c>
    </row>
    <row r="7256" spans="1:4" x14ac:dyDescent="0.2">
      <c r="A7256" s="320" t="s">
        <v>18685</v>
      </c>
      <c r="B7256" s="321" t="s">
        <v>62</v>
      </c>
      <c r="C7256" s="322" t="s">
        <v>18682</v>
      </c>
      <c r="D7256" s="321" t="s">
        <v>91</v>
      </c>
    </row>
    <row r="7257" spans="1:4" x14ac:dyDescent="0.2">
      <c r="A7257" s="320" t="s">
        <v>18686</v>
      </c>
      <c r="B7257" s="321" t="s">
        <v>18687</v>
      </c>
      <c r="C7257" s="322" t="s">
        <v>18688</v>
      </c>
      <c r="D7257" s="321" t="s">
        <v>18689</v>
      </c>
    </row>
    <row r="7258" spans="1:4" x14ac:dyDescent="0.2">
      <c r="A7258" s="320" t="s">
        <v>18690</v>
      </c>
      <c r="B7258" s="321" t="s">
        <v>18691</v>
      </c>
      <c r="C7258" s="322" t="s">
        <v>18688</v>
      </c>
      <c r="D7258" s="321" t="s">
        <v>18689</v>
      </c>
    </row>
    <row r="7259" spans="1:4" x14ac:dyDescent="0.2">
      <c r="A7259" s="320" t="s">
        <v>18692</v>
      </c>
      <c r="B7259" s="321" t="s">
        <v>18693</v>
      </c>
      <c r="C7259" s="322" t="s">
        <v>18688</v>
      </c>
      <c r="D7259" s="321" t="s">
        <v>18689</v>
      </c>
    </row>
    <row r="7260" spans="1:4" x14ac:dyDescent="0.2">
      <c r="A7260" s="320" t="s">
        <v>18694</v>
      </c>
      <c r="B7260" s="321" t="s">
        <v>18695</v>
      </c>
      <c r="C7260" s="322" t="s">
        <v>18688</v>
      </c>
      <c r="D7260" s="321" t="s">
        <v>18689</v>
      </c>
    </row>
    <row r="7261" spans="1:4" x14ac:dyDescent="0.2">
      <c r="A7261" s="320" t="s">
        <v>18696</v>
      </c>
      <c r="B7261" s="321" t="s">
        <v>18697</v>
      </c>
      <c r="C7261" s="322" t="s">
        <v>18688</v>
      </c>
      <c r="D7261" s="321" t="s">
        <v>18689</v>
      </c>
    </row>
    <row r="7262" spans="1:4" ht="28.5" x14ac:dyDescent="0.2">
      <c r="A7262" s="320" t="s">
        <v>18698</v>
      </c>
      <c r="B7262" s="321" t="s">
        <v>18699</v>
      </c>
      <c r="C7262" s="322" t="s">
        <v>18700</v>
      </c>
      <c r="D7262" s="321" t="s">
        <v>18701</v>
      </c>
    </row>
    <row r="7263" spans="1:4" x14ac:dyDescent="0.2">
      <c r="A7263" s="320" t="s">
        <v>18702</v>
      </c>
      <c r="B7263" s="321" t="s">
        <v>62</v>
      </c>
      <c r="C7263" s="322" t="s">
        <v>18700</v>
      </c>
      <c r="D7263" s="321" t="s">
        <v>18701</v>
      </c>
    </row>
    <row r="7264" spans="1:4" ht="28.5" x14ac:dyDescent="0.2">
      <c r="A7264" s="320" t="s">
        <v>18703</v>
      </c>
      <c r="B7264" s="321" t="s">
        <v>18699</v>
      </c>
      <c r="C7264" s="322" t="s">
        <v>18700</v>
      </c>
      <c r="D7264" s="321" t="s">
        <v>18701</v>
      </c>
    </row>
    <row r="7265" spans="1:4" x14ac:dyDescent="0.2">
      <c r="A7265" s="320" t="s">
        <v>18704</v>
      </c>
      <c r="B7265" s="321" t="s">
        <v>62</v>
      </c>
      <c r="C7265" s="322" t="s">
        <v>18700</v>
      </c>
      <c r="D7265" s="321" t="s">
        <v>18701</v>
      </c>
    </row>
    <row r="7266" spans="1:4" ht="28.5" x14ac:dyDescent="0.2">
      <c r="A7266" s="320" t="s">
        <v>18705</v>
      </c>
      <c r="B7266" s="321" t="s">
        <v>18706</v>
      </c>
      <c r="C7266" s="322" t="s">
        <v>18707</v>
      </c>
      <c r="D7266" s="321" t="s">
        <v>18708</v>
      </c>
    </row>
    <row r="7267" spans="1:4" x14ac:dyDescent="0.2">
      <c r="A7267" s="320" t="s">
        <v>18709</v>
      </c>
      <c r="B7267" s="321" t="s">
        <v>16847</v>
      </c>
      <c r="C7267" s="322" t="s">
        <v>18707</v>
      </c>
      <c r="D7267" s="321" t="s">
        <v>18708</v>
      </c>
    </row>
    <row r="7268" spans="1:4" x14ac:dyDescent="0.2">
      <c r="A7268" s="320" t="s">
        <v>18710</v>
      </c>
      <c r="B7268" s="321" t="s">
        <v>18711</v>
      </c>
      <c r="C7268" s="322" t="s">
        <v>18707</v>
      </c>
      <c r="D7268" s="321" t="s">
        <v>18708</v>
      </c>
    </row>
    <row r="7269" spans="1:4" ht="28.5" x14ac:dyDescent="0.2">
      <c r="A7269" s="320" t="s">
        <v>18712</v>
      </c>
      <c r="B7269" s="321" t="s">
        <v>18706</v>
      </c>
      <c r="C7269" s="322" t="s">
        <v>18713</v>
      </c>
      <c r="D7269" s="321" t="s">
        <v>18714</v>
      </c>
    </row>
    <row r="7270" spans="1:4" ht="28.5" x14ac:dyDescent="0.2">
      <c r="A7270" s="320" t="s">
        <v>18715</v>
      </c>
      <c r="B7270" s="321" t="s">
        <v>18716</v>
      </c>
      <c r="C7270" s="322" t="s">
        <v>18713</v>
      </c>
      <c r="D7270" s="321" t="s">
        <v>18714</v>
      </c>
    </row>
    <row r="7271" spans="1:4" ht="28.5" x14ac:dyDescent="0.2">
      <c r="A7271" s="320" t="s">
        <v>18717</v>
      </c>
      <c r="B7271" s="321" t="s">
        <v>62</v>
      </c>
      <c r="C7271" s="322" t="s">
        <v>18713</v>
      </c>
      <c r="D7271" s="321" t="s">
        <v>18714</v>
      </c>
    </row>
    <row r="7272" spans="1:4" ht="28.5" x14ac:dyDescent="0.2">
      <c r="A7272" s="320" t="s">
        <v>18718</v>
      </c>
      <c r="B7272" s="321" t="s">
        <v>18711</v>
      </c>
      <c r="C7272" s="322" t="s">
        <v>18713</v>
      </c>
      <c r="D7272" s="321" t="s">
        <v>18714</v>
      </c>
    </row>
    <row r="7273" spans="1:4" ht="28.5" x14ac:dyDescent="0.2">
      <c r="A7273" s="320" t="s">
        <v>18719</v>
      </c>
      <c r="B7273" s="321" t="s">
        <v>18706</v>
      </c>
      <c r="C7273" s="322" t="s">
        <v>18720</v>
      </c>
      <c r="D7273" s="321" t="s">
        <v>18721</v>
      </c>
    </row>
    <row r="7274" spans="1:4" ht="28.5" x14ac:dyDescent="0.2">
      <c r="A7274" s="320" t="s">
        <v>18722</v>
      </c>
      <c r="B7274" s="321" t="s">
        <v>16847</v>
      </c>
      <c r="C7274" s="322" t="s">
        <v>18720</v>
      </c>
      <c r="D7274" s="321" t="s">
        <v>18721</v>
      </c>
    </row>
    <row r="7275" spans="1:4" ht="28.5" x14ac:dyDescent="0.2">
      <c r="A7275" s="320" t="s">
        <v>18723</v>
      </c>
      <c r="B7275" s="321" t="s">
        <v>18711</v>
      </c>
      <c r="C7275" s="322" t="s">
        <v>18720</v>
      </c>
      <c r="D7275" s="321" t="s">
        <v>18721</v>
      </c>
    </row>
    <row r="7276" spans="1:4" ht="28.5" x14ac:dyDescent="0.2">
      <c r="A7276" s="320" t="s">
        <v>18724</v>
      </c>
      <c r="B7276" s="321" t="s">
        <v>18706</v>
      </c>
      <c r="C7276" s="322" t="s">
        <v>18725</v>
      </c>
      <c r="D7276" s="321" t="s">
        <v>18726</v>
      </c>
    </row>
    <row r="7277" spans="1:4" x14ac:dyDescent="0.2">
      <c r="A7277" s="320" t="s">
        <v>18727</v>
      </c>
      <c r="B7277" s="321" t="s">
        <v>16847</v>
      </c>
      <c r="C7277" s="322" t="s">
        <v>18725</v>
      </c>
      <c r="D7277" s="321" t="s">
        <v>18726</v>
      </c>
    </row>
    <row r="7278" spans="1:4" x14ac:dyDescent="0.2">
      <c r="A7278" s="320" t="s">
        <v>18728</v>
      </c>
      <c r="B7278" s="321" t="s">
        <v>18711</v>
      </c>
      <c r="C7278" s="322" t="s">
        <v>18725</v>
      </c>
      <c r="D7278" s="321" t="s">
        <v>18726</v>
      </c>
    </row>
    <row r="7279" spans="1:4" ht="28.5" x14ac:dyDescent="0.2">
      <c r="A7279" s="320" t="s">
        <v>18729</v>
      </c>
      <c r="B7279" s="321" t="s">
        <v>18730</v>
      </c>
      <c r="C7279" s="322" t="s">
        <v>18731</v>
      </c>
      <c r="D7279" s="321" t="s">
        <v>18732</v>
      </c>
    </row>
    <row r="7280" spans="1:4" ht="28.5" x14ac:dyDescent="0.2">
      <c r="A7280" s="320" t="s">
        <v>18733</v>
      </c>
      <c r="B7280" s="321" t="s">
        <v>62</v>
      </c>
      <c r="C7280" s="322" t="s">
        <v>18731</v>
      </c>
      <c r="D7280" s="321" t="s">
        <v>18732</v>
      </c>
    </row>
    <row r="7281" spans="1:4" ht="28.5" x14ac:dyDescent="0.2">
      <c r="A7281" s="320" t="s">
        <v>18734</v>
      </c>
      <c r="B7281" s="321" t="s">
        <v>62</v>
      </c>
      <c r="C7281" s="322" t="s">
        <v>18731</v>
      </c>
      <c r="D7281" s="321" t="s">
        <v>18732</v>
      </c>
    </row>
    <row r="7282" spans="1:4" ht="28.5" x14ac:dyDescent="0.2">
      <c r="A7282" s="320" t="s">
        <v>18735</v>
      </c>
      <c r="B7282" s="321" t="s">
        <v>18730</v>
      </c>
      <c r="C7282" s="322" t="s">
        <v>18731</v>
      </c>
      <c r="D7282" s="321" t="s">
        <v>18732</v>
      </c>
    </row>
    <row r="7283" spans="1:4" ht="28.5" x14ac:dyDescent="0.2">
      <c r="A7283" s="320" t="s">
        <v>18736</v>
      </c>
      <c r="B7283" s="321" t="s">
        <v>62</v>
      </c>
      <c r="C7283" s="322" t="s">
        <v>18731</v>
      </c>
      <c r="D7283" s="321" t="s">
        <v>18732</v>
      </c>
    </row>
    <row r="7284" spans="1:4" ht="28.5" x14ac:dyDescent="0.2">
      <c r="A7284" s="320" t="s">
        <v>18737</v>
      </c>
      <c r="B7284" s="321" t="s">
        <v>62</v>
      </c>
      <c r="C7284" s="322" t="s">
        <v>18731</v>
      </c>
      <c r="D7284" s="321" t="s">
        <v>18732</v>
      </c>
    </row>
    <row r="7285" spans="1:4" ht="28.5" x14ac:dyDescent="0.2">
      <c r="A7285" s="320" t="s">
        <v>18738</v>
      </c>
      <c r="B7285" s="321" t="s">
        <v>18739</v>
      </c>
      <c r="C7285" s="322" t="s">
        <v>18731</v>
      </c>
      <c r="D7285" s="321" t="s">
        <v>18732</v>
      </c>
    </row>
    <row r="7286" spans="1:4" ht="28.5" x14ac:dyDescent="0.2">
      <c r="A7286" s="320" t="s">
        <v>18740</v>
      </c>
      <c r="B7286" s="321" t="s">
        <v>62</v>
      </c>
      <c r="C7286" s="322" t="s">
        <v>18731</v>
      </c>
      <c r="D7286" s="321" t="s">
        <v>18732</v>
      </c>
    </row>
    <row r="7287" spans="1:4" ht="28.5" x14ac:dyDescent="0.2">
      <c r="A7287" s="320" t="s">
        <v>18741</v>
      </c>
      <c r="B7287" s="321" t="s">
        <v>62</v>
      </c>
      <c r="C7287" s="322" t="s">
        <v>18731</v>
      </c>
      <c r="D7287" s="321" t="s">
        <v>18732</v>
      </c>
    </row>
    <row r="7288" spans="1:4" ht="28.5" x14ac:dyDescent="0.2">
      <c r="A7288" s="320" t="s">
        <v>18742</v>
      </c>
      <c r="B7288" s="321" t="s">
        <v>18699</v>
      </c>
      <c r="C7288" s="322" t="s">
        <v>18731</v>
      </c>
      <c r="D7288" s="321" t="s">
        <v>18732</v>
      </c>
    </row>
    <row r="7289" spans="1:4" ht="28.5" x14ac:dyDescent="0.2">
      <c r="A7289" s="320" t="s">
        <v>18743</v>
      </c>
      <c r="B7289" s="321" t="s">
        <v>62</v>
      </c>
      <c r="C7289" s="322" t="s">
        <v>18731</v>
      </c>
      <c r="D7289" s="321" t="s">
        <v>18732</v>
      </c>
    </row>
    <row r="7290" spans="1:4" ht="28.5" x14ac:dyDescent="0.2">
      <c r="A7290" s="320" t="s">
        <v>18744</v>
      </c>
      <c r="B7290" s="321" t="s">
        <v>18745</v>
      </c>
      <c r="C7290" s="322" t="s">
        <v>18746</v>
      </c>
      <c r="D7290" s="321" t="s">
        <v>18708</v>
      </c>
    </row>
    <row r="7291" spans="1:4" x14ac:dyDescent="0.2">
      <c r="A7291" s="320" t="s">
        <v>18747</v>
      </c>
      <c r="B7291" s="321" t="s">
        <v>62</v>
      </c>
      <c r="C7291" s="322" t="s">
        <v>18746</v>
      </c>
      <c r="D7291" s="321" t="s">
        <v>18708</v>
      </c>
    </row>
    <row r="7292" spans="1:4" x14ac:dyDescent="0.2">
      <c r="A7292" s="320" t="s">
        <v>18748</v>
      </c>
      <c r="B7292" s="321" t="s">
        <v>62</v>
      </c>
      <c r="C7292" s="322" t="s">
        <v>18746</v>
      </c>
      <c r="D7292" s="321" t="s">
        <v>18708</v>
      </c>
    </row>
    <row r="7293" spans="1:4" ht="28.5" x14ac:dyDescent="0.2">
      <c r="A7293" s="320" t="s">
        <v>18749</v>
      </c>
      <c r="B7293" s="321" t="s">
        <v>18739</v>
      </c>
      <c r="C7293" s="322" t="s">
        <v>18750</v>
      </c>
      <c r="D7293" s="321" t="s">
        <v>18714</v>
      </c>
    </row>
    <row r="7294" spans="1:4" ht="28.5" x14ac:dyDescent="0.2">
      <c r="A7294" s="320" t="s">
        <v>18751</v>
      </c>
      <c r="B7294" s="321" t="s">
        <v>62</v>
      </c>
      <c r="C7294" s="322" t="s">
        <v>18750</v>
      </c>
      <c r="D7294" s="321" t="s">
        <v>18714</v>
      </c>
    </row>
    <row r="7295" spans="1:4" ht="28.5" x14ac:dyDescent="0.2">
      <c r="A7295" s="320" t="s">
        <v>18752</v>
      </c>
      <c r="B7295" s="321" t="s">
        <v>18753</v>
      </c>
      <c r="C7295" s="322" t="s">
        <v>18750</v>
      </c>
      <c r="D7295" s="321" t="s">
        <v>18714</v>
      </c>
    </row>
    <row r="7296" spans="1:4" ht="28.5" x14ac:dyDescent="0.2">
      <c r="A7296" s="320" t="s">
        <v>18754</v>
      </c>
      <c r="B7296" s="321" t="s">
        <v>18755</v>
      </c>
      <c r="C7296" s="322" t="s">
        <v>18750</v>
      </c>
      <c r="D7296" s="321" t="s">
        <v>18714</v>
      </c>
    </row>
    <row r="7297" spans="1:4" ht="28.5" x14ac:dyDescent="0.2">
      <c r="A7297" s="320" t="s">
        <v>18756</v>
      </c>
      <c r="B7297" s="321" t="s">
        <v>18757</v>
      </c>
      <c r="C7297" s="322" t="s">
        <v>18750</v>
      </c>
      <c r="D7297" s="321" t="s">
        <v>18714</v>
      </c>
    </row>
    <row r="7298" spans="1:4" x14ac:dyDescent="0.2">
      <c r="A7298" s="320" t="s">
        <v>18758</v>
      </c>
      <c r="B7298" s="321" t="s">
        <v>18759</v>
      </c>
      <c r="C7298" s="322" t="s">
        <v>18760</v>
      </c>
      <c r="D7298" s="321" t="s">
        <v>18759</v>
      </c>
    </row>
    <row r="7299" spans="1:4" x14ac:dyDescent="0.2">
      <c r="A7299" s="320" t="s">
        <v>18761</v>
      </c>
      <c r="B7299" s="321" t="s">
        <v>18762</v>
      </c>
      <c r="C7299" s="322" t="s">
        <v>18763</v>
      </c>
      <c r="D7299" s="321" t="s">
        <v>18764</v>
      </c>
    </row>
    <row r="7300" spans="1:4" ht="28.5" x14ac:dyDescent="0.2">
      <c r="A7300" s="320" t="s">
        <v>18765</v>
      </c>
      <c r="B7300" s="321" t="s">
        <v>18766</v>
      </c>
      <c r="C7300" s="322" t="s">
        <v>18763</v>
      </c>
      <c r="D7300" s="321" t="s">
        <v>18764</v>
      </c>
    </row>
    <row r="7301" spans="1:4" x14ac:dyDescent="0.2">
      <c r="A7301" s="320" t="s">
        <v>18767</v>
      </c>
      <c r="B7301" s="321" t="s">
        <v>62</v>
      </c>
      <c r="C7301" s="322" t="s">
        <v>18763</v>
      </c>
      <c r="D7301" s="321" t="s">
        <v>18764</v>
      </c>
    </row>
    <row r="7302" spans="1:4" ht="28.5" x14ac:dyDescent="0.2">
      <c r="A7302" s="320" t="s">
        <v>18768</v>
      </c>
      <c r="B7302" s="321" t="s">
        <v>18769</v>
      </c>
      <c r="C7302" s="322" t="s">
        <v>18770</v>
      </c>
      <c r="D7302" s="321" t="s">
        <v>18769</v>
      </c>
    </row>
    <row r="7303" spans="1:4" ht="28.5" x14ac:dyDescent="0.2">
      <c r="A7303" s="320" t="s">
        <v>18771</v>
      </c>
      <c r="B7303" s="321" t="s">
        <v>18772</v>
      </c>
      <c r="C7303" s="322" t="s">
        <v>18773</v>
      </c>
      <c r="D7303" s="321" t="s">
        <v>18772</v>
      </c>
    </row>
    <row r="7304" spans="1:4" x14ac:dyDescent="0.2">
      <c r="A7304" s="320" t="s">
        <v>18774</v>
      </c>
      <c r="B7304" s="321" t="s">
        <v>18775</v>
      </c>
      <c r="C7304" s="322" t="s">
        <v>18776</v>
      </c>
      <c r="D7304" s="321" t="s">
        <v>18775</v>
      </c>
    </row>
    <row r="7305" spans="1:4" x14ac:dyDescent="0.2">
      <c r="A7305" s="320" t="s">
        <v>18777</v>
      </c>
      <c r="B7305" s="321" t="s">
        <v>18778</v>
      </c>
      <c r="C7305" s="322" t="s">
        <v>18779</v>
      </c>
      <c r="D7305" s="321" t="s">
        <v>18764</v>
      </c>
    </row>
    <row r="7306" spans="1:4" x14ac:dyDescent="0.2">
      <c r="A7306" s="320" t="s">
        <v>18780</v>
      </c>
      <c r="B7306" s="321" t="s">
        <v>62</v>
      </c>
      <c r="C7306" s="322" t="s">
        <v>18779</v>
      </c>
      <c r="D7306" s="321" t="s">
        <v>18764</v>
      </c>
    </row>
    <row r="7307" spans="1:4" ht="28.5" x14ac:dyDescent="0.2">
      <c r="A7307" s="320" t="s">
        <v>18781</v>
      </c>
      <c r="B7307" s="321" t="s">
        <v>18778</v>
      </c>
      <c r="C7307" s="322" t="s">
        <v>18782</v>
      </c>
      <c r="D7307" s="321" t="s">
        <v>18769</v>
      </c>
    </row>
    <row r="7308" spans="1:4" ht="28.5" x14ac:dyDescent="0.2">
      <c r="A7308" s="320" t="s">
        <v>18783</v>
      </c>
      <c r="B7308" s="321" t="s">
        <v>62</v>
      </c>
      <c r="C7308" s="322" t="s">
        <v>18782</v>
      </c>
      <c r="D7308" s="321" t="s">
        <v>18769</v>
      </c>
    </row>
    <row r="7309" spans="1:4" x14ac:dyDescent="0.2">
      <c r="A7309" s="320" t="s">
        <v>18784</v>
      </c>
      <c r="B7309" s="321" t="s">
        <v>18778</v>
      </c>
      <c r="C7309" s="322" t="s">
        <v>18785</v>
      </c>
      <c r="D7309" s="321" t="s">
        <v>18786</v>
      </c>
    </row>
    <row r="7310" spans="1:4" x14ac:dyDescent="0.2">
      <c r="A7310" s="320" t="s">
        <v>18787</v>
      </c>
      <c r="B7310" s="321" t="s">
        <v>62</v>
      </c>
      <c r="C7310" s="322" t="s">
        <v>18785</v>
      </c>
      <c r="D7310" s="321" t="s">
        <v>18786</v>
      </c>
    </row>
    <row r="7311" spans="1:4" ht="28.5" x14ac:dyDescent="0.2">
      <c r="A7311" s="320" t="s">
        <v>18788</v>
      </c>
      <c r="B7311" s="321" t="s">
        <v>18778</v>
      </c>
      <c r="C7311" s="322" t="s">
        <v>18789</v>
      </c>
      <c r="D7311" s="321" t="s">
        <v>18790</v>
      </c>
    </row>
    <row r="7312" spans="1:4" ht="28.5" x14ac:dyDescent="0.2">
      <c r="A7312" s="320" t="s">
        <v>18791</v>
      </c>
      <c r="B7312" s="321" t="s">
        <v>62</v>
      </c>
      <c r="C7312" s="322" t="s">
        <v>18789</v>
      </c>
      <c r="D7312" s="321" t="s">
        <v>18790</v>
      </c>
    </row>
    <row r="7313" spans="1:4" x14ac:dyDescent="0.2">
      <c r="A7313" s="320" t="s">
        <v>18792</v>
      </c>
      <c r="B7313" s="321" t="s">
        <v>18793</v>
      </c>
      <c r="C7313" s="322" t="s">
        <v>18794</v>
      </c>
      <c r="D7313" s="321" t="s">
        <v>18793</v>
      </c>
    </row>
    <row r="7314" spans="1:4" x14ac:dyDescent="0.2">
      <c r="A7314" s="320" t="s">
        <v>18795</v>
      </c>
      <c r="B7314" s="321" t="s">
        <v>18778</v>
      </c>
      <c r="C7314" s="322" t="s">
        <v>18796</v>
      </c>
      <c r="D7314" s="321" t="s">
        <v>62</v>
      </c>
    </row>
    <row r="7315" spans="1:4" x14ac:dyDescent="0.2">
      <c r="A7315" s="320" t="s">
        <v>18797</v>
      </c>
      <c r="B7315" s="321" t="s">
        <v>62</v>
      </c>
      <c r="C7315" s="322" t="s">
        <v>18796</v>
      </c>
      <c r="D7315" s="321" t="s">
        <v>62</v>
      </c>
    </row>
    <row r="7316" spans="1:4" x14ac:dyDescent="0.2">
      <c r="A7316" s="320" t="s">
        <v>18798</v>
      </c>
      <c r="B7316" s="321" t="s">
        <v>18799</v>
      </c>
      <c r="C7316" s="322" t="s">
        <v>18800</v>
      </c>
      <c r="D7316" s="321" t="s">
        <v>18799</v>
      </c>
    </row>
    <row r="7317" spans="1:4" ht="42.75" x14ac:dyDescent="0.2">
      <c r="A7317" s="320" t="s">
        <v>18801</v>
      </c>
      <c r="B7317" s="321" t="s">
        <v>18802</v>
      </c>
      <c r="C7317" s="322" t="s">
        <v>18803</v>
      </c>
      <c r="D7317" s="321" t="s">
        <v>18802</v>
      </c>
    </row>
    <row r="7318" spans="1:4" ht="28.5" x14ac:dyDescent="0.2">
      <c r="A7318" s="320" t="s">
        <v>18804</v>
      </c>
      <c r="B7318" s="321" t="s">
        <v>18805</v>
      </c>
      <c r="C7318" s="322" t="s">
        <v>18806</v>
      </c>
      <c r="D7318" s="321" t="s">
        <v>18805</v>
      </c>
    </row>
    <row r="7319" spans="1:4" x14ac:dyDescent="0.2">
      <c r="A7319" s="320" t="s">
        <v>18807</v>
      </c>
      <c r="B7319" s="321" t="s">
        <v>18808</v>
      </c>
      <c r="C7319" s="322" t="s">
        <v>18809</v>
      </c>
      <c r="D7319" s="321" t="s">
        <v>18810</v>
      </c>
    </row>
    <row r="7320" spans="1:4" x14ac:dyDescent="0.2">
      <c r="A7320" s="320" t="s">
        <v>18811</v>
      </c>
      <c r="B7320" s="321" t="s">
        <v>62</v>
      </c>
      <c r="C7320" s="322" t="s">
        <v>18809</v>
      </c>
      <c r="D7320" s="321" t="s">
        <v>18810</v>
      </c>
    </row>
    <row r="7321" spans="1:4" x14ac:dyDescent="0.2">
      <c r="A7321" s="320" t="s">
        <v>18812</v>
      </c>
      <c r="B7321" s="321" t="s">
        <v>62</v>
      </c>
      <c r="C7321" s="322" t="s">
        <v>18809</v>
      </c>
      <c r="D7321" s="321" t="s">
        <v>18810</v>
      </c>
    </row>
    <row r="7322" spans="1:4" ht="28.5" x14ac:dyDescent="0.2">
      <c r="A7322" s="320" t="s">
        <v>18813</v>
      </c>
      <c r="B7322" s="321" t="s">
        <v>18814</v>
      </c>
      <c r="C7322" s="322" t="s">
        <v>18815</v>
      </c>
      <c r="D7322" s="321" t="s">
        <v>18816</v>
      </c>
    </row>
    <row r="7323" spans="1:4" ht="28.5" x14ac:dyDescent="0.2">
      <c r="A7323" s="320" t="s">
        <v>18817</v>
      </c>
      <c r="B7323" s="321" t="s">
        <v>62</v>
      </c>
      <c r="C7323" s="322" t="s">
        <v>18815</v>
      </c>
      <c r="D7323" s="321" t="s">
        <v>18816</v>
      </c>
    </row>
    <row r="7324" spans="1:4" x14ac:dyDescent="0.2">
      <c r="A7324" s="320" t="s">
        <v>18818</v>
      </c>
      <c r="B7324" s="321" t="s">
        <v>18819</v>
      </c>
      <c r="C7324" s="322" t="s">
        <v>18820</v>
      </c>
      <c r="D7324" s="321" t="s">
        <v>18819</v>
      </c>
    </row>
    <row r="7325" spans="1:4" ht="42.75" x14ac:dyDescent="0.2">
      <c r="A7325" s="320" t="s">
        <v>18821</v>
      </c>
      <c r="B7325" s="321" t="s">
        <v>18822</v>
      </c>
      <c r="C7325" s="322" t="s">
        <v>18823</v>
      </c>
      <c r="D7325" s="321" t="s">
        <v>18808</v>
      </c>
    </row>
    <row r="7326" spans="1:4" x14ac:dyDescent="0.2">
      <c r="A7326" s="320" t="s">
        <v>18824</v>
      </c>
      <c r="B7326" s="321" t="s">
        <v>62</v>
      </c>
      <c r="C7326" s="322" t="s">
        <v>18823</v>
      </c>
      <c r="D7326" s="321" t="s">
        <v>18808</v>
      </c>
    </row>
    <row r="7327" spans="1:4" x14ac:dyDescent="0.2">
      <c r="A7327" s="320" t="s">
        <v>18825</v>
      </c>
      <c r="B7327" s="321" t="s">
        <v>62</v>
      </c>
      <c r="C7327" s="322" t="s">
        <v>18823</v>
      </c>
      <c r="D7327" s="321" t="s">
        <v>18808</v>
      </c>
    </row>
    <row r="7328" spans="1:4" ht="28.5" x14ac:dyDescent="0.2">
      <c r="A7328" s="320" t="s">
        <v>18826</v>
      </c>
      <c r="B7328" s="321" t="s">
        <v>18827</v>
      </c>
      <c r="C7328" s="322" t="s">
        <v>18828</v>
      </c>
      <c r="D7328" s="321" t="s">
        <v>18829</v>
      </c>
    </row>
    <row r="7329" spans="1:4" ht="28.5" x14ac:dyDescent="0.2">
      <c r="A7329" s="320" t="s">
        <v>18830</v>
      </c>
      <c r="B7329" s="321" t="s">
        <v>62</v>
      </c>
      <c r="C7329" s="322" t="s">
        <v>18828</v>
      </c>
      <c r="D7329" s="321" t="s">
        <v>18829</v>
      </c>
    </row>
    <row r="7330" spans="1:4" ht="28.5" x14ac:dyDescent="0.2">
      <c r="A7330" s="320" t="s">
        <v>18831</v>
      </c>
      <c r="B7330" s="321" t="s">
        <v>18832</v>
      </c>
      <c r="C7330" s="322" t="s">
        <v>18833</v>
      </c>
      <c r="D7330" s="321" t="s">
        <v>18832</v>
      </c>
    </row>
    <row r="7331" spans="1:4" x14ac:dyDescent="0.2">
      <c r="A7331" s="320" t="s">
        <v>18834</v>
      </c>
      <c r="B7331" s="321" t="s">
        <v>18835</v>
      </c>
      <c r="C7331" s="322" t="s">
        <v>18836</v>
      </c>
      <c r="D7331" s="321" t="s">
        <v>18837</v>
      </c>
    </row>
    <row r="7332" spans="1:4" ht="28.5" x14ac:dyDescent="0.2">
      <c r="A7332" s="320" t="s">
        <v>18838</v>
      </c>
      <c r="B7332" s="321" t="s">
        <v>18839</v>
      </c>
      <c r="C7332" s="322" t="s">
        <v>18836</v>
      </c>
      <c r="D7332" s="321" t="s">
        <v>18837</v>
      </c>
    </row>
    <row r="7333" spans="1:4" x14ac:dyDescent="0.2">
      <c r="A7333" s="320" t="s">
        <v>18840</v>
      </c>
      <c r="B7333" s="321" t="s">
        <v>18819</v>
      </c>
      <c r="C7333" s="322" t="s">
        <v>18836</v>
      </c>
      <c r="D7333" s="321" t="s">
        <v>18837</v>
      </c>
    </row>
    <row r="7334" spans="1:4" x14ac:dyDescent="0.2">
      <c r="A7334" s="320" t="s">
        <v>18841</v>
      </c>
      <c r="B7334" s="321" t="s">
        <v>18842</v>
      </c>
      <c r="C7334" s="322" t="s">
        <v>18843</v>
      </c>
      <c r="D7334" s="321" t="s">
        <v>18844</v>
      </c>
    </row>
    <row r="7335" spans="1:4" x14ac:dyDescent="0.2">
      <c r="A7335" s="320" t="s">
        <v>18845</v>
      </c>
      <c r="B7335" s="321" t="s">
        <v>18846</v>
      </c>
      <c r="C7335" s="322" t="s">
        <v>18843</v>
      </c>
      <c r="D7335" s="321" t="s">
        <v>18844</v>
      </c>
    </row>
    <row r="7336" spans="1:4" x14ac:dyDescent="0.2">
      <c r="A7336" s="320" t="s">
        <v>18847</v>
      </c>
      <c r="B7336" s="321" t="s">
        <v>62</v>
      </c>
      <c r="C7336" s="322" t="s">
        <v>18843</v>
      </c>
      <c r="D7336" s="321" t="s">
        <v>18844</v>
      </c>
    </row>
    <row r="7337" spans="1:4" ht="28.5" x14ac:dyDescent="0.2">
      <c r="A7337" s="320" t="s">
        <v>18848</v>
      </c>
      <c r="B7337" s="321" t="s">
        <v>18849</v>
      </c>
      <c r="C7337" s="322" t="s">
        <v>18850</v>
      </c>
      <c r="D7337" s="321" t="s">
        <v>18851</v>
      </c>
    </row>
    <row r="7338" spans="1:4" x14ac:dyDescent="0.2">
      <c r="A7338" s="320" t="s">
        <v>18852</v>
      </c>
      <c r="B7338" s="321" t="s">
        <v>91</v>
      </c>
      <c r="C7338" s="322" t="s">
        <v>18850</v>
      </c>
      <c r="D7338" s="321" t="s">
        <v>18851</v>
      </c>
    </row>
    <row r="7339" spans="1:4" x14ac:dyDescent="0.2">
      <c r="A7339" s="320" t="s">
        <v>18853</v>
      </c>
      <c r="B7339" s="321" t="s">
        <v>13683</v>
      </c>
      <c r="C7339" s="322" t="s">
        <v>18854</v>
      </c>
      <c r="D7339" s="321" t="s">
        <v>13683</v>
      </c>
    </row>
    <row r="7340" spans="1:4" x14ac:dyDescent="0.2">
      <c r="A7340" s="320" t="s">
        <v>18855</v>
      </c>
      <c r="B7340" s="321" t="s">
        <v>18856</v>
      </c>
      <c r="C7340" s="322" t="s">
        <v>18857</v>
      </c>
      <c r="D7340" s="321" t="s">
        <v>18856</v>
      </c>
    </row>
    <row r="7341" spans="1:4" x14ac:dyDescent="0.2">
      <c r="A7341" s="320" t="s">
        <v>18858</v>
      </c>
      <c r="B7341" s="321" t="s">
        <v>18859</v>
      </c>
      <c r="C7341" s="322" t="s">
        <v>18860</v>
      </c>
      <c r="D7341" s="321" t="s">
        <v>62</v>
      </c>
    </row>
    <row r="7342" spans="1:4" x14ac:dyDescent="0.2">
      <c r="A7342" s="320" t="s">
        <v>18861</v>
      </c>
      <c r="B7342" s="321" t="s">
        <v>62</v>
      </c>
      <c r="C7342" s="322" t="s">
        <v>18860</v>
      </c>
      <c r="D7342" s="321" t="s">
        <v>62</v>
      </c>
    </row>
    <row r="7343" spans="1:4" ht="28.5" x14ac:dyDescent="0.2">
      <c r="A7343" s="320" t="s">
        <v>18862</v>
      </c>
      <c r="B7343" s="321" t="s">
        <v>18863</v>
      </c>
      <c r="C7343" s="322" t="s">
        <v>18864</v>
      </c>
      <c r="D7343" s="321" t="s">
        <v>18863</v>
      </c>
    </row>
    <row r="7344" spans="1:4" x14ac:dyDescent="0.2">
      <c r="A7344" s="320" t="s">
        <v>18865</v>
      </c>
      <c r="B7344" s="321" t="s">
        <v>18866</v>
      </c>
      <c r="C7344" s="322" t="s">
        <v>18867</v>
      </c>
      <c r="D7344" s="321" t="s">
        <v>18866</v>
      </c>
    </row>
    <row r="7345" spans="1:4" ht="28.5" x14ac:dyDescent="0.2">
      <c r="A7345" s="320" t="s">
        <v>18868</v>
      </c>
      <c r="B7345" s="321" t="s">
        <v>18869</v>
      </c>
      <c r="C7345" s="322" t="s">
        <v>18870</v>
      </c>
      <c r="D7345" s="321" t="s">
        <v>62</v>
      </c>
    </row>
    <row r="7346" spans="1:4" x14ac:dyDescent="0.2">
      <c r="A7346" s="320" t="s">
        <v>18871</v>
      </c>
      <c r="B7346" s="321" t="s">
        <v>18872</v>
      </c>
      <c r="C7346" s="322" t="s">
        <v>18873</v>
      </c>
      <c r="D7346" s="321" t="s">
        <v>18872</v>
      </c>
    </row>
    <row r="7347" spans="1:4" x14ac:dyDescent="0.2">
      <c r="A7347" s="320" t="s">
        <v>18874</v>
      </c>
      <c r="B7347" s="321" t="s">
        <v>13683</v>
      </c>
      <c r="C7347" s="322" t="s">
        <v>18867</v>
      </c>
      <c r="D7347" s="321" t="s">
        <v>18866</v>
      </c>
    </row>
    <row r="7348" spans="1:4" x14ac:dyDescent="0.2">
      <c r="A7348" s="320" t="s">
        <v>18874</v>
      </c>
      <c r="B7348" s="321" t="s">
        <v>13683</v>
      </c>
      <c r="C7348" s="322" t="s">
        <v>18873</v>
      </c>
      <c r="D7348" s="321" t="s">
        <v>18872</v>
      </c>
    </row>
    <row r="7349" spans="1:4" x14ac:dyDescent="0.2">
      <c r="A7349" s="320" t="s">
        <v>18874</v>
      </c>
      <c r="B7349" s="321" t="s">
        <v>13683</v>
      </c>
      <c r="C7349" s="322" t="s">
        <v>18870</v>
      </c>
      <c r="D7349" s="321" t="s">
        <v>62</v>
      </c>
    </row>
    <row r="7350" spans="1:4" x14ac:dyDescent="0.2">
      <c r="A7350" s="320" t="s">
        <v>18875</v>
      </c>
      <c r="B7350" s="321" t="s">
        <v>18876</v>
      </c>
      <c r="C7350" s="322" t="s">
        <v>18877</v>
      </c>
      <c r="D7350" s="321" t="s">
        <v>18878</v>
      </c>
    </row>
    <row r="7351" spans="1:4" x14ac:dyDescent="0.2">
      <c r="A7351" s="320" t="s">
        <v>18879</v>
      </c>
      <c r="B7351" s="321" t="s">
        <v>18880</v>
      </c>
      <c r="C7351" s="322" t="s">
        <v>18877</v>
      </c>
      <c r="D7351" s="321" t="s">
        <v>18878</v>
      </c>
    </row>
    <row r="7352" spans="1:4" x14ac:dyDescent="0.2">
      <c r="A7352" s="320" t="s">
        <v>18881</v>
      </c>
      <c r="B7352" s="321" t="s">
        <v>91</v>
      </c>
      <c r="C7352" s="322" t="s">
        <v>18877</v>
      </c>
      <c r="D7352" s="321" t="s">
        <v>18878</v>
      </c>
    </row>
    <row r="7353" spans="1:4" ht="28.5" x14ac:dyDescent="0.2">
      <c r="A7353" s="320" t="s">
        <v>18882</v>
      </c>
      <c r="B7353" s="321" t="s">
        <v>18883</v>
      </c>
      <c r="C7353" s="322" t="s">
        <v>18877</v>
      </c>
      <c r="D7353" s="321" t="s">
        <v>18878</v>
      </c>
    </row>
    <row r="7354" spans="1:4" x14ac:dyDescent="0.2">
      <c r="A7354" s="320" t="s">
        <v>18884</v>
      </c>
      <c r="B7354" s="321" t="s">
        <v>91</v>
      </c>
      <c r="C7354" s="322" t="s">
        <v>18877</v>
      </c>
      <c r="D7354" s="321" t="s">
        <v>18878</v>
      </c>
    </row>
    <row r="7355" spans="1:4" x14ac:dyDescent="0.2">
      <c r="A7355" s="320" t="s">
        <v>18885</v>
      </c>
      <c r="B7355" s="321" t="s">
        <v>18880</v>
      </c>
      <c r="C7355" s="322" t="s">
        <v>18877</v>
      </c>
      <c r="D7355" s="321" t="s">
        <v>18878</v>
      </c>
    </row>
    <row r="7356" spans="1:4" x14ac:dyDescent="0.2">
      <c r="A7356" s="320" t="s">
        <v>18886</v>
      </c>
      <c r="B7356" s="321" t="s">
        <v>91</v>
      </c>
      <c r="C7356" s="322" t="s">
        <v>18877</v>
      </c>
      <c r="D7356" s="321" t="s">
        <v>18878</v>
      </c>
    </row>
    <row r="7357" spans="1:4" x14ac:dyDescent="0.2">
      <c r="A7357" s="320" t="s">
        <v>18887</v>
      </c>
      <c r="B7357" s="321" t="s">
        <v>18876</v>
      </c>
      <c r="C7357" s="322" t="s">
        <v>18888</v>
      </c>
      <c r="D7357" s="321" t="s">
        <v>18889</v>
      </c>
    </row>
    <row r="7358" spans="1:4" x14ac:dyDescent="0.2">
      <c r="A7358" s="320" t="s">
        <v>18890</v>
      </c>
      <c r="B7358" s="321" t="s">
        <v>18880</v>
      </c>
      <c r="C7358" s="322" t="s">
        <v>18888</v>
      </c>
      <c r="D7358" s="321" t="s">
        <v>18889</v>
      </c>
    </row>
    <row r="7359" spans="1:4" x14ac:dyDescent="0.2">
      <c r="A7359" s="320" t="s">
        <v>18891</v>
      </c>
      <c r="B7359" s="321" t="s">
        <v>91</v>
      </c>
      <c r="C7359" s="322" t="s">
        <v>18888</v>
      </c>
      <c r="D7359" s="321" t="s">
        <v>18889</v>
      </c>
    </row>
    <row r="7360" spans="1:4" x14ac:dyDescent="0.2">
      <c r="A7360" s="320" t="s">
        <v>18892</v>
      </c>
      <c r="B7360" s="321" t="s">
        <v>18876</v>
      </c>
      <c r="C7360" s="322" t="s">
        <v>18893</v>
      </c>
      <c r="D7360" s="321" t="s">
        <v>18894</v>
      </c>
    </row>
    <row r="7361" spans="1:4" x14ac:dyDescent="0.2">
      <c r="A7361" s="320" t="s">
        <v>18895</v>
      </c>
      <c r="B7361" s="321" t="s">
        <v>18880</v>
      </c>
      <c r="C7361" s="322" t="s">
        <v>18893</v>
      </c>
      <c r="D7361" s="321" t="s">
        <v>18894</v>
      </c>
    </row>
    <row r="7362" spans="1:4" x14ac:dyDescent="0.2">
      <c r="A7362" s="320" t="s">
        <v>18896</v>
      </c>
      <c r="B7362" s="321" t="s">
        <v>91</v>
      </c>
      <c r="C7362" s="322" t="s">
        <v>18893</v>
      </c>
      <c r="D7362" s="321" t="s">
        <v>18894</v>
      </c>
    </row>
    <row r="7363" spans="1:4" x14ac:dyDescent="0.2">
      <c r="A7363" s="320" t="s">
        <v>18897</v>
      </c>
      <c r="B7363" s="321" t="s">
        <v>18876</v>
      </c>
      <c r="C7363" s="322" t="s">
        <v>18898</v>
      </c>
      <c r="D7363" s="321" t="s">
        <v>18899</v>
      </c>
    </row>
    <row r="7364" spans="1:4" x14ac:dyDescent="0.2">
      <c r="A7364" s="320" t="s">
        <v>18900</v>
      </c>
      <c r="B7364" s="321" t="s">
        <v>18880</v>
      </c>
      <c r="C7364" s="322" t="s">
        <v>18898</v>
      </c>
      <c r="D7364" s="321" t="s">
        <v>18899</v>
      </c>
    </row>
    <row r="7365" spans="1:4" x14ac:dyDescent="0.2">
      <c r="A7365" s="320" t="s">
        <v>18901</v>
      </c>
      <c r="B7365" s="321" t="s">
        <v>91</v>
      </c>
      <c r="C7365" s="322" t="s">
        <v>18898</v>
      </c>
      <c r="D7365" s="321" t="s">
        <v>18899</v>
      </c>
    </row>
    <row r="7366" spans="1:4" x14ac:dyDescent="0.2">
      <c r="A7366" s="320" t="s">
        <v>18902</v>
      </c>
      <c r="B7366" s="321" t="s">
        <v>18876</v>
      </c>
      <c r="C7366" s="322" t="s">
        <v>18903</v>
      </c>
      <c r="D7366" s="321" t="s">
        <v>18904</v>
      </c>
    </row>
    <row r="7367" spans="1:4" x14ac:dyDescent="0.2">
      <c r="A7367" s="320" t="s">
        <v>18905</v>
      </c>
      <c r="B7367" s="321" t="s">
        <v>18880</v>
      </c>
      <c r="C7367" s="322" t="s">
        <v>18903</v>
      </c>
      <c r="D7367" s="321" t="s">
        <v>18904</v>
      </c>
    </row>
    <row r="7368" spans="1:4" x14ac:dyDescent="0.2">
      <c r="A7368" s="320" t="s">
        <v>18906</v>
      </c>
      <c r="B7368" s="321" t="s">
        <v>91</v>
      </c>
      <c r="C7368" s="322" t="s">
        <v>18903</v>
      </c>
      <c r="D7368" s="321" t="s">
        <v>18904</v>
      </c>
    </row>
    <row r="7369" spans="1:4" x14ac:dyDescent="0.2">
      <c r="A7369" s="320" t="s">
        <v>18907</v>
      </c>
      <c r="B7369" s="321" t="s">
        <v>18876</v>
      </c>
      <c r="C7369" s="322" t="s">
        <v>18908</v>
      </c>
      <c r="D7369" s="321" t="s">
        <v>18909</v>
      </c>
    </row>
    <row r="7370" spans="1:4" x14ac:dyDescent="0.2">
      <c r="A7370" s="320" t="s">
        <v>18910</v>
      </c>
      <c r="B7370" s="321" t="s">
        <v>18880</v>
      </c>
      <c r="C7370" s="322" t="s">
        <v>18908</v>
      </c>
      <c r="D7370" s="321" t="s">
        <v>18909</v>
      </c>
    </row>
    <row r="7371" spans="1:4" x14ac:dyDescent="0.2">
      <c r="A7371" s="320" t="s">
        <v>18911</v>
      </c>
      <c r="B7371" s="321" t="s">
        <v>91</v>
      </c>
      <c r="C7371" s="322" t="s">
        <v>18908</v>
      </c>
      <c r="D7371" s="321" t="s">
        <v>18909</v>
      </c>
    </row>
    <row r="7372" spans="1:4" x14ac:dyDescent="0.2">
      <c r="A7372" s="320" t="s">
        <v>18912</v>
      </c>
      <c r="B7372" s="321" t="s">
        <v>13683</v>
      </c>
      <c r="C7372" s="322" t="s">
        <v>18913</v>
      </c>
      <c r="D7372" s="321" t="s">
        <v>13683</v>
      </c>
    </row>
    <row r="7373" spans="1:4" ht="28.5" x14ac:dyDescent="0.2">
      <c r="A7373" s="320" t="s">
        <v>18914</v>
      </c>
      <c r="B7373" s="321" t="s">
        <v>18915</v>
      </c>
      <c r="C7373" s="322" t="s">
        <v>18916</v>
      </c>
      <c r="D7373" s="321" t="s">
        <v>18915</v>
      </c>
    </row>
    <row r="7374" spans="1:4" x14ac:dyDescent="0.2">
      <c r="A7374" s="320" t="s">
        <v>18917</v>
      </c>
      <c r="B7374" s="321" t="s">
        <v>18918</v>
      </c>
      <c r="C7374" s="322" t="s">
        <v>18919</v>
      </c>
      <c r="D7374" s="321" t="s">
        <v>18918</v>
      </c>
    </row>
    <row r="7375" spans="1:4" x14ac:dyDescent="0.2">
      <c r="A7375" s="320" t="s">
        <v>18920</v>
      </c>
      <c r="B7375" s="321" t="s">
        <v>18921</v>
      </c>
      <c r="C7375" s="322" t="s">
        <v>18922</v>
      </c>
      <c r="D7375" s="321" t="s">
        <v>18921</v>
      </c>
    </row>
    <row r="7376" spans="1:4" x14ac:dyDescent="0.2">
      <c r="A7376" s="320" t="s">
        <v>18923</v>
      </c>
      <c r="B7376" s="321" t="s">
        <v>18924</v>
      </c>
      <c r="C7376" s="322" t="s">
        <v>18925</v>
      </c>
      <c r="D7376" s="321" t="s">
        <v>18924</v>
      </c>
    </row>
    <row r="7377" spans="1:4" x14ac:dyDescent="0.2">
      <c r="A7377" s="320" t="s">
        <v>18926</v>
      </c>
      <c r="B7377" s="321" t="s">
        <v>18927</v>
      </c>
      <c r="C7377" s="322" t="s">
        <v>18928</v>
      </c>
      <c r="D7377" s="321" t="s">
        <v>18929</v>
      </c>
    </row>
    <row r="7378" spans="1:4" x14ac:dyDescent="0.2">
      <c r="A7378" s="320" t="s">
        <v>18930</v>
      </c>
      <c r="B7378" s="321" t="s">
        <v>18931</v>
      </c>
      <c r="C7378" s="322" t="s">
        <v>18932</v>
      </c>
      <c r="D7378" s="321" t="s">
        <v>18933</v>
      </c>
    </row>
    <row r="7379" spans="1:4" x14ac:dyDescent="0.2">
      <c r="A7379" s="320" t="s">
        <v>18934</v>
      </c>
      <c r="B7379" s="321" t="s">
        <v>18935</v>
      </c>
      <c r="C7379" s="322" t="s">
        <v>18936</v>
      </c>
      <c r="D7379" s="321" t="s">
        <v>18935</v>
      </c>
    </row>
    <row r="7380" spans="1:4" x14ac:dyDescent="0.2">
      <c r="A7380" s="320" t="s">
        <v>18937</v>
      </c>
      <c r="B7380" s="321" t="s">
        <v>18938</v>
      </c>
      <c r="C7380" s="322" t="s">
        <v>18939</v>
      </c>
      <c r="D7380" s="321" t="s">
        <v>13683</v>
      </c>
    </row>
    <row r="7381" spans="1:4" x14ac:dyDescent="0.2">
      <c r="A7381" s="320" t="s">
        <v>18940</v>
      </c>
      <c r="B7381" s="321" t="s">
        <v>18941</v>
      </c>
      <c r="C7381" s="322" t="s">
        <v>18939</v>
      </c>
      <c r="D7381" s="321" t="s">
        <v>13683</v>
      </c>
    </row>
    <row r="7382" spans="1:4" x14ac:dyDescent="0.2">
      <c r="A7382" s="320" t="s">
        <v>18942</v>
      </c>
      <c r="B7382" s="321" t="s">
        <v>18943</v>
      </c>
      <c r="C7382" s="322" t="s">
        <v>18939</v>
      </c>
      <c r="D7382" s="321" t="s">
        <v>13683</v>
      </c>
    </row>
    <row r="7383" spans="1:4" x14ac:dyDescent="0.2">
      <c r="A7383" s="320" t="s">
        <v>18944</v>
      </c>
      <c r="B7383" s="321" t="s">
        <v>91</v>
      </c>
      <c r="C7383" s="322" t="s">
        <v>18939</v>
      </c>
      <c r="D7383" s="321" t="s">
        <v>13683</v>
      </c>
    </row>
    <row r="7384" spans="1:4" ht="42.75" x14ac:dyDescent="0.2">
      <c r="A7384" s="320" t="s">
        <v>18945</v>
      </c>
      <c r="B7384" s="321" t="s">
        <v>18946</v>
      </c>
      <c r="C7384" s="322" t="s">
        <v>18947</v>
      </c>
      <c r="D7384" s="321" t="s">
        <v>18946</v>
      </c>
    </row>
    <row r="7385" spans="1:4" x14ac:dyDescent="0.2">
      <c r="A7385" s="320" t="s">
        <v>18948</v>
      </c>
      <c r="B7385" s="321" t="s">
        <v>91</v>
      </c>
      <c r="C7385" s="322" t="s">
        <v>18949</v>
      </c>
      <c r="D7385" s="321" t="s">
        <v>91</v>
      </c>
    </row>
    <row r="7386" spans="1:4" x14ac:dyDescent="0.2">
      <c r="A7386" s="320" t="s">
        <v>18950</v>
      </c>
      <c r="B7386" s="321" t="s">
        <v>18951</v>
      </c>
      <c r="C7386" s="322" t="s">
        <v>18952</v>
      </c>
      <c r="D7386" s="321" t="s">
        <v>18951</v>
      </c>
    </row>
    <row r="7387" spans="1:4" x14ac:dyDescent="0.2">
      <c r="A7387" s="320" t="s">
        <v>18953</v>
      </c>
      <c r="B7387" s="321" t="s">
        <v>13683</v>
      </c>
      <c r="C7387" s="322" t="s">
        <v>18954</v>
      </c>
      <c r="D7387" s="321" t="s">
        <v>13683</v>
      </c>
    </row>
    <row r="7388" spans="1:4" ht="28.5" x14ac:dyDescent="0.2">
      <c r="A7388" s="320" t="s">
        <v>18955</v>
      </c>
      <c r="B7388" s="321" t="s">
        <v>18956</v>
      </c>
      <c r="C7388" s="322" t="s">
        <v>18957</v>
      </c>
      <c r="D7388" s="321" t="s">
        <v>18958</v>
      </c>
    </row>
    <row r="7389" spans="1:4" ht="28.5" x14ac:dyDescent="0.2">
      <c r="A7389" s="320" t="s">
        <v>18959</v>
      </c>
      <c r="B7389" s="321" t="s">
        <v>62</v>
      </c>
      <c r="C7389" s="322" t="s">
        <v>18957</v>
      </c>
      <c r="D7389" s="321" t="s">
        <v>18958</v>
      </c>
    </row>
    <row r="7390" spans="1:4" x14ac:dyDescent="0.2">
      <c r="A7390" s="320" t="s">
        <v>18960</v>
      </c>
      <c r="B7390" s="321" t="s">
        <v>18961</v>
      </c>
      <c r="C7390" s="322" t="s">
        <v>18962</v>
      </c>
      <c r="D7390" s="321" t="s">
        <v>18961</v>
      </c>
    </row>
    <row r="7391" spans="1:4" x14ac:dyDescent="0.2">
      <c r="A7391" s="320" t="s">
        <v>18963</v>
      </c>
      <c r="B7391" s="321" t="s">
        <v>18964</v>
      </c>
      <c r="C7391" s="322" t="s">
        <v>18965</v>
      </c>
      <c r="D7391" s="321" t="s">
        <v>18964</v>
      </c>
    </row>
    <row r="7392" spans="1:4" x14ac:dyDescent="0.2">
      <c r="A7392" s="320" t="s">
        <v>18966</v>
      </c>
      <c r="B7392" s="321" t="s">
        <v>62</v>
      </c>
      <c r="C7392" s="322" t="s">
        <v>18967</v>
      </c>
      <c r="D7392" s="321" t="s">
        <v>62</v>
      </c>
    </row>
    <row r="7393" spans="1:4" x14ac:dyDescent="0.2">
      <c r="A7393" s="320" t="s">
        <v>18968</v>
      </c>
      <c r="B7393" s="321" t="s">
        <v>13683</v>
      </c>
      <c r="C7393" s="322" t="s">
        <v>18969</v>
      </c>
      <c r="D7393" s="321" t="s">
        <v>13683</v>
      </c>
    </row>
    <row r="7394" spans="1:4" x14ac:dyDescent="0.2">
      <c r="A7394" s="320" t="s">
        <v>18970</v>
      </c>
      <c r="B7394" s="321" t="s">
        <v>18971</v>
      </c>
      <c r="C7394" s="322" t="s">
        <v>18972</v>
      </c>
      <c r="D7394" s="321" t="s">
        <v>18971</v>
      </c>
    </row>
    <row r="7395" spans="1:4" x14ac:dyDescent="0.2">
      <c r="A7395" s="320" t="s">
        <v>18973</v>
      </c>
      <c r="B7395" s="321" t="s">
        <v>18974</v>
      </c>
      <c r="C7395" s="322" t="s">
        <v>18975</v>
      </c>
      <c r="D7395" s="321" t="s">
        <v>18976</v>
      </c>
    </row>
    <row r="7396" spans="1:4" x14ac:dyDescent="0.2">
      <c r="A7396" s="320" t="s">
        <v>18977</v>
      </c>
      <c r="B7396" s="321" t="s">
        <v>18978</v>
      </c>
      <c r="C7396" s="322" t="s">
        <v>18975</v>
      </c>
      <c r="D7396" s="321" t="s">
        <v>18976</v>
      </c>
    </row>
    <row r="7397" spans="1:4" x14ac:dyDescent="0.2">
      <c r="A7397" s="320" t="s">
        <v>18979</v>
      </c>
      <c r="B7397" s="321" t="s">
        <v>18980</v>
      </c>
      <c r="C7397" s="322" t="s">
        <v>18981</v>
      </c>
      <c r="D7397" s="321" t="s">
        <v>18980</v>
      </c>
    </row>
    <row r="7398" spans="1:4" ht="28.5" x14ac:dyDescent="0.2">
      <c r="A7398" s="320" t="s">
        <v>18982</v>
      </c>
      <c r="B7398" s="321" t="s">
        <v>18983</v>
      </c>
      <c r="C7398" s="322" t="s">
        <v>18984</v>
      </c>
      <c r="D7398" s="321" t="s">
        <v>13683</v>
      </c>
    </row>
    <row r="7399" spans="1:4" x14ac:dyDescent="0.2">
      <c r="A7399" s="320" t="s">
        <v>18985</v>
      </c>
      <c r="B7399" s="321" t="s">
        <v>91</v>
      </c>
      <c r="C7399" s="322" t="s">
        <v>18984</v>
      </c>
      <c r="D7399" s="321" t="s">
        <v>13683</v>
      </c>
    </row>
    <row r="7400" spans="1:4" x14ac:dyDescent="0.2">
      <c r="A7400" s="320" t="s">
        <v>18986</v>
      </c>
      <c r="B7400" s="321" t="s">
        <v>16863</v>
      </c>
      <c r="C7400" s="322" t="s">
        <v>18987</v>
      </c>
      <c r="D7400" s="321" t="s">
        <v>18988</v>
      </c>
    </row>
    <row r="7401" spans="1:4" x14ac:dyDescent="0.2">
      <c r="A7401" s="320" t="s">
        <v>18989</v>
      </c>
      <c r="B7401" s="321" t="s">
        <v>91</v>
      </c>
      <c r="C7401" s="322" t="s">
        <v>18987</v>
      </c>
      <c r="D7401" s="321" t="s">
        <v>18988</v>
      </c>
    </row>
    <row r="7402" spans="1:4" x14ac:dyDescent="0.2">
      <c r="A7402" s="320" t="s">
        <v>18990</v>
      </c>
      <c r="B7402" s="321" t="s">
        <v>16863</v>
      </c>
      <c r="C7402" s="322" t="s">
        <v>18991</v>
      </c>
      <c r="D7402" s="321" t="s">
        <v>18992</v>
      </c>
    </row>
    <row r="7403" spans="1:4" x14ac:dyDescent="0.2">
      <c r="A7403" s="320" t="s">
        <v>18993</v>
      </c>
      <c r="B7403" s="321" t="s">
        <v>62</v>
      </c>
      <c r="C7403" s="322" t="s">
        <v>18991</v>
      </c>
      <c r="D7403" s="321" t="s">
        <v>18992</v>
      </c>
    </row>
    <row r="7404" spans="1:4" x14ac:dyDescent="0.2">
      <c r="A7404" s="320" t="s">
        <v>18994</v>
      </c>
      <c r="B7404" s="321" t="s">
        <v>16863</v>
      </c>
      <c r="C7404" s="322" t="s">
        <v>18995</v>
      </c>
      <c r="D7404" s="321" t="s">
        <v>18996</v>
      </c>
    </row>
    <row r="7405" spans="1:4" x14ac:dyDescent="0.2">
      <c r="A7405" s="320" t="s">
        <v>18997</v>
      </c>
      <c r="B7405" s="321" t="s">
        <v>18998</v>
      </c>
      <c r="C7405" s="322" t="s">
        <v>18995</v>
      </c>
      <c r="D7405" s="321" t="s">
        <v>18996</v>
      </c>
    </row>
    <row r="7406" spans="1:4" x14ac:dyDescent="0.2">
      <c r="A7406" s="320" t="s">
        <v>18999</v>
      </c>
      <c r="B7406" s="321" t="s">
        <v>19000</v>
      </c>
      <c r="C7406" s="322" t="s">
        <v>18995</v>
      </c>
      <c r="D7406" s="321" t="s">
        <v>18996</v>
      </c>
    </row>
    <row r="7407" spans="1:4" ht="28.5" x14ac:dyDescent="0.2">
      <c r="A7407" s="320" t="s">
        <v>19001</v>
      </c>
      <c r="B7407" s="321" t="s">
        <v>16863</v>
      </c>
      <c r="C7407" s="322" t="s">
        <v>19002</v>
      </c>
      <c r="D7407" s="321" t="s">
        <v>19003</v>
      </c>
    </row>
    <row r="7408" spans="1:4" ht="28.5" x14ac:dyDescent="0.2">
      <c r="A7408" s="320" t="s">
        <v>19004</v>
      </c>
      <c r="B7408" s="321" t="s">
        <v>62</v>
      </c>
      <c r="C7408" s="322" t="s">
        <v>19002</v>
      </c>
      <c r="D7408" s="321" t="s">
        <v>19003</v>
      </c>
    </row>
    <row r="7409" spans="1:4" x14ac:dyDescent="0.2">
      <c r="A7409" s="320" t="s">
        <v>19005</v>
      </c>
      <c r="B7409" s="321" t="s">
        <v>16863</v>
      </c>
      <c r="C7409" s="322" t="s">
        <v>19006</v>
      </c>
      <c r="D7409" s="321" t="s">
        <v>19007</v>
      </c>
    </row>
    <row r="7410" spans="1:4" x14ac:dyDescent="0.2">
      <c r="A7410" s="320" t="s">
        <v>19008</v>
      </c>
      <c r="B7410" s="321" t="s">
        <v>62</v>
      </c>
      <c r="C7410" s="322" t="s">
        <v>19006</v>
      </c>
      <c r="D7410" s="321" t="s">
        <v>19007</v>
      </c>
    </row>
    <row r="7411" spans="1:4" x14ac:dyDescent="0.2">
      <c r="A7411" s="320" t="s">
        <v>19009</v>
      </c>
      <c r="B7411" s="321" t="s">
        <v>16863</v>
      </c>
      <c r="C7411" s="322" t="s">
        <v>19010</v>
      </c>
      <c r="D7411" s="321" t="s">
        <v>19011</v>
      </c>
    </row>
    <row r="7412" spans="1:4" x14ac:dyDescent="0.2">
      <c r="A7412" s="320" t="s">
        <v>19012</v>
      </c>
      <c r="B7412" s="321" t="s">
        <v>62</v>
      </c>
      <c r="C7412" s="322" t="s">
        <v>19010</v>
      </c>
      <c r="D7412" s="321" t="s">
        <v>19011</v>
      </c>
    </row>
    <row r="7413" spans="1:4" x14ac:dyDescent="0.2">
      <c r="A7413" s="320" t="s">
        <v>19013</v>
      </c>
      <c r="B7413" s="321" t="s">
        <v>19014</v>
      </c>
      <c r="C7413" s="322" t="s">
        <v>19015</v>
      </c>
      <c r="D7413" s="321" t="s">
        <v>13683</v>
      </c>
    </row>
    <row r="7414" spans="1:4" x14ac:dyDescent="0.2">
      <c r="A7414" s="320" t="s">
        <v>19016</v>
      </c>
      <c r="B7414" s="321" t="s">
        <v>19017</v>
      </c>
      <c r="C7414" s="322" t="s">
        <v>19015</v>
      </c>
      <c r="D7414" s="321" t="s">
        <v>13683</v>
      </c>
    </row>
    <row r="7415" spans="1:4" x14ac:dyDescent="0.2">
      <c r="A7415" s="320" t="s">
        <v>19018</v>
      </c>
      <c r="B7415" s="321" t="s">
        <v>91</v>
      </c>
      <c r="C7415" s="322" t="s">
        <v>19015</v>
      </c>
      <c r="D7415" s="321" t="s">
        <v>13683</v>
      </c>
    </row>
    <row r="7416" spans="1:4" x14ac:dyDescent="0.2">
      <c r="A7416" s="320" t="s">
        <v>19019</v>
      </c>
      <c r="B7416" s="321" t="s">
        <v>19020</v>
      </c>
      <c r="C7416" s="322" t="s">
        <v>19015</v>
      </c>
      <c r="D7416" s="321" t="s">
        <v>13683</v>
      </c>
    </row>
    <row r="7417" spans="1:4" x14ac:dyDescent="0.2">
      <c r="A7417" s="320" t="s">
        <v>19021</v>
      </c>
      <c r="B7417" s="321" t="s">
        <v>91</v>
      </c>
      <c r="C7417" s="322" t="s">
        <v>19015</v>
      </c>
      <c r="D7417" s="321" t="s">
        <v>13683</v>
      </c>
    </row>
    <row r="7418" spans="1:4" ht="28.5" x14ac:dyDescent="0.2">
      <c r="A7418" s="320" t="s">
        <v>19022</v>
      </c>
      <c r="B7418" s="321" t="s">
        <v>19023</v>
      </c>
      <c r="C7418" s="322" t="s">
        <v>19024</v>
      </c>
      <c r="D7418" s="321" t="s">
        <v>19023</v>
      </c>
    </row>
    <row r="7419" spans="1:4" ht="28.5" x14ac:dyDescent="0.2">
      <c r="A7419" s="320" t="s">
        <v>19025</v>
      </c>
      <c r="B7419" s="321" t="s">
        <v>19026</v>
      </c>
      <c r="C7419" s="322" t="s">
        <v>19027</v>
      </c>
      <c r="D7419" s="321" t="s">
        <v>19028</v>
      </c>
    </row>
    <row r="7420" spans="1:4" ht="28.5" x14ac:dyDescent="0.2">
      <c r="A7420" s="320" t="s">
        <v>19029</v>
      </c>
      <c r="B7420" s="321" t="s">
        <v>62</v>
      </c>
      <c r="C7420" s="322" t="s">
        <v>19027</v>
      </c>
      <c r="D7420" s="321" t="s">
        <v>19028</v>
      </c>
    </row>
    <row r="7421" spans="1:4" x14ac:dyDescent="0.2">
      <c r="A7421" s="320" t="s">
        <v>19030</v>
      </c>
      <c r="B7421" s="321" t="s">
        <v>19031</v>
      </c>
      <c r="C7421" s="322" t="s">
        <v>19032</v>
      </c>
      <c r="D7421" s="321" t="s">
        <v>19033</v>
      </c>
    </row>
    <row r="7422" spans="1:4" x14ac:dyDescent="0.2">
      <c r="A7422" s="320" t="s">
        <v>19034</v>
      </c>
      <c r="B7422" s="321" t="s">
        <v>62</v>
      </c>
      <c r="C7422" s="322" t="s">
        <v>19032</v>
      </c>
      <c r="D7422" s="321" t="s">
        <v>19033</v>
      </c>
    </row>
    <row r="7423" spans="1:4" ht="28.5" x14ac:dyDescent="0.2">
      <c r="A7423" s="320" t="s">
        <v>19035</v>
      </c>
      <c r="B7423" s="321" t="s">
        <v>19036</v>
      </c>
      <c r="C7423" s="322" t="s">
        <v>19037</v>
      </c>
      <c r="D7423" s="321" t="s">
        <v>19036</v>
      </c>
    </row>
    <row r="7424" spans="1:4" ht="28.5" x14ac:dyDescent="0.2">
      <c r="A7424" s="320" t="s">
        <v>19038</v>
      </c>
      <c r="B7424" s="321" t="s">
        <v>19039</v>
      </c>
      <c r="C7424" s="322" t="s">
        <v>19040</v>
      </c>
      <c r="D7424" s="321" t="s">
        <v>13683</v>
      </c>
    </row>
    <row r="7425" spans="1:4" x14ac:dyDescent="0.2">
      <c r="A7425" s="320" t="s">
        <v>19041</v>
      </c>
      <c r="B7425" s="321" t="s">
        <v>62</v>
      </c>
      <c r="C7425" s="322" t="s">
        <v>19040</v>
      </c>
      <c r="D7425" s="321" t="s">
        <v>13683</v>
      </c>
    </row>
    <row r="7426" spans="1:4" x14ac:dyDescent="0.2">
      <c r="A7426" s="320" t="s">
        <v>19042</v>
      </c>
      <c r="B7426" s="321" t="s">
        <v>19043</v>
      </c>
      <c r="C7426" s="322" t="s">
        <v>19044</v>
      </c>
      <c r="D7426" s="321" t="s">
        <v>19045</v>
      </c>
    </row>
    <row r="7427" spans="1:4" x14ac:dyDescent="0.2">
      <c r="A7427" s="320" t="s">
        <v>19046</v>
      </c>
      <c r="B7427" s="321" t="s">
        <v>91</v>
      </c>
      <c r="C7427" s="322" t="s">
        <v>19044</v>
      </c>
      <c r="D7427" s="321" t="s">
        <v>19045</v>
      </c>
    </row>
    <row r="7428" spans="1:4" x14ac:dyDescent="0.2">
      <c r="A7428" s="320" t="s">
        <v>19047</v>
      </c>
      <c r="B7428" s="321" t="s">
        <v>13683</v>
      </c>
      <c r="C7428" s="322" t="s">
        <v>19048</v>
      </c>
      <c r="D7428" s="321" t="s">
        <v>13683</v>
      </c>
    </row>
    <row r="7429" spans="1:4" x14ac:dyDescent="0.2">
      <c r="A7429" s="320" t="s">
        <v>19049</v>
      </c>
      <c r="B7429" s="321" t="s">
        <v>19050</v>
      </c>
      <c r="C7429" s="322" t="s">
        <v>19051</v>
      </c>
      <c r="D7429" s="321" t="s">
        <v>19050</v>
      </c>
    </row>
    <row r="7430" spans="1:4" ht="28.5" x14ac:dyDescent="0.2">
      <c r="A7430" s="320" t="s">
        <v>19052</v>
      </c>
      <c r="B7430" s="321" t="s">
        <v>19053</v>
      </c>
      <c r="C7430" s="322" t="s">
        <v>19054</v>
      </c>
      <c r="D7430" s="321" t="s">
        <v>19053</v>
      </c>
    </row>
    <row r="7431" spans="1:4" x14ac:dyDescent="0.2">
      <c r="A7431" s="320" t="s">
        <v>19055</v>
      </c>
      <c r="B7431" s="321" t="s">
        <v>19056</v>
      </c>
      <c r="C7431" s="322" t="s">
        <v>19057</v>
      </c>
      <c r="D7431" s="321" t="s">
        <v>19058</v>
      </c>
    </row>
    <row r="7432" spans="1:4" x14ac:dyDescent="0.2">
      <c r="A7432" s="320" t="s">
        <v>19059</v>
      </c>
      <c r="B7432" s="321" t="s">
        <v>62</v>
      </c>
      <c r="C7432" s="322" t="s">
        <v>19057</v>
      </c>
      <c r="D7432" s="321" t="s">
        <v>19058</v>
      </c>
    </row>
    <row r="7433" spans="1:4" ht="28.5" x14ac:dyDescent="0.2">
      <c r="A7433" s="320" t="s">
        <v>19060</v>
      </c>
      <c r="B7433" s="321" t="s">
        <v>19061</v>
      </c>
      <c r="C7433" s="322" t="s">
        <v>19062</v>
      </c>
      <c r="D7433" s="321" t="s">
        <v>19061</v>
      </c>
    </row>
    <row r="7434" spans="1:4" x14ac:dyDescent="0.2">
      <c r="A7434" s="320" t="s">
        <v>19063</v>
      </c>
      <c r="B7434" s="321" t="s">
        <v>13683</v>
      </c>
      <c r="C7434" s="322" t="s">
        <v>19064</v>
      </c>
      <c r="D7434" s="321" t="s">
        <v>13683</v>
      </c>
    </row>
    <row r="7435" spans="1:4" x14ac:dyDescent="0.2">
      <c r="A7435" s="320" t="s">
        <v>19065</v>
      </c>
      <c r="B7435" s="321" t="s">
        <v>19066</v>
      </c>
      <c r="C7435" s="322" t="s">
        <v>19067</v>
      </c>
      <c r="D7435" s="321" t="s">
        <v>19066</v>
      </c>
    </row>
    <row r="7436" spans="1:4" x14ac:dyDescent="0.2">
      <c r="A7436" s="320" t="s">
        <v>19068</v>
      </c>
      <c r="B7436" s="321" t="s">
        <v>62</v>
      </c>
      <c r="C7436" s="322" t="s">
        <v>19069</v>
      </c>
      <c r="D7436" s="321" t="s">
        <v>62</v>
      </c>
    </row>
    <row r="7437" spans="1:4" x14ac:dyDescent="0.2">
      <c r="A7437" s="320" t="s">
        <v>19070</v>
      </c>
      <c r="B7437" s="321" t="s">
        <v>19071</v>
      </c>
      <c r="C7437" s="322" t="s">
        <v>19072</v>
      </c>
      <c r="D7437" s="321" t="s">
        <v>19071</v>
      </c>
    </row>
    <row r="7438" spans="1:4" x14ac:dyDescent="0.2">
      <c r="A7438" s="320" t="s">
        <v>19073</v>
      </c>
      <c r="B7438" s="321" t="s">
        <v>62</v>
      </c>
      <c r="C7438" s="322" t="s">
        <v>19074</v>
      </c>
      <c r="D7438" s="321" t="s">
        <v>62</v>
      </c>
    </row>
    <row r="7439" spans="1:4" x14ac:dyDescent="0.2">
      <c r="A7439" s="320" t="s">
        <v>19075</v>
      </c>
      <c r="B7439" s="321" t="s">
        <v>19071</v>
      </c>
      <c r="C7439" s="322" t="s">
        <v>19076</v>
      </c>
      <c r="D7439" s="321" t="s">
        <v>19071</v>
      </c>
    </row>
    <row r="7440" spans="1:4" x14ac:dyDescent="0.2">
      <c r="A7440" s="320" t="s">
        <v>19077</v>
      </c>
      <c r="B7440" s="321" t="s">
        <v>62</v>
      </c>
      <c r="C7440" s="322" t="s">
        <v>19078</v>
      </c>
      <c r="D7440" s="321" t="s">
        <v>62</v>
      </c>
    </row>
    <row r="7441" spans="1:4" x14ac:dyDescent="0.2">
      <c r="A7441" s="320" t="s">
        <v>19079</v>
      </c>
      <c r="B7441" s="321" t="s">
        <v>19080</v>
      </c>
      <c r="C7441" s="322" t="s">
        <v>19081</v>
      </c>
      <c r="D7441" s="321" t="s">
        <v>17474</v>
      </c>
    </row>
    <row r="7442" spans="1:4" x14ac:dyDescent="0.2">
      <c r="A7442" s="320" t="s">
        <v>19082</v>
      </c>
      <c r="B7442" s="321" t="s">
        <v>62</v>
      </c>
      <c r="C7442" s="322" t="s">
        <v>19081</v>
      </c>
      <c r="D7442" s="321" t="s">
        <v>17474</v>
      </c>
    </row>
    <row r="7443" spans="1:4" x14ac:dyDescent="0.2">
      <c r="A7443" s="320" t="s">
        <v>19083</v>
      </c>
      <c r="B7443" s="321" t="s">
        <v>13683</v>
      </c>
      <c r="C7443" s="322" t="s">
        <v>19084</v>
      </c>
      <c r="D7443" s="321" t="s">
        <v>13683</v>
      </c>
    </row>
    <row r="7444" spans="1:4" ht="42.75" x14ac:dyDescent="0.2">
      <c r="A7444" s="320" t="s">
        <v>19085</v>
      </c>
      <c r="B7444" s="321" t="s">
        <v>19086</v>
      </c>
      <c r="C7444" s="322" t="s">
        <v>19087</v>
      </c>
      <c r="D7444" s="321" t="s">
        <v>19086</v>
      </c>
    </row>
    <row r="7445" spans="1:4" x14ac:dyDescent="0.2">
      <c r="A7445" s="320" t="s">
        <v>19088</v>
      </c>
      <c r="B7445" s="321" t="s">
        <v>19089</v>
      </c>
      <c r="C7445" s="322" t="s">
        <v>19090</v>
      </c>
      <c r="D7445" s="321" t="s">
        <v>19089</v>
      </c>
    </row>
    <row r="7446" spans="1:4" x14ac:dyDescent="0.2">
      <c r="A7446" s="320" t="s">
        <v>19091</v>
      </c>
      <c r="B7446" s="321" t="s">
        <v>19092</v>
      </c>
      <c r="C7446" s="322" t="s">
        <v>19093</v>
      </c>
      <c r="D7446" s="321" t="s">
        <v>62</v>
      </c>
    </row>
    <row r="7447" spans="1:4" x14ac:dyDescent="0.2">
      <c r="A7447" s="320" t="s">
        <v>19094</v>
      </c>
      <c r="B7447" s="321" t="s">
        <v>62</v>
      </c>
      <c r="C7447" s="322" t="s">
        <v>19093</v>
      </c>
      <c r="D7447" s="321" t="s">
        <v>62</v>
      </c>
    </row>
    <row r="7448" spans="1:4" x14ac:dyDescent="0.2">
      <c r="A7448" s="320" t="s">
        <v>19095</v>
      </c>
      <c r="B7448" s="321" t="s">
        <v>19096</v>
      </c>
      <c r="C7448" s="322" t="s">
        <v>19097</v>
      </c>
      <c r="D7448" s="321" t="s">
        <v>19096</v>
      </c>
    </row>
    <row r="7449" spans="1:4" x14ac:dyDescent="0.2">
      <c r="A7449" s="320" t="s">
        <v>19098</v>
      </c>
      <c r="B7449" s="321" t="s">
        <v>19099</v>
      </c>
      <c r="C7449" s="322" t="s">
        <v>19100</v>
      </c>
      <c r="D7449" s="321" t="s">
        <v>19099</v>
      </c>
    </row>
    <row r="7450" spans="1:4" x14ac:dyDescent="0.2">
      <c r="A7450" s="320" t="s">
        <v>19101</v>
      </c>
      <c r="B7450" s="321" t="s">
        <v>19102</v>
      </c>
      <c r="C7450" s="322" t="s">
        <v>19103</v>
      </c>
      <c r="D7450" s="321" t="s">
        <v>19102</v>
      </c>
    </row>
    <row r="7451" spans="1:4" x14ac:dyDescent="0.2">
      <c r="A7451" s="320" t="s">
        <v>19104</v>
      </c>
      <c r="B7451" s="321" t="s">
        <v>19105</v>
      </c>
      <c r="C7451" s="322" t="s">
        <v>19106</v>
      </c>
      <c r="D7451" s="321" t="s">
        <v>19105</v>
      </c>
    </row>
    <row r="7452" spans="1:4" x14ac:dyDescent="0.2">
      <c r="A7452" s="320" t="s">
        <v>19107</v>
      </c>
      <c r="B7452" s="321" t="s">
        <v>19108</v>
      </c>
      <c r="C7452" s="322" t="s">
        <v>19109</v>
      </c>
      <c r="D7452" s="321" t="s">
        <v>19108</v>
      </c>
    </row>
    <row r="7453" spans="1:4" ht="28.5" x14ac:dyDescent="0.2">
      <c r="A7453" s="320" t="s">
        <v>19110</v>
      </c>
      <c r="B7453" s="321" t="s">
        <v>19111</v>
      </c>
      <c r="C7453" s="322" t="s">
        <v>19112</v>
      </c>
      <c r="D7453" s="321" t="s">
        <v>19113</v>
      </c>
    </row>
    <row r="7454" spans="1:4" ht="28.5" x14ac:dyDescent="0.2">
      <c r="A7454" s="320" t="s">
        <v>19114</v>
      </c>
      <c r="B7454" s="321" t="s">
        <v>19115</v>
      </c>
      <c r="C7454" s="322" t="s">
        <v>19112</v>
      </c>
      <c r="D7454" s="321" t="s">
        <v>19113</v>
      </c>
    </row>
    <row r="7455" spans="1:4" ht="28.5" x14ac:dyDescent="0.2">
      <c r="A7455" s="320" t="s">
        <v>19116</v>
      </c>
      <c r="B7455" s="321" t="s">
        <v>19117</v>
      </c>
      <c r="C7455" s="322" t="s">
        <v>19112</v>
      </c>
      <c r="D7455" s="321" t="s">
        <v>19113</v>
      </c>
    </row>
    <row r="7456" spans="1:4" x14ac:dyDescent="0.2">
      <c r="A7456" s="320" t="s">
        <v>19118</v>
      </c>
      <c r="B7456" s="321" t="s">
        <v>19119</v>
      </c>
      <c r="C7456" s="322" t="s">
        <v>19120</v>
      </c>
      <c r="D7456" s="321" t="s">
        <v>19119</v>
      </c>
    </row>
    <row r="7457" spans="1:4" x14ac:dyDescent="0.2">
      <c r="A7457" s="320" t="s">
        <v>19121</v>
      </c>
      <c r="B7457" s="321" t="s">
        <v>19122</v>
      </c>
      <c r="C7457" s="322" t="s">
        <v>19123</v>
      </c>
      <c r="D7457" s="321" t="s">
        <v>19122</v>
      </c>
    </row>
    <row r="7458" spans="1:4" x14ac:dyDescent="0.2">
      <c r="A7458" s="320" t="s">
        <v>19124</v>
      </c>
      <c r="B7458" s="321" t="s">
        <v>62</v>
      </c>
      <c r="C7458" s="322" t="s">
        <v>19125</v>
      </c>
      <c r="D7458" s="321" t="s">
        <v>62</v>
      </c>
    </row>
    <row r="7459" spans="1:4" x14ac:dyDescent="0.2">
      <c r="A7459" s="320" t="s">
        <v>19126</v>
      </c>
      <c r="B7459" s="321" t="s">
        <v>19127</v>
      </c>
      <c r="C7459" s="322" t="s">
        <v>19128</v>
      </c>
      <c r="D7459" s="321" t="s">
        <v>19127</v>
      </c>
    </row>
    <row r="7460" spans="1:4" x14ac:dyDescent="0.2">
      <c r="A7460" s="320" t="s">
        <v>19129</v>
      </c>
      <c r="B7460" s="321" t="s">
        <v>13683</v>
      </c>
      <c r="C7460" s="322" t="s">
        <v>19130</v>
      </c>
      <c r="D7460" s="321" t="s">
        <v>13683</v>
      </c>
    </row>
    <row r="7461" spans="1:4" ht="28.5" x14ac:dyDescent="0.2">
      <c r="A7461" s="320" t="s">
        <v>19131</v>
      </c>
      <c r="B7461" s="321" t="s">
        <v>19132</v>
      </c>
      <c r="C7461" s="322" t="s">
        <v>19133</v>
      </c>
      <c r="D7461" s="321" t="s">
        <v>19132</v>
      </c>
    </row>
    <row r="7462" spans="1:4" ht="28.5" x14ac:dyDescent="0.2">
      <c r="A7462" s="320" t="s">
        <v>19134</v>
      </c>
      <c r="B7462" s="321" t="s">
        <v>19135</v>
      </c>
      <c r="C7462" s="322" t="s">
        <v>19136</v>
      </c>
      <c r="D7462" s="321" t="s">
        <v>19137</v>
      </c>
    </row>
    <row r="7463" spans="1:4" x14ac:dyDescent="0.2">
      <c r="A7463" s="320" t="s">
        <v>19138</v>
      </c>
      <c r="B7463" s="321" t="s">
        <v>62</v>
      </c>
      <c r="C7463" s="322" t="s">
        <v>19139</v>
      </c>
      <c r="D7463" s="321" t="s">
        <v>62</v>
      </c>
    </row>
    <row r="7464" spans="1:4" x14ac:dyDescent="0.2">
      <c r="A7464" s="320" t="s">
        <v>19140</v>
      </c>
      <c r="B7464" s="321" t="s">
        <v>19141</v>
      </c>
      <c r="C7464" s="322" t="s">
        <v>19142</v>
      </c>
      <c r="D7464" s="321" t="s">
        <v>19141</v>
      </c>
    </row>
    <row r="7465" spans="1:4" ht="28.5" x14ac:dyDescent="0.2">
      <c r="A7465" s="320" t="s">
        <v>19143</v>
      </c>
      <c r="B7465" s="321" t="s">
        <v>19144</v>
      </c>
      <c r="C7465" s="322" t="s">
        <v>19145</v>
      </c>
      <c r="D7465" s="321" t="s">
        <v>19144</v>
      </c>
    </row>
    <row r="7466" spans="1:4" ht="28.5" x14ac:dyDescent="0.2">
      <c r="A7466" s="320" t="s">
        <v>19146</v>
      </c>
      <c r="B7466" s="321" t="s">
        <v>19147</v>
      </c>
      <c r="C7466" s="322" t="s">
        <v>19148</v>
      </c>
      <c r="D7466" s="321" t="s">
        <v>19149</v>
      </c>
    </row>
    <row r="7467" spans="1:4" ht="28.5" x14ac:dyDescent="0.2">
      <c r="A7467" s="320" t="s">
        <v>19146</v>
      </c>
      <c r="B7467" s="321" t="s">
        <v>19147</v>
      </c>
      <c r="C7467" s="322" t="s">
        <v>19150</v>
      </c>
      <c r="D7467" s="321" t="s">
        <v>19151</v>
      </c>
    </row>
    <row r="7468" spans="1:4" ht="28.5" x14ac:dyDescent="0.2">
      <c r="A7468" s="320" t="s">
        <v>19146</v>
      </c>
      <c r="B7468" s="321" t="s">
        <v>19147</v>
      </c>
      <c r="C7468" s="322" t="s">
        <v>19152</v>
      </c>
      <c r="D7468" s="321" t="s">
        <v>62</v>
      </c>
    </row>
    <row r="7469" spans="1:4" x14ac:dyDescent="0.2">
      <c r="A7469" s="320" t="s">
        <v>19153</v>
      </c>
      <c r="B7469" s="321" t="s">
        <v>62</v>
      </c>
      <c r="C7469" s="322" t="s">
        <v>19148</v>
      </c>
      <c r="D7469" s="321" t="s">
        <v>19149</v>
      </c>
    </row>
    <row r="7470" spans="1:4" x14ac:dyDescent="0.2">
      <c r="A7470" s="320" t="s">
        <v>19153</v>
      </c>
      <c r="B7470" s="321" t="s">
        <v>62</v>
      </c>
      <c r="C7470" s="322" t="s">
        <v>19150</v>
      </c>
      <c r="D7470" s="321" t="s">
        <v>19151</v>
      </c>
    </row>
    <row r="7471" spans="1:4" x14ac:dyDescent="0.2">
      <c r="A7471" s="320" t="s">
        <v>19153</v>
      </c>
      <c r="B7471" s="321" t="s">
        <v>62</v>
      </c>
      <c r="C7471" s="322" t="s">
        <v>19152</v>
      </c>
      <c r="D7471" s="321" t="s">
        <v>62</v>
      </c>
    </row>
    <row r="7472" spans="1:4" x14ac:dyDescent="0.2">
      <c r="A7472" s="320" t="s">
        <v>19154</v>
      </c>
      <c r="B7472" s="321" t="s">
        <v>19155</v>
      </c>
      <c r="C7472" s="322" t="s">
        <v>19156</v>
      </c>
      <c r="D7472" s="321" t="s">
        <v>62</v>
      </c>
    </row>
    <row r="7473" spans="1:4" ht="28.5" x14ac:dyDescent="0.2">
      <c r="A7473" s="320" t="s">
        <v>19157</v>
      </c>
      <c r="B7473" s="321" t="s">
        <v>19158</v>
      </c>
      <c r="C7473" s="322" t="s">
        <v>19156</v>
      </c>
      <c r="D7473" s="321" t="s">
        <v>62</v>
      </c>
    </row>
    <row r="7474" spans="1:4" x14ac:dyDescent="0.2">
      <c r="A7474" s="320" t="s">
        <v>19159</v>
      </c>
      <c r="B7474" s="321" t="s">
        <v>19160</v>
      </c>
      <c r="C7474" s="322" t="s">
        <v>19156</v>
      </c>
      <c r="D7474" s="321" t="s">
        <v>62</v>
      </c>
    </row>
    <row r="7475" spans="1:4" x14ac:dyDescent="0.2">
      <c r="A7475" s="320" t="s">
        <v>19161</v>
      </c>
      <c r="B7475" s="321" t="s">
        <v>62</v>
      </c>
      <c r="C7475" s="322" t="s">
        <v>19156</v>
      </c>
      <c r="D7475" s="321" t="s">
        <v>62</v>
      </c>
    </row>
    <row r="7476" spans="1:4" x14ac:dyDescent="0.2">
      <c r="A7476" s="320" t="s">
        <v>19162</v>
      </c>
      <c r="B7476" s="321" t="s">
        <v>13683</v>
      </c>
      <c r="C7476" s="322" t="s">
        <v>19163</v>
      </c>
      <c r="D7476" s="321" t="s">
        <v>13683</v>
      </c>
    </row>
    <row r="7477" spans="1:4" x14ac:dyDescent="0.2">
      <c r="A7477" s="320" t="s">
        <v>19164</v>
      </c>
      <c r="B7477" s="321" t="s">
        <v>19165</v>
      </c>
      <c r="C7477" s="322" t="s">
        <v>19166</v>
      </c>
      <c r="D7477" s="321" t="s">
        <v>19165</v>
      </c>
    </row>
    <row r="7478" spans="1:4" x14ac:dyDescent="0.2">
      <c r="A7478" s="320" t="s">
        <v>19167</v>
      </c>
      <c r="B7478" s="321" t="s">
        <v>19168</v>
      </c>
      <c r="C7478" s="322" t="s">
        <v>19169</v>
      </c>
      <c r="D7478" s="321" t="s">
        <v>19168</v>
      </c>
    </row>
    <row r="7479" spans="1:4" ht="28.5" x14ac:dyDescent="0.2">
      <c r="A7479" s="320" t="s">
        <v>19170</v>
      </c>
      <c r="B7479" s="321" t="s">
        <v>19171</v>
      </c>
      <c r="C7479" s="322" t="s">
        <v>19172</v>
      </c>
      <c r="D7479" s="321" t="s">
        <v>19171</v>
      </c>
    </row>
    <row r="7480" spans="1:4" x14ac:dyDescent="0.2">
      <c r="A7480" s="320" t="s">
        <v>19173</v>
      </c>
      <c r="B7480" s="321" t="s">
        <v>62</v>
      </c>
      <c r="C7480" s="322" t="s">
        <v>19174</v>
      </c>
      <c r="D7480" s="321" t="s">
        <v>62</v>
      </c>
    </row>
    <row r="7481" spans="1:4" ht="57" x14ac:dyDescent="0.2">
      <c r="A7481" s="320" t="s">
        <v>19175</v>
      </c>
      <c r="B7481" s="321" t="s">
        <v>19176</v>
      </c>
      <c r="C7481" s="322" t="s">
        <v>19177</v>
      </c>
      <c r="D7481" s="321" t="s">
        <v>19178</v>
      </c>
    </row>
    <row r="7482" spans="1:4" x14ac:dyDescent="0.2">
      <c r="A7482" s="320" t="s">
        <v>19179</v>
      </c>
      <c r="B7482" s="321" t="s">
        <v>19180</v>
      </c>
      <c r="C7482" s="322" t="s">
        <v>19181</v>
      </c>
      <c r="D7482" s="321" t="s">
        <v>19180</v>
      </c>
    </row>
    <row r="7483" spans="1:4" x14ac:dyDescent="0.2">
      <c r="A7483" s="320" t="s">
        <v>19182</v>
      </c>
      <c r="B7483" s="321" t="s">
        <v>19183</v>
      </c>
      <c r="C7483" s="322" t="s">
        <v>19184</v>
      </c>
      <c r="D7483" s="321" t="s">
        <v>19183</v>
      </c>
    </row>
    <row r="7484" spans="1:4" x14ac:dyDescent="0.2">
      <c r="A7484" s="320" t="s">
        <v>19185</v>
      </c>
      <c r="B7484" s="321" t="s">
        <v>19186</v>
      </c>
      <c r="C7484" s="322" t="s">
        <v>19187</v>
      </c>
      <c r="D7484" s="321" t="s">
        <v>13683</v>
      </c>
    </row>
    <row r="7485" spans="1:4" x14ac:dyDescent="0.2">
      <c r="A7485" s="320" t="s">
        <v>19188</v>
      </c>
      <c r="B7485" s="321" t="s">
        <v>91</v>
      </c>
      <c r="C7485" s="322" t="s">
        <v>19187</v>
      </c>
      <c r="D7485" s="321" t="s">
        <v>13683</v>
      </c>
    </row>
    <row r="7486" spans="1:4" ht="28.5" x14ac:dyDescent="0.2">
      <c r="A7486" s="320" t="s">
        <v>19189</v>
      </c>
      <c r="B7486" s="321" t="s">
        <v>19190</v>
      </c>
      <c r="C7486" s="322" t="s">
        <v>19191</v>
      </c>
      <c r="D7486" s="321" t="s">
        <v>19190</v>
      </c>
    </row>
    <row r="7487" spans="1:4" x14ac:dyDescent="0.2">
      <c r="A7487" s="320" t="s">
        <v>19192</v>
      </c>
      <c r="B7487" s="321" t="s">
        <v>19193</v>
      </c>
      <c r="C7487" s="322" t="s">
        <v>19194</v>
      </c>
      <c r="D7487" s="321" t="s">
        <v>19195</v>
      </c>
    </row>
    <row r="7488" spans="1:4" x14ac:dyDescent="0.2">
      <c r="A7488" s="320" t="s">
        <v>19196</v>
      </c>
      <c r="B7488" s="321" t="s">
        <v>62</v>
      </c>
      <c r="C7488" s="322" t="s">
        <v>19194</v>
      </c>
      <c r="D7488" s="321" t="s">
        <v>19195</v>
      </c>
    </row>
    <row r="7489" spans="1:4" x14ac:dyDescent="0.2">
      <c r="A7489" s="320" t="s">
        <v>19197</v>
      </c>
      <c r="B7489" s="321" t="s">
        <v>19198</v>
      </c>
      <c r="C7489" s="322" t="s">
        <v>19199</v>
      </c>
      <c r="D7489" s="321" t="s">
        <v>19198</v>
      </c>
    </row>
    <row r="7490" spans="1:4" x14ac:dyDescent="0.2">
      <c r="A7490" s="320" t="s">
        <v>19200</v>
      </c>
      <c r="B7490" s="321" t="s">
        <v>19201</v>
      </c>
      <c r="C7490" s="322" t="s">
        <v>19202</v>
      </c>
      <c r="D7490" s="321" t="s">
        <v>19201</v>
      </c>
    </row>
    <row r="7491" spans="1:4" x14ac:dyDescent="0.2">
      <c r="A7491" s="320" t="s">
        <v>19203</v>
      </c>
      <c r="B7491" s="321" t="s">
        <v>19204</v>
      </c>
      <c r="C7491" s="322" t="s">
        <v>19205</v>
      </c>
      <c r="D7491" s="321" t="s">
        <v>19206</v>
      </c>
    </row>
    <row r="7492" spans="1:4" x14ac:dyDescent="0.2">
      <c r="A7492" s="320" t="s">
        <v>19207</v>
      </c>
      <c r="B7492" s="321" t="s">
        <v>62</v>
      </c>
      <c r="C7492" s="322" t="s">
        <v>19208</v>
      </c>
      <c r="D7492" s="321" t="s">
        <v>62</v>
      </c>
    </row>
    <row r="7493" spans="1:4" x14ac:dyDescent="0.2">
      <c r="A7493" s="320" t="s">
        <v>19207</v>
      </c>
      <c r="B7493" s="321" t="s">
        <v>62</v>
      </c>
      <c r="C7493" s="322" t="s">
        <v>19209</v>
      </c>
      <c r="D7493" s="321" t="s">
        <v>19210</v>
      </c>
    </row>
    <row r="7494" spans="1:4" x14ac:dyDescent="0.2">
      <c r="A7494" s="320" t="s">
        <v>19207</v>
      </c>
      <c r="B7494" s="321" t="s">
        <v>62</v>
      </c>
      <c r="C7494" s="322" t="s">
        <v>19211</v>
      </c>
      <c r="D7494" s="321" t="s">
        <v>62</v>
      </c>
    </row>
    <row r="7495" spans="1:4" x14ac:dyDescent="0.2">
      <c r="A7495" s="320" t="s">
        <v>19207</v>
      </c>
      <c r="B7495" s="321" t="s">
        <v>62</v>
      </c>
      <c r="C7495" s="322" t="s">
        <v>19212</v>
      </c>
      <c r="D7495" s="321" t="s">
        <v>62</v>
      </c>
    </row>
    <row r="7496" spans="1:4" x14ac:dyDescent="0.2">
      <c r="A7496" s="320" t="s">
        <v>19213</v>
      </c>
      <c r="B7496" s="321" t="s">
        <v>19214</v>
      </c>
      <c r="C7496" s="322" t="s">
        <v>19215</v>
      </c>
      <c r="D7496" s="321" t="s">
        <v>19214</v>
      </c>
    </row>
    <row r="7497" spans="1:4" x14ac:dyDescent="0.2">
      <c r="A7497" s="320" t="s">
        <v>19216</v>
      </c>
      <c r="B7497" s="321" t="s">
        <v>62</v>
      </c>
      <c r="C7497" s="322" t="s">
        <v>19217</v>
      </c>
      <c r="D7497" s="321" t="s">
        <v>62</v>
      </c>
    </row>
    <row r="7498" spans="1:4" x14ac:dyDescent="0.2">
      <c r="A7498" s="320" t="s">
        <v>19218</v>
      </c>
      <c r="B7498" s="321" t="s">
        <v>19219</v>
      </c>
      <c r="C7498" s="322" t="s">
        <v>19220</v>
      </c>
      <c r="D7498" s="321" t="s">
        <v>19219</v>
      </c>
    </row>
    <row r="7499" spans="1:4" ht="28.5" x14ac:dyDescent="0.2">
      <c r="A7499" s="320" t="s">
        <v>19221</v>
      </c>
      <c r="B7499" s="321" t="s">
        <v>19222</v>
      </c>
      <c r="C7499" s="322" t="s">
        <v>19223</v>
      </c>
      <c r="D7499" s="321" t="s">
        <v>62</v>
      </c>
    </row>
    <row r="7500" spans="1:4" ht="42.75" x14ac:dyDescent="0.2">
      <c r="A7500" s="320" t="s">
        <v>19224</v>
      </c>
      <c r="B7500" s="321" t="s">
        <v>62</v>
      </c>
      <c r="C7500" s="322" t="s">
        <v>19225</v>
      </c>
      <c r="D7500" s="321" t="s">
        <v>19226</v>
      </c>
    </row>
    <row r="7501" spans="1:4" x14ac:dyDescent="0.2">
      <c r="A7501" s="320" t="s">
        <v>19224</v>
      </c>
      <c r="B7501" s="321" t="s">
        <v>62</v>
      </c>
      <c r="C7501" s="322" t="s">
        <v>19223</v>
      </c>
      <c r="D7501" s="321" t="s">
        <v>62</v>
      </c>
    </row>
    <row r="7502" spans="1:4" x14ac:dyDescent="0.2">
      <c r="A7502" s="320" t="s">
        <v>19227</v>
      </c>
      <c r="B7502" s="321" t="s">
        <v>19228</v>
      </c>
      <c r="C7502" s="322" t="s">
        <v>19229</v>
      </c>
      <c r="D7502" s="321" t="s">
        <v>19228</v>
      </c>
    </row>
    <row r="7503" spans="1:4" x14ac:dyDescent="0.2">
      <c r="A7503" s="320" t="s">
        <v>19230</v>
      </c>
      <c r="B7503" s="321" t="s">
        <v>19231</v>
      </c>
      <c r="C7503" s="322" t="s">
        <v>19232</v>
      </c>
      <c r="D7503" s="321" t="s">
        <v>62</v>
      </c>
    </row>
    <row r="7504" spans="1:4" x14ac:dyDescent="0.2">
      <c r="A7504" s="320" t="s">
        <v>19233</v>
      </c>
      <c r="B7504" s="321" t="s">
        <v>19234</v>
      </c>
      <c r="C7504" s="322" t="s">
        <v>19232</v>
      </c>
      <c r="D7504" s="321" t="s">
        <v>62</v>
      </c>
    </row>
    <row r="7505" spans="1:4" ht="28.5" x14ac:dyDescent="0.2">
      <c r="A7505" s="320" t="s">
        <v>19235</v>
      </c>
      <c r="B7505" s="321" t="s">
        <v>19236</v>
      </c>
      <c r="C7505" s="322" t="s">
        <v>19232</v>
      </c>
      <c r="D7505" s="321" t="s">
        <v>62</v>
      </c>
    </row>
    <row r="7506" spans="1:4" x14ac:dyDescent="0.2">
      <c r="A7506" s="320" t="s">
        <v>19237</v>
      </c>
      <c r="B7506" s="321" t="s">
        <v>19238</v>
      </c>
      <c r="C7506" s="322" t="s">
        <v>19232</v>
      </c>
      <c r="D7506" s="321" t="s">
        <v>62</v>
      </c>
    </row>
    <row r="7507" spans="1:4" x14ac:dyDescent="0.2">
      <c r="A7507" s="320" t="s">
        <v>19239</v>
      </c>
      <c r="B7507" s="321" t="s">
        <v>62</v>
      </c>
      <c r="C7507" s="322" t="s">
        <v>19232</v>
      </c>
      <c r="D7507" s="321" t="s">
        <v>62</v>
      </c>
    </row>
    <row r="7508" spans="1:4" x14ac:dyDescent="0.2">
      <c r="A7508" s="320" t="s">
        <v>19240</v>
      </c>
      <c r="B7508" s="321" t="s">
        <v>19241</v>
      </c>
      <c r="C7508" s="322" t="s">
        <v>19242</v>
      </c>
      <c r="D7508" s="321" t="s">
        <v>19243</v>
      </c>
    </row>
    <row r="7509" spans="1:4" x14ac:dyDescent="0.2">
      <c r="A7509" s="320" t="s">
        <v>19240</v>
      </c>
      <c r="B7509" s="321" t="s">
        <v>19241</v>
      </c>
      <c r="C7509" s="322" t="s">
        <v>19244</v>
      </c>
      <c r="D7509" s="321" t="s">
        <v>19245</v>
      </c>
    </row>
    <row r="7510" spans="1:4" x14ac:dyDescent="0.2">
      <c r="A7510" s="320" t="s">
        <v>19246</v>
      </c>
      <c r="B7510" s="321" t="s">
        <v>19247</v>
      </c>
      <c r="C7510" s="322" t="s">
        <v>19248</v>
      </c>
      <c r="D7510" s="321" t="s">
        <v>19249</v>
      </c>
    </row>
    <row r="7511" spans="1:4" x14ac:dyDescent="0.2">
      <c r="A7511" s="320" t="s">
        <v>19250</v>
      </c>
      <c r="B7511" s="321" t="s">
        <v>19251</v>
      </c>
      <c r="C7511" s="322" t="s">
        <v>19252</v>
      </c>
      <c r="D7511" s="321" t="s">
        <v>19253</v>
      </c>
    </row>
    <row r="7512" spans="1:4" x14ac:dyDescent="0.2">
      <c r="A7512" s="320" t="s">
        <v>19254</v>
      </c>
      <c r="B7512" s="321" t="s">
        <v>91</v>
      </c>
      <c r="C7512" s="322" t="s">
        <v>19252</v>
      </c>
      <c r="D7512" s="321" t="s">
        <v>19253</v>
      </c>
    </row>
    <row r="7513" spans="1:4" ht="42.75" x14ac:dyDescent="0.2">
      <c r="A7513" s="320" t="s">
        <v>19255</v>
      </c>
      <c r="B7513" s="321" t="s">
        <v>19256</v>
      </c>
      <c r="C7513" s="322" t="s">
        <v>19257</v>
      </c>
      <c r="D7513" s="321" t="s">
        <v>19258</v>
      </c>
    </row>
    <row r="7514" spans="1:4" ht="28.5" x14ac:dyDescent="0.2">
      <c r="A7514" s="320" t="s">
        <v>19259</v>
      </c>
      <c r="B7514" s="321" t="s">
        <v>19251</v>
      </c>
      <c r="C7514" s="322" t="s">
        <v>19257</v>
      </c>
      <c r="D7514" s="321" t="s">
        <v>19258</v>
      </c>
    </row>
    <row r="7515" spans="1:4" ht="28.5" x14ac:dyDescent="0.2">
      <c r="A7515" s="320" t="s">
        <v>19260</v>
      </c>
      <c r="B7515" s="321" t="s">
        <v>91</v>
      </c>
      <c r="C7515" s="322" t="s">
        <v>19257</v>
      </c>
      <c r="D7515" s="321" t="s">
        <v>19258</v>
      </c>
    </row>
    <row r="7516" spans="1:4" x14ac:dyDescent="0.2">
      <c r="A7516" s="320" t="s">
        <v>19261</v>
      </c>
      <c r="B7516" s="321" t="s">
        <v>19262</v>
      </c>
      <c r="C7516" s="322" t="s">
        <v>19263</v>
      </c>
      <c r="D7516" s="321" t="s">
        <v>19264</v>
      </c>
    </row>
    <row r="7517" spans="1:4" ht="28.5" x14ac:dyDescent="0.2">
      <c r="A7517" s="320" t="s">
        <v>19265</v>
      </c>
      <c r="B7517" s="321" t="s">
        <v>19266</v>
      </c>
      <c r="C7517" s="322" t="s">
        <v>19267</v>
      </c>
      <c r="D7517" s="321" t="s">
        <v>19268</v>
      </c>
    </row>
    <row r="7518" spans="1:4" x14ac:dyDescent="0.2">
      <c r="A7518" s="320" t="s">
        <v>19265</v>
      </c>
      <c r="B7518" s="321" t="s">
        <v>19266</v>
      </c>
      <c r="C7518" s="322" t="s">
        <v>19269</v>
      </c>
      <c r="D7518" s="321" t="s">
        <v>19253</v>
      </c>
    </row>
    <row r="7519" spans="1:4" ht="28.5" x14ac:dyDescent="0.2">
      <c r="A7519" s="320" t="s">
        <v>19270</v>
      </c>
      <c r="B7519" s="321" t="s">
        <v>62</v>
      </c>
      <c r="C7519" s="322" t="s">
        <v>19267</v>
      </c>
      <c r="D7519" s="321" t="s">
        <v>19268</v>
      </c>
    </row>
    <row r="7520" spans="1:4" x14ac:dyDescent="0.2">
      <c r="A7520" s="320" t="s">
        <v>19270</v>
      </c>
      <c r="B7520" s="321" t="s">
        <v>62</v>
      </c>
      <c r="C7520" s="322" t="s">
        <v>19269</v>
      </c>
      <c r="D7520" s="321" t="s">
        <v>19253</v>
      </c>
    </row>
    <row r="7521" spans="1:4" ht="28.5" x14ac:dyDescent="0.2">
      <c r="A7521" s="320" t="s">
        <v>19271</v>
      </c>
      <c r="B7521" s="321" t="s">
        <v>19266</v>
      </c>
      <c r="C7521" s="322" t="s">
        <v>19267</v>
      </c>
      <c r="D7521" s="321" t="s">
        <v>19268</v>
      </c>
    </row>
    <row r="7522" spans="1:4" ht="28.5" x14ac:dyDescent="0.2">
      <c r="A7522" s="320" t="s">
        <v>19271</v>
      </c>
      <c r="B7522" s="321" t="s">
        <v>19266</v>
      </c>
      <c r="C7522" s="322" t="s">
        <v>19272</v>
      </c>
      <c r="D7522" s="321" t="s">
        <v>19258</v>
      </c>
    </row>
    <row r="7523" spans="1:4" ht="28.5" x14ac:dyDescent="0.2">
      <c r="A7523" s="320" t="s">
        <v>19273</v>
      </c>
      <c r="B7523" s="321" t="s">
        <v>62</v>
      </c>
      <c r="C7523" s="322" t="s">
        <v>19267</v>
      </c>
      <c r="D7523" s="321" t="s">
        <v>19268</v>
      </c>
    </row>
    <row r="7524" spans="1:4" ht="28.5" x14ac:dyDescent="0.2">
      <c r="A7524" s="320" t="s">
        <v>19273</v>
      </c>
      <c r="B7524" s="321" t="s">
        <v>62</v>
      </c>
      <c r="C7524" s="322" t="s">
        <v>19272</v>
      </c>
      <c r="D7524" s="321" t="s">
        <v>19258</v>
      </c>
    </row>
    <row r="7525" spans="1:4" ht="28.5" x14ac:dyDescent="0.2">
      <c r="A7525" s="320" t="s">
        <v>19274</v>
      </c>
      <c r="B7525" s="321" t="s">
        <v>19266</v>
      </c>
      <c r="C7525" s="322" t="s">
        <v>19267</v>
      </c>
      <c r="D7525" s="321" t="s">
        <v>19268</v>
      </c>
    </row>
    <row r="7526" spans="1:4" x14ac:dyDescent="0.2">
      <c r="A7526" s="320" t="s">
        <v>19274</v>
      </c>
      <c r="B7526" s="321" t="s">
        <v>19266</v>
      </c>
      <c r="C7526" s="322" t="s">
        <v>19275</v>
      </c>
      <c r="D7526" s="321" t="s">
        <v>19264</v>
      </c>
    </row>
    <row r="7527" spans="1:4" ht="28.5" x14ac:dyDescent="0.2">
      <c r="A7527" s="320" t="s">
        <v>19276</v>
      </c>
      <c r="B7527" s="321" t="s">
        <v>62</v>
      </c>
      <c r="C7527" s="322" t="s">
        <v>19267</v>
      </c>
      <c r="D7527" s="321" t="s">
        <v>19268</v>
      </c>
    </row>
    <row r="7528" spans="1:4" x14ac:dyDescent="0.2">
      <c r="A7528" s="320" t="s">
        <v>19276</v>
      </c>
      <c r="B7528" s="321" t="s">
        <v>62</v>
      </c>
      <c r="C7528" s="322" t="s">
        <v>19275</v>
      </c>
      <c r="D7528" s="321" t="s">
        <v>19264</v>
      </c>
    </row>
    <row r="7529" spans="1:4" ht="28.5" x14ac:dyDescent="0.2">
      <c r="A7529" s="320" t="s">
        <v>19277</v>
      </c>
      <c r="B7529" s="321" t="s">
        <v>62</v>
      </c>
      <c r="C7529" s="322" t="s">
        <v>19267</v>
      </c>
      <c r="D7529" s="321" t="s">
        <v>19268</v>
      </c>
    </row>
    <row r="7530" spans="1:4" x14ac:dyDescent="0.2">
      <c r="A7530" s="320" t="s">
        <v>19277</v>
      </c>
      <c r="B7530" s="321" t="s">
        <v>62</v>
      </c>
      <c r="C7530" s="322" t="s">
        <v>19278</v>
      </c>
      <c r="D7530" s="321" t="s">
        <v>62</v>
      </c>
    </row>
    <row r="7531" spans="1:4" x14ac:dyDescent="0.2">
      <c r="A7531" s="320" t="s">
        <v>19279</v>
      </c>
      <c r="B7531" s="321" t="s">
        <v>19243</v>
      </c>
      <c r="C7531" s="322" t="s">
        <v>19280</v>
      </c>
      <c r="D7531" s="321" t="s">
        <v>19243</v>
      </c>
    </row>
    <row r="7532" spans="1:4" x14ac:dyDescent="0.2">
      <c r="A7532" s="320" t="s">
        <v>19281</v>
      </c>
      <c r="B7532" s="321" t="s">
        <v>19282</v>
      </c>
      <c r="C7532" s="322" t="s">
        <v>19283</v>
      </c>
      <c r="D7532" s="321" t="s">
        <v>19284</v>
      </c>
    </row>
    <row r="7533" spans="1:4" x14ac:dyDescent="0.2">
      <c r="A7533" s="320" t="s">
        <v>19281</v>
      </c>
      <c r="B7533" s="321" t="s">
        <v>19282</v>
      </c>
      <c r="C7533" s="322" t="s">
        <v>19285</v>
      </c>
      <c r="D7533" s="321" t="s">
        <v>62</v>
      </c>
    </row>
    <row r="7534" spans="1:4" x14ac:dyDescent="0.2">
      <c r="A7534" s="320" t="s">
        <v>19286</v>
      </c>
      <c r="B7534" s="321" t="s">
        <v>19287</v>
      </c>
      <c r="C7534" s="322" t="s">
        <v>19285</v>
      </c>
      <c r="D7534" s="321" t="s">
        <v>62</v>
      </c>
    </row>
    <row r="7535" spans="1:4" ht="28.5" x14ac:dyDescent="0.2">
      <c r="A7535" s="320" t="s">
        <v>19288</v>
      </c>
      <c r="B7535" s="321" t="s">
        <v>62</v>
      </c>
      <c r="C7535" s="322" t="s">
        <v>19289</v>
      </c>
      <c r="D7535" s="321" t="s">
        <v>19290</v>
      </c>
    </row>
    <row r="7536" spans="1:4" ht="28.5" x14ac:dyDescent="0.2">
      <c r="A7536" s="320" t="s">
        <v>19291</v>
      </c>
      <c r="B7536" s="321" t="s">
        <v>19292</v>
      </c>
      <c r="C7536" s="322" t="s">
        <v>19293</v>
      </c>
      <c r="D7536" s="321" t="s">
        <v>19292</v>
      </c>
    </row>
    <row r="7537" spans="1:4" x14ac:dyDescent="0.2">
      <c r="A7537" s="320" t="s">
        <v>19294</v>
      </c>
      <c r="B7537" s="321" t="s">
        <v>19295</v>
      </c>
      <c r="C7537" s="322" t="s">
        <v>19296</v>
      </c>
      <c r="D7537" s="321" t="s">
        <v>19295</v>
      </c>
    </row>
    <row r="7538" spans="1:4" x14ac:dyDescent="0.2">
      <c r="A7538" s="320" t="s">
        <v>19297</v>
      </c>
      <c r="B7538" s="321" t="s">
        <v>19298</v>
      </c>
      <c r="C7538" s="322" t="s">
        <v>19299</v>
      </c>
      <c r="D7538" s="321" t="s">
        <v>19298</v>
      </c>
    </row>
    <row r="7539" spans="1:4" x14ac:dyDescent="0.2">
      <c r="A7539" s="320" t="s">
        <v>19300</v>
      </c>
      <c r="B7539" s="321" t="s">
        <v>62</v>
      </c>
      <c r="C7539" s="322" t="s">
        <v>19301</v>
      </c>
      <c r="D7539" s="321" t="s">
        <v>62</v>
      </c>
    </row>
    <row r="7540" spans="1:4" ht="28.5" x14ac:dyDescent="0.2">
      <c r="A7540" s="320" t="s">
        <v>19302</v>
      </c>
      <c r="B7540" s="321" t="s">
        <v>19303</v>
      </c>
      <c r="C7540" s="322" t="s">
        <v>19304</v>
      </c>
      <c r="D7540" s="321" t="s">
        <v>62</v>
      </c>
    </row>
    <row r="7541" spans="1:4" x14ac:dyDescent="0.2">
      <c r="A7541" s="320" t="s">
        <v>19305</v>
      </c>
      <c r="B7541" s="321" t="s">
        <v>19266</v>
      </c>
      <c r="C7541" s="322" t="s">
        <v>19306</v>
      </c>
      <c r="D7541" s="321" t="s">
        <v>19307</v>
      </c>
    </row>
    <row r="7542" spans="1:4" x14ac:dyDescent="0.2">
      <c r="A7542" s="320" t="s">
        <v>19308</v>
      </c>
      <c r="B7542" s="321" t="s">
        <v>62</v>
      </c>
      <c r="C7542" s="322" t="s">
        <v>19306</v>
      </c>
      <c r="D7542" s="321" t="s">
        <v>19307</v>
      </c>
    </row>
    <row r="7543" spans="1:4" ht="28.5" x14ac:dyDescent="0.2">
      <c r="A7543" s="320" t="s">
        <v>19309</v>
      </c>
      <c r="B7543" s="321" t="s">
        <v>19290</v>
      </c>
      <c r="C7543" s="322" t="s">
        <v>19304</v>
      </c>
      <c r="D7543" s="321" t="s">
        <v>62</v>
      </c>
    </row>
    <row r="7544" spans="1:4" x14ac:dyDescent="0.2">
      <c r="A7544" s="320" t="s">
        <v>19310</v>
      </c>
      <c r="B7544" s="321" t="s">
        <v>62</v>
      </c>
      <c r="C7544" s="322" t="s">
        <v>19304</v>
      </c>
      <c r="D7544" s="321" t="s">
        <v>62</v>
      </c>
    </row>
    <row r="7545" spans="1:4" x14ac:dyDescent="0.2">
      <c r="A7545" s="320" t="s">
        <v>19311</v>
      </c>
      <c r="B7545" s="321" t="s">
        <v>19312</v>
      </c>
      <c r="C7545" s="322" t="s">
        <v>19313</v>
      </c>
      <c r="D7545" s="321" t="s">
        <v>19312</v>
      </c>
    </row>
    <row r="7546" spans="1:4" x14ac:dyDescent="0.2">
      <c r="A7546" s="320" t="s">
        <v>19314</v>
      </c>
      <c r="B7546" s="321" t="s">
        <v>19315</v>
      </c>
      <c r="C7546" s="322" t="s">
        <v>19316</v>
      </c>
      <c r="D7546" s="321" t="s">
        <v>19315</v>
      </c>
    </row>
    <row r="7547" spans="1:4" x14ac:dyDescent="0.2">
      <c r="A7547" s="320" t="s">
        <v>19317</v>
      </c>
      <c r="B7547" s="321" t="s">
        <v>19312</v>
      </c>
      <c r="C7547" s="322" t="s">
        <v>19318</v>
      </c>
      <c r="D7547" s="321" t="s">
        <v>19312</v>
      </c>
    </row>
    <row r="7548" spans="1:4" x14ac:dyDescent="0.2">
      <c r="A7548" s="320" t="s">
        <v>19319</v>
      </c>
      <c r="B7548" s="321" t="s">
        <v>19315</v>
      </c>
      <c r="C7548" s="322" t="s">
        <v>19320</v>
      </c>
      <c r="D7548" s="321" t="s">
        <v>19315</v>
      </c>
    </row>
    <row r="7549" spans="1:4" x14ac:dyDescent="0.2">
      <c r="A7549" s="320" t="s">
        <v>19321</v>
      </c>
      <c r="B7549" s="321" t="s">
        <v>19322</v>
      </c>
      <c r="C7549" s="322" t="s">
        <v>19323</v>
      </c>
      <c r="D7549" s="321" t="s">
        <v>19322</v>
      </c>
    </row>
    <row r="7550" spans="1:4" x14ac:dyDescent="0.2">
      <c r="A7550" s="320" t="s">
        <v>19324</v>
      </c>
      <c r="B7550" s="321" t="s">
        <v>19325</v>
      </c>
      <c r="C7550" s="322" t="s">
        <v>19326</v>
      </c>
      <c r="D7550" s="321" t="s">
        <v>19327</v>
      </c>
    </row>
    <row r="7551" spans="1:4" x14ac:dyDescent="0.2">
      <c r="A7551" s="320" t="s">
        <v>19324</v>
      </c>
      <c r="B7551" s="321" t="s">
        <v>19325</v>
      </c>
      <c r="C7551" s="322" t="s">
        <v>19328</v>
      </c>
      <c r="D7551" s="321" t="s">
        <v>19329</v>
      </c>
    </row>
    <row r="7552" spans="1:4" x14ac:dyDescent="0.2">
      <c r="A7552" s="320" t="s">
        <v>19330</v>
      </c>
      <c r="B7552" s="321" t="s">
        <v>19331</v>
      </c>
      <c r="C7552" s="322" t="s">
        <v>19332</v>
      </c>
      <c r="D7552" s="321" t="s">
        <v>19331</v>
      </c>
    </row>
    <row r="7553" spans="1:4" x14ac:dyDescent="0.2">
      <c r="A7553" s="320" t="s">
        <v>19333</v>
      </c>
      <c r="B7553" s="321" t="s">
        <v>19334</v>
      </c>
      <c r="C7553" s="322" t="s">
        <v>19335</v>
      </c>
      <c r="D7553" s="321" t="s">
        <v>19334</v>
      </c>
    </row>
    <row r="7554" spans="1:4" x14ac:dyDescent="0.2">
      <c r="A7554" s="320" t="s">
        <v>19336</v>
      </c>
      <c r="B7554" s="321" t="s">
        <v>19337</v>
      </c>
      <c r="C7554" s="322" t="s">
        <v>19338</v>
      </c>
      <c r="D7554" s="321" t="s">
        <v>19337</v>
      </c>
    </row>
    <row r="7555" spans="1:4" x14ac:dyDescent="0.2">
      <c r="A7555" s="320" t="s">
        <v>19339</v>
      </c>
      <c r="B7555" s="321" t="s">
        <v>19340</v>
      </c>
      <c r="C7555" s="322" t="s">
        <v>19341</v>
      </c>
      <c r="D7555" s="321" t="s">
        <v>19340</v>
      </c>
    </row>
    <row r="7556" spans="1:4" ht="28.5" x14ac:dyDescent="0.2">
      <c r="A7556" s="320" t="s">
        <v>19342</v>
      </c>
      <c r="B7556" s="321" t="s">
        <v>19343</v>
      </c>
      <c r="C7556" s="322" t="s">
        <v>19344</v>
      </c>
      <c r="D7556" s="321" t="s">
        <v>19343</v>
      </c>
    </row>
    <row r="7557" spans="1:4" x14ac:dyDescent="0.2">
      <c r="A7557" s="320" t="s">
        <v>19345</v>
      </c>
      <c r="B7557" s="321" t="s">
        <v>62</v>
      </c>
      <c r="C7557" s="322" t="s">
        <v>19346</v>
      </c>
      <c r="D7557" s="321" t="s">
        <v>62</v>
      </c>
    </row>
    <row r="7558" spans="1:4" x14ac:dyDescent="0.2">
      <c r="A7558" s="320" t="s">
        <v>19347</v>
      </c>
      <c r="B7558" s="321" t="s">
        <v>19348</v>
      </c>
      <c r="C7558" s="322" t="s">
        <v>19349</v>
      </c>
      <c r="D7558" s="321" t="s">
        <v>19348</v>
      </c>
    </row>
    <row r="7559" spans="1:4" x14ac:dyDescent="0.2">
      <c r="A7559" s="320" t="s">
        <v>19350</v>
      </c>
      <c r="B7559" s="321" t="s">
        <v>62</v>
      </c>
      <c r="C7559" s="322" t="s">
        <v>19351</v>
      </c>
      <c r="D7559" s="321" t="s">
        <v>62</v>
      </c>
    </row>
    <row r="7560" spans="1:4" x14ac:dyDescent="0.2">
      <c r="A7560" s="320" t="s">
        <v>19352</v>
      </c>
      <c r="B7560" s="321" t="s">
        <v>19348</v>
      </c>
      <c r="C7560" s="322" t="s">
        <v>19353</v>
      </c>
      <c r="D7560" s="321" t="s">
        <v>19348</v>
      </c>
    </row>
    <row r="7561" spans="1:4" ht="28.5" x14ac:dyDescent="0.2">
      <c r="A7561" s="320" t="s">
        <v>19354</v>
      </c>
      <c r="B7561" s="321" t="s">
        <v>19355</v>
      </c>
      <c r="C7561" s="322" t="s">
        <v>19356</v>
      </c>
      <c r="D7561" s="321" t="s">
        <v>19355</v>
      </c>
    </row>
    <row r="7562" spans="1:4" x14ac:dyDescent="0.2">
      <c r="A7562" s="320" t="s">
        <v>19357</v>
      </c>
      <c r="B7562" s="321" t="s">
        <v>62</v>
      </c>
      <c r="C7562" s="322" t="s">
        <v>19358</v>
      </c>
      <c r="D7562" s="321" t="s">
        <v>62</v>
      </c>
    </row>
    <row r="7563" spans="1:4" ht="42.75" x14ac:dyDescent="0.2">
      <c r="A7563" s="320" t="s">
        <v>19359</v>
      </c>
      <c r="B7563" s="321" t="s">
        <v>19360</v>
      </c>
      <c r="C7563" s="322" t="s">
        <v>19361</v>
      </c>
      <c r="D7563" s="321" t="s">
        <v>19362</v>
      </c>
    </row>
    <row r="7564" spans="1:4" ht="42.75" x14ac:dyDescent="0.2">
      <c r="A7564" s="320" t="s">
        <v>19359</v>
      </c>
      <c r="B7564" s="321" t="s">
        <v>19360</v>
      </c>
      <c r="C7564" s="322" t="s">
        <v>19363</v>
      </c>
      <c r="D7564" s="321" t="s">
        <v>19364</v>
      </c>
    </row>
    <row r="7565" spans="1:4" x14ac:dyDescent="0.2">
      <c r="A7565" s="320" t="s">
        <v>19365</v>
      </c>
      <c r="B7565" s="321" t="s">
        <v>62</v>
      </c>
      <c r="C7565" s="322" t="s">
        <v>19366</v>
      </c>
      <c r="D7565" s="321" t="s">
        <v>19362</v>
      </c>
    </row>
    <row r="7566" spans="1:4" x14ac:dyDescent="0.2">
      <c r="A7566" s="320" t="s">
        <v>19365</v>
      </c>
      <c r="B7566" s="321" t="s">
        <v>62</v>
      </c>
      <c r="C7566" s="322" t="s">
        <v>19367</v>
      </c>
      <c r="D7566" s="321" t="s">
        <v>19364</v>
      </c>
    </row>
    <row r="7567" spans="1:4" ht="42.75" x14ac:dyDescent="0.2">
      <c r="A7567" s="320" t="s">
        <v>19368</v>
      </c>
      <c r="B7567" s="321" t="s">
        <v>19360</v>
      </c>
      <c r="C7567" s="322" t="s">
        <v>19369</v>
      </c>
      <c r="D7567" s="321" t="s">
        <v>19362</v>
      </c>
    </row>
    <row r="7568" spans="1:4" ht="42.75" x14ac:dyDescent="0.2">
      <c r="A7568" s="320" t="s">
        <v>19368</v>
      </c>
      <c r="B7568" s="321" t="s">
        <v>19360</v>
      </c>
      <c r="C7568" s="322" t="s">
        <v>19370</v>
      </c>
      <c r="D7568" s="321" t="s">
        <v>19371</v>
      </c>
    </row>
    <row r="7569" spans="1:4" ht="42.75" x14ac:dyDescent="0.2">
      <c r="A7569" s="320" t="s">
        <v>19368</v>
      </c>
      <c r="B7569" s="321" t="s">
        <v>19360</v>
      </c>
      <c r="C7569" s="322" t="s">
        <v>19372</v>
      </c>
      <c r="D7569" s="321" t="s">
        <v>19373</v>
      </c>
    </row>
    <row r="7570" spans="1:4" ht="42.75" x14ac:dyDescent="0.2">
      <c r="A7570" s="320" t="s">
        <v>19368</v>
      </c>
      <c r="B7570" s="321" t="s">
        <v>19360</v>
      </c>
      <c r="C7570" s="322" t="s">
        <v>19374</v>
      </c>
      <c r="D7570" s="321" t="s">
        <v>62</v>
      </c>
    </row>
    <row r="7571" spans="1:4" x14ac:dyDescent="0.2">
      <c r="A7571" s="320" t="s">
        <v>19375</v>
      </c>
      <c r="B7571" s="321" t="s">
        <v>62</v>
      </c>
      <c r="C7571" s="322" t="s">
        <v>19376</v>
      </c>
      <c r="D7571" s="321" t="s">
        <v>19362</v>
      </c>
    </row>
    <row r="7572" spans="1:4" x14ac:dyDescent="0.2">
      <c r="A7572" s="320" t="s">
        <v>19375</v>
      </c>
      <c r="B7572" s="321" t="s">
        <v>62</v>
      </c>
      <c r="C7572" s="322" t="s">
        <v>19377</v>
      </c>
      <c r="D7572" s="321" t="s">
        <v>19371</v>
      </c>
    </row>
    <row r="7573" spans="1:4" x14ac:dyDescent="0.2">
      <c r="A7573" s="320" t="s">
        <v>19375</v>
      </c>
      <c r="B7573" s="321" t="s">
        <v>62</v>
      </c>
      <c r="C7573" s="322" t="s">
        <v>19378</v>
      </c>
      <c r="D7573" s="321" t="s">
        <v>19373</v>
      </c>
    </row>
    <row r="7574" spans="1:4" x14ac:dyDescent="0.2">
      <c r="A7574" s="320" t="s">
        <v>19375</v>
      </c>
      <c r="B7574" s="321" t="s">
        <v>62</v>
      </c>
      <c r="C7574" s="322" t="s">
        <v>19379</v>
      </c>
      <c r="D7574" s="321" t="s">
        <v>62</v>
      </c>
    </row>
    <row r="7575" spans="1:4" ht="42.75" x14ac:dyDescent="0.2">
      <c r="A7575" s="320" t="s">
        <v>19380</v>
      </c>
      <c r="B7575" s="321" t="s">
        <v>19360</v>
      </c>
      <c r="C7575" s="322" t="s">
        <v>19381</v>
      </c>
      <c r="D7575" s="321" t="s">
        <v>19382</v>
      </c>
    </row>
    <row r="7576" spans="1:4" x14ac:dyDescent="0.2">
      <c r="A7576" s="320" t="s">
        <v>19383</v>
      </c>
      <c r="B7576" s="321" t="s">
        <v>62</v>
      </c>
      <c r="C7576" s="322" t="s">
        <v>19384</v>
      </c>
      <c r="D7576" s="321" t="s">
        <v>62</v>
      </c>
    </row>
    <row r="7577" spans="1:4" ht="28.5" x14ac:dyDescent="0.2">
      <c r="A7577" s="320" t="s">
        <v>19385</v>
      </c>
      <c r="B7577" s="321" t="s">
        <v>19386</v>
      </c>
      <c r="C7577" s="322" t="s">
        <v>19387</v>
      </c>
      <c r="D7577" s="321" t="s">
        <v>19386</v>
      </c>
    </row>
    <row r="7578" spans="1:4" x14ac:dyDescent="0.2">
      <c r="A7578" s="320" t="s">
        <v>19388</v>
      </c>
      <c r="B7578" s="321" t="s">
        <v>19389</v>
      </c>
      <c r="C7578" s="322" t="s">
        <v>19390</v>
      </c>
      <c r="D7578" s="321" t="s">
        <v>19391</v>
      </c>
    </row>
    <row r="7579" spans="1:4" x14ac:dyDescent="0.2">
      <c r="A7579" s="320" t="s">
        <v>19392</v>
      </c>
      <c r="B7579" s="321" t="s">
        <v>19393</v>
      </c>
      <c r="C7579" s="322" t="s">
        <v>19390</v>
      </c>
      <c r="D7579" s="321" t="s">
        <v>19391</v>
      </c>
    </row>
    <row r="7580" spans="1:4" x14ac:dyDescent="0.2">
      <c r="A7580" s="320" t="s">
        <v>19394</v>
      </c>
      <c r="B7580" s="321" t="s">
        <v>19395</v>
      </c>
      <c r="C7580" s="322" t="s">
        <v>19390</v>
      </c>
      <c r="D7580" s="321" t="s">
        <v>19391</v>
      </c>
    </row>
    <row r="7581" spans="1:4" x14ac:dyDescent="0.2">
      <c r="A7581" s="320" t="s">
        <v>19396</v>
      </c>
      <c r="B7581" s="321" t="s">
        <v>19397</v>
      </c>
      <c r="C7581" s="322" t="s">
        <v>19390</v>
      </c>
      <c r="D7581" s="321" t="s">
        <v>19391</v>
      </c>
    </row>
    <row r="7582" spans="1:4" x14ac:dyDescent="0.2">
      <c r="A7582" s="320" t="s">
        <v>19398</v>
      </c>
      <c r="B7582" s="321" t="s">
        <v>62</v>
      </c>
      <c r="C7582" s="322" t="s">
        <v>19390</v>
      </c>
      <c r="D7582" s="321" t="s">
        <v>19391</v>
      </c>
    </row>
    <row r="7583" spans="1:4" x14ac:dyDescent="0.2">
      <c r="A7583" s="320" t="s">
        <v>19399</v>
      </c>
      <c r="B7583" s="321" t="s">
        <v>19400</v>
      </c>
      <c r="C7583" s="322" t="s">
        <v>19401</v>
      </c>
      <c r="D7583" s="321" t="s">
        <v>19400</v>
      </c>
    </row>
    <row r="7584" spans="1:4" ht="42.75" x14ac:dyDescent="0.2">
      <c r="A7584" s="320" t="s">
        <v>19402</v>
      </c>
      <c r="B7584" s="321" t="s">
        <v>19403</v>
      </c>
      <c r="C7584" s="322" t="s">
        <v>19404</v>
      </c>
      <c r="D7584" s="321" t="s">
        <v>19405</v>
      </c>
    </row>
    <row r="7585" spans="1:4" ht="42.75" x14ac:dyDescent="0.2">
      <c r="A7585" s="320" t="s">
        <v>19406</v>
      </c>
      <c r="B7585" s="321" t="s">
        <v>19407</v>
      </c>
      <c r="C7585" s="322" t="s">
        <v>19404</v>
      </c>
      <c r="D7585" s="321" t="s">
        <v>19405</v>
      </c>
    </row>
    <row r="7586" spans="1:4" ht="42.75" x14ac:dyDescent="0.2">
      <c r="A7586" s="320" t="s">
        <v>19408</v>
      </c>
      <c r="B7586" s="321" t="s">
        <v>19409</v>
      </c>
      <c r="C7586" s="322" t="s">
        <v>19404</v>
      </c>
      <c r="D7586" s="321" t="s">
        <v>19405</v>
      </c>
    </row>
    <row r="7587" spans="1:4" x14ac:dyDescent="0.2">
      <c r="A7587" s="320" t="s">
        <v>19410</v>
      </c>
      <c r="B7587" s="321" t="s">
        <v>19231</v>
      </c>
      <c r="C7587" s="322" t="s">
        <v>19411</v>
      </c>
      <c r="D7587" s="321" t="s">
        <v>91</v>
      </c>
    </row>
    <row r="7588" spans="1:4" x14ac:dyDescent="0.2">
      <c r="A7588" s="320" t="s">
        <v>19412</v>
      </c>
      <c r="B7588" s="321" t="s">
        <v>19413</v>
      </c>
      <c r="C7588" s="322" t="s">
        <v>19411</v>
      </c>
      <c r="D7588" s="321" t="s">
        <v>91</v>
      </c>
    </row>
    <row r="7589" spans="1:4" x14ac:dyDescent="0.2">
      <c r="A7589" s="320" t="s">
        <v>19414</v>
      </c>
      <c r="B7589" s="321" t="s">
        <v>19415</v>
      </c>
      <c r="C7589" s="322" t="s">
        <v>19411</v>
      </c>
      <c r="D7589" s="321" t="s">
        <v>91</v>
      </c>
    </row>
    <row r="7590" spans="1:4" x14ac:dyDescent="0.2">
      <c r="A7590" s="320" t="s">
        <v>19416</v>
      </c>
      <c r="B7590" s="321" t="s">
        <v>62</v>
      </c>
      <c r="C7590" s="322" t="s">
        <v>19411</v>
      </c>
      <c r="D7590" s="321" t="s">
        <v>91</v>
      </c>
    </row>
    <row r="7591" spans="1:4" x14ac:dyDescent="0.2">
      <c r="A7591" s="320" t="s">
        <v>19417</v>
      </c>
      <c r="B7591" s="321" t="s">
        <v>19418</v>
      </c>
      <c r="C7591" s="322" t="s">
        <v>19419</v>
      </c>
      <c r="D7591" s="321" t="s">
        <v>19418</v>
      </c>
    </row>
    <row r="7592" spans="1:4" x14ac:dyDescent="0.2">
      <c r="A7592" s="320" t="s">
        <v>19420</v>
      </c>
      <c r="B7592" s="321" t="s">
        <v>19421</v>
      </c>
      <c r="C7592" s="322" t="s">
        <v>19422</v>
      </c>
      <c r="D7592" s="321" t="s">
        <v>19423</v>
      </c>
    </row>
    <row r="7593" spans="1:4" x14ac:dyDescent="0.2">
      <c r="A7593" s="320" t="s">
        <v>19424</v>
      </c>
      <c r="B7593" s="321" t="s">
        <v>62</v>
      </c>
      <c r="C7593" s="322" t="s">
        <v>19422</v>
      </c>
      <c r="D7593" s="321" t="s">
        <v>19423</v>
      </c>
    </row>
    <row r="7594" spans="1:4" x14ac:dyDescent="0.2">
      <c r="A7594" s="320" t="s">
        <v>19425</v>
      </c>
      <c r="B7594" s="321" t="s">
        <v>13683</v>
      </c>
      <c r="C7594" s="322" t="s">
        <v>19426</v>
      </c>
      <c r="D7594" s="321" t="s">
        <v>13683</v>
      </c>
    </row>
    <row r="7595" spans="1:4" ht="28.5" x14ac:dyDescent="0.2">
      <c r="A7595" s="320" t="s">
        <v>19427</v>
      </c>
      <c r="B7595" s="321" t="s">
        <v>19428</v>
      </c>
      <c r="C7595" s="322" t="s">
        <v>19429</v>
      </c>
      <c r="D7595" s="321" t="s">
        <v>19428</v>
      </c>
    </row>
    <row r="7596" spans="1:4" ht="42.75" x14ac:dyDescent="0.2">
      <c r="A7596" s="320" t="s">
        <v>19430</v>
      </c>
      <c r="B7596" s="321" t="s">
        <v>19431</v>
      </c>
      <c r="C7596" s="322" t="s">
        <v>19432</v>
      </c>
      <c r="D7596" s="321" t="s">
        <v>19431</v>
      </c>
    </row>
    <row r="7597" spans="1:4" x14ac:dyDescent="0.2">
      <c r="A7597" s="320" t="s">
        <v>19433</v>
      </c>
      <c r="B7597" s="321" t="s">
        <v>19423</v>
      </c>
      <c r="C7597" s="322" t="s">
        <v>19434</v>
      </c>
      <c r="D7597" s="321" t="s">
        <v>19423</v>
      </c>
    </row>
    <row r="7598" spans="1:4" x14ac:dyDescent="0.2">
      <c r="A7598" s="320" t="s">
        <v>19435</v>
      </c>
      <c r="B7598" s="321" t="s">
        <v>13683</v>
      </c>
      <c r="C7598" s="322" t="s">
        <v>19436</v>
      </c>
      <c r="D7598" s="321" t="s">
        <v>13683</v>
      </c>
    </row>
    <row r="7599" spans="1:4" ht="57" x14ac:dyDescent="0.2">
      <c r="A7599" s="320" t="s">
        <v>19437</v>
      </c>
      <c r="B7599" s="321" t="s">
        <v>19438</v>
      </c>
      <c r="C7599" s="322" t="s">
        <v>19439</v>
      </c>
      <c r="D7599" s="321" t="s">
        <v>19438</v>
      </c>
    </row>
    <row r="7600" spans="1:4" x14ac:dyDescent="0.2">
      <c r="A7600" s="320" t="s">
        <v>19440</v>
      </c>
      <c r="B7600" s="321" t="s">
        <v>19441</v>
      </c>
      <c r="C7600" s="322" t="s">
        <v>19442</v>
      </c>
      <c r="D7600" s="321" t="s">
        <v>19441</v>
      </c>
    </row>
    <row r="7601" spans="1:4" x14ac:dyDescent="0.2">
      <c r="A7601" s="320" t="s">
        <v>19443</v>
      </c>
      <c r="B7601" s="321" t="s">
        <v>19444</v>
      </c>
      <c r="C7601" s="322" t="s">
        <v>19445</v>
      </c>
      <c r="D7601" s="321" t="s">
        <v>19444</v>
      </c>
    </row>
    <row r="7602" spans="1:4" x14ac:dyDescent="0.2">
      <c r="A7602" s="320" t="s">
        <v>19446</v>
      </c>
      <c r="B7602" s="321" t="s">
        <v>19447</v>
      </c>
      <c r="C7602" s="322" t="s">
        <v>19448</v>
      </c>
      <c r="D7602" s="321" t="s">
        <v>19447</v>
      </c>
    </row>
    <row r="7603" spans="1:4" x14ac:dyDescent="0.2">
      <c r="A7603" s="320" t="s">
        <v>19449</v>
      </c>
      <c r="B7603" s="321" t="s">
        <v>19450</v>
      </c>
      <c r="C7603" s="322" t="s">
        <v>19451</v>
      </c>
      <c r="D7603" s="321" t="s">
        <v>19450</v>
      </c>
    </row>
    <row r="7604" spans="1:4" x14ac:dyDescent="0.2">
      <c r="A7604" s="320" t="s">
        <v>19452</v>
      </c>
      <c r="B7604" s="321" t="s">
        <v>19453</v>
      </c>
      <c r="C7604" s="322" t="s">
        <v>19454</v>
      </c>
      <c r="D7604" s="321" t="s">
        <v>19453</v>
      </c>
    </row>
    <row r="7605" spans="1:4" x14ac:dyDescent="0.2">
      <c r="A7605" s="320" t="s">
        <v>19455</v>
      </c>
      <c r="B7605" s="321" t="s">
        <v>62</v>
      </c>
      <c r="C7605" s="322" t="s">
        <v>19456</v>
      </c>
      <c r="D7605" s="321" t="s">
        <v>62</v>
      </c>
    </row>
    <row r="7606" spans="1:4" x14ac:dyDescent="0.2">
      <c r="A7606" s="320" t="s">
        <v>19457</v>
      </c>
      <c r="B7606" s="321" t="s">
        <v>19458</v>
      </c>
      <c r="C7606" s="322" t="s">
        <v>19459</v>
      </c>
      <c r="D7606" s="321" t="s">
        <v>19458</v>
      </c>
    </row>
    <row r="7607" spans="1:4" x14ac:dyDescent="0.2">
      <c r="A7607" s="320" t="s">
        <v>19460</v>
      </c>
      <c r="B7607" s="321" t="s">
        <v>13683</v>
      </c>
      <c r="C7607" s="322" t="s">
        <v>19461</v>
      </c>
      <c r="D7607" s="321" t="s">
        <v>13683</v>
      </c>
    </row>
    <row r="7608" spans="1:4" ht="28.5" x14ac:dyDescent="0.2">
      <c r="A7608" s="320" t="s">
        <v>19462</v>
      </c>
      <c r="B7608" s="321" t="s">
        <v>19463</v>
      </c>
      <c r="C7608" s="322" t="s">
        <v>19464</v>
      </c>
      <c r="D7608" s="321" t="s">
        <v>19463</v>
      </c>
    </row>
    <row r="7609" spans="1:4" x14ac:dyDescent="0.2">
      <c r="A7609" s="320" t="s">
        <v>19465</v>
      </c>
      <c r="B7609" s="321" t="s">
        <v>19466</v>
      </c>
      <c r="C7609" s="322" t="s">
        <v>19467</v>
      </c>
      <c r="D7609" s="321" t="s">
        <v>19466</v>
      </c>
    </row>
    <row r="7610" spans="1:4" x14ac:dyDescent="0.2">
      <c r="A7610" s="320" t="s">
        <v>19468</v>
      </c>
      <c r="B7610" s="321" t="s">
        <v>91</v>
      </c>
      <c r="C7610" s="322" t="s">
        <v>19469</v>
      </c>
      <c r="D7610" s="321" t="s">
        <v>91</v>
      </c>
    </row>
    <row r="7611" spans="1:4" ht="28.5" x14ac:dyDescent="0.2">
      <c r="A7611" s="320" t="s">
        <v>19470</v>
      </c>
      <c r="B7611" s="321" t="s">
        <v>19471</v>
      </c>
      <c r="C7611" s="322" t="s">
        <v>19472</v>
      </c>
      <c r="D7611" s="321" t="s">
        <v>19466</v>
      </c>
    </row>
    <row r="7612" spans="1:4" x14ac:dyDescent="0.2">
      <c r="A7612" s="320" t="s">
        <v>19473</v>
      </c>
      <c r="B7612" s="321" t="s">
        <v>19474</v>
      </c>
      <c r="C7612" s="322" t="s">
        <v>19472</v>
      </c>
      <c r="D7612" s="321" t="s">
        <v>19466</v>
      </c>
    </row>
    <row r="7613" spans="1:4" x14ac:dyDescent="0.2">
      <c r="A7613" s="320" t="s">
        <v>19475</v>
      </c>
      <c r="B7613" s="321" t="s">
        <v>62</v>
      </c>
      <c r="C7613" s="322" t="s">
        <v>19472</v>
      </c>
      <c r="D7613" s="321" t="s">
        <v>19466</v>
      </c>
    </row>
    <row r="7614" spans="1:4" ht="28.5" x14ac:dyDescent="0.2">
      <c r="A7614" s="320" t="s">
        <v>19476</v>
      </c>
      <c r="B7614" s="321" t="s">
        <v>19471</v>
      </c>
      <c r="C7614" s="322" t="s">
        <v>19477</v>
      </c>
      <c r="D7614" s="321" t="s">
        <v>91</v>
      </c>
    </row>
    <row r="7615" spans="1:4" x14ac:dyDescent="0.2">
      <c r="A7615" s="320" t="s">
        <v>19478</v>
      </c>
      <c r="B7615" s="321" t="s">
        <v>19479</v>
      </c>
      <c r="C7615" s="322" t="s">
        <v>19477</v>
      </c>
      <c r="D7615" s="321" t="s">
        <v>91</v>
      </c>
    </row>
    <row r="7616" spans="1:4" x14ac:dyDescent="0.2">
      <c r="A7616" s="320" t="s">
        <v>19480</v>
      </c>
      <c r="B7616" s="321" t="s">
        <v>19474</v>
      </c>
      <c r="C7616" s="322" t="s">
        <v>19477</v>
      </c>
      <c r="D7616" s="321" t="s">
        <v>91</v>
      </c>
    </row>
    <row r="7617" spans="1:4" x14ac:dyDescent="0.2">
      <c r="A7617" s="320" t="s">
        <v>19481</v>
      </c>
      <c r="B7617" s="321" t="s">
        <v>62</v>
      </c>
      <c r="C7617" s="322" t="s">
        <v>19477</v>
      </c>
      <c r="D7617" s="321" t="s">
        <v>91</v>
      </c>
    </row>
    <row r="7618" spans="1:4" ht="28.5" x14ac:dyDescent="0.2">
      <c r="A7618" s="320" t="s">
        <v>19482</v>
      </c>
      <c r="B7618" s="321" t="s">
        <v>19471</v>
      </c>
      <c r="C7618" s="322" t="s">
        <v>19483</v>
      </c>
      <c r="D7618" s="321" t="s">
        <v>19484</v>
      </c>
    </row>
    <row r="7619" spans="1:4" ht="28.5" x14ac:dyDescent="0.2">
      <c r="A7619" s="320" t="s">
        <v>19485</v>
      </c>
      <c r="B7619" s="321" t="s">
        <v>19479</v>
      </c>
      <c r="C7619" s="322" t="s">
        <v>19483</v>
      </c>
      <c r="D7619" s="321" t="s">
        <v>19484</v>
      </c>
    </row>
    <row r="7620" spans="1:4" ht="28.5" x14ac:dyDescent="0.2">
      <c r="A7620" s="320" t="s">
        <v>19486</v>
      </c>
      <c r="B7620" s="321" t="s">
        <v>19487</v>
      </c>
      <c r="C7620" s="322" t="s">
        <v>19483</v>
      </c>
      <c r="D7620" s="321" t="s">
        <v>19484</v>
      </c>
    </row>
    <row r="7621" spans="1:4" ht="28.5" x14ac:dyDescent="0.2">
      <c r="A7621" s="320" t="s">
        <v>19488</v>
      </c>
      <c r="B7621" s="321" t="s">
        <v>19489</v>
      </c>
      <c r="C7621" s="322" t="s">
        <v>19483</v>
      </c>
      <c r="D7621" s="321" t="s">
        <v>19484</v>
      </c>
    </row>
    <row r="7622" spans="1:4" ht="28.5" x14ac:dyDescent="0.2">
      <c r="A7622" s="320" t="s">
        <v>19490</v>
      </c>
      <c r="B7622" s="321" t="s">
        <v>91</v>
      </c>
      <c r="C7622" s="322" t="s">
        <v>19483</v>
      </c>
      <c r="D7622" s="321" t="s">
        <v>19484</v>
      </c>
    </row>
    <row r="7623" spans="1:4" x14ac:dyDescent="0.2">
      <c r="A7623" s="320" t="s">
        <v>19491</v>
      </c>
      <c r="B7623" s="321" t="s">
        <v>13683</v>
      </c>
      <c r="C7623" s="322" t="s">
        <v>19492</v>
      </c>
      <c r="D7623" s="321" t="s">
        <v>13683</v>
      </c>
    </row>
    <row r="7624" spans="1:4" x14ac:dyDescent="0.2">
      <c r="A7624" s="320" t="s">
        <v>19493</v>
      </c>
      <c r="B7624" s="321" t="s">
        <v>19494</v>
      </c>
      <c r="C7624" s="322" t="s">
        <v>19495</v>
      </c>
      <c r="D7624" s="321" t="s">
        <v>19494</v>
      </c>
    </row>
    <row r="7625" spans="1:4" x14ac:dyDescent="0.2">
      <c r="A7625" s="320" t="s">
        <v>19496</v>
      </c>
      <c r="B7625" s="321" t="s">
        <v>19497</v>
      </c>
      <c r="C7625" s="322" t="s">
        <v>19498</v>
      </c>
      <c r="D7625" s="321" t="s">
        <v>19497</v>
      </c>
    </row>
    <row r="7626" spans="1:4" x14ac:dyDescent="0.2">
      <c r="A7626" s="320" t="s">
        <v>19499</v>
      </c>
      <c r="B7626" s="321" t="s">
        <v>19500</v>
      </c>
      <c r="C7626" s="322" t="s">
        <v>19501</v>
      </c>
      <c r="D7626" s="321" t="s">
        <v>19502</v>
      </c>
    </row>
    <row r="7627" spans="1:4" x14ac:dyDescent="0.2">
      <c r="A7627" s="320" t="s">
        <v>19503</v>
      </c>
      <c r="B7627" s="321" t="s">
        <v>62</v>
      </c>
      <c r="C7627" s="322" t="s">
        <v>19504</v>
      </c>
      <c r="D7627" s="321" t="s">
        <v>62</v>
      </c>
    </row>
    <row r="7628" spans="1:4" x14ac:dyDescent="0.2">
      <c r="A7628" s="320" t="s">
        <v>19505</v>
      </c>
      <c r="B7628" s="321" t="s">
        <v>19506</v>
      </c>
      <c r="C7628" s="322" t="s">
        <v>19507</v>
      </c>
      <c r="D7628" s="321" t="s">
        <v>19506</v>
      </c>
    </row>
    <row r="7629" spans="1:4" ht="28.5" x14ac:dyDescent="0.2">
      <c r="A7629" s="320" t="s">
        <v>19508</v>
      </c>
      <c r="B7629" s="321" t="s">
        <v>19509</v>
      </c>
      <c r="C7629" s="322" t="s">
        <v>19510</v>
      </c>
      <c r="D7629" s="321" t="s">
        <v>19511</v>
      </c>
    </row>
    <row r="7630" spans="1:4" ht="28.5" x14ac:dyDescent="0.2">
      <c r="A7630" s="320" t="s">
        <v>19512</v>
      </c>
      <c r="B7630" s="321" t="s">
        <v>19513</v>
      </c>
      <c r="C7630" s="322" t="s">
        <v>19510</v>
      </c>
      <c r="D7630" s="321" t="s">
        <v>19511</v>
      </c>
    </row>
    <row r="7631" spans="1:4" x14ac:dyDescent="0.2">
      <c r="A7631" s="320" t="s">
        <v>19514</v>
      </c>
      <c r="B7631" s="321" t="s">
        <v>19515</v>
      </c>
      <c r="C7631" s="322" t="s">
        <v>19516</v>
      </c>
      <c r="D7631" s="321" t="s">
        <v>62</v>
      </c>
    </row>
    <row r="7632" spans="1:4" x14ac:dyDescent="0.2">
      <c r="A7632" s="320" t="s">
        <v>19517</v>
      </c>
      <c r="B7632" s="321" t="s">
        <v>62</v>
      </c>
      <c r="C7632" s="322" t="s">
        <v>19516</v>
      </c>
      <c r="D7632" s="321" t="s">
        <v>62</v>
      </c>
    </row>
    <row r="7633" spans="1:4" x14ac:dyDescent="0.2">
      <c r="A7633" s="320" t="s">
        <v>19518</v>
      </c>
      <c r="B7633" s="321" t="s">
        <v>19519</v>
      </c>
      <c r="C7633" s="322" t="s">
        <v>19520</v>
      </c>
      <c r="D7633" s="321" t="s">
        <v>19497</v>
      </c>
    </row>
    <row r="7634" spans="1:4" ht="28.5" x14ac:dyDescent="0.2">
      <c r="A7634" s="320" t="s">
        <v>19521</v>
      </c>
      <c r="B7634" s="321" t="s">
        <v>19522</v>
      </c>
      <c r="C7634" s="322" t="s">
        <v>19520</v>
      </c>
      <c r="D7634" s="321" t="s">
        <v>19497</v>
      </c>
    </row>
    <row r="7635" spans="1:4" x14ac:dyDescent="0.2">
      <c r="A7635" s="320" t="s">
        <v>19523</v>
      </c>
      <c r="B7635" s="321" t="s">
        <v>62</v>
      </c>
      <c r="C7635" s="322" t="s">
        <v>19520</v>
      </c>
      <c r="D7635" s="321" t="s">
        <v>19497</v>
      </c>
    </row>
    <row r="7636" spans="1:4" ht="28.5" x14ac:dyDescent="0.2">
      <c r="A7636" s="320" t="s">
        <v>19524</v>
      </c>
      <c r="B7636" s="321" t="s">
        <v>19525</v>
      </c>
      <c r="C7636" s="322" t="s">
        <v>19526</v>
      </c>
      <c r="D7636" s="321" t="s">
        <v>19527</v>
      </c>
    </row>
    <row r="7637" spans="1:4" x14ac:dyDescent="0.2">
      <c r="A7637" s="320" t="s">
        <v>19528</v>
      </c>
      <c r="B7637" s="321" t="s">
        <v>62</v>
      </c>
      <c r="C7637" s="322" t="s">
        <v>19526</v>
      </c>
      <c r="D7637" s="321" t="s">
        <v>19527</v>
      </c>
    </row>
    <row r="7638" spans="1:4" ht="28.5" x14ac:dyDescent="0.2">
      <c r="A7638" s="320" t="s">
        <v>19529</v>
      </c>
      <c r="B7638" s="321" t="s">
        <v>19530</v>
      </c>
      <c r="C7638" s="322" t="s">
        <v>19531</v>
      </c>
      <c r="D7638" s="321" t="s">
        <v>19532</v>
      </c>
    </row>
    <row r="7639" spans="1:4" ht="28.5" x14ac:dyDescent="0.2">
      <c r="A7639" s="320" t="s">
        <v>19533</v>
      </c>
      <c r="B7639" s="321" t="s">
        <v>62</v>
      </c>
      <c r="C7639" s="322" t="s">
        <v>19531</v>
      </c>
      <c r="D7639" s="321" t="s">
        <v>19532</v>
      </c>
    </row>
    <row r="7640" spans="1:4" ht="28.5" x14ac:dyDescent="0.2">
      <c r="A7640" s="320" t="s">
        <v>19534</v>
      </c>
      <c r="B7640" s="321" t="s">
        <v>62</v>
      </c>
      <c r="C7640" s="322" t="s">
        <v>19531</v>
      </c>
      <c r="D7640" s="321" t="s">
        <v>19532</v>
      </c>
    </row>
    <row r="7641" spans="1:4" x14ac:dyDescent="0.2">
      <c r="A7641" s="320" t="s">
        <v>19535</v>
      </c>
      <c r="B7641" s="321" t="s">
        <v>19536</v>
      </c>
      <c r="C7641" s="322" t="s">
        <v>19537</v>
      </c>
      <c r="D7641" s="321" t="s">
        <v>19538</v>
      </c>
    </row>
    <row r="7642" spans="1:4" x14ac:dyDescent="0.2">
      <c r="A7642" s="320" t="s">
        <v>19539</v>
      </c>
      <c r="B7642" s="321" t="s">
        <v>62</v>
      </c>
      <c r="C7642" s="322" t="s">
        <v>19537</v>
      </c>
      <c r="D7642" s="321" t="s">
        <v>19538</v>
      </c>
    </row>
    <row r="7643" spans="1:4" x14ac:dyDescent="0.2">
      <c r="A7643" s="320" t="s">
        <v>19540</v>
      </c>
      <c r="B7643" s="321" t="s">
        <v>19541</v>
      </c>
      <c r="C7643" s="322" t="s">
        <v>19542</v>
      </c>
      <c r="D7643" s="321" t="s">
        <v>62</v>
      </c>
    </row>
    <row r="7644" spans="1:4" x14ac:dyDescent="0.2">
      <c r="A7644" s="320" t="s">
        <v>19543</v>
      </c>
      <c r="B7644" s="321" t="s">
        <v>62</v>
      </c>
      <c r="C7644" s="322" t="s">
        <v>19542</v>
      </c>
      <c r="D7644" s="321" t="s">
        <v>62</v>
      </c>
    </row>
    <row r="7645" spans="1:4" x14ac:dyDescent="0.2">
      <c r="A7645" s="320" t="s">
        <v>19544</v>
      </c>
      <c r="B7645" s="321" t="s">
        <v>62</v>
      </c>
      <c r="C7645" s="322" t="s">
        <v>19542</v>
      </c>
      <c r="D7645" s="321" t="s">
        <v>62</v>
      </c>
    </row>
    <row r="7646" spans="1:4" ht="28.5" x14ac:dyDescent="0.2">
      <c r="A7646" s="320" t="s">
        <v>19545</v>
      </c>
      <c r="B7646" s="321" t="s">
        <v>19546</v>
      </c>
      <c r="C7646" s="322" t="s">
        <v>19547</v>
      </c>
      <c r="D7646" s="321" t="s">
        <v>19548</v>
      </c>
    </row>
    <row r="7647" spans="1:4" ht="28.5" x14ac:dyDescent="0.2">
      <c r="A7647" s="320" t="s">
        <v>19549</v>
      </c>
      <c r="B7647" s="321" t="s">
        <v>62</v>
      </c>
      <c r="C7647" s="322" t="s">
        <v>19547</v>
      </c>
      <c r="D7647" s="321" t="s">
        <v>19548</v>
      </c>
    </row>
    <row r="7648" spans="1:4" ht="28.5" x14ac:dyDescent="0.2">
      <c r="A7648" s="320" t="s">
        <v>19550</v>
      </c>
      <c r="B7648" s="321" t="s">
        <v>62</v>
      </c>
      <c r="C7648" s="322" t="s">
        <v>19547</v>
      </c>
      <c r="D7648" s="321" t="s">
        <v>19548</v>
      </c>
    </row>
    <row r="7649" spans="1:4" x14ac:dyDescent="0.2">
      <c r="A7649" s="320" t="s">
        <v>19551</v>
      </c>
      <c r="B7649" s="321" t="s">
        <v>19552</v>
      </c>
      <c r="C7649" s="322" t="s">
        <v>19553</v>
      </c>
      <c r="D7649" s="321" t="s">
        <v>19552</v>
      </c>
    </row>
    <row r="7650" spans="1:4" x14ac:dyDescent="0.2">
      <c r="A7650" s="320" t="s">
        <v>19554</v>
      </c>
      <c r="B7650" s="321" t="s">
        <v>62</v>
      </c>
      <c r="C7650" s="322" t="s">
        <v>19555</v>
      </c>
      <c r="D7650" s="321" t="s">
        <v>62</v>
      </c>
    </row>
    <row r="7651" spans="1:4" ht="28.5" x14ac:dyDescent="0.2">
      <c r="A7651" s="320" t="s">
        <v>19556</v>
      </c>
      <c r="B7651" s="321" t="s">
        <v>19557</v>
      </c>
      <c r="C7651" s="322" t="s">
        <v>19558</v>
      </c>
      <c r="D7651" s="321" t="s">
        <v>19557</v>
      </c>
    </row>
    <row r="7652" spans="1:4" ht="42.75" x14ac:dyDescent="0.2">
      <c r="A7652" s="320" t="s">
        <v>19559</v>
      </c>
      <c r="B7652" s="321" t="s">
        <v>19560</v>
      </c>
      <c r="C7652" s="322" t="s">
        <v>19561</v>
      </c>
      <c r="D7652" s="321" t="s">
        <v>19423</v>
      </c>
    </row>
    <row r="7653" spans="1:4" x14ac:dyDescent="0.2">
      <c r="A7653" s="320" t="s">
        <v>19562</v>
      </c>
      <c r="B7653" s="321" t="s">
        <v>19563</v>
      </c>
      <c r="C7653" s="322" t="s">
        <v>19561</v>
      </c>
      <c r="D7653" s="321" t="s">
        <v>19423</v>
      </c>
    </row>
    <row r="7654" spans="1:4" x14ac:dyDescent="0.2">
      <c r="A7654" s="320" t="s">
        <v>19564</v>
      </c>
      <c r="B7654" s="321" t="s">
        <v>62</v>
      </c>
      <c r="C7654" s="322" t="s">
        <v>19561</v>
      </c>
      <c r="D7654" s="321" t="s">
        <v>19423</v>
      </c>
    </row>
    <row r="7655" spans="1:4" x14ac:dyDescent="0.2">
      <c r="A7655" s="320" t="s">
        <v>19565</v>
      </c>
      <c r="B7655" s="321" t="s">
        <v>19566</v>
      </c>
      <c r="C7655" s="322" t="s">
        <v>19567</v>
      </c>
      <c r="D7655" s="321" t="s">
        <v>19568</v>
      </c>
    </row>
    <row r="7656" spans="1:4" x14ac:dyDescent="0.2">
      <c r="A7656" s="320" t="s">
        <v>19569</v>
      </c>
      <c r="B7656" s="321" t="s">
        <v>62</v>
      </c>
      <c r="C7656" s="322" t="s">
        <v>19567</v>
      </c>
      <c r="D7656" s="321" t="s">
        <v>19568</v>
      </c>
    </row>
    <row r="7657" spans="1:4" x14ac:dyDescent="0.2">
      <c r="A7657" s="320" t="s">
        <v>19570</v>
      </c>
      <c r="B7657" s="321" t="s">
        <v>19571</v>
      </c>
      <c r="C7657" s="322" t="s">
        <v>19572</v>
      </c>
      <c r="D7657" s="321" t="s">
        <v>19571</v>
      </c>
    </row>
    <row r="7658" spans="1:4" ht="28.5" x14ac:dyDescent="0.2">
      <c r="A7658" s="320" t="s">
        <v>19573</v>
      </c>
      <c r="B7658" s="321" t="s">
        <v>19574</v>
      </c>
      <c r="C7658" s="322" t="s">
        <v>19575</v>
      </c>
      <c r="D7658" s="321" t="s">
        <v>19574</v>
      </c>
    </row>
    <row r="7659" spans="1:4" x14ac:dyDescent="0.2">
      <c r="A7659" s="320" t="s">
        <v>19576</v>
      </c>
      <c r="B7659" s="321" t="s">
        <v>91</v>
      </c>
      <c r="C7659" s="322" t="s">
        <v>19577</v>
      </c>
      <c r="D7659" s="321" t="s">
        <v>91</v>
      </c>
    </row>
    <row r="7660" spans="1:4" x14ac:dyDescent="0.2">
      <c r="A7660" s="320" t="s">
        <v>19578</v>
      </c>
      <c r="B7660" s="321" t="s">
        <v>19579</v>
      </c>
      <c r="C7660" s="322" t="s">
        <v>19580</v>
      </c>
      <c r="D7660" s="321" t="s">
        <v>19579</v>
      </c>
    </row>
    <row r="7661" spans="1:4" x14ac:dyDescent="0.2">
      <c r="A7661" s="320" t="s">
        <v>19581</v>
      </c>
      <c r="B7661" s="321" t="s">
        <v>19582</v>
      </c>
      <c r="C7661" s="322" t="s">
        <v>19583</v>
      </c>
      <c r="D7661" s="321" t="s">
        <v>19582</v>
      </c>
    </row>
    <row r="7662" spans="1:4" ht="28.5" x14ac:dyDescent="0.2">
      <c r="A7662" s="320" t="s">
        <v>19584</v>
      </c>
      <c r="B7662" s="321" t="s">
        <v>19585</v>
      </c>
      <c r="C7662" s="322" t="s">
        <v>19586</v>
      </c>
      <c r="D7662" s="321" t="s">
        <v>19587</v>
      </c>
    </row>
    <row r="7663" spans="1:4" ht="28.5" x14ac:dyDescent="0.2">
      <c r="A7663" s="320" t="s">
        <v>19588</v>
      </c>
      <c r="B7663" s="321" t="s">
        <v>62</v>
      </c>
      <c r="C7663" s="322" t="s">
        <v>19586</v>
      </c>
      <c r="D7663" s="321" t="s">
        <v>19587</v>
      </c>
    </row>
    <row r="7664" spans="1:4" ht="42.75" x14ac:dyDescent="0.2">
      <c r="A7664" s="320" t="s">
        <v>19589</v>
      </c>
      <c r="B7664" s="321" t="s">
        <v>19590</v>
      </c>
      <c r="C7664" s="322" t="s">
        <v>19591</v>
      </c>
      <c r="D7664" s="321" t="s">
        <v>62</v>
      </c>
    </row>
    <row r="7665" spans="1:4" x14ac:dyDescent="0.2">
      <c r="A7665" s="320" t="s">
        <v>19592</v>
      </c>
      <c r="B7665" s="321" t="s">
        <v>19585</v>
      </c>
      <c r="C7665" s="322" t="s">
        <v>19591</v>
      </c>
      <c r="D7665" s="321" t="s">
        <v>62</v>
      </c>
    </row>
    <row r="7666" spans="1:4" x14ac:dyDescent="0.2">
      <c r="A7666" s="320" t="s">
        <v>19593</v>
      </c>
      <c r="B7666" s="321" t="s">
        <v>62</v>
      </c>
      <c r="C7666" s="322" t="s">
        <v>19591</v>
      </c>
      <c r="D7666" s="321" t="s">
        <v>62</v>
      </c>
    </row>
    <row r="7667" spans="1:4" x14ac:dyDescent="0.2">
      <c r="A7667" s="320" t="s">
        <v>19594</v>
      </c>
      <c r="B7667" s="321" t="s">
        <v>19595</v>
      </c>
      <c r="C7667" s="322" t="s">
        <v>19596</v>
      </c>
      <c r="D7667" s="321" t="s">
        <v>19597</v>
      </c>
    </row>
    <row r="7668" spans="1:4" x14ac:dyDescent="0.2">
      <c r="A7668" s="320" t="s">
        <v>19598</v>
      </c>
      <c r="B7668" s="321" t="s">
        <v>19599</v>
      </c>
      <c r="C7668" s="322" t="s">
        <v>19596</v>
      </c>
      <c r="D7668" s="321" t="s">
        <v>19597</v>
      </c>
    </row>
    <row r="7669" spans="1:4" ht="28.5" x14ac:dyDescent="0.2">
      <c r="A7669" s="320" t="s">
        <v>19600</v>
      </c>
      <c r="B7669" s="321" t="s">
        <v>19601</v>
      </c>
      <c r="C7669" s="322" t="s">
        <v>19596</v>
      </c>
      <c r="D7669" s="321" t="s">
        <v>19597</v>
      </c>
    </row>
    <row r="7670" spans="1:4" x14ac:dyDescent="0.2">
      <c r="A7670" s="320" t="s">
        <v>19602</v>
      </c>
      <c r="B7670" s="321" t="s">
        <v>62</v>
      </c>
      <c r="C7670" s="322" t="s">
        <v>19596</v>
      </c>
      <c r="D7670" s="321" t="s">
        <v>19597</v>
      </c>
    </row>
    <row r="7671" spans="1:4" ht="28.5" x14ac:dyDescent="0.2">
      <c r="A7671" s="320" t="s">
        <v>19603</v>
      </c>
      <c r="B7671" s="321" t="s">
        <v>19604</v>
      </c>
      <c r="C7671" s="322" t="s">
        <v>19605</v>
      </c>
      <c r="D7671" s="321" t="s">
        <v>19604</v>
      </c>
    </row>
    <row r="7672" spans="1:4" x14ac:dyDescent="0.2">
      <c r="A7672" s="320" t="s">
        <v>19606</v>
      </c>
      <c r="B7672" s="321" t="s">
        <v>19607</v>
      </c>
      <c r="C7672" s="322" t="s">
        <v>19608</v>
      </c>
      <c r="D7672" s="321" t="s">
        <v>19607</v>
      </c>
    </row>
    <row r="7673" spans="1:4" x14ac:dyDescent="0.2">
      <c r="A7673" s="320" t="s">
        <v>19609</v>
      </c>
      <c r="B7673" s="321" t="s">
        <v>62</v>
      </c>
      <c r="C7673" s="322" t="s">
        <v>19610</v>
      </c>
      <c r="D7673" s="321" t="s">
        <v>62</v>
      </c>
    </row>
    <row r="7674" spans="1:4" x14ac:dyDescent="0.2">
      <c r="A7674" s="320" t="s">
        <v>19611</v>
      </c>
      <c r="B7674" s="321" t="s">
        <v>19612</v>
      </c>
      <c r="C7674" s="322" t="s">
        <v>19613</v>
      </c>
      <c r="D7674" s="321" t="s">
        <v>19612</v>
      </c>
    </row>
    <row r="7675" spans="1:4" x14ac:dyDescent="0.2">
      <c r="A7675" s="320" t="s">
        <v>19614</v>
      </c>
      <c r="B7675" s="321" t="s">
        <v>62</v>
      </c>
      <c r="C7675" s="322" t="s">
        <v>19615</v>
      </c>
      <c r="D7675" s="321" t="s">
        <v>62</v>
      </c>
    </row>
    <row r="7676" spans="1:4" x14ac:dyDescent="0.2">
      <c r="A7676" s="320" t="s">
        <v>19616</v>
      </c>
      <c r="B7676" s="321" t="s">
        <v>19617</v>
      </c>
      <c r="C7676" s="322" t="s">
        <v>19618</v>
      </c>
      <c r="D7676" s="321" t="s">
        <v>13683</v>
      </c>
    </row>
    <row r="7677" spans="1:4" x14ac:dyDescent="0.2">
      <c r="A7677" s="320" t="s">
        <v>19619</v>
      </c>
      <c r="B7677" s="321" t="s">
        <v>91</v>
      </c>
      <c r="C7677" s="322" t="s">
        <v>19618</v>
      </c>
      <c r="D7677" s="321" t="s">
        <v>13683</v>
      </c>
    </row>
    <row r="7678" spans="1:4" x14ac:dyDescent="0.2">
      <c r="A7678" s="320" t="s">
        <v>19620</v>
      </c>
      <c r="B7678" s="321" t="s">
        <v>19364</v>
      </c>
      <c r="C7678" s="322" t="s">
        <v>19621</v>
      </c>
      <c r="D7678" s="321" t="s">
        <v>19364</v>
      </c>
    </row>
    <row r="7679" spans="1:4" x14ac:dyDescent="0.2">
      <c r="A7679" s="320" t="s">
        <v>19622</v>
      </c>
      <c r="B7679" s="321" t="s">
        <v>19623</v>
      </c>
      <c r="C7679" s="322" t="s">
        <v>19624</v>
      </c>
      <c r="D7679" s="321" t="s">
        <v>19623</v>
      </c>
    </row>
    <row r="7680" spans="1:4" ht="42.75" x14ac:dyDescent="0.2">
      <c r="A7680" s="320" t="s">
        <v>19625</v>
      </c>
      <c r="B7680" s="321" t="s">
        <v>19626</v>
      </c>
      <c r="C7680" s="322" t="s">
        <v>19627</v>
      </c>
      <c r="D7680" s="321" t="s">
        <v>19626</v>
      </c>
    </row>
    <row r="7681" spans="1:4" ht="57" x14ac:dyDescent="0.2">
      <c r="A7681" s="320" t="s">
        <v>19628</v>
      </c>
      <c r="B7681" s="321" t="s">
        <v>19629</v>
      </c>
      <c r="C7681" s="322" t="s">
        <v>19630</v>
      </c>
      <c r="D7681" s="321" t="s">
        <v>19631</v>
      </c>
    </row>
    <row r="7682" spans="1:4" x14ac:dyDescent="0.2">
      <c r="A7682" s="320" t="s">
        <v>19632</v>
      </c>
      <c r="B7682" s="321" t="s">
        <v>19633</v>
      </c>
      <c r="C7682" s="322" t="s">
        <v>19634</v>
      </c>
      <c r="D7682" s="321" t="s">
        <v>19633</v>
      </c>
    </row>
    <row r="7683" spans="1:4" x14ac:dyDescent="0.2">
      <c r="A7683" s="320" t="s">
        <v>19635</v>
      </c>
      <c r="B7683" s="321" t="s">
        <v>19636</v>
      </c>
      <c r="C7683" s="322" t="s">
        <v>19637</v>
      </c>
      <c r="D7683" s="321" t="s">
        <v>19636</v>
      </c>
    </row>
    <row r="7684" spans="1:4" x14ac:dyDescent="0.2">
      <c r="A7684" s="320" t="s">
        <v>19638</v>
      </c>
      <c r="B7684" s="321" t="s">
        <v>62</v>
      </c>
      <c r="C7684" s="322" t="s">
        <v>19639</v>
      </c>
      <c r="D7684" s="321" t="s">
        <v>62</v>
      </c>
    </row>
    <row r="7685" spans="1:4" x14ac:dyDescent="0.2">
      <c r="A7685" s="320" t="s">
        <v>19640</v>
      </c>
      <c r="B7685" s="321" t="s">
        <v>19641</v>
      </c>
      <c r="C7685" s="322" t="s">
        <v>19642</v>
      </c>
      <c r="D7685" s="321" t="s">
        <v>19641</v>
      </c>
    </row>
    <row r="7686" spans="1:4" x14ac:dyDescent="0.2">
      <c r="A7686" s="320" t="s">
        <v>19643</v>
      </c>
      <c r="B7686" s="321" t="s">
        <v>62</v>
      </c>
      <c r="C7686" s="322" t="s">
        <v>19644</v>
      </c>
      <c r="D7686" s="321" t="s">
        <v>62</v>
      </c>
    </row>
    <row r="7687" spans="1:4" x14ac:dyDescent="0.2">
      <c r="A7687" s="320" t="s">
        <v>19645</v>
      </c>
      <c r="B7687" s="321" t="s">
        <v>19389</v>
      </c>
      <c r="C7687" s="322" t="s">
        <v>19646</v>
      </c>
      <c r="D7687" s="321" t="s">
        <v>19389</v>
      </c>
    </row>
    <row r="7688" spans="1:4" x14ac:dyDescent="0.2">
      <c r="A7688" s="320" t="s">
        <v>19647</v>
      </c>
      <c r="B7688" s="321" t="s">
        <v>91</v>
      </c>
      <c r="C7688" s="322" t="s">
        <v>19648</v>
      </c>
      <c r="D7688" s="321" t="s">
        <v>91</v>
      </c>
    </row>
    <row r="7689" spans="1:4" ht="28.5" x14ac:dyDescent="0.2">
      <c r="A7689" s="320" t="s">
        <v>19649</v>
      </c>
      <c r="B7689" s="321" t="s">
        <v>19650</v>
      </c>
      <c r="C7689" s="322" t="s">
        <v>19651</v>
      </c>
      <c r="D7689" s="321" t="s">
        <v>19650</v>
      </c>
    </row>
    <row r="7690" spans="1:4" x14ac:dyDescent="0.2">
      <c r="A7690" s="320" t="s">
        <v>19652</v>
      </c>
      <c r="B7690" s="321" t="s">
        <v>19653</v>
      </c>
      <c r="C7690" s="322" t="s">
        <v>19654</v>
      </c>
      <c r="D7690" s="321" t="s">
        <v>19653</v>
      </c>
    </row>
    <row r="7691" spans="1:4" x14ac:dyDescent="0.2">
      <c r="A7691" s="320" t="s">
        <v>19655</v>
      </c>
      <c r="B7691" s="321" t="s">
        <v>62</v>
      </c>
      <c r="C7691" s="322" t="s">
        <v>19656</v>
      </c>
      <c r="D7691" s="321" t="s">
        <v>62</v>
      </c>
    </row>
    <row r="7692" spans="1:4" ht="28.5" x14ac:dyDescent="0.2">
      <c r="A7692" s="320" t="s">
        <v>19657</v>
      </c>
      <c r="B7692" s="321" t="s">
        <v>19658</v>
      </c>
      <c r="C7692" s="322" t="s">
        <v>19659</v>
      </c>
      <c r="D7692" s="321" t="s">
        <v>19658</v>
      </c>
    </row>
    <row r="7693" spans="1:4" ht="57" x14ac:dyDescent="0.2">
      <c r="A7693" s="320" t="s">
        <v>19660</v>
      </c>
      <c r="B7693" s="321" t="s">
        <v>19661</v>
      </c>
      <c r="C7693" s="322" t="s">
        <v>19662</v>
      </c>
      <c r="D7693" s="321" t="s">
        <v>19663</v>
      </c>
    </row>
    <row r="7694" spans="1:4" ht="57" x14ac:dyDescent="0.2">
      <c r="A7694" s="320" t="s">
        <v>19664</v>
      </c>
      <c r="B7694" s="321" t="s">
        <v>62</v>
      </c>
      <c r="C7694" s="322" t="s">
        <v>19662</v>
      </c>
      <c r="D7694" s="321" t="s">
        <v>19663</v>
      </c>
    </row>
    <row r="7695" spans="1:4" x14ac:dyDescent="0.2">
      <c r="A7695" s="320" t="s">
        <v>19665</v>
      </c>
      <c r="B7695" s="321" t="s">
        <v>19666</v>
      </c>
      <c r="C7695" s="322" t="s">
        <v>19667</v>
      </c>
      <c r="D7695" s="321" t="s">
        <v>19666</v>
      </c>
    </row>
    <row r="7696" spans="1:4" x14ac:dyDescent="0.2">
      <c r="A7696" s="320" t="s">
        <v>19668</v>
      </c>
      <c r="B7696" s="321" t="s">
        <v>19669</v>
      </c>
      <c r="C7696" s="322" t="s">
        <v>19670</v>
      </c>
      <c r="D7696" s="321" t="s">
        <v>19669</v>
      </c>
    </row>
    <row r="7697" spans="1:4" x14ac:dyDescent="0.2">
      <c r="A7697" s="320" t="s">
        <v>19671</v>
      </c>
      <c r="B7697" s="321" t="s">
        <v>13683</v>
      </c>
      <c r="C7697" s="322" t="s">
        <v>19672</v>
      </c>
      <c r="D7697" s="321" t="s">
        <v>13683</v>
      </c>
    </row>
    <row r="7698" spans="1:4" ht="57" x14ac:dyDescent="0.2">
      <c r="A7698" s="320" t="s">
        <v>19673</v>
      </c>
      <c r="B7698" s="321" t="s">
        <v>19674</v>
      </c>
      <c r="C7698" s="322" t="s">
        <v>19675</v>
      </c>
      <c r="D7698" s="321" t="s">
        <v>19674</v>
      </c>
    </row>
    <row r="7699" spans="1:4" x14ac:dyDescent="0.2">
      <c r="A7699" s="320" t="s">
        <v>19676</v>
      </c>
      <c r="B7699" s="321" t="s">
        <v>19677</v>
      </c>
      <c r="C7699" s="322" t="s">
        <v>19678</v>
      </c>
      <c r="D7699" s="321" t="s">
        <v>19677</v>
      </c>
    </row>
    <row r="7700" spans="1:4" x14ac:dyDescent="0.2">
      <c r="A7700" s="320" t="s">
        <v>19679</v>
      </c>
      <c r="B7700" s="321" t="s">
        <v>19680</v>
      </c>
      <c r="C7700" s="322" t="s">
        <v>19681</v>
      </c>
      <c r="D7700" s="321" t="s">
        <v>19680</v>
      </c>
    </row>
    <row r="7701" spans="1:4" x14ac:dyDescent="0.2">
      <c r="A7701" s="320" t="s">
        <v>19682</v>
      </c>
      <c r="B7701" s="321" t="s">
        <v>62</v>
      </c>
      <c r="C7701" s="322" t="s">
        <v>19683</v>
      </c>
      <c r="D7701" s="321" t="s">
        <v>62</v>
      </c>
    </row>
    <row r="7702" spans="1:4" x14ac:dyDescent="0.2">
      <c r="A7702" s="320" t="s">
        <v>19684</v>
      </c>
      <c r="B7702" s="321" t="s">
        <v>13683</v>
      </c>
      <c r="C7702" s="322" t="s">
        <v>19685</v>
      </c>
      <c r="D7702" s="321" t="s">
        <v>13683</v>
      </c>
    </row>
    <row r="7703" spans="1:4" x14ac:dyDescent="0.2">
      <c r="A7703" s="320" t="s">
        <v>19686</v>
      </c>
      <c r="B7703" s="321" t="s">
        <v>19687</v>
      </c>
      <c r="C7703" s="322" t="s">
        <v>19688</v>
      </c>
      <c r="D7703" s="321" t="s">
        <v>19689</v>
      </c>
    </row>
    <row r="7704" spans="1:4" x14ac:dyDescent="0.2">
      <c r="A7704" s="320" t="s">
        <v>19686</v>
      </c>
      <c r="B7704" s="321" t="s">
        <v>19687</v>
      </c>
      <c r="C7704" s="322" t="s">
        <v>19690</v>
      </c>
      <c r="D7704" s="321" t="s">
        <v>62</v>
      </c>
    </row>
    <row r="7705" spans="1:4" x14ac:dyDescent="0.2">
      <c r="A7705" s="320" t="s">
        <v>19691</v>
      </c>
      <c r="B7705" s="321" t="s">
        <v>19692</v>
      </c>
      <c r="C7705" s="322" t="s">
        <v>19693</v>
      </c>
      <c r="D7705" s="321" t="s">
        <v>19692</v>
      </c>
    </row>
    <row r="7706" spans="1:4" ht="28.5" x14ac:dyDescent="0.2">
      <c r="A7706" s="320" t="s">
        <v>19694</v>
      </c>
      <c r="B7706" s="321" t="s">
        <v>19695</v>
      </c>
      <c r="C7706" s="322" t="s">
        <v>19696</v>
      </c>
      <c r="D7706" s="321" t="s">
        <v>19697</v>
      </c>
    </row>
    <row r="7707" spans="1:4" ht="28.5" x14ac:dyDescent="0.2">
      <c r="A7707" s="320" t="s">
        <v>19698</v>
      </c>
      <c r="B7707" s="321" t="s">
        <v>62</v>
      </c>
      <c r="C7707" s="322" t="s">
        <v>19696</v>
      </c>
      <c r="D7707" s="321" t="s">
        <v>19697</v>
      </c>
    </row>
    <row r="7708" spans="1:4" x14ac:dyDescent="0.2">
      <c r="A7708" s="320" t="s">
        <v>19699</v>
      </c>
      <c r="B7708" s="321" t="s">
        <v>19700</v>
      </c>
      <c r="C7708" s="322" t="s">
        <v>19701</v>
      </c>
      <c r="D7708" s="321" t="s">
        <v>19700</v>
      </c>
    </row>
    <row r="7709" spans="1:4" x14ac:dyDescent="0.2">
      <c r="A7709" s="320" t="s">
        <v>19702</v>
      </c>
      <c r="B7709" s="321" t="s">
        <v>19703</v>
      </c>
      <c r="C7709" s="322" t="s">
        <v>19704</v>
      </c>
      <c r="D7709" s="321" t="s">
        <v>19703</v>
      </c>
    </row>
    <row r="7710" spans="1:4" x14ac:dyDescent="0.2">
      <c r="A7710" s="320" t="s">
        <v>19705</v>
      </c>
      <c r="B7710" s="321" t="s">
        <v>19706</v>
      </c>
      <c r="C7710" s="322" t="s">
        <v>19707</v>
      </c>
      <c r="D7710" s="321" t="s">
        <v>19708</v>
      </c>
    </row>
    <row r="7711" spans="1:4" x14ac:dyDescent="0.2">
      <c r="A7711" s="320" t="s">
        <v>19709</v>
      </c>
      <c r="B7711" s="321" t="s">
        <v>91</v>
      </c>
      <c r="C7711" s="322" t="s">
        <v>19710</v>
      </c>
      <c r="D7711" s="321" t="s">
        <v>19711</v>
      </c>
    </row>
    <row r="7712" spans="1:4" x14ac:dyDescent="0.2">
      <c r="A7712" s="320" t="s">
        <v>19709</v>
      </c>
      <c r="B7712" s="321" t="s">
        <v>91</v>
      </c>
      <c r="C7712" s="322" t="s">
        <v>19712</v>
      </c>
      <c r="D7712" s="321" t="s">
        <v>62</v>
      </c>
    </row>
    <row r="7713" spans="1:4" x14ac:dyDescent="0.2">
      <c r="A7713" s="320" t="s">
        <v>19713</v>
      </c>
      <c r="B7713" s="321" t="s">
        <v>13683</v>
      </c>
      <c r="C7713" s="322" t="s">
        <v>19714</v>
      </c>
      <c r="D7713" s="321" t="s">
        <v>13683</v>
      </c>
    </row>
    <row r="7714" spans="1:4" x14ac:dyDescent="0.2">
      <c r="A7714" s="320" t="s">
        <v>19715</v>
      </c>
      <c r="B7714" s="321" t="s">
        <v>6013</v>
      </c>
      <c r="C7714" s="322" t="s">
        <v>19716</v>
      </c>
      <c r="D7714" s="321" t="s">
        <v>6013</v>
      </c>
    </row>
    <row r="7715" spans="1:4" x14ac:dyDescent="0.2">
      <c r="A7715" s="320" t="s">
        <v>19717</v>
      </c>
      <c r="B7715" s="321" t="s">
        <v>62</v>
      </c>
      <c r="C7715" s="322" t="s">
        <v>19718</v>
      </c>
      <c r="D7715" s="321" t="s">
        <v>62</v>
      </c>
    </row>
    <row r="7716" spans="1:4" x14ac:dyDescent="0.2">
      <c r="A7716" s="320" t="s">
        <v>19719</v>
      </c>
      <c r="B7716" s="321" t="s">
        <v>19720</v>
      </c>
      <c r="C7716" s="322" t="s">
        <v>19721</v>
      </c>
      <c r="D7716" s="321" t="s">
        <v>19720</v>
      </c>
    </row>
    <row r="7717" spans="1:4" ht="42.75" x14ac:dyDescent="0.2">
      <c r="A7717" s="320" t="s">
        <v>19722</v>
      </c>
      <c r="B7717" s="321" t="s">
        <v>19723</v>
      </c>
      <c r="C7717" s="322" t="s">
        <v>19724</v>
      </c>
      <c r="D7717" s="321" t="s">
        <v>19725</v>
      </c>
    </row>
    <row r="7718" spans="1:4" ht="42.75" x14ac:dyDescent="0.2">
      <c r="A7718" s="320" t="s">
        <v>19722</v>
      </c>
      <c r="B7718" s="321" t="s">
        <v>19723</v>
      </c>
      <c r="C7718" s="322" t="s">
        <v>19726</v>
      </c>
      <c r="D7718" s="321" t="s">
        <v>62</v>
      </c>
    </row>
    <row r="7719" spans="1:4" x14ac:dyDescent="0.2">
      <c r="A7719" s="320" t="s">
        <v>19727</v>
      </c>
      <c r="B7719" s="321" t="s">
        <v>19728</v>
      </c>
      <c r="C7719" s="322" t="s">
        <v>19729</v>
      </c>
      <c r="D7719" s="321" t="s">
        <v>19730</v>
      </c>
    </row>
    <row r="7720" spans="1:4" x14ac:dyDescent="0.2">
      <c r="A7720" s="320" t="s">
        <v>19727</v>
      </c>
      <c r="B7720" s="321" t="s">
        <v>19728</v>
      </c>
      <c r="C7720" s="322" t="s">
        <v>19731</v>
      </c>
      <c r="D7720" s="321" t="s">
        <v>19732</v>
      </c>
    </row>
    <row r="7721" spans="1:4" x14ac:dyDescent="0.2">
      <c r="A7721" s="320" t="s">
        <v>19727</v>
      </c>
      <c r="B7721" s="321" t="s">
        <v>19728</v>
      </c>
      <c r="C7721" s="322" t="s">
        <v>19733</v>
      </c>
      <c r="D7721" s="321" t="s">
        <v>62</v>
      </c>
    </row>
    <row r="7722" spans="1:4" x14ac:dyDescent="0.2">
      <c r="A7722" s="320" t="s">
        <v>19734</v>
      </c>
      <c r="B7722" s="321" t="s">
        <v>19732</v>
      </c>
      <c r="C7722" s="322" t="s">
        <v>19731</v>
      </c>
      <c r="D7722" s="321" t="s">
        <v>19732</v>
      </c>
    </row>
    <row r="7723" spans="1:4" x14ac:dyDescent="0.2">
      <c r="A7723" s="320" t="s">
        <v>19734</v>
      </c>
      <c r="B7723" s="321" t="s">
        <v>19732</v>
      </c>
      <c r="C7723" s="322" t="s">
        <v>19735</v>
      </c>
      <c r="D7723" s="321" t="s">
        <v>6013</v>
      </c>
    </row>
    <row r="7724" spans="1:4" x14ac:dyDescent="0.2">
      <c r="A7724" s="320" t="s">
        <v>19736</v>
      </c>
      <c r="B7724" s="321" t="s">
        <v>62</v>
      </c>
      <c r="C7724" s="322" t="s">
        <v>19733</v>
      </c>
      <c r="D7724" s="321" t="s">
        <v>62</v>
      </c>
    </row>
    <row r="7725" spans="1:4" x14ac:dyDescent="0.2">
      <c r="A7725" s="320" t="s">
        <v>19736</v>
      </c>
      <c r="B7725" s="321" t="s">
        <v>62</v>
      </c>
      <c r="C7725" s="322" t="s">
        <v>19737</v>
      </c>
      <c r="D7725" s="321" t="s">
        <v>62</v>
      </c>
    </row>
    <row r="7726" spans="1:4" x14ac:dyDescent="0.2">
      <c r="A7726" s="320" t="s">
        <v>19738</v>
      </c>
      <c r="B7726" s="321" t="s">
        <v>6013</v>
      </c>
      <c r="C7726" s="322" t="s">
        <v>19739</v>
      </c>
      <c r="D7726" s="321" t="s">
        <v>19730</v>
      </c>
    </row>
    <row r="7727" spans="1:4" x14ac:dyDescent="0.2">
      <c r="A7727" s="320" t="s">
        <v>19738</v>
      </c>
      <c r="B7727" s="321" t="s">
        <v>6013</v>
      </c>
      <c r="C7727" s="322" t="s">
        <v>19740</v>
      </c>
      <c r="D7727" s="321" t="s">
        <v>19732</v>
      </c>
    </row>
    <row r="7728" spans="1:4" x14ac:dyDescent="0.2">
      <c r="A7728" s="320" t="s">
        <v>19738</v>
      </c>
      <c r="B7728" s="321" t="s">
        <v>6013</v>
      </c>
      <c r="C7728" s="322" t="s">
        <v>19741</v>
      </c>
      <c r="D7728" s="321" t="s">
        <v>6013</v>
      </c>
    </row>
    <row r="7729" spans="1:4" x14ac:dyDescent="0.2">
      <c r="A7729" s="320" t="s">
        <v>19742</v>
      </c>
      <c r="B7729" s="321" t="s">
        <v>62</v>
      </c>
      <c r="C7729" s="322" t="s">
        <v>19739</v>
      </c>
      <c r="D7729" s="321" t="s">
        <v>19730</v>
      </c>
    </row>
    <row r="7730" spans="1:4" x14ac:dyDescent="0.2">
      <c r="A7730" s="320" t="s">
        <v>19742</v>
      </c>
      <c r="B7730" s="321" t="s">
        <v>62</v>
      </c>
      <c r="C7730" s="322" t="s">
        <v>19743</v>
      </c>
      <c r="D7730" s="321" t="s">
        <v>62</v>
      </c>
    </row>
    <row r="7731" spans="1:4" x14ac:dyDescent="0.2">
      <c r="A7731" s="320" t="s">
        <v>19742</v>
      </c>
      <c r="B7731" s="321" t="s">
        <v>62</v>
      </c>
      <c r="C7731" s="322" t="s">
        <v>19744</v>
      </c>
      <c r="D7731" s="321" t="s">
        <v>62</v>
      </c>
    </row>
    <row r="7732" spans="1:4" x14ac:dyDescent="0.2">
      <c r="A7732" s="320" t="s">
        <v>19745</v>
      </c>
      <c r="B7732" s="321" t="s">
        <v>6013</v>
      </c>
      <c r="C7732" s="322" t="s">
        <v>19746</v>
      </c>
      <c r="D7732" s="321" t="s">
        <v>19747</v>
      </c>
    </row>
    <row r="7733" spans="1:4" x14ac:dyDescent="0.2">
      <c r="A7733" s="320" t="s">
        <v>19745</v>
      </c>
      <c r="B7733" s="321" t="s">
        <v>6013</v>
      </c>
      <c r="C7733" s="322" t="s">
        <v>19748</v>
      </c>
      <c r="D7733" s="321" t="s">
        <v>62</v>
      </c>
    </row>
    <row r="7734" spans="1:4" x14ac:dyDescent="0.2">
      <c r="A7734" s="320" t="s">
        <v>19749</v>
      </c>
      <c r="B7734" s="321" t="s">
        <v>62</v>
      </c>
      <c r="C7734" s="322" t="s">
        <v>19746</v>
      </c>
      <c r="D7734" s="321" t="s">
        <v>19747</v>
      </c>
    </row>
    <row r="7735" spans="1:4" x14ac:dyDescent="0.2">
      <c r="A7735" s="320" t="s">
        <v>19749</v>
      </c>
      <c r="B7735" s="321" t="s">
        <v>62</v>
      </c>
      <c r="C7735" s="322" t="s">
        <v>19748</v>
      </c>
      <c r="D7735" s="321" t="s">
        <v>62</v>
      </c>
    </row>
    <row r="7736" spans="1:4" x14ac:dyDescent="0.2">
      <c r="A7736" s="320" t="s">
        <v>19750</v>
      </c>
      <c r="B7736" s="321" t="s">
        <v>19751</v>
      </c>
      <c r="C7736" s="322" t="s">
        <v>19752</v>
      </c>
      <c r="D7736" s="321" t="s">
        <v>19751</v>
      </c>
    </row>
    <row r="7737" spans="1:4" x14ac:dyDescent="0.2">
      <c r="A7737" s="320" t="s">
        <v>19753</v>
      </c>
      <c r="B7737" s="321" t="s">
        <v>19754</v>
      </c>
      <c r="C7737" s="322" t="s">
        <v>19755</v>
      </c>
      <c r="D7737" s="321" t="s">
        <v>19754</v>
      </c>
    </row>
    <row r="7738" spans="1:4" x14ac:dyDescent="0.2">
      <c r="A7738" s="320" t="s">
        <v>19756</v>
      </c>
      <c r="B7738" s="321" t="s">
        <v>62</v>
      </c>
      <c r="C7738" s="322" t="s">
        <v>19757</v>
      </c>
      <c r="D7738" s="321" t="s">
        <v>62</v>
      </c>
    </row>
    <row r="7739" spans="1:4" x14ac:dyDescent="0.2">
      <c r="A7739" s="320" t="s">
        <v>19758</v>
      </c>
      <c r="B7739" s="321" t="s">
        <v>19759</v>
      </c>
      <c r="C7739" s="322" t="s">
        <v>19760</v>
      </c>
      <c r="D7739" s="321" t="s">
        <v>19759</v>
      </c>
    </row>
    <row r="7740" spans="1:4" x14ac:dyDescent="0.2">
      <c r="A7740" s="320" t="s">
        <v>19761</v>
      </c>
      <c r="B7740" s="321" t="s">
        <v>19762</v>
      </c>
      <c r="C7740" s="322" t="s">
        <v>19763</v>
      </c>
      <c r="D7740" s="321" t="s">
        <v>62</v>
      </c>
    </row>
    <row r="7741" spans="1:4" x14ac:dyDescent="0.2">
      <c r="A7741" s="320" t="s">
        <v>19764</v>
      </c>
      <c r="B7741" s="321" t="s">
        <v>62</v>
      </c>
      <c r="C7741" s="322" t="s">
        <v>19763</v>
      </c>
      <c r="D7741" s="321" t="s">
        <v>62</v>
      </c>
    </row>
    <row r="7742" spans="1:4" x14ac:dyDescent="0.2">
      <c r="A7742" s="320" t="s">
        <v>19765</v>
      </c>
      <c r="B7742" s="321" t="s">
        <v>19766</v>
      </c>
      <c r="C7742" s="322" t="s">
        <v>19767</v>
      </c>
      <c r="D7742" s="321" t="s">
        <v>19766</v>
      </c>
    </row>
    <row r="7743" spans="1:4" x14ac:dyDescent="0.2">
      <c r="A7743" s="320" t="s">
        <v>19768</v>
      </c>
      <c r="B7743" s="321" t="s">
        <v>14327</v>
      </c>
      <c r="C7743" s="322" t="s">
        <v>19769</v>
      </c>
      <c r="D7743" s="321" t="s">
        <v>14327</v>
      </c>
    </row>
    <row r="7744" spans="1:4" x14ac:dyDescent="0.2">
      <c r="A7744" s="320" t="s">
        <v>19770</v>
      </c>
      <c r="B7744" s="321" t="s">
        <v>19771</v>
      </c>
      <c r="C7744" s="322" t="s">
        <v>19772</v>
      </c>
      <c r="D7744" s="321" t="s">
        <v>62</v>
      </c>
    </row>
    <row r="7745" spans="1:4" x14ac:dyDescent="0.2">
      <c r="A7745" s="320" t="s">
        <v>19773</v>
      </c>
      <c r="B7745" s="321" t="s">
        <v>62</v>
      </c>
      <c r="C7745" s="322" t="s">
        <v>19772</v>
      </c>
      <c r="D7745" s="321" t="s">
        <v>62</v>
      </c>
    </row>
    <row r="7746" spans="1:4" x14ac:dyDescent="0.2">
      <c r="A7746" s="320" t="s">
        <v>19774</v>
      </c>
      <c r="B7746" s="321" t="s">
        <v>19775</v>
      </c>
      <c r="C7746" s="322" t="s">
        <v>19776</v>
      </c>
      <c r="D7746" s="321" t="s">
        <v>19777</v>
      </c>
    </row>
    <row r="7747" spans="1:4" x14ac:dyDescent="0.2">
      <c r="A7747" s="320" t="s">
        <v>19778</v>
      </c>
      <c r="B7747" s="321" t="s">
        <v>91</v>
      </c>
      <c r="C7747" s="322" t="s">
        <v>19776</v>
      </c>
      <c r="D7747" s="321" t="s">
        <v>19777</v>
      </c>
    </row>
    <row r="7748" spans="1:4" x14ac:dyDescent="0.2">
      <c r="A7748" s="320" t="s">
        <v>19779</v>
      </c>
      <c r="B7748" s="321" t="s">
        <v>19780</v>
      </c>
      <c r="C7748" s="322" t="s">
        <v>19781</v>
      </c>
      <c r="D7748" s="321" t="s">
        <v>19780</v>
      </c>
    </row>
    <row r="7749" spans="1:4" ht="28.5" x14ac:dyDescent="0.2">
      <c r="A7749" s="320" t="s">
        <v>19782</v>
      </c>
      <c r="B7749" s="321" t="s">
        <v>19783</v>
      </c>
      <c r="C7749" s="322" t="s">
        <v>19784</v>
      </c>
      <c r="D7749" s="321" t="s">
        <v>62</v>
      </c>
    </row>
    <row r="7750" spans="1:4" x14ac:dyDescent="0.2">
      <c r="A7750" s="320" t="s">
        <v>19785</v>
      </c>
      <c r="B7750" s="321" t="s">
        <v>62</v>
      </c>
      <c r="C7750" s="322" t="s">
        <v>19784</v>
      </c>
      <c r="D7750" s="321" t="s">
        <v>62</v>
      </c>
    </row>
    <row r="7751" spans="1:4" ht="42.75" x14ac:dyDescent="0.2">
      <c r="A7751" s="320" t="s">
        <v>19786</v>
      </c>
      <c r="B7751" s="321" t="s">
        <v>19787</v>
      </c>
      <c r="C7751" s="322" t="s">
        <v>19788</v>
      </c>
      <c r="D7751" s="321" t="s">
        <v>19787</v>
      </c>
    </row>
    <row r="7752" spans="1:4" ht="28.5" x14ac:dyDescent="0.2">
      <c r="A7752" s="320" t="s">
        <v>19789</v>
      </c>
      <c r="B7752" s="321" t="s">
        <v>19790</v>
      </c>
      <c r="C7752" s="322" t="s">
        <v>19791</v>
      </c>
      <c r="D7752" s="321" t="s">
        <v>62</v>
      </c>
    </row>
    <row r="7753" spans="1:4" x14ac:dyDescent="0.2">
      <c r="A7753" s="320" t="s">
        <v>19792</v>
      </c>
      <c r="B7753" s="321" t="s">
        <v>62</v>
      </c>
      <c r="C7753" s="322" t="s">
        <v>19791</v>
      </c>
      <c r="D7753" s="321" t="s">
        <v>62</v>
      </c>
    </row>
    <row r="7754" spans="1:4" x14ac:dyDescent="0.2">
      <c r="A7754" s="320" t="s">
        <v>19793</v>
      </c>
      <c r="B7754" s="321" t="s">
        <v>19794</v>
      </c>
      <c r="C7754" s="322" t="s">
        <v>19795</v>
      </c>
      <c r="D7754" s="321" t="s">
        <v>19794</v>
      </c>
    </row>
    <row r="7755" spans="1:4" x14ac:dyDescent="0.2">
      <c r="A7755" s="320" t="s">
        <v>19796</v>
      </c>
      <c r="B7755" s="321" t="s">
        <v>19797</v>
      </c>
      <c r="C7755" s="322" t="s">
        <v>19798</v>
      </c>
      <c r="D7755" s="321" t="s">
        <v>19797</v>
      </c>
    </row>
    <row r="7756" spans="1:4" x14ac:dyDescent="0.2">
      <c r="A7756" s="320" t="s">
        <v>19799</v>
      </c>
      <c r="B7756" s="321" t="s">
        <v>19800</v>
      </c>
      <c r="C7756" s="322" t="s">
        <v>19801</v>
      </c>
      <c r="D7756" s="321" t="s">
        <v>19800</v>
      </c>
    </row>
    <row r="7757" spans="1:4" x14ac:dyDescent="0.2">
      <c r="A7757" s="320" t="s">
        <v>19802</v>
      </c>
      <c r="B7757" s="321" t="s">
        <v>62</v>
      </c>
      <c r="C7757" s="322" t="s">
        <v>19803</v>
      </c>
      <c r="D7757" s="321" t="s">
        <v>62</v>
      </c>
    </row>
    <row r="7758" spans="1:4" x14ac:dyDescent="0.2">
      <c r="A7758" s="320" t="s">
        <v>19804</v>
      </c>
      <c r="B7758" s="321" t="s">
        <v>19794</v>
      </c>
      <c r="C7758" s="322" t="s">
        <v>19805</v>
      </c>
      <c r="D7758" s="321" t="s">
        <v>19794</v>
      </c>
    </row>
    <row r="7759" spans="1:4" x14ac:dyDescent="0.2">
      <c r="A7759" s="320" t="s">
        <v>19806</v>
      </c>
      <c r="B7759" s="321" t="s">
        <v>62</v>
      </c>
      <c r="C7759" s="322" t="s">
        <v>19807</v>
      </c>
      <c r="D7759" s="321" t="s">
        <v>62</v>
      </c>
    </row>
    <row r="7760" spans="1:4" ht="85.5" x14ac:dyDescent="0.2">
      <c r="A7760" s="320" t="s">
        <v>19808</v>
      </c>
      <c r="B7760" s="321" t="s">
        <v>19809</v>
      </c>
      <c r="C7760" s="322" t="s">
        <v>19810</v>
      </c>
      <c r="D7760" s="321" t="s">
        <v>19811</v>
      </c>
    </row>
    <row r="7761" spans="1:4" ht="85.5" x14ac:dyDescent="0.2">
      <c r="A7761" s="320" t="s">
        <v>19812</v>
      </c>
      <c r="B7761" s="321" t="s">
        <v>62</v>
      </c>
      <c r="C7761" s="322" t="s">
        <v>19810</v>
      </c>
      <c r="D7761" s="321" t="s">
        <v>19811</v>
      </c>
    </row>
    <row r="7762" spans="1:4" ht="57" x14ac:dyDescent="0.2">
      <c r="A7762" s="320" t="s">
        <v>19813</v>
      </c>
      <c r="B7762" s="321" t="s">
        <v>19814</v>
      </c>
      <c r="C7762" s="322" t="s">
        <v>19815</v>
      </c>
      <c r="D7762" s="321" t="s">
        <v>19814</v>
      </c>
    </row>
    <row r="7763" spans="1:4" x14ac:dyDescent="0.2">
      <c r="A7763" s="320" t="s">
        <v>19816</v>
      </c>
      <c r="B7763" s="321" t="s">
        <v>19817</v>
      </c>
      <c r="C7763" s="322" t="s">
        <v>19818</v>
      </c>
      <c r="D7763" s="321" t="s">
        <v>19817</v>
      </c>
    </row>
    <row r="7764" spans="1:4" ht="28.5" x14ac:dyDescent="0.2">
      <c r="A7764" s="320" t="s">
        <v>19819</v>
      </c>
      <c r="B7764" s="321" t="s">
        <v>19820</v>
      </c>
      <c r="C7764" s="322" t="s">
        <v>19821</v>
      </c>
      <c r="D7764" s="321" t="s">
        <v>19820</v>
      </c>
    </row>
    <row r="7765" spans="1:4" x14ac:dyDescent="0.2">
      <c r="A7765" s="320" t="s">
        <v>19822</v>
      </c>
      <c r="B7765" s="321" t="s">
        <v>19823</v>
      </c>
      <c r="C7765" s="322" t="s">
        <v>19824</v>
      </c>
      <c r="D7765" s="321" t="s">
        <v>19823</v>
      </c>
    </row>
    <row r="7766" spans="1:4" x14ac:dyDescent="0.2">
      <c r="A7766" s="320" t="s">
        <v>19825</v>
      </c>
      <c r="B7766" s="321" t="s">
        <v>19826</v>
      </c>
      <c r="C7766" s="322" t="s">
        <v>19827</v>
      </c>
      <c r="D7766" s="321" t="s">
        <v>19826</v>
      </c>
    </row>
    <row r="7767" spans="1:4" x14ac:dyDescent="0.2">
      <c r="A7767" s="320" t="s">
        <v>19828</v>
      </c>
      <c r="B7767" s="321" t="s">
        <v>62</v>
      </c>
      <c r="C7767" s="322" t="s">
        <v>19829</v>
      </c>
      <c r="D7767" s="321" t="s">
        <v>62</v>
      </c>
    </row>
    <row r="7768" spans="1:4" x14ac:dyDescent="0.2">
      <c r="A7768" s="320" t="s">
        <v>19830</v>
      </c>
      <c r="B7768" s="321" t="s">
        <v>19831</v>
      </c>
      <c r="C7768" s="322" t="s">
        <v>19832</v>
      </c>
      <c r="D7768" s="321" t="s">
        <v>19831</v>
      </c>
    </row>
    <row r="7769" spans="1:4" x14ac:dyDescent="0.2">
      <c r="A7769" s="320" t="s">
        <v>19833</v>
      </c>
      <c r="B7769" s="321" t="s">
        <v>19834</v>
      </c>
      <c r="C7769" s="322" t="s">
        <v>19835</v>
      </c>
      <c r="D7769" s="321" t="s">
        <v>19834</v>
      </c>
    </row>
    <row r="7770" spans="1:4" x14ac:dyDescent="0.2">
      <c r="A7770" s="320" t="s">
        <v>19836</v>
      </c>
      <c r="B7770" s="321" t="s">
        <v>15808</v>
      </c>
      <c r="C7770" s="322" t="s">
        <v>19837</v>
      </c>
      <c r="D7770" s="321" t="s">
        <v>15808</v>
      </c>
    </row>
    <row r="7771" spans="1:4" x14ac:dyDescent="0.2">
      <c r="A7771" s="320" t="s">
        <v>19838</v>
      </c>
      <c r="B7771" s="321" t="s">
        <v>19839</v>
      </c>
      <c r="C7771" s="322" t="s">
        <v>19840</v>
      </c>
      <c r="D7771" s="321" t="s">
        <v>19839</v>
      </c>
    </row>
    <row r="7772" spans="1:4" x14ac:dyDescent="0.2">
      <c r="A7772" s="320" t="s">
        <v>19841</v>
      </c>
      <c r="B7772" s="321" t="s">
        <v>62</v>
      </c>
      <c r="C7772" s="322" t="s">
        <v>19842</v>
      </c>
      <c r="D7772" s="321" t="s">
        <v>62</v>
      </c>
    </row>
    <row r="7773" spans="1:4" ht="28.5" x14ac:dyDescent="0.2">
      <c r="A7773" s="320" t="s">
        <v>19843</v>
      </c>
      <c r="B7773" s="321" t="s">
        <v>19844</v>
      </c>
      <c r="C7773" s="322" t="s">
        <v>19845</v>
      </c>
      <c r="D7773" s="321" t="s">
        <v>19844</v>
      </c>
    </row>
    <row r="7774" spans="1:4" x14ac:dyDescent="0.2">
      <c r="A7774" s="320" t="s">
        <v>19846</v>
      </c>
      <c r="B7774" s="321" t="s">
        <v>19847</v>
      </c>
      <c r="C7774" s="322" t="s">
        <v>19848</v>
      </c>
      <c r="D7774" s="321" t="s">
        <v>19847</v>
      </c>
    </row>
    <row r="7775" spans="1:4" x14ac:dyDescent="0.2">
      <c r="A7775" s="320" t="s">
        <v>19849</v>
      </c>
      <c r="B7775" s="321" t="s">
        <v>91</v>
      </c>
      <c r="C7775" s="322" t="s">
        <v>19850</v>
      </c>
      <c r="D7775" s="321" t="s">
        <v>91</v>
      </c>
    </row>
    <row r="7776" spans="1:4" ht="85.5" x14ac:dyDescent="0.2">
      <c r="A7776" s="320" t="s">
        <v>19851</v>
      </c>
      <c r="B7776" s="321" t="s">
        <v>19852</v>
      </c>
      <c r="C7776" s="322" t="s">
        <v>19853</v>
      </c>
      <c r="D7776" s="321" t="s">
        <v>19852</v>
      </c>
    </row>
    <row r="7777" spans="1:4" ht="57" x14ac:dyDescent="0.2">
      <c r="A7777" s="320" t="s">
        <v>19854</v>
      </c>
      <c r="B7777" s="321" t="s">
        <v>19855</v>
      </c>
      <c r="C7777" s="322" t="s">
        <v>19856</v>
      </c>
      <c r="D7777" s="321" t="s">
        <v>19855</v>
      </c>
    </row>
    <row r="7778" spans="1:4" x14ac:dyDescent="0.2">
      <c r="A7778" s="320" t="s">
        <v>19857</v>
      </c>
      <c r="B7778" s="321" t="s">
        <v>19858</v>
      </c>
      <c r="C7778" s="322" t="s">
        <v>19859</v>
      </c>
      <c r="D7778" s="321" t="s">
        <v>19858</v>
      </c>
    </row>
    <row r="7779" spans="1:4" x14ac:dyDescent="0.2">
      <c r="A7779" s="320" t="s">
        <v>19860</v>
      </c>
      <c r="B7779" s="321" t="s">
        <v>19861</v>
      </c>
      <c r="C7779" s="322" t="s">
        <v>19862</v>
      </c>
      <c r="D7779" s="321" t="s">
        <v>19861</v>
      </c>
    </row>
    <row r="7780" spans="1:4" x14ac:dyDescent="0.2">
      <c r="A7780" s="320" t="s">
        <v>19863</v>
      </c>
      <c r="B7780" s="321" t="s">
        <v>19864</v>
      </c>
      <c r="C7780" s="322" t="s">
        <v>19865</v>
      </c>
      <c r="D7780" s="321" t="s">
        <v>19864</v>
      </c>
    </row>
    <row r="7781" spans="1:4" x14ac:dyDescent="0.2">
      <c r="A7781" s="320" t="s">
        <v>19866</v>
      </c>
      <c r="B7781" s="321" t="s">
        <v>62</v>
      </c>
      <c r="C7781" s="322" t="s">
        <v>19867</v>
      </c>
      <c r="D7781" s="321" t="s">
        <v>62</v>
      </c>
    </row>
    <row r="7782" spans="1:4" ht="28.5" x14ac:dyDescent="0.2">
      <c r="A7782" s="320" t="s">
        <v>19868</v>
      </c>
      <c r="B7782" s="321" t="s">
        <v>19869</v>
      </c>
      <c r="C7782" s="322" t="s">
        <v>19870</v>
      </c>
      <c r="D7782" s="321" t="s">
        <v>19871</v>
      </c>
    </row>
    <row r="7783" spans="1:4" ht="28.5" x14ac:dyDescent="0.2">
      <c r="A7783" s="320" t="s">
        <v>19872</v>
      </c>
      <c r="B7783" s="321" t="s">
        <v>62</v>
      </c>
      <c r="C7783" s="322" t="s">
        <v>19870</v>
      </c>
      <c r="D7783" s="321" t="s">
        <v>19871</v>
      </c>
    </row>
    <row r="7784" spans="1:4" x14ac:dyDescent="0.2">
      <c r="A7784" s="320" t="s">
        <v>19873</v>
      </c>
      <c r="B7784" s="321" t="s">
        <v>19874</v>
      </c>
      <c r="C7784" s="322" t="s">
        <v>19875</v>
      </c>
      <c r="D7784" s="321" t="s">
        <v>62</v>
      </c>
    </row>
    <row r="7785" spans="1:4" ht="28.5" x14ac:dyDescent="0.2">
      <c r="A7785" s="320" t="s">
        <v>19876</v>
      </c>
      <c r="B7785" s="321" t="s">
        <v>19877</v>
      </c>
      <c r="C7785" s="322" t="s">
        <v>19875</v>
      </c>
      <c r="D7785" s="321" t="s">
        <v>62</v>
      </c>
    </row>
    <row r="7786" spans="1:4" x14ac:dyDescent="0.2">
      <c r="A7786" s="320" t="s">
        <v>19878</v>
      </c>
      <c r="B7786" s="321" t="s">
        <v>17380</v>
      </c>
      <c r="C7786" s="322" t="s">
        <v>19875</v>
      </c>
      <c r="D7786" s="321" t="s">
        <v>62</v>
      </c>
    </row>
    <row r="7787" spans="1:4" x14ac:dyDescent="0.2">
      <c r="A7787" s="320" t="s">
        <v>19879</v>
      </c>
      <c r="B7787" s="321" t="s">
        <v>19880</v>
      </c>
      <c r="C7787" s="322" t="s">
        <v>19875</v>
      </c>
      <c r="D7787" s="321" t="s">
        <v>62</v>
      </c>
    </row>
    <row r="7788" spans="1:4" x14ac:dyDescent="0.2">
      <c r="A7788" s="320" t="s">
        <v>19881</v>
      </c>
      <c r="B7788" s="321" t="s">
        <v>62</v>
      </c>
      <c r="C7788" s="322" t="s">
        <v>19875</v>
      </c>
      <c r="D7788" s="321" t="s">
        <v>62</v>
      </c>
    </row>
    <row r="7789" spans="1:4" ht="28.5" x14ac:dyDescent="0.2">
      <c r="A7789" s="320" t="s">
        <v>19882</v>
      </c>
      <c r="B7789" s="321" t="s">
        <v>19877</v>
      </c>
      <c r="C7789" s="322" t="s">
        <v>19875</v>
      </c>
      <c r="D7789" s="321" t="s">
        <v>62</v>
      </c>
    </row>
    <row r="7790" spans="1:4" x14ac:dyDescent="0.2">
      <c r="A7790" s="320" t="s">
        <v>19883</v>
      </c>
      <c r="B7790" s="321" t="s">
        <v>17380</v>
      </c>
      <c r="C7790" s="322" t="s">
        <v>19875</v>
      </c>
      <c r="D7790" s="321" t="s">
        <v>62</v>
      </c>
    </row>
    <row r="7791" spans="1:4" x14ac:dyDescent="0.2">
      <c r="A7791" s="320" t="s">
        <v>19884</v>
      </c>
      <c r="B7791" s="321" t="s">
        <v>19880</v>
      </c>
      <c r="C7791" s="322" t="s">
        <v>19875</v>
      </c>
      <c r="D7791" s="321" t="s">
        <v>62</v>
      </c>
    </row>
    <row r="7792" spans="1:4" x14ac:dyDescent="0.2">
      <c r="A7792" s="320" t="s">
        <v>19885</v>
      </c>
      <c r="B7792" s="321" t="s">
        <v>62</v>
      </c>
      <c r="C7792" s="322" t="s">
        <v>19875</v>
      </c>
      <c r="D7792" s="321" t="s">
        <v>62</v>
      </c>
    </row>
    <row r="7793" spans="1:4" ht="57" x14ac:dyDescent="0.2">
      <c r="A7793" s="320" t="s">
        <v>19886</v>
      </c>
      <c r="B7793" s="321" t="s">
        <v>19887</v>
      </c>
      <c r="C7793" s="322" t="s">
        <v>19888</v>
      </c>
      <c r="D7793" s="321" t="s">
        <v>19887</v>
      </c>
    </row>
    <row r="7794" spans="1:4" x14ac:dyDescent="0.2">
      <c r="A7794" s="320" t="s">
        <v>19889</v>
      </c>
      <c r="B7794" s="321" t="s">
        <v>19890</v>
      </c>
      <c r="C7794" s="322" t="s">
        <v>19891</v>
      </c>
      <c r="D7794" s="321" t="s">
        <v>19892</v>
      </c>
    </row>
    <row r="7795" spans="1:4" x14ac:dyDescent="0.2">
      <c r="A7795" s="320" t="s">
        <v>19893</v>
      </c>
      <c r="B7795" s="321" t="s">
        <v>62</v>
      </c>
      <c r="C7795" s="322" t="s">
        <v>19891</v>
      </c>
      <c r="D7795" s="321" t="s">
        <v>19892</v>
      </c>
    </row>
    <row r="7796" spans="1:4" ht="28.5" x14ac:dyDescent="0.2">
      <c r="A7796" s="320" t="s">
        <v>19894</v>
      </c>
      <c r="B7796" s="321" t="s">
        <v>19877</v>
      </c>
      <c r="C7796" s="322" t="s">
        <v>19895</v>
      </c>
      <c r="D7796" s="321" t="s">
        <v>19896</v>
      </c>
    </row>
    <row r="7797" spans="1:4" ht="28.5" x14ac:dyDescent="0.2">
      <c r="A7797" s="320" t="s">
        <v>19897</v>
      </c>
      <c r="B7797" s="321" t="s">
        <v>62</v>
      </c>
      <c r="C7797" s="322" t="s">
        <v>19895</v>
      </c>
      <c r="D7797" s="321" t="s">
        <v>19896</v>
      </c>
    </row>
    <row r="7798" spans="1:4" ht="28.5" x14ac:dyDescent="0.2">
      <c r="A7798" s="320" t="s">
        <v>19898</v>
      </c>
      <c r="B7798" s="321" t="s">
        <v>19877</v>
      </c>
      <c r="C7798" s="322" t="s">
        <v>19895</v>
      </c>
      <c r="D7798" s="321" t="s">
        <v>19896</v>
      </c>
    </row>
    <row r="7799" spans="1:4" ht="28.5" x14ac:dyDescent="0.2">
      <c r="A7799" s="320" t="s">
        <v>19899</v>
      </c>
      <c r="B7799" s="321" t="s">
        <v>62</v>
      </c>
      <c r="C7799" s="322" t="s">
        <v>19895</v>
      </c>
      <c r="D7799" s="321" t="s">
        <v>19896</v>
      </c>
    </row>
    <row r="7800" spans="1:4" ht="28.5" x14ac:dyDescent="0.2">
      <c r="A7800" s="320" t="s">
        <v>19900</v>
      </c>
      <c r="B7800" s="321" t="s">
        <v>19877</v>
      </c>
      <c r="C7800" s="322" t="s">
        <v>19901</v>
      </c>
      <c r="D7800" s="321" t="s">
        <v>19902</v>
      </c>
    </row>
    <row r="7801" spans="1:4" ht="28.5" x14ac:dyDescent="0.2">
      <c r="A7801" s="320" t="s">
        <v>19903</v>
      </c>
      <c r="B7801" s="321" t="s">
        <v>62</v>
      </c>
      <c r="C7801" s="322" t="s">
        <v>19901</v>
      </c>
      <c r="D7801" s="321" t="s">
        <v>19902</v>
      </c>
    </row>
    <row r="7802" spans="1:4" ht="28.5" x14ac:dyDescent="0.2">
      <c r="A7802" s="320" t="s">
        <v>19904</v>
      </c>
      <c r="B7802" s="321" t="s">
        <v>19877</v>
      </c>
      <c r="C7802" s="322" t="s">
        <v>19901</v>
      </c>
      <c r="D7802" s="321" t="s">
        <v>19902</v>
      </c>
    </row>
    <row r="7803" spans="1:4" ht="28.5" x14ac:dyDescent="0.2">
      <c r="A7803" s="320" t="s">
        <v>19905</v>
      </c>
      <c r="B7803" s="321" t="s">
        <v>62</v>
      </c>
      <c r="C7803" s="322" t="s">
        <v>19901</v>
      </c>
      <c r="D7803" s="321" t="s">
        <v>19902</v>
      </c>
    </row>
    <row r="7804" spans="1:4" ht="28.5" x14ac:dyDescent="0.2">
      <c r="A7804" s="320" t="s">
        <v>19906</v>
      </c>
      <c r="B7804" s="321" t="s">
        <v>19877</v>
      </c>
      <c r="C7804" s="322" t="s">
        <v>19907</v>
      </c>
      <c r="D7804" s="321" t="s">
        <v>19908</v>
      </c>
    </row>
    <row r="7805" spans="1:4" x14ac:dyDescent="0.2">
      <c r="A7805" s="320" t="s">
        <v>19909</v>
      </c>
      <c r="B7805" s="321" t="s">
        <v>62</v>
      </c>
      <c r="C7805" s="322" t="s">
        <v>19907</v>
      </c>
      <c r="D7805" s="321" t="s">
        <v>19908</v>
      </c>
    </row>
    <row r="7806" spans="1:4" ht="28.5" x14ac:dyDescent="0.2">
      <c r="A7806" s="320" t="s">
        <v>19910</v>
      </c>
      <c r="B7806" s="321" t="s">
        <v>19877</v>
      </c>
      <c r="C7806" s="322" t="s">
        <v>19907</v>
      </c>
      <c r="D7806" s="321" t="s">
        <v>19908</v>
      </c>
    </row>
    <row r="7807" spans="1:4" x14ac:dyDescent="0.2">
      <c r="A7807" s="320" t="s">
        <v>19911</v>
      </c>
      <c r="B7807" s="321" t="s">
        <v>62</v>
      </c>
      <c r="C7807" s="322" t="s">
        <v>19907</v>
      </c>
      <c r="D7807" s="321" t="s">
        <v>19908</v>
      </c>
    </row>
    <row r="7808" spans="1:4" ht="28.5" x14ac:dyDescent="0.2">
      <c r="A7808" s="320" t="s">
        <v>19912</v>
      </c>
      <c r="B7808" s="321" t="s">
        <v>19913</v>
      </c>
      <c r="C7808" s="322" t="s">
        <v>19914</v>
      </c>
      <c r="D7808" s="321" t="s">
        <v>19915</v>
      </c>
    </row>
    <row r="7809" spans="1:4" x14ac:dyDescent="0.2">
      <c r="A7809" s="320" t="s">
        <v>19916</v>
      </c>
      <c r="B7809" s="321" t="s">
        <v>62</v>
      </c>
      <c r="C7809" s="322" t="s">
        <v>19914</v>
      </c>
      <c r="D7809" s="321" t="s">
        <v>19915</v>
      </c>
    </row>
    <row r="7810" spans="1:4" ht="28.5" x14ac:dyDescent="0.2">
      <c r="A7810" s="320" t="s">
        <v>19917</v>
      </c>
      <c r="B7810" s="321" t="s">
        <v>19913</v>
      </c>
      <c r="C7810" s="322" t="s">
        <v>19918</v>
      </c>
      <c r="D7810" s="321" t="s">
        <v>19919</v>
      </c>
    </row>
    <row r="7811" spans="1:4" ht="28.5" x14ac:dyDescent="0.2">
      <c r="A7811" s="320" t="s">
        <v>19920</v>
      </c>
      <c r="B7811" s="321" t="s">
        <v>62</v>
      </c>
      <c r="C7811" s="322" t="s">
        <v>19918</v>
      </c>
      <c r="D7811" s="321" t="s">
        <v>19919</v>
      </c>
    </row>
    <row r="7812" spans="1:4" ht="28.5" x14ac:dyDescent="0.2">
      <c r="A7812" s="320" t="s">
        <v>19921</v>
      </c>
      <c r="B7812" s="321" t="s">
        <v>19913</v>
      </c>
      <c r="C7812" s="322" t="s">
        <v>19922</v>
      </c>
      <c r="D7812" s="321" t="s">
        <v>19923</v>
      </c>
    </row>
    <row r="7813" spans="1:4" x14ac:dyDescent="0.2">
      <c r="A7813" s="320" t="s">
        <v>19924</v>
      </c>
      <c r="B7813" s="321" t="s">
        <v>62</v>
      </c>
      <c r="C7813" s="322" t="s">
        <v>19922</v>
      </c>
      <c r="D7813" s="321" t="s">
        <v>19923</v>
      </c>
    </row>
    <row r="7814" spans="1:4" x14ac:dyDescent="0.2">
      <c r="A7814" s="320" t="s">
        <v>19925</v>
      </c>
      <c r="B7814" s="321" t="s">
        <v>17380</v>
      </c>
      <c r="C7814" s="322" t="s">
        <v>19926</v>
      </c>
      <c r="D7814" s="321" t="s">
        <v>62</v>
      </c>
    </row>
    <row r="7815" spans="1:4" x14ac:dyDescent="0.2">
      <c r="A7815" s="320" t="s">
        <v>19927</v>
      </c>
      <c r="B7815" s="321" t="s">
        <v>19880</v>
      </c>
      <c r="C7815" s="322" t="s">
        <v>19926</v>
      </c>
      <c r="D7815" s="321" t="s">
        <v>62</v>
      </c>
    </row>
    <row r="7816" spans="1:4" x14ac:dyDescent="0.2">
      <c r="A7816" s="320" t="s">
        <v>19928</v>
      </c>
      <c r="B7816" s="321" t="s">
        <v>62</v>
      </c>
      <c r="C7816" s="322" t="s">
        <v>19926</v>
      </c>
      <c r="D7816" s="321" t="s">
        <v>62</v>
      </c>
    </row>
    <row r="7817" spans="1:4" ht="28.5" x14ac:dyDescent="0.2">
      <c r="A7817" s="320" t="s">
        <v>19929</v>
      </c>
      <c r="B7817" s="321" t="s">
        <v>19877</v>
      </c>
      <c r="C7817" s="322" t="s">
        <v>19930</v>
      </c>
      <c r="D7817" s="321" t="s">
        <v>19931</v>
      </c>
    </row>
    <row r="7818" spans="1:4" ht="28.5" x14ac:dyDescent="0.2">
      <c r="A7818" s="320" t="s">
        <v>19932</v>
      </c>
      <c r="B7818" s="321" t="s">
        <v>62</v>
      </c>
      <c r="C7818" s="322" t="s">
        <v>19930</v>
      </c>
      <c r="D7818" s="321" t="s">
        <v>19931</v>
      </c>
    </row>
    <row r="7819" spans="1:4" x14ac:dyDescent="0.2">
      <c r="A7819" s="320" t="s">
        <v>19933</v>
      </c>
      <c r="B7819" s="321" t="s">
        <v>19934</v>
      </c>
      <c r="C7819" s="322" t="s">
        <v>19935</v>
      </c>
      <c r="D7819" s="321" t="s">
        <v>19936</v>
      </c>
    </row>
    <row r="7820" spans="1:4" x14ac:dyDescent="0.2">
      <c r="A7820" s="320" t="s">
        <v>19937</v>
      </c>
      <c r="B7820" s="321" t="s">
        <v>62</v>
      </c>
      <c r="C7820" s="322" t="s">
        <v>19935</v>
      </c>
      <c r="D7820" s="321" t="s">
        <v>19936</v>
      </c>
    </row>
    <row r="7821" spans="1:4" ht="28.5" x14ac:dyDescent="0.2">
      <c r="A7821" s="320" t="s">
        <v>19938</v>
      </c>
      <c r="B7821" s="321" t="s">
        <v>19939</v>
      </c>
      <c r="C7821" s="322" t="s">
        <v>19940</v>
      </c>
      <c r="D7821" s="321" t="s">
        <v>19941</v>
      </c>
    </row>
    <row r="7822" spans="1:4" ht="28.5" x14ac:dyDescent="0.2">
      <c r="A7822" s="320" t="s">
        <v>19942</v>
      </c>
      <c r="B7822" s="321" t="s">
        <v>19943</v>
      </c>
      <c r="C7822" s="322" t="s">
        <v>19940</v>
      </c>
      <c r="D7822" s="321" t="s">
        <v>19941</v>
      </c>
    </row>
    <row r="7823" spans="1:4" ht="28.5" x14ac:dyDescent="0.2">
      <c r="A7823" s="320" t="s">
        <v>19944</v>
      </c>
      <c r="B7823" s="321" t="s">
        <v>19945</v>
      </c>
      <c r="C7823" s="322" t="s">
        <v>19940</v>
      </c>
      <c r="D7823" s="321" t="s">
        <v>19941</v>
      </c>
    </row>
    <row r="7824" spans="1:4" x14ac:dyDescent="0.2">
      <c r="A7824" s="320" t="s">
        <v>19946</v>
      </c>
      <c r="B7824" s="321" t="s">
        <v>19947</v>
      </c>
      <c r="C7824" s="322" t="s">
        <v>19948</v>
      </c>
      <c r="D7824" s="321" t="s">
        <v>19947</v>
      </c>
    </row>
    <row r="7825" spans="1:4" ht="28.5" x14ac:dyDescent="0.2">
      <c r="A7825" s="320" t="s">
        <v>19949</v>
      </c>
      <c r="B7825" s="321" t="s">
        <v>19877</v>
      </c>
      <c r="C7825" s="322" t="s">
        <v>19950</v>
      </c>
      <c r="D7825" s="321" t="s">
        <v>19936</v>
      </c>
    </row>
    <row r="7826" spans="1:4" x14ac:dyDescent="0.2">
      <c r="A7826" s="320" t="s">
        <v>19951</v>
      </c>
      <c r="B7826" s="321" t="s">
        <v>62</v>
      </c>
      <c r="C7826" s="322" t="s">
        <v>19950</v>
      </c>
      <c r="D7826" s="321" t="s">
        <v>19936</v>
      </c>
    </row>
    <row r="7827" spans="1:4" ht="28.5" x14ac:dyDescent="0.2">
      <c r="A7827" s="320" t="s">
        <v>19952</v>
      </c>
      <c r="B7827" s="321" t="s">
        <v>19877</v>
      </c>
      <c r="C7827" s="322" t="s">
        <v>19950</v>
      </c>
      <c r="D7827" s="321" t="s">
        <v>19936</v>
      </c>
    </row>
    <row r="7828" spans="1:4" x14ac:dyDescent="0.2">
      <c r="A7828" s="320" t="s">
        <v>19953</v>
      </c>
      <c r="B7828" s="321" t="s">
        <v>62</v>
      </c>
      <c r="C7828" s="322" t="s">
        <v>19950</v>
      </c>
      <c r="D7828" s="321" t="s">
        <v>19936</v>
      </c>
    </row>
    <row r="7829" spans="1:4" ht="28.5" x14ac:dyDescent="0.2">
      <c r="A7829" s="320" t="s">
        <v>19954</v>
      </c>
      <c r="B7829" s="321" t="s">
        <v>19877</v>
      </c>
      <c r="C7829" s="322" t="s">
        <v>19955</v>
      </c>
      <c r="D7829" s="321" t="s">
        <v>19956</v>
      </c>
    </row>
    <row r="7830" spans="1:4" x14ac:dyDescent="0.2">
      <c r="A7830" s="320" t="s">
        <v>19957</v>
      </c>
      <c r="B7830" s="321" t="s">
        <v>62</v>
      </c>
      <c r="C7830" s="322" t="s">
        <v>19955</v>
      </c>
      <c r="D7830" s="321" t="s">
        <v>19956</v>
      </c>
    </row>
    <row r="7831" spans="1:4" ht="28.5" x14ac:dyDescent="0.2">
      <c r="A7831" s="320" t="s">
        <v>19958</v>
      </c>
      <c r="B7831" s="321" t="s">
        <v>19877</v>
      </c>
      <c r="C7831" s="322" t="s">
        <v>19955</v>
      </c>
      <c r="D7831" s="321" t="s">
        <v>19956</v>
      </c>
    </row>
    <row r="7832" spans="1:4" x14ac:dyDescent="0.2">
      <c r="A7832" s="320" t="s">
        <v>19959</v>
      </c>
      <c r="B7832" s="321" t="s">
        <v>62</v>
      </c>
      <c r="C7832" s="322" t="s">
        <v>19955</v>
      </c>
      <c r="D7832" s="321" t="s">
        <v>19956</v>
      </c>
    </row>
    <row r="7833" spans="1:4" ht="28.5" x14ac:dyDescent="0.2">
      <c r="A7833" s="320" t="s">
        <v>19960</v>
      </c>
      <c r="B7833" s="321" t="s">
        <v>19877</v>
      </c>
      <c r="C7833" s="322" t="s">
        <v>19955</v>
      </c>
      <c r="D7833" s="321" t="s">
        <v>19956</v>
      </c>
    </row>
    <row r="7834" spans="1:4" x14ac:dyDescent="0.2">
      <c r="A7834" s="320" t="s">
        <v>19961</v>
      </c>
      <c r="B7834" s="321" t="s">
        <v>62</v>
      </c>
      <c r="C7834" s="322" t="s">
        <v>19955</v>
      </c>
      <c r="D7834" s="321" t="s">
        <v>19956</v>
      </c>
    </row>
    <row r="7835" spans="1:4" x14ac:dyDescent="0.2">
      <c r="A7835" s="320" t="s">
        <v>19962</v>
      </c>
      <c r="B7835" s="321" t="s">
        <v>17380</v>
      </c>
      <c r="C7835" s="322" t="s">
        <v>19963</v>
      </c>
      <c r="D7835" s="321" t="s">
        <v>62</v>
      </c>
    </row>
    <row r="7836" spans="1:4" x14ac:dyDescent="0.2">
      <c r="A7836" s="320" t="s">
        <v>19964</v>
      </c>
      <c r="B7836" s="321" t="s">
        <v>19880</v>
      </c>
      <c r="C7836" s="322" t="s">
        <v>19963</v>
      </c>
      <c r="D7836" s="321" t="s">
        <v>62</v>
      </c>
    </row>
    <row r="7837" spans="1:4" x14ac:dyDescent="0.2">
      <c r="A7837" s="320" t="s">
        <v>19965</v>
      </c>
      <c r="B7837" s="321" t="s">
        <v>62</v>
      </c>
      <c r="C7837" s="322" t="s">
        <v>19963</v>
      </c>
      <c r="D7837" s="321" t="s">
        <v>62</v>
      </c>
    </row>
    <row r="7838" spans="1:4" x14ac:dyDescent="0.2">
      <c r="A7838" s="320" t="s">
        <v>19966</v>
      </c>
      <c r="B7838" s="321" t="s">
        <v>17380</v>
      </c>
      <c r="C7838" s="322" t="s">
        <v>19963</v>
      </c>
      <c r="D7838" s="321" t="s">
        <v>62</v>
      </c>
    </row>
    <row r="7839" spans="1:4" x14ac:dyDescent="0.2">
      <c r="A7839" s="320" t="s">
        <v>19967</v>
      </c>
      <c r="B7839" s="321" t="s">
        <v>19880</v>
      </c>
      <c r="C7839" s="322" t="s">
        <v>19963</v>
      </c>
      <c r="D7839" s="321" t="s">
        <v>62</v>
      </c>
    </row>
    <row r="7840" spans="1:4" x14ac:dyDescent="0.2">
      <c r="A7840" s="320" t="s">
        <v>19968</v>
      </c>
      <c r="B7840" s="321" t="s">
        <v>62</v>
      </c>
      <c r="C7840" s="322" t="s">
        <v>19963</v>
      </c>
      <c r="D7840" s="321" t="s">
        <v>62</v>
      </c>
    </row>
    <row r="7841" spans="1:4" x14ac:dyDescent="0.2">
      <c r="A7841" s="320" t="s">
        <v>19969</v>
      </c>
      <c r="B7841" s="321" t="s">
        <v>19970</v>
      </c>
      <c r="C7841" s="322" t="s">
        <v>19971</v>
      </c>
      <c r="D7841" s="321" t="s">
        <v>19970</v>
      </c>
    </row>
    <row r="7842" spans="1:4" x14ac:dyDescent="0.2">
      <c r="A7842" s="320" t="s">
        <v>19972</v>
      </c>
      <c r="B7842" s="321" t="s">
        <v>19973</v>
      </c>
      <c r="C7842" s="322" t="s">
        <v>19974</v>
      </c>
      <c r="D7842" s="321" t="s">
        <v>19973</v>
      </c>
    </row>
    <row r="7843" spans="1:4" x14ac:dyDescent="0.2">
      <c r="A7843" s="320" t="s">
        <v>19975</v>
      </c>
      <c r="B7843" s="321" t="s">
        <v>19976</v>
      </c>
      <c r="C7843" s="322" t="s">
        <v>19977</v>
      </c>
      <c r="D7843" s="321" t="s">
        <v>19976</v>
      </c>
    </row>
    <row r="7844" spans="1:4" x14ac:dyDescent="0.2">
      <c r="A7844" s="320" t="s">
        <v>19978</v>
      </c>
      <c r="B7844" s="321" t="s">
        <v>19979</v>
      </c>
      <c r="C7844" s="322" t="s">
        <v>19980</v>
      </c>
      <c r="D7844" s="321" t="s">
        <v>19979</v>
      </c>
    </row>
    <row r="7845" spans="1:4" x14ac:dyDescent="0.2">
      <c r="A7845" s="320" t="s">
        <v>19981</v>
      </c>
      <c r="B7845" s="321" t="s">
        <v>19982</v>
      </c>
      <c r="C7845" s="322" t="s">
        <v>19983</v>
      </c>
      <c r="D7845" s="321" t="s">
        <v>62</v>
      </c>
    </row>
    <row r="7846" spans="1:4" x14ac:dyDescent="0.2">
      <c r="A7846" s="320" t="s">
        <v>19984</v>
      </c>
      <c r="B7846" s="321" t="s">
        <v>62</v>
      </c>
      <c r="C7846" s="322" t="s">
        <v>19983</v>
      </c>
      <c r="D7846" s="321" t="s">
        <v>62</v>
      </c>
    </row>
    <row r="7847" spans="1:4" x14ac:dyDescent="0.2">
      <c r="A7847" s="320" t="s">
        <v>19985</v>
      </c>
      <c r="B7847" s="321" t="s">
        <v>19986</v>
      </c>
      <c r="C7847" s="322" t="s">
        <v>19983</v>
      </c>
      <c r="D7847" s="321" t="s">
        <v>62</v>
      </c>
    </row>
    <row r="7848" spans="1:4" x14ac:dyDescent="0.2">
      <c r="A7848" s="320" t="s">
        <v>19987</v>
      </c>
      <c r="B7848" s="321" t="s">
        <v>62</v>
      </c>
      <c r="C7848" s="322" t="s">
        <v>19983</v>
      </c>
      <c r="D7848" s="321" t="s">
        <v>62</v>
      </c>
    </row>
    <row r="7849" spans="1:4" ht="28.5" x14ac:dyDescent="0.2">
      <c r="A7849" s="320" t="s">
        <v>19988</v>
      </c>
      <c r="B7849" s="321" t="s">
        <v>19989</v>
      </c>
      <c r="C7849" s="322" t="s">
        <v>19990</v>
      </c>
      <c r="D7849" s="321" t="s">
        <v>19991</v>
      </c>
    </row>
    <row r="7850" spans="1:4" ht="28.5" x14ac:dyDescent="0.2">
      <c r="A7850" s="320" t="s">
        <v>19992</v>
      </c>
      <c r="B7850" s="321" t="s">
        <v>19993</v>
      </c>
      <c r="C7850" s="322" t="s">
        <v>19990</v>
      </c>
      <c r="D7850" s="321" t="s">
        <v>19991</v>
      </c>
    </row>
    <row r="7851" spans="1:4" ht="28.5" x14ac:dyDescent="0.2">
      <c r="A7851" s="320" t="s">
        <v>19994</v>
      </c>
      <c r="B7851" s="321" t="s">
        <v>62</v>
      </c>
      <c r="C7851" s="322" t="s">
        <v>19990</v>
      </c>
      <c r="D7851" s="321" t="s">
        <v>19991</v>
      </c>
    </row>
    <row r="7852" spans="1:4" ht="28.5" x14ac:dyDescent="0.2">
      <c r="A7852" s="320" t="s">
        <v>19995</v>
      </c>
      <c r="B7852" s="321" t="s">
        <v>19996</v>
      </c>
      <c r="C7852" s="322" t="s">
        <v>19990</v>
      </c>
      <c r="D7852" s="321" t="s">
        <v>19991</v>
      </c>
    </row>
    <row r="7853" spans="1:4" ht="28.5" x14ac:dyDescent="0.2">
      <c r="A7853" s="320" t="s">
        <v>19997</v>
      </c>
      <c r="B7853" s="321" t="s">
        <v>62</v>
      </c>
      <c r="C7853" s="322" t="s">
        <v>19990</v>
      </c>
      <c r="D7853" s="321" t="s">
        <v>19991</v>
      </c>
    </row>
    <row r="7854" spans="1:4" ht="28.5" x14ac:dyDescent="0.2">
      <c r="A7854" s="320" t="s">
        <v>19998</v>
      </c>
      <c r="B7854" s="321" t="s">
        <v>19999</v>
      </c>
      <c r="C7854" s="322" t="s">
        <v>19990</v>
      </c>
      <c r="D7854" s="321" t="s">
        <v>19991</v>
      </c>
    </row>
    <row r="7855" spans="1:4" ht="28.5" x14ac:dyDescent="0.2">
      <c r="A7855" s="320" t="s">
        <v>20000</v>
      </c>
      <c r="B7855" s="321" t="s">
        <v>62</v>
      </c>
      <c r="C7855" s="322" t="s">
        <v>19990</v>
      </c>
      <c r="D7855" s="321" t="s">
        <v>19991</v>
      </c>
    </row>
    <row r="7856" spans="1:4" ht="28.5" x14ac:dyDescent="0.2">
      <c r="A7856" s="320" t="s">
        <v>20001</v>
      </c>
      <c r="B7856" s="321" t="s">
        <v>20002</v>
      </c>
      <c r="C7856" s="322" t="s">
        <v>19990</v>
      </c>
      <c r="D7856" s="321" t="s">
        <v>19991</v>
      </c>
    </row>
    <row r="7857" spans="1:4" ht="28.5" x14ac:dyDescent="0.2">
      <c r="A7857" s="320" t="s">
        <v>20003</v>
      </c>
      <c r="B7857" s="321" t="s">
        <v>62</v>
      </c>
      <c r="C7857" s="322" t="s">
        <v>19990</v>
      </c>
      <c r="D7857" s="321" t="s">
        <v>19991</v>
      </c>
    </row>
    <row r="7858" spans="1:4" ht="28.5" x14ac:dyDescent="0.2">
      <c r="A7858" s="320" t="s">
        <v>20004</v>
      </c>
      <c r="B7858" s="321" t="s">
        <v>20005</v>
      </c>
      <c r="C7858" s="322" t="s">
        <v>19990</v>
      </c>
      <c r="D7858" s="321" t="s">
        <v>19991</v>
      </c>
    </row>
    <row r="7859" spans="1:4" ht="28.5" x14ac:dyDescent="0.2">
      <c r="A7859" s="320" t="s">
        <v>20006</v>
      </c>
      <c r="B7859" s="321" t="s">
        <v>62</v>
      </c>
      <c r="C7859" s="322" t="s">
        <v>19990</v>
      </c>
      <c r="D7859" s="321" t="s">
        <v>19991</v>
      </c>
    </row>
    <row r="7860" spans="1:4" x14ac:dyDescent="0.2">
      <c r="A7860" s="320" t="s">
        <v>20007</v>
      </c>
      <c r="B7860" s="321" t="s">
        <v>19989</v>
      </c>
      <c r="C7860" s="322" t="s">
        <v>20008</v>
      </c>
      <c r="D7860" s="321" t="s">
        <v>19989</v>
      </c>
    </row>
    <row r="7861" spans="1:4" x14ac:dyDescent="0.2">
      <c r="A7861" s="320" t="s">
        <v>20009</v>
      </c>
      <c r="B7861" s="321" t="s">
        <v>20010</v>
      </c>
      <c r="C7861" s="322" t="s">
        <v>20011</v>
      </c>
      <c r="D7861" s="321" t="s">
        <v>91</v>
      </c>
    </row>
    <row r="7862" spans="1:4" x14ac:dyDescent="0.2">
      <c r="A7862" s="320" t="s">
        <v>20012</v>
      </c>
      <c r="B7862" s="321" t="s">
        <v>91</v>
      </c>
      <c r="C7862" s="322" t="s">
        <v>20011</v>
      </c>
      <c r="D7862" s="321" t="s">
        <v>91</v>
      </c>
    </row>
    <row r="7863" spans="1:4" x14ac:dyDescent="0.2">
      <c r="A7863" s="320" t="s">
        <v>20013</v>
      </c>
      <c r="B7863" s="321" t="s">
        <v>20014</v>
      </c>
      <c r="C7863" s="322" t="s">
        <v>20015</v>
      </c>
      <c r="D7863" s="321" t="s">
        <v>20014</v>
      </c>
    </row>
    <row r="7864" spans="1:4" x14ac:dyDescent="0.2">
      <c r="A7864" s="320" t="s">
        <v>20016</v>
      </c>
      <c r="B7864" s="321" t="s">
        <v>14095</v>
      </c>
      <c r="C7864" s="322" t="s">
        <v>20017</v>
      </c>
      <c r="D7864" s="321" t="s">
        <v>14095</v>
      </c>
    </row>
    <row r="7865" spans="1:4" x14ac:dyDescent="0.2">
      <c r="A7865" s="320" t="s">
        <v>20018</v>
      </c>
      <c r="B7865" s="321" t="s">
        <v>20019</v>
      </c>
      <c r="C7865" s="322" t="s">
        <v>20020</v>
      </c>
      <c r="D7865" s="321" t="s">
        <v>62</v>
      </c>
    </row>
    <row r="7866" spans="1:4" ht="28.5" x14ac:dyDescent="0.2">
      <c r="A7866" s="320" t="s">
        <v>20021</v>
      </c>
      <c r="B7866" s="321" t="s">
        <v>20022</v>
      </c>
      <c r="C7866" s="322" t="s">
        <v>20020</v>
      </c>
      <c r="D7866" s="321" t="s">
        <v>62</v>
      </c>
    </row>
    <row r="7867" spans="1:4" x14ac:dyDescent="0.2">
      <c r="A7867" s="320" t="s">
        <v>20023</v>
      </c>
      <c r="B7867" s="321" t="s">
        <v>20024</v>
      </c>
      <c r="C7867" s="322" t="s">
        <v>20020</v>
      </c>
      <c r="D7867" s="321" t="s">
        <v>62</v>
      </c>
    </row>
    <row r="7868" spans="1:4" x14ac:dyDescent="0.2">
      <c r="A7868" s="320" t="s">
        <v>20025</v>
      </c>
      <c r="B7868" s="321" t="s">
        <v>20026</v>
      </c>
      <c r="C7868" s="322" t="s">
        <v>20020</v>
      </c>
      <c r="D7868" s="321" t="s">
        <v>62</v>
      </c>
    </row>
    <row r="7869" spans="1:4" ht="42.75" x14ac:dyDescent="0.2">
      <c r="A7869" s="320" t="s">
        <v>20027</v>
      </c>
      <c r="B7869" s="321" t="s">
        <v>20028</v>
      </c>
      <c r="C7869" s="322" t="s">
        <v>20020</v>
      </c>
      <c r="D7869" s="321" t="s">
        <v>62</v>
      </c>
    </row>
    <row r="7870" spans="1:4" x14ac:dyDescent="0.2">
      <c r="A7870" s="320" t="s">
        <v>20029</v>
      </c>
      <c r="B7870" s="321" t="s">
        <v>62</v>
      </c>
      <c r="C7870" s="322" t="s">
        <v>20020</v>
      </c>
      <c r="D7870" s="321" t="s">
        <v>62</v>
      </c>
    </row>
    <row r="7871" spans="1:4" x14ac:dyDescent="0.2">
      <c r="A7871" s="320" t="s">
        <v>20030</v>
      </c>
      <c r="B7871" s="321" t="s">
        <v>20031</v>
      </c>
      <c r="C7871" s="322" t="s">
        <v>20032</v>
      </c>
      <c r="D7871" s="321" t="s">
        <v>20031</v>
      </c>
    </row>
    <row r="7872" spans="1:4" x14ac:dyDescent="0.2">
      <c r="A7872" s="320" t="s">
        <v>20033</v>
      </c>
      <c r="B7872" s="321" t="s">
        <v>20034</v>
      </c>
      <c r="C7872" s="322" t="s">
        <v>20035</v>
      </c>
      <c r="D7872" s="321" t="s">
        <v>62</v>
      </c>
    </row>
    <row r="7873" spans="1:4" x14ac:dyDescent="0.2">
      <c r="A7873" s="320" t="s">
        <v>20036</v>
      </c>
      <c r="B7873" s="321" t="s">
        <v>20037</v>
      </c>
      <c r="C7873" s="322" t="s">
        <v>20035</v>
      </c>
      <c r="D7873" s="321" t="s">
        <v>62</v>
      </c>
    </row>
    <row r="7874" spans="1:4" x14ac:dyDescent="0.2">
      <c r="A7874" s="320" t="s">
        <v>20038</v>
      </c>
      <c r="B7874" s="321" t="s">
        <v>13683</v>
      </c>
      <c r="C7874" s="322" t="s">
        <v>20035</v>
      </c>
      <c r="D7874" s="321" t="s">
        <v>62</v>
      </c>
    </row>
    <row r="7875" spans="1:4" x14ac:dyDescent="0.2">
      <c r="A7875" s="320" t="s">
        <v>20039</v>
      </c>
      <c r="B7875" s="321" t="s">
        <v>20037</v>
      </c>
      <c r="C7875" s="322" t="s">
        <v>20035</v>
      </c>
      <c r="D7875" s="321" t="s">
        <v>62</v>
      </c>
    </row>
    <row r="7876" spans="1:4" x14ac:dyDescent="0.2">
      <c r="A7876" s="320" t="s">
        <v>20040</v>
      </c>
      <c r="B7876" s="321" t="s">
        <v>13683</v>
      </c>
      <c r="C7876" s="322" t="s">
        <v>20035</v>
      </c>
      <c r="D7876" s="321" t="s">
        <v>62</v>
      </c>
    </row>
    <row r="7877" spans="1:4" x14ac:dyDescent="0.2">
      <c r="A7877" s="320" t="s">
        <v>20041</v>
      </c>
      <c r="B7877" s="321" t="s">
        <v>20042</v>
      </c>
      <c r="C7877" s="322" t="s">
        <v>20035</v>
      </c>
      <c r="D7877" s="321" t="s">
        <v>62</v>
      </c>
    </row>
    <row r="7878" spans="1:4" x14ac:dyDescent="0.2">
      <c r="A7878" s="320" t="s">
        <v>20043</v>
      </c>
      <c r="B7878" s="321" t="s">
        <v>20044</v>
      </c>
      <c r="C7878" s="322" t="s">
        <v>20035</v>
      </c>
      <c r="D7878" s="321" t="s">
        <v>62</v>
      </c>
    </row>
    <row r="7879" spans="1:4" x14ac:dyDescent="0.2">
      <c r="A7879" s="320" t="s">
        <v>20045</v>
      </c>
      <c r="B7879" s="321" t="s">
        <v>15675</v>
      </c>
      <c r="C7879" s="322" t="s">
        <v>20035</v>
      </c>
      <c r="D7879" s="321" t="s">
        <v>62</v>
      </c>
    </row>
    <row r="7880" spans="1:4" x14ac:dyDescent="0.2">
      <c r="A7880" s="320" t="s">
        <v>20046</v>
      </c>
      <c r="B7880" s="321" t="s">
        <v>20047</v>
      </c>
      <c r="C7880" s="322" t="s">
        <v>20048</v>
      </c>
      <c r="D7880" s="321" t="s">
        <v>20047</v>
      </c>
    </row>
    <row r="7881" spans="1:4" x14ac:dyDescent="0.2">
      <c r="A7881" s="320" t="s">
        <v>20049</v>
      </c>
      <c r="B7881" s="321" t="s">
        <v>13683</v>
      </c>
      <c r="C7881" s="322" t="s">
        <v>20050</v>
      </c>
      <c r="D7881" s="321" t="s">
        <v>13683</v>
      </c>
    </row>
    <row r="7882" spans="1:4" ht="28.5" x14ac:dyDescent="0.2">
      <c r="A7882" s="320" t="s">
        <v>20051</v>
      </c>
      <c r="B7882" s="321" t="s">
        <v>20052</v>
      </c>
      <c r="C7882" s="322" t="s">
        <v>20053</v>
      </c>
      <c r="D7882" s="321" t="s">
        <v>20054</v>
      </c>
    </row>
    <row r="7883" spans="1:4" ht="28.5" x14ac:dyDescent="0.2">
      <c r="A7883" s="320" t="s">
        <v>20055</v>
      </c>
      <c r="B7883" s="321" t="s">
        <v>13683</v>
      </c>
      <c r="C7883" s="322" t="s">
        <v>20056</v>
      </c>
      <c r="D7883" s="321" t="s">
        <v>20057</v>
      </c>
    </row>
    <row r="7884" spans="1:4" x14ac:dyDescent="0.2">
      <c r="A7884" s="320" t="s">
        <v>20058</v>
      </c>
      <c r="B7884" s="321" t="s">
        <v>20059</v>
      </c>
      <c r="C7884" s="322" t="s">
        <v>20060</v>
      </c>
      <c r="D7884" s="321" t="s">
        <v>20059</v>
      </c>
    </row>
    <row r="7885" spans="1:4" x14ac:dyDescent="0.2">
      <c r="A7885" s="320" t="s">
        <v>20061</v>
      </c>
      <c r="B7885" s="321" t="s">
        <v>13683</v>
      </c>
      <c r="C7885" s="322" t="s">
        <v>20062</v>
      </c>
      <c r="D7885" s="321" t="s">
        <v>20063</v>
      </c>
    </row>
    <row r="7886" spans="1:4" x14ac:dyDescent="0.2">
      <c r="A7886" s="320" t="s">
        <v>20064</v>
      </c>
      <c r="B7886" s="321" t="s">
        <v>20065</v>
      </c>
      <c r="C7886" s="322" t="s">
        <v>20066</v>
      </c>
      <c r="D7886" s="321" t="s">
        <v>20067</v>
      </c>
    </row>
    <row r="7887" spans="1:4" ht="28.5" x14ac:dyDescent="0.2">
      <c r="A7887" s="320" t="s">
        <v>20068</v>
      </c>
      <c r="B7887" s="321" t="s">
        <v>20069</v>
      </c>
      <c r="C7887" s="322" t="s">
        <v>20066</v>
      </c>
      <c r="D7887" s="321" t="s">
        <v>20067</v>
      </c>
    </row>
    <row r="7888" spans="1:4" x14ac:dyDescent="0.2">
      <c r="A7888" s="320" t="s">
        <v>20070</v>
      </c>
      <c r="B7888" s="321" t="s">
        <v>20071</v>
      </c>
      <c r="C7888" s="322" t="s">
        <v>20072</v>
      </c>
      <c r="D7888" s="321" t="s">
        <v>62</v>
      </c>
    </row>
    <row r="7889" spans="1:4" x14ac:dyDescent="0.2">
      <c r="A7889" s="320" t="s">
        <v>20073</v>
      </c>
      <c r="B7889" s="321" t="s">
        <v>13683</v>
      </c>
      <c r="C7889" s="322" t="s">
        <v>20072</v>
      </c>
      <c r="D7889" s="321" t="s">
        <v>62</v>
      </c>
    </row>
    <row r="7890" spans="1:4" x14ac:dyDescent="0.2">
      <c r="A7890" s="320" t="s">
        <v>20074</v>
      </c>
      <c r="B7890" s="321" t="s">
        <v>20075</v>
      </c>
      <c r="C7890" s="322" t="s">
        <v>20076</v>
      </c>
      <c r="D7890" s="321" t="s">
        <v>20075</v>
      </c>
    </row>
    <row r="7891" spans="1:4" x14ac:dyDescent="0.2">
      <c r="A7891" s="320" t="s">
        <v>20077</v>
      </c>
      <c r="B7891" s="321" t="s">
        <v>13683</v>
      </c>
      <c r="C7891" s="322" t="s">
        <v>20072</v>
      </c>
      <c r="D7891" s="321" t="s">
        <v>62</v>
      </c>
    </row>
    <row r="7892" spans="1:4" ht="28.5" x14ac:dyDescent="0.2">
      <c r="A7892" s="320" t="s">
        <v>20078</v>
      </c>
      <c r="B7892" s="321" t="s">
        <v>20079</v>
      </c>
      <c r="C7892" s="322" t="s">
        <v>20072</v>
      </c>
      <c r="D7892" s="321" t="s">
        <v>62</v>
      </c>
    </row>
    <row r="7893" spans="1:4" x14ac:dyDescent="0.2">
      <c r="A7893" s="320" t="s">
        <v>20080</v>
      </c>
      <c r="B7893" s="321" t="s">
        <v>62</v>
      </c>
      <c r="C7893" s="322" t="s">
        <v>20072</v>
      </c>
      <c r="D7893" s="321" t="s">
        <v>62</v>
      </c>
    </row>
    <row r="7894" spans="1:4" x14ac:dyDescent="0.2">
      <c r="A7894" s="320" t="s">
        <v>20081</v>
      </c>
      <c r="B7894" s="321" t="s">
        <v>20082</v>
      </c>
      <c r="C7894" s="322" t="s">
        <v>20083</v>
      </c>
      <c r="D7894" s="321" t="s">
        <v>20084</v>
      </c>
    </row>
    <row r="7895" spans="1:4" x14ac:dyDescent="0.2">
      <c r="A7895" s="320" t="s">
        <v>20085</v>
      </c>
      <c r="B7895" s="321" t="s">
        <v>13683</v>
      </c>
      <c r="C7895" s="322" t="s">
        <v>20083</v>
      </c>
      <c r="D7895" s="321" t="s">
        <v>20084</v>
      </c>
    </row>
    <row r="7896" spans="1:4" ht="28.5" x14ac:dyDescent="0.2">
      <c r="A7896" s="320" t="s">
        <v>20086</v>
      </c>
      <c r="B7896" s="321" t="s">
        <v>20087</v>
      </c>
      <c r="C7896" s="322" t="s">
        <v>20088</v>
      </c>
      <c r="D7896" s="321" t="s">
        <v>20087</v>
      </c>
    </row>
    <row r="7897" spans="1:4" x14ac:dyDescent="0.2">
      <c r="A7897" s="320" t="s">
        <v>20089</v>
      </c>
      <c r="B7897" s="321" t="s">
        <v>18645</v>
      </c>
      <c r="C7897" s="322" t="s">
        <v>20090</v>
      </c>
      <c r="D7897" s="321" t="s">
        <v>20091</v>
      </c>
    </row>
    <row r="7898" spans="1:4" x14ac:dyDescent="0.2">
      <c r="A7898" s="320" t="s">
        <v>20092</v>
      </c>
      <c r="B7898" s="321" t="s">
        <v>20093</v>
      </c>
      <c r="C7898" s="322" t="s">
        <v>20090</v>
      </c>
      <c r="D7898" s="321" t="s">
        <v>20091</v>
      </c>
    </row>
    <row r="7899" spans="1:4" x14ac:dyDescent="0.2">
      <c r="A7899" s="320" t="s">
        <v>20094</v>
      </c>
      <c r="B7899" s="321" t="s">
        <v>91</v>
      </c>
      <c r="C7899" s="322" t="s">
        <v>20090</v>
      </c>
      <c r="D7899" s="321" t="s">
        <v>20091</v>
      </c>
    </row>
    <row r="7900" spans="1:4" x14ac:dyDescent="0.2">
      <c r="A7900" s="320" t="s">
        <v>20095</v>
      </c>
      <c r="B7900" s="321" t="s">
        <v>20096</v>
      </c>
      <c r="C7900" s="322" t="s">
        <v>20097</v>
      </c>
      <c r="D7900" s="321" t="s">
        <v>20096</v>
      </c>
    </row>
    <row r="7901" spans="1:4" x14ac:dyDescent="0.2">
      <c r="A7901" s="320" t="s">
        <v>20098</v>
      </c>
      <c r="B7901" s="321" t="s">
        <v>13683</v>
      </c>
      <c r="C7901" s="322" t="s">
        <v>20099</v>
      </c>
      <c r="D7901" s="321" t="s">
        <v>13683</v>
      </c>
    </row>
    <row r="7902" spans="1:4" ht="28.5" x14ac:dyDescent="0.2">
      <c r="A7902" s="320" t="s">
        <v>20100</v>
      </c>
      <c r="B7902" s="321" t="s">
        <v>20101</v>
      </c>
      <c r="C7902" s="322" t="s">
        <v>20102</v>
      </c>
      <c r="D7902" s="321" t="s">
        <v>20103</v>
      </c>
    </row>
    <row r="7903" spans="1:4" ht="28.5" x14ac:dyDescent="0.2">
      <c r="A7903" s="320" t="s">
        <v>20100</v>
      </c>
      <c r="B7903" s="321" t="s">
        <v>20101</v>
      </c>
      <c r="C7903" s="322" t="s">
        <v>20104</v>
      </c>
      <c r="D7903" s="321" t="s">
        <v>20105</v>
      </c>
    </row>
    <row r="7904" spans="1:4" ht="28.5" x14ac:dyDescent="0.2">
      <c r="A7904" s="320" t="s">
        <v>20100</v>
      </c>
      <c r="B7904" s="321" t="s">
        <v>20101</v>
      </c>
      <c r="C7904" s="322" t="s">
        <v>20106</v>
      </c>
      <c r="D7904" s="321" t="s">
        <v>20107</v>
      </c>
    </row>
    <row r="7905" spans="1:4" ht="28.5" x14ac:dyDescent="0.2">
      <c r="A7905" s="320" t="s">
        <v>20100</v>
      </c>
      <c r="B7905" s="321" t="s">
        <v>20101</v>
      </c>
      <c r="C7905" s="322" t="s">
        <v>20108</v>
      </c>
      <c r="D7905" s="321" t="s">
        <v>91</v>
      </c>
    </row>
    <row r="7906" spans="1:4" x14ac:dyDescent="0.2">
      <c r="A7906" s="320" t="s">
        <v>20109</v>
      </c>
      <c r="B7906" s="321" t="s">
        <v>20110</v>
      </c>
      <c r="C7906" s="322" t="s">
        <v>20111</v>
      </c>
      <c r="D7906" s="321" t="s">
        <v>62</v>
      </c>
    </row>
    <row r="7907" spans="1:4" x14ac:dyDescent="0.2">
      <c r="A7907" s="320" t="s">
        <v>20112</v>
      </c>
      <c r="B7907" s="321" t="s">
        <v>13683</v>
      </c>
      <c r="C7907" s="322" t="s">
        <v>20111</v>
      </c>
      <c r="D7907" s="321" t="s">
        <v>62</v>
      </c>
    </row>
    <row r="7908" spans="1:4" x14ac:dyDescent="0.2">
      <c r="A7908" s="320" t="s">
        <v>20113</v>
      </c>
      <c r="B7908" s="321" t="s">
        <v>20114</v>
      </c>
      <c r="C7908" s="322" t="s">
        <v>20111</v>
      </c>
      <c r="D7908" s="321" t="s">
        <v>62</v>
      </c>
    </row>
    <row r="7909" spans="1:4" x14ac:dyDescent="0.2">
      <c r="A7909" s="320" t="s">
        <v>20115</v>
      </c>
      <c r="B7909" s="321" t="s">
        <v>13683</v>
      </c>
      <c r="C7909" s="322" t="s">
        <v>20111</v>
      </c>
      <c r="D7909" s="321" t="s">
        <v>62</v>
      </c>
    </row>
    <row r="7910" spans="1:4" x14ac:dyDescent="0.2">
      <c r="A7910" s="320" t="s">
        <v>20116</v>
      </c>
      <c r="B7910" s="321" t="s">
        <v>20117</v>
      </c>
      <c r="C7910" s="322" t="s">
        <v>20111</v>
      </c>
      <c r="D7910" s="321" t="s">
        <v>62</v>
      </c>
    </row>
    <row r="7911" spans="1:4" x14ac:dyDescent="0.2">
      <c r="A7911" s="320" t="s">
        <v>20118</v>
      </c>
      <c r="B7911" s="321" t="s">
        <v>20119</v>
      </c>
      <c r="C7911" s="322" t="s">
        <v>20111</v>
      </c>
      <c r="D7911" s="321" t="s">
        <v>62</v>
      </c>
    </row>
    <row r="7912" spans="1:4" x14ac:dyDescent="0.2">
      <c r="A7912" s="320" t="s">
        <v>20120</v>
      </c>
      <c r="B7912" s="321" t="s">
        <v>20121</v>
      </c>
      <c r="C7912" s="322" t="s">
        <v>20111</v>
      </c>
      <c r="D7912" s="321" t="s">
        <v>62</v>
      </c>
    </row>
    <row r="7913" spans="1:4" x14ac:dyDescent="0.2">
      <c r="A7913" s="320" t="s">
        <v>20122</v>
      </c>
      <c r="B7913" s="321" t="s">
        <v>15675</v>
      </c>
      <c r="C7913" s="322" t="s">
        <v>20111</v>
      </c>
      <c r="D7913" s="321" t="s">
        <v>62</v>
      </c>
    </row>
    <row r="7914" spans="1:4" x14ac:dyDescent="0.2">
      <c r="A7914" s="320" t="s">
        <v>20123</v>
      </c>
      <c r="B7914" s="321" t="s">
        <v>20124</v>
      </c>
      <c r="C7914" s="322" t="s">
        <v>20111</v>
      </c>
      <c r="D7914" s="321" t="s">
        <v>62</v>
      </c>
    </row>
    <row r="7915" spans="1:4" x14ac:dyDescent="0.2">
      <c r="A7915" s="320" t="s">
        <v>20125</v>
      </c>
      <c r="B7915" s="321" t="s">
        <v>20126</v>
      </c>
      <c r="C7915" s="322" t="s">
        <v>20111</v>
      </c>
      <c r="D7915" s="321" t="s">
        <v>62</v>
      </c>
    </row>
    <row r="7916" spans="1:4" ht="28.5" x14ac:dyDescent="0.2">
      <c r="A7916" s="320" t="s">
        <v>20127</v>
      </c>
      <c r="B7916" s="321" t="s">
        <v>20128</v>
      </c>
      <c r="C7916" s="322" t="s">
        <v>20111</v>
      </c>
      <c r="D7916" s="321" t="s">
        <v>62</v>
      </c>
    </row>
    <row r="7917" spans="1:4" x14ac:dyDescent="0.2">
      <c r="A7917" s="320" t="s">
        <v>20129</v>
      </c>
      <c r="B7917" s="321" t="s">
        <v>62</v>
      </c>
      <c r="C7917" s="322" t="s">
        <v>20111</v>
      </c>
      <c r="D7917" s="321" t="s">
        <v>62</v>
      </c>
    </row>
    <row r="7918" spans="1:4" x14ac:dyDescent="0.2">
      <c r="A7918" s="320" t="s">
        <v>20130</v>
      </c>
      <c r="B7918" s="321" t="s">
        <v>18296</v>
      </c>
      <c r="C7918" s="322" t="s">
        <v>20131</v>
      </c>
      <c r="D7918" s="321" t="s">
        <v>18296</v>
      </c>
    </row>
    <row r="7919" spans="1:4" x14ac:dyDescent="0.2">
      <c r="A7919" s="320" t="s">
        <v>20132</v>
      </c>
      <c r="B7919" s="321" t="s">
        <v>91</v>
      </c>
      <c r="C7919" s="322" t="s">
        <v>20133</v>
      </c>
      <c r="D7919" s="321" t="s">
        <v>91</v>
      </c>
    </row>
    <row r="7920" spans="1:4" x14ac:dyDescent="0.2">
      <c r="A7920" s="320" t="s">
        <v>20134</v>
      </c>
      <c r="B7920" s="321" t="s">
        <v>13683</v>
      </c>
      <c r="C7920" s="322" t="s">
        <v>20135</v>
      </c>
      <c r="D7920" s="321" t="s">
        <v>13683</v>
      </c>
    </row>
    <row r="7921" spans="1:4" ht="28.5" x14ac:dyDescent="0.2">
      <c r="A7921" s="320" t="s">
        <v>20136</v>
      </c>
      <c r="B7921" s="321" t="s">
        <v>20137</v>
      </c>
      <c r="C7921" s="322" t="s">
        <v>20138</v>
      </c>
      <c r="D7921" s="321" t="s">
        <v>20137</v>
      </c>
    </row>
    <row r="7922" spans="1:4" ht="28.5" x14ac:dyDescent="0.2">
      <c r="A7922" s="320" t="s">
        <v>20139</v>
      </c>
      <c r="B7922" s="321" t="s">
        <v>20140</v>
      </c>
      <c r="C7922" s="322" t="s">
        <v>20141</v>
      </c>
      <c r="D7922" s="321" t="s">
        <v>20140</v>
      </c>
    </row>
    <row r="7923" spans="1:4" ht="42.75" x14ac:dyDescent="0.2">
      <c r="A7923" s="320" t="s">
        <v>20142</v>
      </c>
      <c r="B7923" s="321" t="s">
        <v>20143</v>
      </c>
      <c r="C7923" s="322" t="s">
        <v>20144</v>
      </c>
      <c r="D7923" s="321" t="s">
        <v>20145</v>
      </c>
    </row>
    <row r="7924" spans="1:4" ht="42.75" x14ac:dyDescent="0.2">
      <c r="A7924" s="320" t="s">
        <v>20146</v>
      </c>
      <c r="B7924" s="321" t="s">
        <v>20147</v>
      </c>
      <c r="C7924" s="322" t="s">
        <v>20148</v>
      </c>
      <c r="D7924" s="321" t="s">
        <v>20149</v>
      </c>
    </row>
    <row r="7925" spans="1:4" ht="42.75" x14ac:dyDescent="0.2">
      <c r="A7925" s="320" t="s">
        <v>20150</v>
      </c>
      <c r="B7925" s="321" t="s">
        <v>20151</v>
      </c>
      <c r="C7925" s="322" t="s">
        <v>20152</v>
      </c>
      <c r="D7925" s="321" t="s">
        <v>20153</v>
      </c>
    </row>
    <row r="7926" spans="1:4" ht="28.5" x14ac:dyDescent="0.2">
      <c r="A7926" s="320" t="s">
        <v>20154</v>
      </c>
      <c r="B7926" s="321" t="s">
        <v>20155</v>
      </c>
      <c r="C7926" s="322" t="s">
        <v>20156</v>
      </c>
      <c r="D7926" s="321" t="s">
        <v>20157</v>
      </c>
    </row>
    <row r="7927" spans="1:4" x14ac:dyDescent="0.2">
      <c r="A7927" s="320" t="s">
        <v>20158</v>
      </c>
      <c r="B7927" s="321" t="s">
        <v>20159</v>
      </c>
      <c r="C7927" s="322" t="s">
        <v>20160</v>
      </c>
      <c r="D7927" s="321" t="s">
        <v>62</v>
      </c>
    </row>
    <row r="7928" spans="1:4" x14ac:dyDescent="0.2">
      <c r="A7928" s="320" t="s">
        <v>20161</v>
      </c>
      <c r="B7928" s="321" t="s">
        <v>62</v>
      </c>
      <c r="C7928" s="322" t="s">
        <v>20160</v>
      </c>
      <c r="D7928" s="321" t="s">
        <v>62</v>
      </c>
    </row>
    <row r="7929" spans="1:4" ht="28.5" x14ac:dyDescent="0.2">
      <c r="A7929" s="320" t="s">
        <v>20162</v>
      </c>
      <c r="B7929" s="321" t="s">
        <v>20163</v>
      </c>
      <c r="C7929" s="322" t="s">
        <v>20164</v>
      </c>
      <c r="D7929" s="321" t="s">
        <v>20163</v>
      </c>
    </row>
    <row r="7930" spans="1:4" x14ac:dyDescent="0.2">
      <c r="A7930" s="320" t="s">
        <v>20165</v>
      </c>
      <c r="B7930" s="321" t="s">
        <v>20166</v>
      </c>
      <c r="C7930" s="322" t="s">
        <v>20167</v>
      </c>
      <c r="D7930" s="321" t="s">
        <v>20166</v>
      </c>
    </row>
    <row r="7931" spans="1:4" x14ac:dyDescent="0.2">
      <c r="A7931" s="320" t="s">
        <v>20168</v>
      </c>
      <c r="B7931" s="321" t="s">
        <v>62</v>
      </c>
      <c r="C7931" s="322" t="s">
        <v>20169</v>
      </c>
      <c r="D7931" s="321" t="s">
        <v>62</v>
      </c>
    </row>
    <row r="7932" spans="1:4" x14ac:dyDescent="0.2">
      <c r="A7932" s="320" t="s">
        <v>20170</v>
      </c>
      <c r="B7932" s="321" t="s">
        <v>20171</v>
      </c>
      <c r="C7932" s="322" t="s">
        <v>20172</v>
      </c>
      <c r="D7932" s="321" t="s">
        <v>20171</v>
      </c>
    </row>
    <row r="7933" spans="1:4" x14ac:dyDescent="0.2">
      <c r="A7933" s="320" t="s">
        <v>20173</v>
      </c>
      <c r="B7933" s="321" t="s">
        <v>62</v>
      </c>
      <c r="C7933" s="322" t="s">
        <v>20174</v>
      </c>
      <c r="D7933" s="321" t="s">
        <v>62</v>
      </c>
    </row>
    <row r="7934" spans="1:4" ht="28.5" x14ac:dyDescent="0.2">
      <c r="A7934" s="320" t="s">
        <v>20175</v>
      </c>
      <c r="B7934" s="321" t="s">
        <v>20176</v>
      </c>
      <c r="C7934" s="322" t="s">
        <v>20177</v>
      </c>
      <c r="D7934" s="321" t="s">
        <v>20176</v>
      </c>
    </row>
    <row r="7935" spans="1:4" x14ac:dyDescent="0.2">
      <c r="A7935" s="320" t="s">
        <v>20178</v>
      </c>
      <c r="B7935" s="321" t="s">
        <v>20179</v>
      </c>
      <c r="C7935" s="322" t="s">
        <v>20180</v>
      </c>
      <c r="D7935" s="321" t="s">
        <v>20179</v>
      </c>
    </row>
    <row r="7936" spans="1:4" x14ac:dyDescent="0.2">
      <c r="A7936" s="320" t="s">
        <v>20181</v>
      </c>
      <c r="B7936" s="321" t="s">
        <v>20182</v>
      </c>
      <c r="C7936" s="322" t="s">
        <v>20183</v>
      </c>
      <c r="D7936" s="321" t="s">
        <v>20184</v>
      </c>
    </row>
    <row r="7937" spans="1:4" x14ac:dyDescent="0.2">
      <c r="A7937" s="320" t="s">
        <v>20185</v>
      </c>
      <c r="B7937" s="321" t="s">
        <v>20186</v>
      </c>
      <c r="C7937" s="322" t="s">
        <v>20183</v>
      </c>
      <c r="D7937" s="321" t="s">
        <v>20184</v>
      </c>
    </row>
    <row r="7938" spans="1:4" x14ac:dyDescent="0.2">
      <c r="A7938" s="320" t="s">
        <v>20187</v>
      </c>
      <c r="B7938" s="321" t="s">
        <v>20188</v>
      </c>
      <c r="C7938" s="322" t="s">
        <v>20189</v>
      </c>
      <c r="D7938" s="321" t="s">
        <v>20188</v>
      </c>
    </row>
    <row r="7939" spans="1:4" x14ac:dyDescent="0.2">
      <c r="A7939" s="320" t="s">
        <v>20190</v>
      </c>
      <c r="B7939" s="321" t="s">
        <v>20191</v>
      </c>
      <c r="C7939" s="322" t="s">
        <v>20192</v>
      </c>
      <c r="D7939" s="321" t="s">
        <v>20191</v>
      </c>
    </row>
    <row r="7940" spans="1:4" x14ac:dyDescent="0.2">
      <c r="A7940" s="320" t="s">
        <v>20193</v>
      </c>
      <c r="B7940" s="321" t="s">
        <v>20171</v>
      </c>
      <c r="C7940" s="322" t="s">
        <v>20194</v>
      </c>
      <c r="D7940" s="321" t="s">
        <v>20171</v>
      </c>
    </row>
    <row r="7941" spans="1:4" x14ac:dyDescent="0.2">
      <c r="A7941" s="320" t="s">
        <v>20195</v>
      </c>
      <c r="B7941" s="321" t="s">
        <v>20196</v>
      </c>
      <c r="C7941" s="322" t="s">
        <v>20197</v>
      </c>
      <c r="D7941" s="321" t="s">
        <v>20196</v>
      </c>
    </row>
    <row r="7942" spans="1:4" x14ac:dyDescent="0.2">
      <c r="A7942" s="320" t="s">
        <v>20198</v>
      </c>
      <c r="B7942" s="321" t="s">
        <v>62</v>
      </c>
      <c r="C7942" s="322" t="s">
        <v>20199</v>
      </c>
      <c r="D7942" s="321" t="s">
        <v>62</v>
      </c>
    </row>
    <row r="7943" spans="1:4" ht="28.5" x14ac:dyDescent="0.2">
      <c r="A7943" s="320" t="s">
        <v>20200</v>
      </c>
      <c r="B7943" s="321" t="s">
        <v>20201</v>
      </c>
      <c r="C7943" s="322" t="s">
        <v>20202</v>
      </c>
      <c r="D7943" s="321" t="s">
        <v>20203</v>
      </c>
    </row>
    <row r="7944" spans="1:4" ht="28.5" x14ac:dyDescent="0.2">
      <c r="A7944" s="320" t="s">
        <v>20204</v>
      </c>
      <c r="B7944" s="321" t="s">
        <v>13683</v>
      </c>
      <c r="C7944" s="322" t="s">
        <v>20202</v>
      </c>
      <c r="D7944" s="321" t="s">
        <v>20203</v>
      </c>
    </row>
    <row r="7945" spans="1:4" ht="28.5" x14ac:dyDescent="0.2">
      <c r="A7945" s="320" t="s">
        <v>20205</v>
      </c>
      <c r="B7945" s="321" t="s">
        <v>20206</v>
      </c>
      <c r="C7945" s="322" t="s">
        <v>20207</v>
      </c>
      <c r="D7945" s="321" t="s">
        <v>20206</v>
      </c>
    </row>
    <row r="7946" spans="1:4" ht="28.5" x14ac:dyDescent="0.2">
      <c r="A7946" s="320" t="s">
        <v>20208</v>
      </c>
      <c r="B7946" s="321" t="s">
        <v>20209</v>
      </c>
      <c r="C7946" s="322" t="s">
        <v>20210</v>
      </c>
      <c r="D7946" s="321" t="s">
        <v>20209</v>
      </c>
    </row>
    <row r="7947" spans="1:4" x14ac:dyDescent="0.2">
      <c r="A7947" s="320" t="s">
        <v>20211</v>
      </c>
      <c r="B7947" s="321" t="s">
        <v>20212</v>
      </c>
      <c r="C7947" s="322" t="s">
        <v>20213</v>
      </c>
      <c r="D7947" s="321" t="s">
        <v>20212</v>
      </c>
    </row>
    <row r="7948" spans="1:4" x14ac:dyDescent="0.2">
      <c r="A7948" s="320" t="s">
        <v>20214</v>
      </c>
      <c r="B7948" s="321" t="s">
        <v>20215</v>
      </c>
      <c r="C7948" s="322" t="s">
        <v>20216</v>
      </c>
      <c r="D7948" s="321" t="s">
        <v>62</v>
      </c>
    </row>
    <row r="7949" spans="1:4" x14ac:dyDescent="0.2">
      <c r="A7949" s="320" t="s">
        <v>20217</v>
      </c>
      <c r="B7949" s="321" t="s">
        <v>91</v>
      </c>
      <c r="C7949" s="322" t="s">
        <v>20216</v>
      </c>
      <c r="D7949" s="321" t="s">
        <v>62</v>
      </c>
    </row>
    <row r="7950" spans="1:4" x14ac:dyDescent="0.2">
      <c r="A7950" s="320" t="s">
        <v>20218</v>
      </c>
      <c r="B7950" s="321" t="s">
        <v>20219</v>
      </c>
      <c r="C7950" s="322" t="s">
        <v>20220</v>
      </c>
      <c r="D7950" s="321" t="s">
        <v>20219</v>
      </c>
    </row>
    <row r="7951" spans="1:4" x14ac:dyDescent="0.2">
      <c r="A7951" s="320" t="s">
        <v>20221</v>
      </c>
      <c r="B7951" s="321" t="s">
        <v>20222</v>
      </c>
      <c r="C7951" s="322" t="s">
        <v>20223</v>
      </c>
      <c r="D7951" s="321" t="s">
        <v>20224</v>
      </c>
    </row>
    <row r="7952" spans="1:4" x14ac:dyDescent="0.2">
      <c r="A7952" s="320" t="s">
        <v>20225</v>
      </c>
      <c r="B7952" s="321" t="s">
        <v>62</v>
      </c>
      <c r="C7952" s="322" t="s">
        <v>20223</v>
      </c>
      <c r="D7952" s="321" t="s">
        <v>20224</v>
      </c>
    </row>
    <row r="7953" spans="1:4" x14ac:dyDescent="0.2">
      <c r="A7953" s="320" t="s">
        <v>20226</v>
      </c>
      <c r="B7953" s="321" t="s">
        <v>13683</v>
      </c>
      <c r="C7953" s="322" t="s">
        <v>20227</v>
      </c>
      <c r="D7953" s="321" t="s">
        <v>13683</v>
      </c>
    </row>
    <row r="7954" spans="1:4" ht="28.5" x14ac:dyDescent="0.2">
      <c r="A7954" s="320" t="s">
        <v>20228</v>
      </c>
      <c r="B7954" s="321" t="s">
        <v>20229</v>
      </c>
      <c r="C7954" s="322" t="s">
        <v>20230</v>
      </c>
      <c r="D7954" s="321" t="s">
        <v>20229</v>
      </c>
    </row>
    <row r="7955" spans="1:4" x14ac:dyDescent="0.2">
      <c r="A7955" s="320" t="s">
        <v>20231</v>
      </c>
      <c r="B7955" s="321" t="s">
        <v>20232</v>
      </c>
      <c r="C7955" s="322" t="s">
        <v>20233</v>
      </c>
      <c r="D7955" s="321" t="s">
        <v>20232</v>
      </c>
    </row>
    <row r="7956" spans="1:4" x14ac:dyDescent="0.2">
      <c r="A7956" s="320" t="s">
        <v>20234</v>
      </c>
      <c r="B7956" s="321" t="s">
        <v>20235</v>
      </c>
      <c r="C7956" s="322" t="s">
        <v>20236</v>
      </c>
      <c r="D7956" s="321" t="s">
        <v>20235</v>
      </c>
    </row>
    <row r="7957" spans="1:4" ht="42.75" x14ac:dyDescent="0.2">
      <c r="A7957" s="320" t="s">
        <v>20237</v>
      </c>
      <c r="B7957" s="321" t="s">
        <v>20238</v>
      </c>
      <c r="C7957" s="322" t="s">
        <v>20239</v>
      </c>
      <c r="D7957" s="321" t="s">
        <v>20240</v>
      </c>
    </row>
    <row r="7958" spans="1:4" ht="28.5" x14ac:dyDescent="0.2">
      <c r="A7958" s="320" t="s">
        <v>20241</v>
      </c>
      <c r="B7958" s="321" t="s">
        <v>62</v>
      </c>
      <c r="C7958" s="322" t="s">
        <v>20239</v>
      </c>
      <c r="D7958" s="321" t="s">
        <v>20240</v>
      </c>
    </row>
    <row r="7959" spans="1:4" ht="42.75" x14ac:dyDescent="0.2">
      <c r="A7959" s="320" t="s">
        <v>20242</v>
      </c>
      <c r="B7959" s="321" t="s">
        <v>20238</v>
      </c>
      <c r="C7959" s="322" t="s">
        <v>20243</v>
      </c>
      <c r="D7959" s="321" t="s">
        <v>20244</v>
      </c>
    </row>
    <row r="7960" spans="1:4" ht="28.5" x14ac:dyDescent="0.2">
      <c r="A7960" s="320" t="s">
        <v>20245</v>
      </c>
      <c r="B7960" s="321" t="s">
        <v>62</v>
      </c>
      <c r="C7960" s="322" t="s">
        <v>20243</v>
      </c>
      <c r="D7960" s="321" t="s">
        <v>20244</v>
      </c>
    </row>
    <row r="7961" spans="1:4" ht="28.5" x14ac:dyDescent="0.2">
      <c r="A7961" s="320" t="s">
        <v>20246</v>
      </c>
      <c r="B7961" s="321" t="s">
        <v>20247</v>
      </c>
      <c r="C7961" s="322" t="s">
        <v>20248</v>
      </c>
      <c r="D7961" s="321" t="s">
        <v>20247</v>
      </c>
    </row>
    <row r="7962" spans="1:4" ht="28.5" x14ac:dyDescent="0.2">
      <c r="A7962" s="320" t="s">
        <v>20249</v>
      </c>
      <c r="B7962" s="321" t="s">
        <v>20250</v>
      </c>
      <c r="C7962" s="322" t="s">
        <v>20251</v>
      </c>
      <c r="D7962" s="321" t="s">
        <v>20250</v>
      </c>
    </row>
    <row r="7963" spans="1:4" x14ac:dyDescent="0.2">
      <c r="A7963" s="320" t="s">
        <v>20252</v>
      </c>
      <c r="B7963" s="321" t="s">
        <v>20253</v>
      </c>
      <c r="C7963" s="322" t="s">
        <v>20254</v>
      </c>
      <c r="D7963" s="321" t="s">
        <v>20253</v>
      </c>
    </row>
    <row r="7964" spans="1:4" x14ac:dyDescent="0.2">
      <c r="A7964" s="320" t="s">
        <v>20255</v>
      </c>
      <c r="B7964" s="321" t="s">
        <v>20256</v>
      </c>
      <c r="C7964" s="322" t="s">
        <v>20257</v>
      </c>
      <c r="D7964" s="321" t="s">
        <v>20256</v>
      </c>
    </row>
    <row r="7965" spans="1:4" x14ac:dyDescent="0.2">
      <c r="A7965" s="320" t="s">
        <v>20258</v>
      </c>
      <c r="B7965" s="321" t="s">
        <v>20259</v>
      </c>
      <c r="C7965" s="322" t="s">
        <v>20260</v>
      </c>
      <c r="D7965" s="321" t="s">
        <v>20259</v>
      </c>
    </row>
    <row r="7966" spans="1:4" x14ac:dyDescent="0.2">
      <c r="A7966" s="320" t="s">
        <v>20261</v>
      </c>
      <c r="B7966" s="321" t="s">
        <v>91</v>
      </c>
      <c r="C7966" s="322" t="s">
        <v>20262</v>
      </c>
      <c r="D7966" s="321" t="s">
        <v>91</v>
      </c>
    </row>
    <row r="7967" spans="1:4" ht="42.75" x14ac:dyDescent="0.2">
      <c r="A7967" s="320" t="s">
        <v>20263</v>
      </c>
      <c r="B7967" s="321" t="s">
        <v>20264</v>
      </c>
      <c r="C7967" s="322" t="s">
        <v>20265</v>
      </c>
      <c r="D7967" s="321" t="s">
        <v>20264</v>
      </c>
    </row>
    <row r="7968" spans="1:4" ht="57" x14ac:dyDescent="0.2">
      <c r="A7968" s="320" t="s">
        <v>20266</v>
      </c>
      <c r="B7968" s="321" t="s">
        <v>20267</v>
      </c>
      <c r="C7968" s="322" t="s">
        <v>20268</v>
      </c>
      <c r="D7968" s="321" t="s">
        <v>20267</v>
      </c>
    </row>
    <row r="7969" spans="1:4" x14ac:dyDescent="0.2">
      <c r="A7969" s="320" t="s">
        <v>20269</v>
      </c>
      <c r="B7969" s="321" t="s">
        <v>20270</v>
      </c>
      <c r="C7969" s="322" t="s">
        <v>20271</v>
      </c>
      <c r="D7969" s="321" t="s">
        <v>20270</v>
      </c>
    </row>
    <row r="7970" spans="1:4" x14ac:dyDescent="0.2">
      <c r="A7970" s="320" t="s">
        <v>20272</v>
      </c>
      <c r="B7970" s="321" t="s">
        <v>62</v>
      </c>
      <c r="C7970" s="322" t="s">
        <v>20273</v>
      </c>
      <c r="D7970" s="321" t="s">
        <v>62</v>
      </c>
    </row>
    <row r="7971" spans="1:4" ht="57" x14ac:dyDescent="0.2">
      <c r="A7971" s="320" t="s">
        <v>20274</v>
      </c>
      <c r="B7971" s="321" t="s">
        <v>20275</v>
      </c>
      <c r="C7971" s="322" t="s">
        <v>20276</v>
      </c>
      <c r="D7971" s="321" t="s">
        <v>20277</v>
      </c>
    </row>
    <row r="7972" spans="1:4" ht="57" x14ac:dyDescent="0.2">
      <c r="A7972" s="320" t="s">
        <v>20278</v>
      </c>
      <c r="B7972" s="321" t="s">
        <v>62</v>
      </c>
      <c r="C7972" s="322" t="s">
        <v>20276</v>
      </c>
      <c r="D7972" s="321" t="s">
        <v>20277</v>
      </c>
    </row>
    <row r="7973" spans="1:4" ht="57" x14ac:dyDescent="0.2">
      <c r="A7973" s="320" t="s">
        <v>20279</v>
      </c>
      <c r="B7973" s="321" t="s">
        <v>20280</v>
      </c>
      <c r="C7973" s="322" t="s">
        <v>20276</v>
      </c>
      <c r="D7973" s="321" t="s">
        <v>20277</v>
      </c>
    </row>
    <row r="7974" spans="1:4" x14ac:dyDescent="0.2">
      <c r="A7974" s="320" t="s">
        <v>20281</v>
      </c>
      <c r="B7974" s="321" t="s">
        <v>20275</v>
      </c>
      <c r="C7974" s="322" t="s">
        <v>20282</v>
      </c>
      <c r="D7974" s="321" t="s">
        <v>20283</v>
      </c>
    </row>
    <row r="7975" spans="1:4" x14ac:dyDescent="0.2">
      <c r="A7975" s="320" t="s">
        <v>20284</v>
      </c>
      <c r="B7975" s="321" t="s">
        <v>62</v>
      </c>
      <c r="C7975" s="322" t="s">
        <v>20282</v>
      </c>
      <c r="D7975" s="321" t="s">
        <v>20283</v>
      </c>
    </row>
    <row r="7976" spans="1:4" x14ac:dyDescent="0.2">
      <c r="A7976" s="320" t="s">
        <v>20285</v>
      </c>
      <c r="B7976" s="321" t="s">
        <v>20280</v>
      </c>
      <c r="C7976" s="322" t="s">
        <v>20282</v>
      </c>
      <c r="D7976" s="321" t="s">
        <v>20283</v>
      </c>
    </row>
    <row r="7977" spans="1:4" ht="28.5" x14ac:dyDescent="0.2">
      <c r="A7977" s="320" t="s">
        <v>20286</v>
      </c>
      <c r="B7977" s="321" t="s">
        <v>20275</v>
      </c>
      <c r="C7977" s="322" t="s">
        <v>20287</v>
      </c>
      <c r="D7977" s="321" t="s">
        <v>20288</v>
      </c>
    </row>
    <row r="7978" spans="1:4" ht="28.5" x14ac:dyDescent="0.2">
      <c r="A7978" s="320" t="s">
        <v>20289</v>
      </c>
      <c r="B7978" s="321" t="s">
        <v>62</v>
      </c>
      <c r="C7978" s="322" t="s">
        <v>20287</v>
      </c>
      <c r="D7978" s="321" t="s">
        <v>20288</v>
      </c>
    </row>
    <row r="7979" spans="1:4" ht="28.5" x14ac:dyDescent="0.2">
      <c r="A7979" s="320" t="s">
        <v>20290</v>
      </c>
      <c r="B7979" s="321" t="s">
        <v>20280</v>
      </c>
      <c r="C7979" s="322" t="s">
        <v>20287</v>
      </c>
      <c r="D7979" s="321" t="s">
        <v>20288</v>
      </c>
    </row>
    <row r="7980" spans="1:4" ht="42.75" x14ac:dyDescent="0.2">
      <c r="A7980" s="320" t="s">
        <v>20291</v>
      </c>
      <c r="B7980" s="321" t="s">
        <v>20275</v>
      </c>
      <c r="C7980" s="322" t="s">
        <v>20292</v>
      </c>
      <c r="D7980" s="321" t="s">
        <v>20293</v>
      </c>
    </row>
    <row r="7981" spans="1:4" ht="42.75" x14ac:dyDescent="0.2">
      <c r="A7981" s="320" t="s">
        <v>20294</v>
      </c>
      <c r="B7981" s="321" t="s">
        <v>62</v>
      </c>
      <c r="C7981" s="322" t="s">
        <v>20292</v>
      </c>
      <c r="D7981" s="321" t="s">
        <v>20293</v>
      </c>
    </row>
    <row r="7982" spans="1:4" ht="42.75" x14ac:dyDescent="0.2">
      <c r="A7982" s="320" t="s">
        <v>20295</v>
      </c>
      <c r="B7982" s="321" t="s">
        <v>20280</v>
      </c>
      <c r="C7982" s="322" t="s">
        <v>20292</v>
      </c>
      <c r="D7982" s="321" t="s">
        <v>20293</v>
      </c>
    </row>
    <row r="7983" spans="1:4" ht="42.75" x14ac:dyDescent="0.2">
      <c r="A7983" s="320" t="s">
        <v>20296</v>
      </c>
      <c r="B7983" s="321" t="s">
        <v>20275</v>
      </c>
      <c r="C7983" s="322" t="s">
        <v>20297</v>
      </c>
      <c r="D7983" s="321" t="s">
        <v>20298</v>
      </c>
    </row>
    <row r="7984" spans="1:4" ht="42.75" x14ac:dyDescent="0.2">
      <c r="A7984" s="320" t="s">
        <v>20299</v>
      </c>
      <c r="B7984" s="321" t="s">
        <v>62</v>
      </c>
      <c r="C7984" s="322" t="s">
        <v>20297</v>
      </c>
      <c r="D7984" s="321" t="s">
        <v>20298</v>
      </c>
    </row>
    <row r="7985" spans="1:4" ht="42.75" x14ac:dyDescent="0.2">
      <c r="A7985" s="320" t="s">
        <v>20300</v>
      </c>
      <c r="B7985" s="321" t="s">
        <v>20280</v>
      </c>
      <c r="C7985" s="322" t="s">
        <v>20297</v>
      </c>
      <c r="D7985" s="321" t="s">
        <v>20298</v>
      </c>
    </row>
    <row r="7986" spans="1:4" x14ac:dyDescent="0.2">
      <c r="A7986" s="320" t="s">
        <v>20301</v>
      </c>
      <c r="B7986" s="321" t="s">
        <v>20302</v>
      </c>
      <c r="C7986" s="322" t="s">
        <v>20303</v>
      </c>
      <c r="D7986" s="321" t="s">
        <v>20302</v>
      </c>
    </row>
    <row r="7987" spans="1:4" x14ac:dyDescent="0.2">
      <c r="A7987" s="320" t="s">
        <v>20304</v>
      </c>
      <c r="B7987" s="321" t="s">
        <v>20305</v>
      </c>
      <c r="C7987" s="322" t="s">
        <v>20306</v>
      </c>
      <c r="D7987" s="321" t="s">
        <v>20305</v>
      </c>
    </row>
    <row r="7988" spans="1:4" x14ac:dyDescent="0.2">
      <c r="A7988" s="320" t="s">
        <v>20307</v>
      </c>
      <c r="B7988" s="321" t="s">
        <v>20308</v>
      </c>
      <c r="C7988" s="322" t="s">
        <v>20309</v>
      </c>
      <c r="D7988" s="321" t="s">
        <v>20308</v>
      </c>
    </row>
    <row r="7989" spans="1:4" x14ac:dyDescent="0.2">
      <c r="A7989" s="320" t="s">
        <v>20310</v>
      </c>
      <c r="B7989" s="321" t="s">
        <v>20311</v>
      </c>
      <c r="C7989" s="322" t="s">
        <v>20312</v>
      </c>
      <c r="D7989" s="321" t="s">
        <v>62</v>
      </c>
    </row>
    <row r="7990" spans="1:4" x14ac:dyDescent="0.2">
      <c r="A7990" s="320" t="s">
        <v>20313</v>
      </c>
      <c r="B7990" s="321" t="s">
        <v>62</v>
      </c>
      <c r="C7990" s="322" t="s">
        <v>20312</v>
      </c>
      <c r="D7990" s="321" t="s">
        <v>62</v>
      </c>
    </row>
    <row r="7991" spans="1:4" x14ac:dyDescent="0.2">
      <c r="A7991" s="320" t="s">
        <v>20314</v>
      </c>
      <c r="B7991" s="321" t="s">
        <v>20275</v>
      </c>
      <c r="C7991" s="322" t="s">
        <v>20315</v>
      </c>
      <c r="D7991" s="321" t="s">
        <v>20316</v>
      </c>
    </row>
    <row r="7992" spans="1:4" x14ac:dyDescent="0.2">
      <c r="A7992" s="320" t="s">
        <v>20317</v>
      </c>
      <c r="B7992" s="321" t="s">
        <v>62</v>
      </c>
      <c r="C7992" s="322" t="s">
        <v>20315</v>
      </c>
      <c r="D7992" s="321" t="s">
        <v>20316</v>
      </c>
    </row>
    <row r="7993" spans="1:4" x14ac:dyDescent="0.2">
      <c r="A7993" s="320" t="s">
        <v>20318</v>
      </c>
      <c r="B7993" s="321" t="s">
        <v>20319</v>
      </c>
      <c r="C7993" s="322" t="s">
        <v>20320</v>
      </c>
      <c r="D7993" s="321" t="s">
        <v>20319</v>
      </c>
    </row>
    <row r="7994" spans="1:4" ht="28.5" x14ac:dyDescent="0.2">
      <c r="A7994" s="320" t="s">
        <v>20321</v>
      </c>
      <c r="B7994" s="321" t="s">
        <v>20322</v>
      </c>
      <c r="C7994" s="322" t="s">
        <v>20323</v>
      </c>
      <c r="D7994" s="321" t="s">
        <v>20322</v>
      </c>
    </row>
    <row r="7995" spans="1:4" x14ac:dyDescent="0.2">
      <c r="A7995" s="320" t="s">
        <v>20324</v>
      </c>
      <c r="B7995" s="321" t="s">
        <v>62</v>
      </c>
      <c r="C7995" s="322" t="s">
        <v>20325</v>
      </c>
      <c r="D7995" s="321" t="s">
        <v>62</v>
      </c>
    </row>
    <row r="7996" spans="1:4" x14ac:dyDescent="0.2">
      <c r="A7996" s="320" t="s">
        <v>20326</v>
      </c>
      <c r="B7996" s="321" t="s">
        <v>20327</v>
      </c>
      <c r="C7996" s="322" t="s">
        <v>20328</v>
      </c>
      <c r="D7996" s="321" t="s">
        <v>20327</v>
      </c>
    </row>
    <row r="7997" spans="1:4" x14ac:dyDescent="0.2">
      <c r="A7997" s="320" t="s">
        <v>20329</v>
      </c>
      <c r="B7997" s="321" t="s">
        <v>20330</v>
      </c>
      <c r="C7997" s="322" t="s">
        <v>20331</v>
      </c>
      <c r="D7997" s="321" t="s">
        <v>62</v>
      </c>
    </row>
    <row r="7998" spans="1:4" x14ac:dyDescent="0.2">
      <c r="A7998" s="320" t="s">
        <v>20332</v>
      </c>
      <c r="B7998" s="321" t="s">
        <v>62</v>
      </c>
      <c r="C7998" s="322" t="s">
        <v>20331</v>
      </c>
      <c r="D7998" s="321" t="s">
        <v>62</v>
      </c>
    </row>
    <row r="7999" spans="1:4" x14ac:dyDescent="0.2">
      <c r="A7999" s="320" t="s">
        <v>20333</v>
      </c>
      <c r="B7999" s="321" t="s">
        <v>20334</v>
      </c>
      <c r="C7999" s="322" t="s">
        <v>20335</v>
      </c>
      <c r="D7999" s="321" t="s">
        <v>20334</v>
      </c>
    </row>
    <row r="8000" spans="1:4" x14ac:dyDescent="0.2">
      <c r="A8000" s="320" t="s">
        <v>20336</v>
      </c>
      <c r="B8000" s="321" t="s">
        <v>20337</v>
      </c>
      <c r="C8000" s="322" t="s">
        <v>20338</v>
      </c>
      <c r="D8000" s="321" t="s">
        <v>62</v>
      </c>
    </row>
    <row r="8001" spans="1:4" x14ac:dyDescent="0.2">
      <c r="A8001" s="320" t="s">
        <v>20339</v>
      </c>
      <c r="B8001" s="321" t="s">
        <v>62</v>
      </c>
      <c r="C8001" s="322" t="s">
        <v>20338</v>
      </c>
      <c r="D8001" s="321" t="s">
        <v>62</v>
      </c>
    </row>
    <row r="8002" spans="1:4" x14ac:dyDescent="0.2">
      <c r="A8002" s="320" t="s">
        <v>20340</v>
      </c>
      <c r="B8002" s="321" t="s">
        <v>20341</v>
      </c>
      <c r="C8002" s="322" t="s">
        <v>20342</v>
      </c>
      <c r="D8002" s="321" t="s">
        <v>20341</v>
      </c>
    </row>
    <row r="8003" spans="1:4" x14ac:dyDescent="0.2">
      <c r="A8003" s="320" t="s">
        <v>20343</v>
      </c>
      <c r="B8003" s="321" t="s">
        <v>20344</v>
      </c>
      <c r="C8003" s="322" t="s">
        <v>20345</v>
      </c>
      <c r="D8003" s="321" t="s">
        <v>20344</v>
      </c>
    </row>
    <row r="8004" spans="1:4" x14ac:dyDescent="0.2">
      <c r="A8004" s="320" t="s">
        <v>20346</v>
      </c>
      <c r="B8004" s="321" t="s">
        <v>20347</v>
      </c>
      <c r="C8004" s="322" t="s">
        <v>20348</v>
      </c>
      <c r="D8004" s="321" t="s">
        <v>20347</v>
      </c>
    </row>
    <row r="8005" spans="1:4" x14ac:dyDescent="0.2">
      <c r="A8005" s="320" t="s">
        <v>20349</v>
      </c>
      <c r="B8005" s="321" t="s">
        <v>20350</v>
      </c>
      <c r="C8005" s="322" t="s">
        <v>20351</v>
      </c>
      <c r="D8005" s="321" t="s">
        <v>20350</v>
      </c>
    </row>
    <row r="8006" spans="1:4" x14ac:dyDescent="0.2">
      <c r="A8006" s="320" t="s">
        <v>20352</v>
      </c>
      <c r="B8006" s="321" t="s">
        <v>20353</v>
      </c>
      <c r="C8006" s="322" t="s">
        <v>20354</v>
      </c>
      <c r="D8006" s="321" t="s">
        <v>20353</v>
      </c>
    </row>
    <row r="8007" spans="1:4" x14ac:dyDescent="0.2">
      <c r="A8007" s="320" t="s">
        <v>20355</v>
      </c>
      <c r="B8007" s="321" t="s">
        <v>20356</v>
      </c>
      <c r="C8007" s="322" t="s">
        <v>20357</v>
      </c>
      <c r="D8007" s="321" t="s">
        <v>20356</v>
      </c>
    </row>
    <row r="8008" spans="1:4" x14ac:dyDescent="0.2">
      <c r="A8008" s="320" t="s">
        <v>20358</v>
      </c>
      <c r="B8008" s="321" t="s">
        <v>62</v>
      </c>
      <c r="C8008" s="322" t="s">
        <v>20359</v>
      </c>
      <c r="D8008" s="321" t="s">
        <v>62</v>
      </c>
    </row>
    <row r="8009" spans="1:4" ht="28.5" x14ac:dyDescent="0.2">
      <c r="A8009" s="320" t="s">
        <v>20360</v>
      </c>
      <c r="B8009" s="321" t="s">
        <v>20361</v>
      </c>
      <c r="C8009" s="322" t="s">
        <v>20362</v>
      </c>
      <c r="D8009" s="321" t="s">
        <v>20361</v>
      </c>
    </row>
    <row r="8010" spans="1:4" x14ac:dyDescent="0.2">
      <c r="A8010" s="320" t="s">
        <v>20363</v>
      </c>
      <c r="B8010" s="321" t="s">
        <v>62</v>
      </c>
      <c r="C8010" s="322" t="s">
        <v>20364</v>
      </c>
      <c r="D8010" s="321" t="s">
        <v>62</v>
      </c>
    </row>
    <row r="8011" spans="1:4" x14ac:dyDescent="0.2">
      <c r="A8011" s="320" t="s">
        <v>20365</v>
      </c>
      <c r="B8011" s="321" t="s">
        <v>20366</v>
      </c>
      <c r="C8011" s="322" t="s">
        <v>20367</v>
      </c>
      <c r="D8011" s="321" t="s">
        <v>20366</v>
      </c>
    </row>
    <row r="8012" spans="1:4" x14ac:dyDescent="0.2">
      <c r="A8012" s="320" t="s">
        <v>20368</v>
      </c>
      <c r="B8012" s="321" t="s">
        <v>62</v>
      </c>
      <c r="C8012" s="322" t="s">
        <v>20369</v>
      </c>
      <c r="D8012" s="321" t="s">
        <v>62</v>
      </c>
    </row>
    <row r="8013" spans="1:4" x14ac:dyDescent="0.2">
      <c r="A8013" s="320" t="s">
        <v>20370</v>
      </c>
      <c r="B8013" s="321" t="s">
        <v>14267</v>
      </c>
      <c r="C8013" s="322" t="s">
        <v>20371</v>
      </c>
      <c r="D8013" s="321" t="s">
        <v>14267</v>
      </c>
    </row>
    <row r="8014" spans="1:4" ht="28.5" x14ac:dyDescent="0.2">
      <c r="A8014" s="320" t="s">
        <v>20372</v>
      </c>
      <c r="B8014" s="321" t="s">
        <v>20373</v>
      </c>
      <c r="C8014" s="322" t="s">
        <v>20374</v>
      </c>
      <c r="D8014" s="321" t="s">
        <v>20375</v>
      </c>
    </row>
    <row r="8015" spans="1:4" x14ac:dyDescent="0.2">
      <c r="A8015" s="320" t="s">
        <v>20376</v>
      </c>
      <c r="B8015" s="321" t="s">
        <v>91</v>
      </c>
      <c r="C8015" s="322" t="s">
        <v>20374</v>
      </c>
      <c r="D8015" s="321" t="s">
        <v>20375</v>
      </c>
    </row>
    <row r="8016" spans="1:4" x14ac:dyDescent="0.2">
      <c r="A8016" s="320" t="s">
        <v>20377</v>
      </c>
      <c r="B8016" s="321" t="s">
        <v>13683</v>
      </c>
      <c r="C8016" s="322" t="s">
        <v>20378</v>
      </c>
      <c r="D8016" s="321" t="s">
        <v>13683</v>
      </c>
    </row>
    <row r="8017" spans="1:4" x14ac:dyDescent="0.2">
      <c r="A8017" s="320" t="s">
        <v>20379</v>
      </c>
      <c r="B8017" s="321" t="s">
        <v>20380</v>
      </c>
      <c r="C8017" s="322" t="s">
        <v>20381</v>
      </c>
      <c r="D8017" s="321" t="s">
        <v>20380</v>
      </c>
    </row>
    <row r="8018" spans="1:4" x14ac:dyDescent="0.2">
      <c r="A8018" s="320" t="s">
        <v>20382</v>
      </c>
      <c r="B8018" s="321" t="s">
        <v>20383</v>
      </c>
      <c r="C8018" s="322" t="s">
        <v>20384</v>
      </c>
      <c r="D8018" s="321" t="s">
        <v>91</v>
      </c>
    </row>
    <row r="8019" spans="1:4" x14ac:dyDescent="0.2">
      <c r="A8019" s="320" t="s">
        <v>20385</v>
      </c>
      <c r="B8019" s="321" t="s">
        <v>91</v>
      </c>
      <c r="C8019" s="322" t="s">
        <v>20386</v>
      </c>
      <c r="D8019" s="321" t="s">
        <v>20387</v>
      </c>
    </row>
    <row r="8020" spans="1:4" x14ac:dyDescent="0.2">
      <c r="A8020" s="320" t="s">
        <v>20385</v>
      </c>
      <c r="B8020" s="321" t="s">
        <v>91</v>
      </c>
      <c r="C8020" s="322" t="s">
        <v>20384</v>
      </c>
      <c r="D8020" s="321" t="s">
        <v>91</v>
      </c>
    </row>
    <row r="8021" spans="1:4" x14ac:dyDescent="0.2">
      <c r="A8021" s="320" t="s">
        <v>20388</v>
      </c>
      <c r="B8021" s="321" t="s">
        <v>20389</v>
      </c>
      <c r="C8021" s="322" t="s">
        <v>20390</v>
      </c>
      <c r="D8021" s="321" t="s">
        <v>20389</v>
      </c>
    </row>
    <row r="8022" spans="1:4" x14ac:dyDescent="0.2">
      <c r="A8022" s="320" t="s">
        <v>20391</v>
      </c>
      <c r="B8022" s="321" t="s">
        <v>20392</v>
      </c>
      <c r="C8022" s="322" t="s">
        <v>20393</v>
      </c>
      <c r="D8022" s="321" t="s">
        <v>20392</v>
      </c>
    </row>
    <row r="8023" spans="1:4" x14ac:dyDescent="0.2">
      <c r="A8023" s="320" t="s">
        <v>20394</v>
      </c>
      <c r="B8023" s="321" t="s">
        <v>20395</v>
      </c>
      <c r="C8023" s="322" t="s">
        <v>20396</v>
      </c>
      <c r="D8023" s="321" t="s">
        <v>20395</v>
      </c>
    </row>
    <row r="8024" spans="1:4" ht="28.5" x14ac:dyDescent="0.2">
      <c r="A8024" s="320" t="s">
        <v>20397</v>
      </c>
      <c r="B8024" s="321" t="s">
        <v>20398</v>
      </c>
      <c r="C8024" s="322" t="s">
        <v>20399</v>
      </c>
      <c r="D8024" s="321" t="s">
        <v>20398</v>
      </c>
    </row>
    <row r="8025" spans="1:4" ht="42.75" x14ac:dyDescent="0.2">
      <c r="A8025" s="320" t="s">
        <v>20400</v>
      </c>
      <c r="B8025" s="321" t="s">
        <v>20401</v>
      </c>
      <c r="C8025" s="322" t="s">
        <v>20402</v>
      </c>
      <c r="D8025" s="321" t="s">
        <v>20401</v>
      </c>
    </row>
    <row r="8026" spans="1:4" x14ac:dyDescent="0.2">
      <c r="A8026" s="320" t="s">
        <v>20403</v>
      </c>
      <c r="B8026" s="321" t="s">
        <v>20404</v>
      </c>
      <c r="C8026" s="322" t="s">
        <v>20405</v>
      </c>
      <c r="D8026" s="321" t="s">
        <v>20404</v>
      </c>
    </row>
    <row r="8027" spans="1:4" ht="28.5" x14ac:dyDescent="0.2">
      <c r="A8027" s="320" t="s">
        <v>20406</v>
      </c>
      <c r="B8027" s="321" t="s">
        <v>20407</v>
      </c>
      <c r="C8027" s="322" t="s">
        <v>20408</v>
      </c>
      <c r="D8027" s="321" t="s">
        <v>20407</v>
      </c>
    </row>
    <row r="8028" spans="1:4" x14ac:dyDescent="0.2">
      <c r="A8028" s="320" t="s">
        <v>20409</v>
      </c>
      <c r="B8028" s="321" t="s">
        <v>20410</v>
      </c>
      <c r="C8028" s="322" t="s">
        <v>20411</v>
      </c>
      <c r="D8028" s="321" t="s">
        <v>20410</v>
      </c>
    </row>
    <row r="8029" spans="1:4" x14ac:dyDescent="0.2">
      <c r="A8029" s="320" t="s">
        <v>20412</v>
      </c>
      <c r="B8029" s="321" t="s">
        <v>62</v>
      </c>
      <c r="C8029" s="322" t="s">
        <v>20413</v>
      </c>
      <c r="D8029" s="321" t="s">
        <v>91</v>
      </c>
    </row>
    <row r="8030" spans="1:4" x14ac:dyDescent="0.2">
      <c r="A8030" s="320" t="s">
        <v>20414</v>
      </c>
      <c r="B8030" s="321" t="s">
        <v>20410</v>
      </c>
      <c r="C8030" s="322" t="s">
        <v>20415</v>
      </c>
      <c r="D8030" s="321" t="s">
        <v>20410</v>
      </c>
    </row>
    <row r="8031" spans="1:4" x14ac:dyDescent="0.2">
      <c r="A8031" s="320" t="s">
        <v>20416</v>
      </c>
      <c r="B8031" s="321" t="s">
        <v>62</v>
      </c>
      <c r="C8031" s="322" t="s">
        <v>20417</v>
      </c>
      <c r="D8031" s="321" t="s">
        <v>91</v>
      </c>
    </row>
    <row r="8032" spans="1:4" x14ac:dyDescent="0.2">
      <c r="A8032" s="320" t="s">
        <v>20418</v>
      </c>
      <c r="B8032" s="321" t="s">
        <v>20410</v>
      </c>
      <c r="C8032" s="322" t="s">
        <v>20419</v>
      </c>
      <c r="D8032" s="321" t="s">
        <v>20410</v>
      </c>
    </row>
    <row r="8033" spans="1:4" x14ac:dyDescent="0.2">
      <c r="A8033" s="320" t="s">
        <v>20420</v>
      </c>
      <c r="B8033" s="321" t="s">
        <v>62</v>
      </c>
      <c r="C8033" s="322" t="s">
        <v>20421</v>
      </c>
      <c r="D8033" s="321" t="s">
        <v>91</v>
      </c>
    </row>
    <row r="8034" spans="1:4" ht="28.5" x14ac:dyDescent="0.2">
      <c r="A8034" s="320" t="s">
        <v>20422</v>
      </c>
      <c r="B8034" s="321" t="s">
        <v>20423</v>
      </c>
      <c r="C8034" s="322" t="s">
        <v>20424</v>
      </c>
      <c r="D8034" s="321" t="s">
        <v>20423</v>
      </c>
    </row>
    <row r="8035" spans="1:4" x14ac:dyDescent="0.2">
      <c r="A8035" s="320" t="s">
        <v>20425</v>
      </c>
      <c r="B8035" s="321" t="s">
        <v>62</v>
      </c>
      <c r="C8035" s="322" t="s">
        <v>20426</v>
      </c>
      <c r="D8035" s="321" t="s">
        <v>62</v>
      </c>
    </row>
    <row r="8036" spans="1:4" x14ac:dyDescent="0.2">
      <c r="A8036" s="320" t="s">
        <v>20427</v>
      </c>
      <c r="B8036" s="321" t="s">
        <v>20428</v>
      </c>
      <c r="C8036" s="322" t="s">
        <v>20429</v>
      </c>
      <c r="D8036" s="321" t="s">
        <v>20428</v>
      </c>
    </row>
    <row r="8037" spans="1:4" x14ac:dyDescent="0.2">
      <c r="A8037" s="320" t="s">
        <v>20430</v>
      </c>
      <c r="B8037" s="321" t="s">
        <v>62</v>
      </c>
      <c r="C8037" s="322" t="s">
        <v>20431</v>
      </c>
      <c r="D8037" s="321" t="s">
        <v>62</v>
      </c>
    </row>
    <row r="8038" spans="1:4" x14ac:dyDescent="0.2">
      <c r="A8038" s="320" t="s">
        <v>20432</v>
      </c>
      <c r="B8038" s="321" t="s">
        <v>20433</v>
      </c>
      <c r="C8038" s="322" t="s">
        <v>20434</v>
      </c>
      <c r="D8038" s="321" t="s">
        <v>20433</v>
      </c>
    </row>
    <row r="8039" spans="1:4" x14ac:dyDescent="0.2">
      <c r="A8039" s="320" t="s">
        <v>20435</v>
      </c>
      <c r="B8039" s="321" t="s">
        <v>20436</v>
      </c>
      <c r="C8039" s="322" t="s">
        <v>20437</v>
      </c>
      <c r="D8039" s="321" t="s">
        <v>20438</v>
      </c>
    </row>
    <row r="8040" spans="1:4" x14ac:dyDescent="0.2">
      <c r="A8040" s="320" t="s">
        <v>20439</v>
      </c>
      <c r="B8040" s="321" t="s">
        <v>62</v>
      </c>
      <c r="C8040" s="322" t="s">
        <v>20437</v>
      </c>
      <c r="D8040" s="321" t="s">
        <v>20438</v>
      </c>
    </row>
    <row r="8041" spans="1:4" x14ac:dyDescent="0.2">
      <c r="A8041" s="320" t="s">
        <v>20440</v>
      </c>
      <c r="B8041" s="321" t="s">
        <v>20441</v>
      </c>
      <c r="C8041" s="322" t="s">
        <v>20442</v>
      </c>
      <c r="D8041" s="321" t="s">
        <v>20441</v>
      </c>
    </row>
    <row r="8042" spans="1:4" x14ac:dyDescent="0.2">
      <c r="A8042" s="320" t="s">
        <v>20443</v>
      </c>
      <c r="B8042" s="321" t="s">
        <v>20444</v>
      </c>
      <c r="C8042" s="322" t="s">
        <v>20445</v>
      </c>
      <c r="D8042" s="321" t="s">
        <v>20444</v>
      </c>
    </row>
    <row r="8043" spans="1:4" x14ac:dyDescent="0.2">
      <c r="A8043" s="320" t="s">
        <v>20446</v>
      </c>
      <c r="B8043" s="321" t="s">
        <v>20447</v>
      </c>
      <c r="C8043" s="322" t="s">
        <v>20448</v>
      </c>
      <c r="D8043" s="321" t="s">
        <v>20449</v>
      </c>
    </row>
    <row r="8044" spans="1:4" ht="28.5" x14ac:dyDescent="0.2">
      <c r="A8044" s="320" t="s">
        <v>20450</v>
      </c>
      <c r="B8044" s="321" t="s">
        <v>20451</v>
      </c>
      <c r="C8044" s="322" t="s">
        <v>20448</v>
      </c>
      <c r="D8044" s="321" t="s">
        <v>20449</v>
      </c>
    </row>
    <row r="8045" spans="1:4" x14ac:dyDescent="0.2">
      <c r="A8045" s="320" t="s">
        <v>20452</v>
      </c>
      <c r="B8045" s="321" t="s">
        <v>20453</v>
      </c>
      <c r="C8045" s="322" t="s">
        <v>20448</v>
      </c>
      <c r="D8045" s="321" t="s">
        <v>20449</v>
      </c>
    </row>
    <row r="8046" spans="1:4" x14ac:dyDescent="0.2">
      <c r="A8046" s="320" t="s">
        <v>20454</v>
      </c>
      <c r="B8046" s="321" t="s">
        <v>20455</v>
      </c>
      <c r="C8046" s="322" t="s">
        <v>20448</v>
      </c>
      <c r="D8046" s="321" t="s">
        <v>20449</v>
      </c>
    </row>
    <row r="8047" spans="1:4" x14ac:dyDescent="0.2">
      <c r="A8047" s="320" t="s">
        <v>20456</v>
      </c>
      <c r="B8047" s="321" t="s">
        <v>18675</v>
      </c>
      <c r="C8047" s="322" t="s">
        <v>20457</v>
      </c>
      <c r="D8047" s="321" t="s">
        <v>18675</v>
      </c>
    </row>
    <row r="8048" spans="1:4" ht="71.25" x14ac:dyDescent="0.2">
      <c r="A8048" s="320" t="s">
        <v>20458</v>
      </c>
      <c r="B8048" s="321" t="s">
        <v>20459</v>
      </c>
      <c r="C8048" s="322" t="s">
        <v>20460</v>
      </c>
      <c r="D8048" s="321" t="s">
        <v>20459</v>
      </c>
    </row>
    <row r="8049" spans="1:4" ht="28.5" x14ac:dyDescent="0.2">
      <c r="A8049" s="320" t="s">
        <v>20461</v>
      </c>
      <c r="B8049" s="321" t="s">
        <v>20462</v>
      </c>
      <c r="C8049" s="322" t="s">
        <v>20463</v>
      </c>
      <c r="D8049" s="321" t="s">
        <v>20462</v>
      </c>
    </row>
    <row r="8050" spans="1:4" x14ac:dyDescent="0.2">
      <c r="A8050" s="320" t="s">
        <v>20464</v>
      </c>
      <c r="B8050" s="321" t="s">
        <v>20465</v>
      </c>
      <c r="C8050" s="322" t="s">
        <v>20466</v>
      </c>
      <c r="D8050" s="321" t="s">
        <v>20465</v>
      </c>
    </row>
    <row r="8051" spans="1:4" x14ac:dyDescent="0.2">
      <c r="A8051" s="320" t="s">
        <v>20467</v>
      </c>
      <c r="B8051" s="321" t="s">
        <v>18675</v>
      </c>
      <c r="C8051" s="322" t="s">
        <v>20468</v>
      </c>
      <c r="D8051" s="321" t="s">
        <v>18675</v>
      </c>
    </row>
    <row r="8052" spans="1:4" x14ac:dyDescent="0.2">
      <c r="A8052" s="320" t="s">
        <v>20469</v>
      </c>
      <c r="B8052" s="321" t="s">
        <v>20470</v>
      </c>
      <c r="C8052" s="322" t="s">
        <v>20471</v>
      </c>
      <c r="D8052" s="321" t="s">
        <v>20470</v>
      </c>
    </row>
    <row r="8053" spans="1:4" ht="28.5" x14ac:dyDescent="0.2">
      <c r="A8053" s="320" t="s">
        <v>20472</v>
      </c>
      <c r="B8053" s="321" t="s">
        <v>20473</v>
      </c>
      <c r="C8053" s="322" t="s">
        <v>20474</v>
      </c>
      <c r="D8053" s="321" t="s">
        <v>20473</v>
      </c>
    </row>
    <row r="8054" spans="1:4" x14ac:dyDescent="0.2">
      <c r="A8054" s="320" t="s">
        <v>20475</v>
      </c>
      <c r="B8054" s="321" t="s">
        <v>20476</v>
      </c>
      <c r="C8054" s="322" t="s">
        <v>20477</v>
      </c>
      <c r="D8054" s="321" t="s">
        <v>20476</v>
      </c>
    </row>
    <row r="8055" spans="1:4" x14ac:dyDescent="0.2">
      <c r="A8055" s="320" t="s">
        <v>20478</v>
      </c>
      <c r="B8055" s="321" t="s">
        <v>18675</v>
      </c>
      <c r="C8055" s="322" t="s">
        <v>20479</v>
      </c>
      <c r="D8055" s="321" t="s">
        <v>18675</v>
      </c>
    </row>
    <row r="8056" spans="1:4" x14ac:dyDescent="0.2">
      <c r="A8056" s="320" t="s">
        <v>20480</v>
      </c>
      <c r="B8056" s="321" t="s">
        <v>20481</v>
      </c>
      <c r="C8056" s="322" t="s">
        <v>20482</v>
      </c>
      <c r="D8056" s="321" t="s">
        <v>20481</v>
      </c>
    </row>
    <row r="8057" spans="1:4" x14ac:dyDescent="0.2">
      <c r="A8057" s="320" t="s">
        <v>20483</v>
      </c>
      <c r="B8057" s="321" t="s">
        <v>18675</v>
      </c>
      <c r="C8057" s="322" t="s">
        <v>20484</v>
      </c>
      <c r="D8057" s="321" t="s">
        <v>18675</v>
      </c>
    </row>
    <row r="8058" spans="1:4" ht="42.75" x14ac:dyDescent="0.2">
      <c r="A8058" s="320" t="s">
        <v>20485</v>
      </c>
      <c r="B8058" s="321" t="s">
        <v>20486</v>
      </c>
      <c r="C8058" s="322" t="s">
        <v>20487</v>
      </c>
      <c r="D8058" s="321" t="s">
        <v>20486</v>
      </c>
    </row>
    <row r="8059" spans="1:4" x14ac:dyDescent="0.2">
      <c r="A8059" s="320" t="s">
        <v>20488</v>
      </c>
      <c r="B8059" s="321" t="s">
        <v>20489</v>
      </c>
      <c r="C8059" s="322" t="s">
        <v>20490</v>
      </c>
      <c r="D8059" s="321" t="s">
        <v>20489</v>
      </c>
    </row>
    <row r="8060" spans="1:4" x14ac:dyDescent="0.2">
      <c r="A8060" s="320" t="s">
        <v>20491</v>
      </c>
      <c r="B8060" s="321" t="s">
        <v>20492</v>
      </c>
      <c r="C8060" s="322" t="s">
        <v>20493</v>
      </c>
      <c r="D8060" s="321" t="s">
        <v>20494</v>
      </c>
    </row>
    <row r="8061" spans="1:4" x14ac:dyDescent="0.2">
      <c r="A8061" s="320" t="s">
        <v>20495</v>
      </c>
      <c r="B8061" s="321" t="s">
        <v>62</v>
      </c>
      <c r="C8061" s="322" t="s">
        <v>20493</v>
      </c>
      <c r="D8061" s="321" t="s">
        <v>20494</v>
      </c>
    </row>
    <row r="8062" spans="1:4" x14ac:dyDescent="0.2">
      <c r="A8062" s="320" t="s">
        <v>20496</v>
      </c>
      <c r="B8062" s="321" t="s">
        <v>18675</v>
      </c>
      <c r="C8062" s="322" t="s">
        <v>20497</v>
      </c>
      <c r="D8062" s="321" t="s">
        <v>18675</v>
      </c>
    </row>
    <row r="8063" spans="1:4" x14ac:dyDescent="0.2">
      <c r="A8063" s="320" t="s">
        <v>20498</v>
      </c>
      <c r="B8063" s="321" t="s">
        <v>20499</v>
      </c>
      <c r="C8063" s="322" t="s">
        <v>20500</v>
      </c>
      <c r="D8063" s="321" t="s">
        <v>20499</v>
      </c>
    </row>
    <row r="8064" spans="1:4" ht="28.5" x14ac:dyDescent="0.2">
      <c r="A8064" s="320" t="s">
        <v>20501</v>
      </c>
      <c r="B8064" s="321" t="s">
        <v>20502</v>
      </c>
      <c r="C8064" s="322" t="s">
        <v>20503</v>
      </c>
      <c r="D8064" s="321" t="s">
        <v>20502</v>
      </c>
    </row>
    <row r="8065" spans="1:4" x14ac:dyDescent="0.2">
      <c r="A8065" s="320" t="s">
        <v>20504</v>
      </c>
      <c r="B8065" s="321" t="s">
        <v>20505</v>
      </c>
      <c r="C8065" s="322" t="s">
        <v>20506</v>
      </c>
      <c r="D8065" s="321" t="s">
        <v>20505</v>
      </c>
    </row>
    <row r="8066" spans="1:4" x14ac:dyDescent="0.2">
      <c r="A8066" s="320" t="s">
        <v>20507</v>
      </c>
      <c r="B8066" s="321" t="s">
        <v>18675</v>
      </c>
      <c r="C8066" s="322" t="s">
        <v>20508</v>
      </c>
      <c r="D8066" s="321" t="s">
        <v>18675</v>
      </c>
    </row>
    <row r="8067" spans="1:4" x14ac:dyDescent="0.2">
      <c r="A8067" s="320" t="s">
        <v>20509</v>
      </c>
      <c r="B8067" s="321" t="s">
        <v>20510</v>
      </c>
      <c r="C8067" s="322" t="s">
        <v>20511</v>
      </c>
      <c r="D8067" s="321" t="s">
        <v>20510</v>
      </c>
    </row>
    <row r="8068" spans="1:4" x14ac:dyDescent="0.2">
      <c r="A8068" s="320" t="s">
        <v>20512</v>
      </c>
      <c r="B8068" s="321" t="s">
        <v>20513</v>
      </c>
      <c r="C8068" s="322" t="s">
        <v>20514</v>
      </c>
      <c r="D8068" s="321" t="s">
        <v>20515</v>
      </c>
    </row>
    <row r="8069" spans="1:4" x14ac:dyDescent="0.2">
      <c r="A8069" s="320" t="s">
        <v>20516</v>
      </c>
      <c r="B8069" s="321" t="s">
        <v>20517</v>
      </c>
      <c r="C8069" s="322" t="s">
        <v>20514</v>
      </c>
      <c r="D8069" s="321" t="s">
        <v>20515</v>
      </c>
    </row>
    <row r="8070" spans="1:4" x14ac:dyDescent="0.2">
      <c r="A8070" s="320" t="s">
        <v>20518</v>
      </c>
      <c r="B8070" s="321" t="s">
        <v>20519</v>
      </c>
      <c r="C8070" s="322" t="s">
        <v>20520</v>
      </c>
      <c r="D8070" s="321" t="s">
        <v>20519</v>
      </c>
    </row>
    <row r="8071" spans="1:4" x14ac:dyDescent="0.2">
      <c r="A8071" s="320" t="s">
        <v>20521</v>
      </c>
      <c r="B8071" s="321" t="s">
        <v>20522</v>
      </c>
      <c r="C8071" s="322" t="s">
        <v>20523</v>
      </c>
      <c r="D8071" s="321" t="s">
        <v>20524</v>
      </c>
    </row>
    <row r="8072" spans="1:4" x14ac:dyDescent="0.2">
      <c r="A8072" s="320" t="s">
        <v>20525</v>
      </c>
      <c r="B8072" s="321" t="s">
        <v>62</v>
      </c>
      <c r="C8072" s="322" t="s">
        <v>20523</v>
      </c>
      <c r="D8072" s="321" t="s">
        <v>20524</v>
      </c>
    </row>
    <row r="8073" spans="1:4" x14ac:dyDescent="0.2">
      <c r="A8073" s="320" t="s">
        <v>20526</v>
      </c>
      <c r="B8073" s="321" t="s">
        <v>20522</v>
      </c>
      <c r="C8073" s="322" t="s">
        <v>20527</v>
      </c>
      <c r="D8073" s="321" t="s">
        <v>20505</v>
      </c>
    </row>
    <row r="8074" spans="1:4" x14ac:dyDescent="0.2">
      <c r="A8074" s="320" t="s">
        <v>20528</v>
      </c>
      <c r="B8074" s="321" t="s">
        <v>62</v>
      </c>
      <c r="C8074" s="322" t="s">
        <v>20527</v>
      </c>
      <c r="D8074" s="321" t="s">
        <v>20505</v>
      </c>
    </row>
    <row r="8075" spans="1:4" x14ac:dyDescent="0.2">
      <c r="A8075" s="320" t="s">
        <v>20529</v>
      </c>
      <c r="B8075" s="321" t="s">
        <v>18675</v>
      </c>
      <c r="C8075" s="322" t="s">
        <v>20530</v>
      </c>
      <c r="D8075" s="321" t="s">
        <v>18675</v>
      </c>
    </row>
    <row r="8076" spans="1:4" ht="28.5" x14ac:dyDescent="0.2">
      <c r="A8076" s="320" t="s">
        <v>20531</v>
      </c>
      <c r="B8076" s="321" t="s">
        <v>18296</v>
      </c>
      <c r="C8076" s="322" t="s">
        <v>20532</v>
      </c>
      <c r="D8076" s="321" t="s">
        <v>20533</v>
      </c>
    </row>
    <row r="8077" spans="1:4" ht="28.5" x14ac:dyDescent="0.2">
      <c r="A8077" s="320" t="s">
        <v>20534</v>
      </c>
      <c r="B8077" s="321" t="s">
        <v>20535</v>
      </c>
      <c r="C8077" s="322" t="s">
        <v>20532</v>
      </c>
      <c r="D8077" s="321" t="s">
        <v>20533</v>
      </c>
    </row>
    <row r="8078" spans="1:4" ht="28.5" x14ac:dyDescent="0.2">
      <c r="A8078" s="320" t="s">
        <v>20536</v>
      </c>
      <c r="B8078" s="321" t="s">
        <v>91</v>
      </c>
      <c r="C8078" s="322" t="s">
        <v>20532</v>
      </c>
      <c r="D8078" s="321" t="s">
        <v>20533</v>
      </c>
    </row>
    <row r="8079" spans="1:4" ht="28.5" x14ac:dyDescent="0.2">
      <c r="A8079" s="320" t="s">
        <v>20537</v>
      </c>
      <c r="B8079" s="321" t="s">
        <v>18675</v>
      </c>
      <c r="C8079" s="322" t="s">
        <v>20532</v>
      </c>
      <c r="D8079" s="321" t="s">
        <v>20533</v>
      </c>
    </row>
    <row r="8080" spans="1:4" x14ac:dyDescent="0.2">
      <c r="A8080" s="320" t="s">
        <v>20538</v>
      </c>
      <c r="B8080" s="321" t="s">
        <v>20539</v>
      </c>
      <c r="C8080" s="322" t="s">
        <v>20540</v>
      </c>
      <c r="D8080" s="321" t="s">
        <v>20539</v>
      </c>
    </row>
    <row r="8081" spans="1:4" ht="28.5" x14ac:dyDescent="0.2">
      <c r="A8081" s="320" t="s">
        <v>20541</v>
      </c>
      <c r="B8081" s="321" t="s">
        <v>20542</v>
      </c>
      <c r="C8081" s="322" t="s">
        <v>20543</v>
      </c>
      <c r="D8081" s="321" t="s">
        <v>20544</v>
      </c>
    </row>
    <row r="8082" spans="1:4" ht="28.5" x14ac:dyDescent="0.2">
      <c r="A8082" s="320" t="s">
        <v>20545</v>
      </c>
      <c r="B8082" s="321" t="s">
        <v>20546</v>
      </c>
      <c r="C8082" s="322" t="s">
        <v>20543</v>
      </c>
      <c r="D8082" s="321" t="s">
        <v>20544</v>
      </c>
    </row>
    <row r="8083" spans="1:4" ht="28.5" x14ac:dyDescent="0.2">
      <c r="A8083" s="320" t="s">
        <v>20547</v>
      </c>
      <c r="B8083" s="321" t="s">
        <v>20548</v>
      </c>
      <c r="C8083" s="322" t="s">
        <v>20543</v>
      </c>
      <c r="D8083" s="321" t="s">
        <v>20544</v>
      </c>
    </row>
    <row r="8084" spans="1:4" ht="28.5" x14ac:dyDescent="0.2">
      <c r="A8084" s="320" t="s">
        <v>20549</v>
      </c>
      <c r="B8084" s="321" t="s">
        <v>62</v>
      </c>
      <c r="C8084" s="322" t="s">
        <v>20543</v>
      </c>
      <c r="D8084" s="321" t="s">
        <v>20544</v>
      </c>
    </row>
    <row r="8085" spans="1:4" x14ac:dyDescent="0.2">
      <c r="A8085" s="320" t="s">
        <v>20550</v>
      </c>
      <c r="B8085" s="321" t="s">
        <v>20551</v>
      </c>
      <c r="C8085" s="322" t="s">
        <v>20552</v>
      </c>
      <c r="D8085" s="321" t="s">
        <v>20551</v>
      </c>
    </row>
    <row r="8086" spans="1:4" x14ac:dyDescent="0.2">
      <c r="A8086" s="320" t="s">
        <v>20553</v>
      </c>
      <c r="B8086" s="321" t="s">
        <v>20554</v>
      </c>
      <c r="C8086" s="322" t="s">
        <v>20555</v>
      </c>
      <c r="D8086" s="321" t="s">
        <v>20392</v>
      </c>
    </row>
    <row r="8087" spans="1:4" x14ac:dyDescent="0.2">
      <c r="A8087" s="320" t="s">
        <v>20556</v>
      </c>
      <c r="B8087" s="321" t="s">
        <v>62</v>
      </c>
      <c r="C8087" s="322" t="s">
        <v>20555</v>
      </c>
      <c r="D8087" s="321" t="s">
        <v>20392</v>
      </c>
    </row>
    <row r="8088" spans="1:4" x14ac:dyDescent="0.2">
      <c r="A8088" s="320" t="s">
        <v>20557</v>
      </c>
      <c r="B8088" s="321" t="s">
        <v>18675</v>
      </c>
      <c r="C8088" s="322" t="s">
        <v>20558</v>
      </c>
      <c r="D8088" s="321" t="s">
        <v>18675</v>
      </c>
    </row>
    <row r="8089" spans="1:4" x14ac:dyDescent="0.2">
      <c r="A8089" s="320" t="s">
        <v>20559</v>
      </c>
      <c r="B8089" s="321" t="s">
        <v>20560</v>
      </c>
      <c r="C8089" s="322" t="s">
        <v>20561</v>
      </c>
      <c r="D8089" s="321" t="s">
        <v>20560</v>
      </c>
    </row>
    <row r="8090" spans="1:4" x14ac:dyDescent="0.2">
      <c r="A8090" s="320" t="s">
        <v>20562</v>
      </c>
      <c r="B8090" s="321" t="s">
        <v>20563</v>
      </c>
      <c r="C8090" s="322" t="s">
        <v>20564</v>
      </c>
      <c r="D8090" s="321" t="s">
        <v>20563</v>
      </c>
    </row>
    <row r="8091" spans="1:4" ht="28.5" x14ac:dyDescent="0.2">
      <c r="A8091" s="320" t="s">
        <v>20565</v>
      </c>
      <c r="B8091" s="321" t="s">
        <v>20566</v>
      </c>
      <c r="C8091" s="322" t="s">
        <v>20567</v>
      </c>
      <c r="D8091" s="321" t="s">
        <v>20566</v>
      </c>
    </row>
    <row r="8092" spans="1:4" x14ac:dyDescent="0.2">
      <c r="A8092" s="320" t="s">
        <v>20568</v>
      </c>
      <c r="B8092" s="321" t="s">
        <v>20569</v>
      </c>
      <c r="C8092" s="322" t="s">
        <v>20570</v>
      </c>
      <c r="D8092" s="321" t="s">
        <v>20569</v>
      </c>
    </row>
    <row r="8093" spans="1:4" x14ac:dyDescent="0.2">
      <c r="A8093" s="320" t="s">
        <v>20571</v>
      </c>
      <c r="B8093" s="321" t="s">
        <v>62</v>
      </c>
      <c r="C8093" s="322" t="s">
        <v>20572</v>
      </c>
      <c r="D8093" s="321" t="s">
        <v>62</v>
      </c>
    </row>
    <row r="8094" spans="1:4" x14ac:dyDescent="0.2">
      <c r="A8094" s="320" t="s">
        <v>20573</v>
      </c>
      <c r="B8094" s="321" t="s">
        <v>20574</v>
      </c>
      <c r="C8094" s="322" t="s">
        <v>20575</v>
      </c>
      <c r="D8094" s="321" t="s">
        <v>20574</v>
      </c>
    </row>
    <row r="8095" spans="1:4" x14ac:dyDescent="0.2">
      <c r="A8095" s="320" t="s">
        <v>20576</v>
      </c>
      <c r="B8095" s="321" t="s">
        <v>14267</v>
      </c>
      <c r="C8095" s="322" t="s">
        <v>20577</v>
      </c>
      <c r="D8095" s="321" t="s">
        <v>20578</v>
      </c>
    </row>
    <row r="8096" spans="1:4" x14ac:dyDescent="0.2">
      <c r="A8096" s="320" t="s">
        <v>20579</v>
      </c>
      <c r="B8096" s="321" t="s">
        <v>91</v>
      </c>
      <c r="C8096" s="322" t="s">
        <v>20577</v>
      </c>
      <c r="D8096" s="321" t="s">
        <v>20578</v>
      </c>
    </row>
    <row r="8097" spans="1:4" x14ac:dyDescent="0.2">
      <c r="A8097" s="320" t="s">
        <v>20580</v>
      </c>
      <c r="B8097" s="321" t="s">
        <v>20581</v>
      </c>
      <c r="C8097" s="322" t="s">
        <v>20582</v>
      </c>
      <c r="D8097" s="321" t="s">
        <v>20581</v>
      </c>
    </row>
    <row r="8098" spans="1:4" x14ac:dyDescent="0.2">
      <c r="A8098" s="320" t="s">
        <v>20583</v>
      </c>
      <c r="B8098" s="321" t="s">
        <v>62</v>
      </c>
      <c r="C8098" s="322" t="s">
        <v>20584</v>
      </c>
      <c r="D8098" s="321" t="s">
        <v>62</v>
      </c>
    </row>
    <row r="8099" spans="1:4" ht="28.5" x14ac:dyDescent="0.2">
      <c r="A8099" s="320" t="s">
        <v>20585</v>
      </c>
      <c r="B8099" s="321" t="s">
        <v>20586</v>
      </c>
      <c r="C8099" s="322" t="s">
        <v>20587</v>
      </c>
      <c r="D8099" s="321" t="s">
        <v>20586</v>
      </c>
    </row>
    <row r="8100" spans="1:4" x14ac:dyDescent="0.2">
      <c r="A8100" s="320" t="s">
        <v>20588</v>
      </c>
      <c r="B8100" s="321" t="s">
        <v>20589</v>
      </c>
      <c r="C8100" s="322" t="s">
        <v>20590</v>
      </c>
      <c r="D8100" s="321" t="s">
        <v>62</v>
      </c>
    </row>
    <row r="8101" spans="1:4" x14ac:dyDescent="0.2">
      <c r="A8101" s="320" t="s">
        <v>20591</v>
      </c>
      <c r="B8101" s="321" t="s">
        <v>62</v>
      </c>
      <c r="C8101" s="322" t="s">
        <v>20590</v>
      </c>
      <c r="D8101" s="321" t="s">
        <v>62</v>
      </c>
    </row>
    <row r="8102" spans="1:4" x14ac:dyDescent="0.2">
      <c r="A8102" s="320" t="s">
        <v>20592</v>
      </c>
      <c r="B8102" s="321" t="s">
        <v>20593</v>
      </c>
      <c r="C8102" s="322" t="s">
        <v>20594</v>
      </c>
      <c r="D8102" s="321" t="s">
        <v>20593</v>
      </c>
    </row>
    <row r="8103" spans="1:4" x14ac:dyDescent="0.2">
      <c r="A8103" s="320" t="s">
        <v>20595</v>
      </c>
      <c r="B8103" s="321" t="s">
        <v>20596</v>
      </c>
      <c r="C8103" s="322" t="s">
        <v>20597</v>
      </c>
      <c r="D8103" s="321" t="s">
        <v>20505</v>
      </c>
    </row>
    <row r="8104" spans="1:4" x14ac:dyDescent="0.2">
      <c r="A8104" s="320" t="s">
        <v>20598</v>
      </c>
      <c r="B8104" s="321" t="s">
        <v>62</v>
      </c>
      <c r="C8104" s="322" t="s">
        <v>20597</v>
      </c>
      <c r="D8104" s="321" t="s">
        <v>20505</v>
      </c>
    </row>
    <row r="8105" spans="1:4" ht="28.5" x14ac:dyDescent="0.2">
      <c r="A8105" s="320" t="s">
        <v>20599</v>
      </c>
      <c r="B8105" s="321" t="s">
        <v>20600</v>
      </c>
      <c r="C8105" s="322" t="s">
        <v>20601</v>
      </c>
      <c r="D8105" s="321" t="s">
        <v>20600</v>
      </c>
    </row>
    <row r="8106" spans="1:4" ht="57" x14ac:dyDescent="0.2">
      <c r="A8106" s="320" t="s">
        <v>20602</v>
      </c>
      <c r="B8106" s="321" t="s">
        <v>20603</v>
      </c>
      <c r="C8106" s="322" t="s">
        <v>20604</v>
      </c>
      <c r="D8106" s="321" t="s">
        <v>20603</v>
      </c>
    </row>
    <row r="8107" spans="1:4" ht="42.75" x14ac:dyDescent="0.2">
      <c r="A8107" s="320" t="s">
        <v>20605</v>
      </c>
      <c r="B8107" s="321" t="s">
        <v>20606</v>
      </c>
      <c r="C8107" s="322" t="s">
        <v>20607</v>
      </c>
      <c r="D8107" s="321" t="s">
        <v>20606</v>
      </c>
    </row>
    <row r="8108" spans="1:4" x14ac:dyDescent="0.2">
      <c r="A8108" s="320" t="s">
        <v>20608</v>
      </c>
      <c r="B8108" s="321" t="s">
        <v>20609</v>
      </c>
      <c r="C8108" s="322" t="s">
        <v>20610</v>
      </c>
      <c r="D8108" s="321" t="s">
        <v>20611</v>
      </c>
    </row>
    <row r="8109" spans="1:4" x14ac:dyDescent="0.2">
      <c r="A8109" s="320" t="s">
        <v>20612</v>
      </c>
      <c r="B8109" s="321" t="s">
        <v>20613</v>
      </c>
      <c r="C8109" s="322" t="s">
        <v>20614</v>
      </c>
      <c r="D8109" s="321" t="s">
        <v>20613</v>
      </c>
    </row>
    <row r="8110" spans="1:4" x14ac:dyDescent="0.2">
      <c r="A8110" s="320" t="s">
        <v>20615</v>
      </c>
      <c r="B8110" s="321" t="s">
        <v>20616</v>
      </c>
      <c r="C8110" s="322" t="s">
        <v>20617</v>
      </c>
      <c r="D8110" s="321" t="s">
        <v>20618</v>
      </c>
    </row>
    <row r="8111" spans="1:4" x14ac:dyDescent="0.2">
      <c r="A8111" s="320" t="s">
        <v>20615</v>
      </c>
      <c r="B8111" s="321" t="s">
        <v>20616</v>
      </c>
      <c r="C8111" s="322" t="s">
        <v>20619</v>
      </c>
      <c r="D8111" s="321" t="s">
        <v>62</v>
      </c>
    </row>
    <row r="8112" spans="1:4" x14ac:dyDescent="0.2">
      <c r="A8112" s="320" t="s">
        <v>20620</v>
      </c>
      <c r="B8112" s="321" t="s">
        <v>62</v>
      </c>
      <c r="C8112" s="322" t="s">
        <v>20621</v>
      </c>
      <c r="D8112" s="321" t="s">
        <v>62</v>
      </c>
    </row>
    <row r="8113" spans="1:4" x14ac:dyDescent="0.2">
      <c r="A8113" s="320" t="s">
        <v>20622</v>
      </c>
      <c r="B8113" s="321" t="s">
        <v>20623</v>
      </c>
      <c r="C8113" s="322" t="s">
        <v>20624</v>
      </c>
      <c r="D8113" s="321" t="s">
        <v>20623</v>
      </c>
    </row>
    <row r="8114" spans="1:4" x14ac:dyDescent="0.2">
      <c r="A8114" s="320" t="s">
        <v>20625</v>
      </c>
      <c r="B8114" s="321" t="s">
        <v>20626</v>
      </c>
      <c r="C8114" s="322" t="s">
        <v>20627</v>
      </c>
      <c r="D8114" s="321" t="s">
        <v>62</v>
      </c>
    </row>
    <row r="8115" spans="1:4" x14ac:dyDescent="0.2">
      <c r="A8115" s="320" t="s">
        <v>20628</v>
      </c>
      <c r="B8115" s="321" t="s">
        <v>62</v>
      </c>
      <c r="C8115" s="322" t="s">
        <v>20627</v>
      </c>
      <c r="D8115" s="321" t="s">
        <v>62</v>
      </c>
    </row>
    <row r="8116" spans="1:4" x14ac:dyDescent="0.2">
      <c r="A8116" s="320" t="s">
        <v>20629</v>
      </c>
      <c r="B8116" s="321" t="s">
        <v>20630</v>
      </c>
      <c r="C8116" s="322" t="s">
        <v>20631</v>
      </c>
      <c r="D8116" s="321" t="s">
        <v>20630</v>
      </c>
    </row>
    <row r="8117" spans="1:4" ht="28.5" x14ac:dyDescent="0.2">
      <c r="A8117" s="320" t="s">
        <v>20632</v>
      </c>
      <c r="B8117" s="321" t="s">
        <v>20633</v>
      </c>
      <c r="C8117" s="322" t="s">
        <v>20634</v>
      </c>
      <c r="D8117" s="321" t="s">
        <v>20633</v>
      </c>
    </row>
    <row r="8118" spans="1:4" x14ac:dyDescent="0.2">
      <c r="A8118" s="320" t="s">
        <v>20635</v>
      </c>
      <c r="B8118" s="321" t="s">
        <v>62</v>
      </c>
      <c r="C8118" s="322" t="s">
        <v>20636</v>
      </c>
      <c r="D8118" s="321" t="s">
        <v>62</v>
      </c>
    </row>
    <row r="8119" spans="1:4" ht="42.75" x14ac:dyDescent="0.2">
      <c r="A8119" s="320" t="s">
        <v>20637</v>
      </c>
      <c r="B8119" s="321" t="s">
        <v>20638</v>
      </c>
      <c r="C8119" s="322" t="s">
        <v>20639</v>
      </c>
      <c r="D8119" s="321" t="s">
        <v>20638</v>
      </c>
    </row>
    <row r="8120" spans="1:4" x14ac:dyDescent="0.2">
      <c r="A8120" s="320" t="s">
        <v>20640</v>
      </c>
      <c r="B8120" s="321" t="s">
        <v>20641</v>
      </c>
      <c r="C8120" s="322" t="s">
        <v>20642</v>
      </c>
      <c r="D8120" s="321" t="s">
        <v>20641</v>
      </c>
    </row>
    <row r="8121" spans="1:4" ht="28.5" x14ac:dyDescent="0.2">
      <c r="A8121" s="320" t="s">
        <v>20643</v>
      </c>
      <c r="B8121" s="321" t="s">
        <v>20644</v>
      </c>
      <c r="C8121" s="322" t="s">
        <v>20645</v>
      </c>
      <c r="D8121" s="321" t="s">
        <v>20644</v>
      </c>
    </row>
    <row r="8122" spans="1:4" ht="28.5" x14ac:dyDescent="0.2">
      <c r="A8122" s="320" t="s">
        <v>20646</v>
      </c>
      <c r="B8122" s="321" t="s">
        <v>20647</v>
      </c>
      <c r="C8122" s="322" t="s">
        <v>20648</v>
      </c>
      <c r="D8122" s="321" t="s">
        <v>20649</v>
      </c>
    </row>
    <row r="8123" spans="1:4" x14ac:dyDescent="0.2">
      <c r="A8123" s="320" t="s">
        <v>20650</v>
      </c>
      <c r="B8123" s="321" t="s">
        <v>62</v>
      </c>
      <c r="C8123" s="322" t="s">
        <v>20648</v>
      </c>
      <c r="D8123" s="321" t="s">
        <v>20649</v>
      </c>
    </row>
    <row r="8124" spans="1:4" ht="28.5" x14ac:dyDescent="0.2">
      <c r="A8124" s="320" t="s">
        <v>20651</v>
      </c>
      <c r="B8124" s="321" t="s">
        <v>20652</v>
      </c>
      <c r="C8124" s="322" t="s">
        <v>20653</v>
      </c>
      <c r="D8124" s="321" t="s">
        <v>20652</v>
      </c>
    </row>
    <row r="8125" spans="1:4" x14ac:dyDescent="0.2">
      <c r="A8125" s="320" t="s">
        <v>20654</v>
      </c>
      <c r="B8125" s="321" t="s">
        <v>20649</v>
      </c>
      <c r="C8125" s="322" t="s">
        <v>20655</v>
      </c>
      <c r="D8125" s="321" t="s">
        <v>20649</v>
      </c>
    </row>
    <row r="8126" spans="1:4" x14ac:dyDescent="0.2">
      <c r="A8126" s="320" t="s">
        <v>20656</v>
      </c>
      <c r="B8126" s="321" t="s">
        <v>20657</v>
      </c>
      <c r="C8126" s="322" t="s">
        <v>20658</v>
      </c>
      <c r="D8126" s="321" t="s">
        <v>20657</v>
      </c>
    </row>
    <row r="8127" spans="1:4" x14ac:dyDescent="0.2">
      <c r="A8127" s="320" t="s">
        <v>20659</v>
      </c>
      <c r="B8127" s="321" t="s">
        <v>20660</v>
      </c>
      <c r="C8127" s="322" t="s">
        <v>20661</v>
      </c>
      <c r="D8127" s="321" t="s">
        <v>20660</v>
      </c>
    </row>
    <row r="8128" spans="1:4" ht="42.75" x14ac:dyDescent="0.2">
      <c r="A8128" s="320" t="s">
        <v>20662</v>
      </c>
      <c r="B8128" s="321" t="s">
        <v>20663</v>
      </c>
      <c r="C8128" s="322" t="s">
        <v>20664</v>
      </c>
      <c r="D8128" s="321" t="s">
        <v>20665</v>
      </c>
    </row>
    <row r="8129" spans="1:4" ht="42.75" x14ac:dyDescent="0.2">
      <c r="A8129" s="320" t="s">
        <v>20666</v>
      </c>
      <c r="B8129" s="321" t="s">
        <v>20667</v>
      </c>
      <c r="C8129" s="322" t="s">
        <v>20664</v>
      </c>
      <c r="D8129" s="321" t="s">
        <v>20665</v>
      </c>
    </row>
    <row r="8130" spans="1:4" ht="42.75" x14ac:dyDescent="0.2">
      <c r="A8130" s="320" t="s">
        <v>20668</v>
      </c>
      <c r="B8130" s="321" t="s">
        <v>62</v>
      </c>
      <c r="C8130" s="322" t="s">
        <v>20664</v>
      </c>
      <c r="D8130" s="321" t="s">
        <v>20665</v>
      </c>
    </row>
    <row r="8131" spans="1:4" x14ac:dyDescent="0.2">
      <c r="A8131" s="320" t="s">
        <v>20669</v>
      </c>
      <c r="B8131" s="321" t="s">
        <v>20670</v>
      </c>
      <c r="C8131" s="322" t="s">
        <v>20671</v>
      </c>
      <c r="D8131" s="321" t="s">
        <v>20672</v>
      </c>
    </row>
    <row r="8132" spans="1:4" x14ac:dyDescent="0.2">
      <c r="A8132" s="320" t="s">
        <v>20673</v>
      </c>
      <c r="B8132" s="321" t="s">
        <v>17474</v>
      </c>
      <c r="C8132" s="322" t="s">
        <v>20674</v>
      </c>
      <c r="D8132" s="321" t="s">
        <v>17474</v>
      </c>
    </row>
    <row r="8133" spans="1:4" x14ac:dyDescent="0.2">
      <c r="A8133" s="320" t="s">
        <v>20675</v>
      </c>
      <c r="B8133" s="321" t="s">
        <v>18675</v>
      </c>
      <c r="C8133" s="322" t="s">
        <v>20676</v>
      </c>
      <c r="D8133" s="321" t="s">
        <v>18675</v>
      </c>
    </row>
    <row r="8134" spans="1:4" x14ac:dyDescent="0.2">
      <c r="A8134" s="320" t="s">
        <v>20677</v>
      </c>
      <c r="B8134" s="321" t="s">
        <v>20678</v>
      </c>
      <c r="C8134" s="322" t="s">
        <v>20679</v>
      </c>
      <c r="D8134" s="321" t="s">
        <v>20680</v>
      </c>
    </row>
    <row r="8135" spans="1:4" x14ac:dyDescent="0.2">
      <c r="A8135" s="320" t="s">
        <v>20681</v>
      </c>
      <c r="B8135" s="321" t="s">
        <v>62</v>
      </c>
      <c r="C8135" s="322" t="s">
        <v>20679</v>
      </c>
      <c r="D8135" s="321" t="s">
        <v>20680</v>
      </c>
    </row>
    <row r="8136" spans="1:4" x14ac:dyDescent="0.2">
      <c r="A8136" s="320" t="s">
        <v>20682</v>
      </c>
      <c r="B8136" s="321" t="s">
        <v>20683</v>
      </c>
      <c r="C8136" s="322" t="s">
        <v>20684</v>
      </c>
      <c r="D8136" s="321" t="s">
        <v>62</v>
      </c>
    </row>
    <row r="8137" spans="1:4" x14ac:dyDescent="0.2">
      <c r="A8137" s="320" t="s">
        <v>20685</v>
      </c>
      <c r="B8137" s="321" t="s">
        <v>20686</v>
      </c>
      <c r="C8137" s="322" t="s">
        <v>20684</v>
      </c>
      <c r="D8137" s="321" t="s">
        <v>62</v>
      </c>
    </row>
    <row r="8138" spans="1:4" x14ac:dyDescent="0.2">
      <c r="A8138" s="320" t="s">
        <v>20687</v>
      </c>
      <c r="B8138" s="321" t="s">
        <v>62</v>
      </c>
      <c r="C8138" s="322" t="s">
        <v>20684</v>
      </c>
      <c r="D8138" s="321" t="s">
        <v>62</v>
      </c>
    </row>
    <row r="8139" spans="1:4" x14ac:dyDescent="0.2">
      <c r="A8139" s="320" t="s">
        <v>20688</v>
      </c>
      <c r="B8139" s="321" t="s">
        <v>62</v>
      </c>
      <c r="C8139" s="322" t="s">
        <v>20684</v>
      </c>
      <c r="D8139" s="321" t="s">
        <v>62</v>
      </c>
    </row>
    <row r="8140" spans="1:4" ht="28.5" x14ac:dyDescent="0.2">
      <c r="A8140" s="320" t="s">
        <v>20689</v>
      </c>
      <c r="B8140" s="321" t="s">
        <v>20690</v>
      </c>
      <c r="C8140" s="322" t="s">
        <v>20691</v>
      </c>
      <c r="D8140" s="321" t="s">
        <v>20392</v>
      </c>
    </row>
    <row r="8141" spans="1:4" x14ac:dyDescent="0.2">
      <c r="A8141" s="320" t="s">
        <v>20692</v>
      </c>
      <c r="B8141" s="321" t="s">
        <v>20693</v>
      </c>
      <c r="C8141" s="322" t="s">
        <v>20691</v>
      </c>
      <c r="D8141" s="321" t="s">
        <v>20392</v>
      </c>
    </row>
    <row r="8142" spans="1:4" x14ac:dyDescent="0.2">
      <c r="A8142" s="320" t="s">
        <v>20694</v>
      </c>
      <c r="B8142" s="321" t="s">
        <v>62</v>
      </c>
      <c r="C8142" s="322" t="s">
        <v>20691</v>
      </c>
      <c r="D8142" s="321" t="s">
        <v>20392</v>
      </c>
    </row>
    <row r="8143" spans="1:4" x14ac:dyDescent="0.2">
      <c r="A8143" s="320" t="s">
        <v>20695</v>
      </c>
      <c r="B8143" s="321" t="s">
        <v>62</v>
      </c>
      <c r="C8143" s="322" t="s">
        <v>20691</v>
      </c>
      <c r="D8143" s="321" t="s">
        <v>20392</v>
      </c>
    </row>
    <row r="8144" spans="1:4" x14ac:dyDescent="0.2">
      <c r="A8144" s="320" t="s">
        <v>20696</v>
      </c>
      <c r="B8144" s="321" t="s">
        <v>18675</v>
      </c>
      <c r="C8144" s="322" t="s">
        <v>20697</v>
      </c>
      <c r="D8144" s="321" t="s">
        <v>18675</v>
      </c>
    </row>
    <row r="8145" spans="1:4" ht="28.5" x14ac:dyDescent="0.2">
      <c r="A8145" s="320" t="s">
        <v>20698</v>
      </c>
      <c r="B8145" s="321" t="s">
        <v>20699</v>
      </c>
      <c r="C8145" s="322" t="s">
        <v>20700</v>
      </c>
      <c r="D8145" s="321" t="s">
        <v>20701</v>
      </c>
    </row>
    <row r="8146" spans="1:4" x14ac:dyDescent="0.2">
      <c r="A8146" s="320" t="s">
        <v>20702</v>
      </c>
      <c r="B8146" s="321" t="s">
        <v>20703</v>
      </c>
      <c r="C8146" s="322" t="s">
        <v>20700</v>
      </c>
      <c r="D8146" s="321" t="s">
        <v>20701</v>
      </c>
    </row>
    <row r="8147" spans="1:4" x14ac:dyDescent="0.2">
      <c r="A8147" s="320" t="s">
        <v>20704</v>
      </c>
      <c r="B8147" s="321" t="s">
        <v>62</v>
      </c>
      <c r="C8147" s="322" t="s">
        <v>20700</v>
      </c>
      <c r="D8147" s="321" t="s">
        <v>20701</v>
      </c>
    </row>
    <row r="8148" spans="1:4" x14ac:dyDescent="0.2">
      <c r="A8148" s="320" t="s">
        <v>20705</v>
      </c>
      <c r="B8148" s="321" t="s">
        <v>62</v>
      </c>
      <c r="C8148" s="322" t="s">
        <v>20700</v>
      </c>
      <c r="D8148" s="321" t="s">
        <v>20701</v>
      </c>
    </row>
    <row r="8149" spans="1:4" x14ac:dyDescent="0.2">
      <c r="A8149" s="320" t="s">
        <v>20706</v>
      </c>
      <c r="B8149" s="321" t="s">
        <v>20707</v>
      </c>
      <c r="C8149" s="322" t="s">
        <v>20708</v>
      </c>
      <c r="D8149" s="321" t="s">
        <v>20707</v>
      </c>
    </row>
    <row r="8150" spans="1:4" x14ac:dyDescent="0.2">
      <c r="A8150" s="320" t="s">
        <v>20709</v>
      </c>
      <c r="B8150" s="321" t="s">
        <v>20710</v>
      </c>
      <c r="C8150" s="322" t="s">
        <v>20711</v>
      </c>
      <c r="D8150" s="321" t="s">
        <v>20505</v>
      </c>
    </row>
    <row r="8151" spans="1:4" x14ac:dyDescent="0.2">
      <c r="A8151" s="320" t="s">
        <v>20712</v>
      </c>
      <c r="B8151" s="321" t="s">
        <v>62</v>
      </c>
      <c r="C8151" s="322" t="s">
        <v>20711</v>
      </c>
      <c r="D8151" s="321" t="s">
        <v>20505</v>
      </c>
    </row>
    <row r="8152" spans="1:4" x14ac:dyDescent="0.2">
      <c r="A8152" s="320" t="s">
        <v>20713</v>
      </c>
      <c r="B8152" s="321" t="s">
        <v>62</v>
      </c>
      <c r="C8152" s="322" t="s">
        <v>20711</v>
      </c>
      <c r="D8152" s="321" t="s">
        <v>20505</v>
      </c>
    </row>
    <row r="8153" spans="1:4" x14ac:dyDescent="0.2">
      <c r="A8153" s="320" t="s">
        <v>20714</v>
      </c>
      <c r="B8153" s="321" t="s">
        <v>18675</v>
      </c>
      <c r="C8153" s="322" t="s">
        <v>20715</v>
      </c>
      <c r="D8153" s="321" t="s">
        <v>18675</v>
      </c>
    </row>
    <row r="8154" spans="1:4" x14ac:dyDescent="0.2">
      <c r="A8154" s="320" t="s">
        <v>20716</v>
      </c>
      <c r="B8154" s="321" t="s">
        <v>20522</v>
      </c>
      <c r="C8154" s="322" t="s">
        <v>20717</v>
      </c>
      <c r="D8154" s="321" t="s">
        <v>20718</v>
      </c>
    </row>
    <row r="8155" spans="1:4" x14ac:dyDescent="0.2">
      <c r="A8155" s="320" t="s">
        <v>20719</v>
      </c>
      <c r="B8155" s="321" t="s">
        <v>62</v>
      </c>
      <c r="C8155" s="322" t="s">
        <v>20717</v>
      </c>
      <c r="D8155" s="321" t="s">
        <v>20718</v>
      </c>
    </row>
    <row r="8156" spans="1:4" x14ac:dyDescent="0.2">
      <c r="A8156" s="320" t="s">
        <v>20720</v>
      </c>
      <c r="B8156" s="321" t="s">
        <v>20721</v>
      </c>
      <c r="C8156" s="322" t="s">
        <v>20722</v>
      </c>
      <c r="D8156" s="321" t="s">
        <v>20721</v>
      </c>
    </row>
    <row r="8157" spans="1:4" ht="42.75" x14ac:dyDescent="0.2">
      <c r="A8157" s="320" t="s">
        <v>20723</v>
      </c>
      <c r="B8157" s="321" t="s">
        <v>20724</v>
      </c>
      <c r="C8157" s="322" t="s">
        <v>20725</v>
      </c>
      <c r="D8157" s="321" t="s">
        <v>20726</v>
      </c>
    </row>
    <row r="8158" spans="1:4" ht="28.5" x14ac:dyDescent="0.2">
      <c r="A8158" s="320" t="s">
        <v>20727</v>
      </c>
      <c r="B8158" s="321" t="s">
        <v>20728</v>
      </c>
      <c r="C8158" s="322" t="s">
        <v>20729</v>
      </c>
      <c r="D8158" s="321" t="s">
        <v>20728</v>
      </c>
    </row>
    <row r="8159" spans="1:4" ht="28.5" x14ac:dyDescent="0.2">
      <c r="A8159" s="320" t="s">
        <v>20730</v>
      </c>
      <c r="B8159" s="321" t="s">
        <v>20731</v>
      </c>
      <c r="C8159" s="322" t="s">
        <v>20732</v>
      </c>
      <c r="D8159" s="321" t="s">
        <v>62</v>
      </c>
    </row>
    <row r="8160" spans="1:4" x14ac:dyDescent="0.2">
      <c r="A8160" s="320" t="s">
        <v>20733</v>
      </c>
      <c r="B8160" s="321" t="s">
        <v>20734</v>
      </c>
      <c r="C8160" s="322" t="s">
        <v>20732</v>
      </c>
      <c r="D8160" s="321" t="s">
        <v>62</v>
      </c>
    </row>
    <row r="8161" spans="1:4" x14ac:dyDescent="0.2">
      <c r="A8161" s="320" t="s">
        <v>20735</v>
      </c>
      <c r="B8161" s="321" t="s">
        <v>62</v>
      </c>
      <c r="C8161" s="322" t="s">
        <v>20736</v>
      </c>
      <c r="D8161" s="321" t="s">
        <v>20737</v>
      </c>
    </row>
    <row r="8162" spans="1:4" x14ac:dyDescent="0.2">
      <c r="A8162" s="320" t="s">
        <v>20735</v>
      </c>
      <c r="B8162" s="321" t="s">
        <v>62</v>
      </c>
      <c r="C8162" s="322" t="s">
        <v>20732</v>
      </c>
      <c r="D8162" s="321" t="s">
        <v>62</v>
      </c>
    </row>
    <row r="8163" spans="1:4" x14ac:dyDescent="0.2">
      <c r="A8163" s="320" t="s">
        <v>20738</v>
      </c>
      <c r="B8163" s="321" t="s">
        <v>20739</v>
      </c>
      <c r="C8163" s="322" t="s">
        <v>20740</v>
      </c>
      <c r="D8163" s="321" t="s">
        <v>20741</v>
      </c>
    </row>
    <row r="8164" spans="1:4" x14ac:dyDescent="0.2">
      <c r="A8164" s="320" t="s">
        <v>20742</v>
      </c>
      <c r="B8164" s="321" t="s">
        <v>18675</v>
      </c>
      <c r="C8164" s="322" t="s">
        <v>20740</v>
      </c>
      <c r="D8164" s="321" t="s">
        <v>20741</v>
      </c>
    </row>
    <row r="8165" spans="1:4" ht="28.5" x14ac:dyDescent="0.2">
      <c r="A8165" s="320" t="s">
        <v>20743</v>
      </c>
      <c r="B8165" s="321" t="s">
        <v>20744</v>
      </c>
      <c r="C8165" s="322" t="s">
        <v>20745</v>
      </c>
      <c r="D8165" s="321" t="s">
        <v>20746</v>
      </c>
    </row>
    <row r="8166" spans="1:4" x14ac:dyDescent="0.2">
      <c r="A8166" s="320" t="s">
        <v>20747</v>
      </c>
      <c r="B8166" s="321" t="s">
        <v>62</v>
      </c>
      <c r="C8166" s="322" t="s">
        <v>20745</v>
      </c>
      <c r="D8166" s="321" t="s">
        <v>20746</v>
      </c>
    </row>
    <row r="8167" spans="1:4" x14ac:dyDescent="0.2">
      <c r="A8167" s="320" t="s">
        <v>20748</v>
      </c>
      <c r="B8167" s="321" t="s">
        <v>20749</v>
      </c>
      <c r="C8167" s="322" t="s">
        <v>20750</v>
      </c>
      <c r="D8167" s="321" t="s">
        <v>20751</v>
      </c>
    </row>
    <row r="8168" spans="1:4" x14ac:dyDescent="0.2">
      <c r="A8168" s="320" t="s">
        <v>20752</v>
      </c>
      <c r="B8168" s="321" t="s">
        <v>62</v>
      </c>
      <c r="C8168" s="322" t="s">
        <v>20750</v>
      </c>
      <c r="D8168" s="321" t="s">
        <v>20751</v>
      </c>
    </row>
    <row r="8169" spans="1:4" x14ac:dyDescent="0.2">
      <c r="A8169" s="320" t="s">
        <v>20753</v>
      </c>
      <c r="B8169" s="321" t="s">
        <v>20754</v>
      </c>
      <c r="C8169" s="322" t="s">
        <v>20755</v>
      </c>
      <c r="D8169" s="321" t="s">
        <v>20756</v>
      </c>
    </row>
    <row r="8170" spans="1:4" x14ac:dyDescent="0.2">
      <c r="A8170" s="320" t="s">
        <v>20757</v>
      </c>
      <c r="B8170" s="321" t="s">
        <v>62</v>
      </c>
      <c r="C8170" s="322" t="s">
        <v>20755</v>
      </c>
      <c r="D8170" s="321" t="s">
        <v>20756</v>
      </c>
    </row>
    <row r="8171" spans="1:4" x14ac:dyDescent="0.2">
      <c r="A8171" s="320" t="s">
        <v>20758</v>
      </c>
      <c r="B8171" s="321" t="s">
        <v>20759</v>
      </c>
      <c r="C8171" s="322" t="s">
        <v>20760</v>
      </c>
      <c r="D8171" s="321" t="s">
        <v>18675</v>
      </c>
    </row>
    <row r="8172" spans="1:4" x14ac:dyDescent="0.2">
      <c r="A8172" s="320" t="s">
        <v>20761</v>
      </c>
      <c r="B8172" s="321" t="s">
        <v>62</v>
      </c>
      <c r="C8172" s="322" t="s">
        <v>20760</v>
      </c>
      <c r="D8172" s="321" t="s">
        <v>18675</v>
      </c>
    </row>
    <row r="8173" spans="1:4" ht="42.75" x14ac:dyDescent="0.2">
      <c r="A8173" s="320" t="s">
        <v>20762</v>
      </c>
      <c r="B8173" s="321" t="s">
        <v>20763</v>
      </c>
      <c r="C8173" s="322" t="s">
        <v>20764</v>
      </c>
      <c r="D8173" s="321" t="s">
        <v>20765</v>
      </c>
    </row>
    <row r="8174" spans="1:4" ht="42.75" x14ac:dyDescent="0.2">
      <c r="A8174" s="320" t="s">
        <v>20766</v>
      </c>
      <c r="B8174" s="321" t="s">
        <v>20767</v>
      </c>
      <c r="C8174" s="322" t="s">
        <v>20764</v>
      </c>
      <c r="D8174" s="321" t="s">
        <v>20765</v>
      </c>
    </row>
    <row r="8175" spans="1:4" ht="42.75" x14ac:dyDescent="0.2">
      <c r="A8175" s="320" t="s">
        <v>20768</v>
      </c>
      <c r="B8175" s="321" t="s">
        <v>62</v>
      </c>
      <c r="C8175" s="322" t="s">
        <v>20764</v>
      </c>
      <c r="D8175" s="321" t="s">
        <v>20765</v>
      </c>
    </row>
    <row r="8176" spans="1:4" x14ac:dyDescent="0.2">
      <c r="A8176" s="320" t="s">
        <v>20769</v>
      </c>
      <c r="B8176" s="321" t="s">
        <v>20770</v>
      </c>
      <c r="C8176" s="322" t="s">
        <v>20771</v>
      </c>
      <c r="D8176" s="321" t="s">
        <v>20772</v>
      </c>
    </row>
    <row r="8177" spans="1:4" x14ac:dyDescent="0.2">
      <c r="A8177" s="320" t="s">
        <v>20773</v>
      </c>
      <c r="B8177" s="321" t="s">
        <v>20774</v>
      </c>
      <c r="C8177" s="322" t="s">
        <v>20771</v>
      </c>
      <c r="D8177" s="321" t="s">
        <v>20772</v>
      </c>
    </row>
    <row r="8178" spans="1:4" x14ac:dyDescent="0.2">
      <c r="A8178" s="320" t="s">
        <v>20775</v>
      </c>
      <c r="B8178" s="321" t="s">
        <v>62</v>
      </c>
      <c r="C8178" s="322" t="s">
        <v>20771</v>
      </c>
      <c r="D8178" s="321" t="s">
        <v>20772</v>
      </c>
    </row>
    <row r="8179" spans="1:4" x14ac:dyDescent="0.2">
      <c r="A8179" s="320" t="s">
        <v>20776</v>
      </c>
      <c r="B8179" s="321" t="s">
        <v>20777</v>
      </c>
      <c r="C8179" s="322" t="s">
        <v>20778</v>
      </c>
      <c r="D8179" s="321" t="s">
        <v>18675</v>
      </c>
    </row>
    <row r="8180" spans="1:4" x14ac:dyDescent="0.2">
      <c r="A8180" s="320" t="s">
        <v>20779</v>
      </c>
      <c r="B8180" s="321" t="s">
        <v>62</v>
      </c>
      <c r="C8180" s="322" t="s">
        <v>20778</v>
      </c>
      <c r="D8180" s="321" t="s">
        <v>18675</v>
      </c>
    </row>
    <row r="8181" spans="1:4" ht="28.5" x14ac:dyDescent="0.2">
      <c r="A8181" s="320" t="s">
        <v>20780</v>
      </c>
      <c r="B8181" s="321" t="s">
        <v>20781</v>
      </c>
      <c r="C8181" s="322" t="s">
        <v>20782</v>
      </c>
      <c r="D8181" s="321" t="s">
        <v>20781</v>
      </c>
    </row>
    <row r="8182" spans="1:4" x14ac:dyDescent="0.2">
      <c r="A8182" s="320" t="s">
        <v>20783</v>
      </c>
      <c r="B8182" s="321" t="s">
        <v>20784</v>
      </c>
      <c r="C8182" s="322" t="s">
        <v>20785</v>
      </c>
      <c r="D8182" s="321" t="s">
        <v>20784</v>
      </c>
    </row>
    <row r="8183" spans="1:4" x14ac:dyDescent="0.2">
      <c r="A8183" s="320" t="s">
        <v>20786</v>
      </c>
      <c r="B8183" s="321" t="s">
        <v>20787</v>
      </c>
      <c r="C8183" s="322" t="s">
        <v>20788</v>
      </c>
      <c r="D8183" s="321" t="s">
        <v>20787</v>
      </c>
    </row>
    <row r="8184" spans="1:4" x14ac:dyDescent="0.2">
      <c r="A8184" s="320" t="s">
        <v>20789</v>
      </c>
      <c r="B8184" s="321" t="s">
        <v>20790</v>
      </c>
      <c r="C8184" s="322" t="s">
        <v>20791</v>
      </c>
      <c r="D8184" s="321" t="s">
        <v>20790</v>
      </c>
    </row>
    <row r="8185" spans="1:4" x14ac:dyDescent="0.2">
      <c r="A8185" s="320" t="s">
        <v>20792</v>
      </c>
      <c r="B8185" s="321" t="s">
        <v>20793</v>
      </c>
      <c r="C8185" s="322" t="s">
        <v>20794</v>
      </c>
      <c r="D8185" s="321" t="s">
        <v>20795</v>
      </c>
    </row>
    <row r="8186" spans="1:4" x14ac:dyDescent="0.2">
      <c r="A8186" s="320" t="s">
        <v>20792</v>
      </c>
      <c r="B8186" s="321" t="s">
        <v>20793</v>
      </c>
      <c r="C8186" s="322" t="s">
        <v>20796</v>
      </c>
      <c r="D8186" s="321" t="s">
        <v>20797</v>
      </c>
    </row>
    <row r="8187" spans="1:4" x14ac:dyDescent="0.2">
      <c r="A8187" s="320" t="s">
        <v>20792</v>
      </c>
      <c r="B8187" s="321" t="s">
        <v>20793</v>
      </c>
      <c r="C8187" s="322" t="s">
        <v>20798</v>
      </c>
      <c r="D8187" s="321" t="s">
        <v>62</v>
      </c>
    </row>
    <row r="8188" spans="1:4" x14ac:dyDescent="0.2">
      <c r="A8188" s="320" t="s">
        <v>20799</v>
      </c>
      <c r="B8188" s="321" t="s">
        <v>20800</v>
      </c>
      <c r="C8188" s="322" t="s">
        <v>20801</v>
      </c>
      <c r="D8188" s="321" t="s">
        <v>20795</v>
      </c>
    </row>
    <row r="8189" spans="1:4" x14ac:dyDescent="0.2">
      <c r="A8189" s="320" t="s">
        <v>20799</v>
      </c>
      <c r="B8189" s="321" t="s">
        <v>20800</v>
      </c>
      <c r="C8189" s="322" t="s">
        <v>20802</v>
      </c>
      <c r="D8189" s="321" t="s">
        <v>20797</v>
      </c>
    </row>
    <row r="8190" spans="1:4" x14ac:dyDescent="0.2">
      <c r="A8190" s="320" t="s">
        <v>20799</v>
      </c>
      <c r="B8190" s="321" t="s">
        <v>20800</v>
      </c>
      <c r="C8190" s="322" t="s">
        <v>20803</v>
      </c>
      <c r="D8190" s="321" t="s">
        <v>62</v>
      </c>
    </row>
    <row r="8191" spans="1:4" ht="57" x14ac:dyDescent="0.2">
      <c r="A8191" s="320" t="s">
        <v>20804</v>
      </c>
      <c r="B8191" s="321" t="s">
        <v>20805</v>
      </c>
      <c r="C8191" s="322" t="s">
        <v>20806</v>
      </c>
      <c r="D8191" s="321" t="s">
        <v>20805</v>
      </c>
    </row>
    <row r="8192" spans="1:4" ht="28.5" x14ac:dyDescent="0.2">
      <c r="A8192" s="320" t="s">
        <v>20807</v>
      </c>
      <c r="B8192" s="321" t="s">
        <v>20808</v>
      </c>
      <c r="C8192" s="322" t="s">
        <v>20809</v>
      </c>
      <c r="D8192" s="321" t="s">
        <v>20808</v>
      </c>
    </row>
    <row r="8193" spans="1:4" x14ac:dyDescent="0.2">
      <c r="A8193" s="320" t="s">
        <v>20810</v>
      </c>
      <c r="B8193" s="321" t="s">
        <v>20800</v>
      </c>
      <c r="C8193" s="322" t="s">
        <v>20811</v>
      </c>
      <c r="D8193" s="321" t="s">
        <v>20800</v>
      </c>
    </row>
    <row r="8194" spans="1:4" x14ac:dyDescent="0.2">
      <c r="A8194" s="320" t="s">
        <v>20812</v>
      </c>
      <c r="B8194" s="321" t="s">
        <v>62</v>
      </c>
      <c r="C8194" s="322" t="s">
        <v>20813</v>
      </c>
      <c r="D8194" s="321" t="s">
        <v>62</v>
      </c>
    </row>
    <row r="8195" spans="1:4" ht="28.5" x14ac:dyDescent="0.2">
      <c r="A8195" s="320" t="s">
        <v>20814</v>
      </c>
      <c r="B8195" s="321" t="s">
        <v>20815</v>
      </c>
      <c r="C8195" s="322" t="s">
        <v>20816</v>
      </c>
      <c r="D8195" s="321" t="s">
        <v>18675</v>
      </c>
    </row>
    <row r="8196" spans="1:4" x14ac:dyDescent="0.2">
      <c r="A8196" s="320" t="s">
        <v>20817</v>
      </c>
      <c r="B8196" s="321" t="s">
        <v>62</v>
      </c>
      <c r="C8196" s="322" t="s">
        <v>20816</v>
      </c>
      <c r="D8196" s="321" t="s">
        <v>18675</v>
      </c>
    </row>
    <row r="8197" spans="1:4" x14ac:dyDescent="0.2">
      <c r="A8197" s="320" t="s">
        <v>20818</v>
      </c>
      <c r="B8197" s="321" t="s">
        <v>20535</v>
      </c>
      <c r="C8197" s="322" t="s">
        <v>20819</v>
      </c>
      <c r="D8197" s="321" t="s">
        <v>20820</v>
      </c>
    </row>
    <row r="8198" spans="1:4" x14ac:dyDescent="0.2">
      <c r="A8198" s="320" t="s">
        <v>20821</v>
      </c>
      <c r="B8198" s="321" t="s">
        <v>91</v>
      </c>
      <c r="C8198" s="322" t="s">
        <v>20819</v>
      </c>
      <c r="D8198" s="321" t="s">
        <v>20820</v>
      </c>
    </row>
    <row r="8199" spans="1:4" x14ac:dyDescent="0.2">
      <c r="A8199" s="320" t="s">
        <v>20822</v>
      </c>
      <c r="B8199" s="321" t="s">
        <v>20823</v>
      </c>
      <c r="C8199" s="322" t="s">
        <v>20824</v>
      </c>
      <c r="D8199" s="321" t="s">
        <v>20823</v>
      </c>
    </row>
    <row r="8200" spans="1:4" ht="57" x14ac:dyDescent="0.2">
      <c r="A8200" s="320" t="s">
        <v>20825</v>
      </c>
      <c r="B8200" s="321" t="s">
        <v>20826</v>
      </c>
      <c r="C8200" s="322" t="s">
        <v>20827</v>
      </c>
      <c r="D8200" s="321" t="s">
        <v>20826</v>
      </c>
    </row>
    <row r="8201" spans="1:4" ht="85.5" x14ac:dyDescent="0.2">
      <c r="A8201" s="320" t="s">
        <v>20828</v>
      </c>
      <c r="B8201" s="321" t="s">
        <v>20829</v>
      </c>
      <c r="C8201" s="322" t="s">
        <v>20830</v>
      </c>
      <c r="D8201" s="321" t="s">
        <v>62</v>
      </c>
    </row>
    <row r="8202" spans="1:4" x14ac:dyDescent="0.2">
      <c r="A8202" s="320" t="s">
        <v>20831</v>
      </c>
      <c r="B8202" s="321" t="s">
        <v>20832</v>
      </c>
      <c r="C8202" s="322" t="s">
        <v>20833</v>
      </c>
      <c r="D8202" s="321" t="s">
        <v>20832</v>
      </c>
    </row>
    <row r="8203" spans="1:4" x14ac:dyDescent="0.2">
      <c r="A8203" s="320" t="s">
        <v>20834</v>
      </c>
      <c r="B8203" s="321" t="s">
        <v>62</v>
      </c>
      <c r="C8203" s="322" t="s">
        <v>20830</v>
      </c>
      <c r="D8203" s="321" t="s">
        <v>62</v>
      </c>
    </row>
    <row r="8204" spans="1:4" ht="28.5" x14ac:dyDescent="0.2">
      <c r="A8204" s="320" t="s">
        <v>20835</v>
      </c>
      <c r="B8204" s="321" t="s">
        <v>20836</v>
      </c>
      <c r="C8204" s="322" t="s">
        <v>20837</v>
      </c>
      <c r="D8204" s="321" t="s">
        <v>20838</v>
      </c>
    </row>
    <row r="8205" spans="1:4" x14ac:dyDescent="0.2">
      <c r="A8205" s="320" t="s">
        <v>20839</v>
      </c>
      <c r="B8205" s="321" t="s">
        <v>20840</v>
      </c>
      <c r="C8205" s="322" t="s">
        <v>20837</v>
      </c>
      <c r="D8205" s="321" t="s">
        <v>20838</v>
      </c>
    </row>
    <row r="8206" spans="1:4" x14ac:dyDescent="0.2">
      <c r="A8206" s="320" t="s">
        <v>20841</v>
      </c>
      <c r="B8206" s="321" t="s">
        <v>62</v>
      </c>
      <c r="C8206" s="322" t="s">
        <v>20837</v>
      </c>
      <c r="D8206" s="321" t="s">
        <v>20838</v>
      </c>
    </row>
    <row r="8207" spans="1:4" x14ac:dyDescent="0.2">
      <c r="A8207" s="320" t="s">
        <v>20842</v>
      </c>
      <c r="B8207" s="321" t="s">
        <v>18675</v>
      </c>
      <c r="C8207" s="322" t="s">
        <v>20843</v>
      </c>
      <c r="D8207" s="321" t="s">
        <v>18675</v>
      </c>
    </row>
    <row r="8208" spans="1:4" x14ac:dyDescent="0.2">
      <c r="A8208" s="320" t="s">
        <v>20844</v>
      </c>
      <c r="B8208" s="321" t="s">
        <v>20845</v>
      </c>
      <c r="C8208" s="322" t="s">
        <v>20846</v>
      </c>
      <c r="D8208" s="321" t="s">
        <v>20847</v>
      </c>
    </row>
    <row r="8209" spans="1:4" x14ac:dyDescent="0.2">
      <c r="A8209" s="320" t="s">
        <v>20844</v>
      </c>
      <c r="B8209" s="321" t="s">
        <v>20845</v>
      </c>
      <c r="C8209" s="322" t="s">
        <v>20848</v>
      </c>
      <c r="D8209" s="321" t="s">
        <v>20849</v>
      </c>
    </row>
    <row r="8210" spans="1:4" x14ac:dyDescent="0.2">
      <c r="A8210" s="320" t="s">
        <v>20844</v>
      </c>
      <c r="B8210" s="321" t="s">
        <v>20845</v>
      </c>
      <c r="C8210" s="322" t="s">
        <v>20850</v>
      </c>
      <c r="D8210" s="321" t="s">
        <v>20851</v>
      </c>
    </row>
    <row r="8211" spans="1:4" x14ac:dyDescent="0.2">
      <c r="A8211" s="320" t="s">
        <v>20844</v>
      </c>
      <c r="B8211" s="321" t="s">
        <v>20845</v>
      </c>
      <c r="C8211" s="322" t="s">
        <v>20852</v>
      </c>
      <c r="D8211" s="321" t="s">
        <v>62</v>
      </c>
    </row>
    <row r="8212" spans="1:4" x14ac:dyDescent="0.2">
      <c r="A8212" s="320" t="s">
        <v>20853</v>
      </c>
      <c r="B8212" s="321" t="s">
        <v>20854</v>
      </c>
      <c r="C8212" s="322" t="s">
        <v>20855</v>
      </c>
      <c r="D8212" s="321" t="s">
        <v>20854</v>
      </c>
    </row>
    <row r="8213" spans="1:4" x14ac:dyDescent="0.2">
      <c r="A8213" s="320" t="s">
        <v>20856</v>
      </c>
      <c r="B8213" s="321" t="s">
        <v>20857</v>
      </c>
      <c r="C8213" s="322" t="s">
        <v>20858</v>
      </c>
      <c r="D8213" s="321" t="s">
        <v>20857</v>
      </c>
    </row>
    <row r="8214" spans="1:4" ht="28.5" x14ac:dyDescent="0.2">
      <c r="A8214" s="320" t="s">
        <v>20859</v>
      </c>
      <c r="B8214" s="321" t="s">
        <v>20860</v>
      </c>
      <c r="C8214" s="322" t="s">
        <v>20861</v>
      </c>
      <c r="D8214" s="321" t="s">
        <v>62</v>
      </c>
    </row>
    <row r="8215" spans="1:4" x14ac:dyDescent="0.2">
      <c r="A8215" s="320" t="s">
        <v>20862</v>
      </c>
      <c r="B8215" s="321" t="s">
        <v>62</v>
      </c>
      <c r="C8215" s="322" t="s">
        <v>20861</v>
      </c>
      <c r="D8215" s="321" t="s">
        <v>62</v>
      </c>
    </row>
    <row r="8216" spans="1:4" x14ac:dyDescent="0.2">
      <c r="A8216" s="320" t="s">
        <v>20863</v>
      </c>
      <c r="B8216" s="321" t="s">
        <v>62</v>
      </c>
      <c r="C8216" s="322" t="s">
        <v>20861</v>
      </c>
      <c r="D8216" s="321" t="s">
        <v>62</v>
      </c>
    </row>
    <row r="8217" spans="1:4" x14ac:dyDescent="0.2">
      <c r="A8217" s="320" t="s">
        <v>20864</v>
      </c>
      <c r="B8217" s="321" t="s">
        <v>20865</v>
      </c>
      <c r="C8217" s="322" t="s">
        <v>20866</v>
      </c>
      <c r="D8217" s="321" t="s">
        <v>18675</v>
      </c>
    </row>
    <row r="8218" spans="1:4" x14ac:dyDescent="0.2">
      <c r="A8218" s="320" t="s">
        <v>20867</v>
      </c>
      <c r="B8218" s="321" t="s">
        <v>20868</v>
      </c>
      <c r="C8218" s="322" t="s">
        <v>20866</v>
      </c>
      <c r="D8218" s="321" t="s">
        <v>18675</v>
      </c>
    </row>
    <row r="8219" spans="1:4" x14ac:dyDescent="0.2">
      <c r="A8219" s="320" t="s">
        <v>20869</v>
      </c>
      <c r="B8219" s="321" t="s">
        <v>62</v>
      </c>
      <c r="C8219" s="322" t="s">
        <v>20866</v>
      </c>
      <c r="D8219" s="321" t="s">
        <v>18675</v>
      </c>
    </row>
    <row r="8220" spans="1:4" ht="57" x14ac:dyDescent="0.2">
      <c r="A8220" s="320" t="s">
        <v>20870</v>
      </c>
      <c r="B8220" s="321" t="s">
        <v>20871</v>
      </c>
      <c r="C8220" s="322" t="s">
        <v>20872</v>
      </c>
      <c r="D8220" s="321" t="s">
        <v>20871</v>
      </c>
    </row>
    <row r="8221" spans="1:4" x14ac:dyDescent="0.2">
      <c r="A8221" s="320" t="s">
        <v>20873</v>
      </c>
      <c r="B8221" s="321" t="s">
        <v>20874</v>
      </c>
      <c r="C8221" s="322" t="s">
        <v>20875</v>
      </c>
      <c r="D8221" s="321" t="s">
        <v>20874</v>
      </c>
    </row>
    <row r="8222" spans="1:4" x14ac:dyDescent="0.2">
      <c r="A8222" s="320" t="s">
        <v>20876</v>
      </c>
      <c r="B8222" s="321" t="s">
        <v>62</v>
      </c>
      <c r="C8222" s="322" t="s">
        <v>20877</v>
      </c>
      <c r="D8222" s="321" t="s">
        <v>62</v>
      </c>
    </row>
    <row r="8223" spans="1:4" x14ac:dyDescent="0.2">
      <c r="A8223" s="320" t="s">
        <v>20878</v>
      </c>
      <c r="B8223" s="321" t="s">
        <v>20879</v>
      </c>
      <c r="C8223" s="322" t="s">
        <v>20880</v>
      </c>
      <c r="D8223" s="321" t="s">
        <v>20879</v>
      </c>
    </row>
    <row r="8224" spans="1:4" x14ac:dyDescent="0.2">
      <c r="A8224" s="320" t="s">
        <v>20881</v>
      </c>
      <c r="B8224" s="321" t="s">
        <v>62</v>
      </c>
      <c r="C8224" s="322" t="s">
        <v>20882</v>
      </c>
      <c r="D8224" s="321" t="s">
        <v>62</v>
      </c>
    </row>
    <row r="8225" spans="1:4" x14ac:dyDescent="0.2">
      <c r="A8225" s="320" t="s">
        <v>20883</v>
      </c>
      <c r="B8225" s="321" t="s">
        <v>20884</v>
      </c>
      <c r="C8225" s="322" t="s">
        <v>20885</v>
      </c>
      <c r="D8225" s="321" t="s">
        <v>20884</v>
      </c>
    </row>
    <row r="8226" spans="1:4" x14ac:dyDescent="0.2">
      <c r="A8226" s="320" t="s">
        <v>20886</v>
      </c>
      <c r="B8226" s="321" t="s">
        <v>62</v>
      </c>
      <c r="C8226" s="322" t="s">
        <v>20887</v>
      </c>
      <c r="D8226" s="321" t="s">
        <v>62</v>
      </c>
    </row>
    <row r="8227" spans="1:4" x14ac:dyDescent="0.2">
      <c r="A8227" s="320" t="s">
        <v>20888</v>
      </c>
      <c r="B8227" s="321" t="s">
        <v>20874</v>
      </c>
      <c r="C8227" s="322" t="s">
        <v>20889</v>
      </c>
      <c r="D8227" s="321" t="s">
        <v>20874</v>
      </c>
    </row>
    <row r="8228" spans="1:4" x14ac:dyDescent="0.2">
      <c r="A8228" s="320" t="s">
        <v>20890</v>
      </c>
      <c r="B8228" s="321" t="s">
        <v>20891</v>
      </c>
      <c r="C8228" s="322" t="s">
        <v>20892</v>
      </c>
      <c r="D8228" s="321" t="s">
        <v>20891</v>
      </c>
    </row>
    <row r="8229" spans="1:4" x14ac:dyDescent="0.2">
      <c r="A8229" s="320" t="s">
        <v>20893</v>
      </c>
      <c r="B8229" s="321" t="s">
        <v>62</v>
      </c>
      <c r="C8229" s="322" t="s">
        <v>20894</v>
      </c>
      <c r="D8229" s="321" t="s">
        <v>62</v>
      </c>
    </row>
    <row r="8230" spans="1:4" x14ac:dyDescent="0.2">
      <c r="A8230" s="320" t="s">
        <v>20895</v>
      </c>
      <c r="B8230" s="321" t="s">
        <v>20879</v>
      </c>
      <c r="C8230" s="322" t="s">
        <v>20896</v>
      </c>
      <c r="D8230" s="321" t="s">
        <v>20879</v>
      </c>
    </row>
    <row r="8231" spans="1:4" x14ac:dyDescent="0.2">
      <c r="A8231" s="320" t="s">
        <v>20897</v>
      </c>
      <c r="B8231" s="321" t="s">
        <v>62</v>
      </c>
      <c r="C8231" s="322" t="s">
        <v>20898</v>
      </c>
      <c r="D8231" s="321" t="s">
        <v>62</v>
      </c>
    </row>
    <row r="8232" spans="1:4" x14ac:dyDescent="0.2">
      <c r="A8232" s="320" t="s">
        <v>20899</v>
      </c>
      <c r="B8232" s="321" t="s">
        <v>20884</v>
      </c>
      <c r="C8232" s="322" t="s">
        <v>20900</v>
      </c>
      <c r="D8232" s="321" t="s">
        <v>20884</v>
      </c>
    </row>
    <row r="8233" spans="1:4" x14ac:dyDescent="0.2">
      <c r="A8233" s="320" t="s">
        <v>20901</v>
      </c>
      <c r="B8233" s="321" t="s">
        <v>62</v>
      </c>
      <c r="C8233" s="322" t="s">
        <v>20902</v>
      </c>
      <c r="D8233" s="321" t="s">
        <v>62</v>
      </c>
    </row>
    <row r="8234" spans="1:4" x14ac:dyDescent="0.2">
      <c r="A8234" s="320" t="s">
        <v>20903</v>
      </c>
      <c r="B8234" s="321" t="s">
        <v>20884</v>
      </c>
      <c r="C8234" s="322" t="s">
        <v>20904</v>
      </c>
      <c r="D8234" s="321" t="s">
        <v>20884</v>
      </c>
    </row>
    <row r="8235" spans="1:4" x14ac:dyDescent="0.2">
      <c r="A8235" s="320" t="s">
        <v>20905</v>
      </c>
      <c r="B8235" s="321" t="s">
        <v>62</v>
      </c>
      <c r="C8235" s="322" t="s">
        <v>20906</v>
      </c>
      <c r="D8235" s="321" t="s">
        <v>62</v>
      </c>
    </row>
    <row r="8236" spans="1:4" ht="42.75" x14ac:dyDescent="0.2">
      <c r="A8236" s="320" t="s">
        <v>20907</v>
      </c>
      <c r="B8236" s="321" t="s">
        <v>19546</v>
      </c>
      <c r="C8236" s="322" t="s">
        <v>20908</v>
      </c>
      <c r="D8236" s="321" t="s">
        <v>20909</v>
      </c>
    </row>
    <row r="8237" spans="1:4" ht="42.75" x14ac:dyDescent="0.2">
      <c r="A8237" s="320" t="s">
        <v>20910</v>
      </c>
      <c r="B8237" s="321" t="s">
        <v>62</v>
      </c>
      <c r="C8237" s="322" t="s">
        <v>20908</v>
      </c>
      <c r="D8237" s="321" t="s">
        <v>20909</v>
      </c>
    </row>
    <row r="8238" spans="1:4" x14ac:dyDescent="0.2">
      <c r="A8238" s="320" t="s">
        <v>20911</v>
      </c>
      <c r="B8238" s="321" t="s">
        <v>20884</v>
      </c>
      <c r="C8238" s="322" t="s">
        <v>20912</v>
      </c>
      <c r="D8238" s="321" t="s">
        <v>20884</v>
      </c>
    </row>
    <row r="8239" spans="1:4" x14ac:dyDescent="0.2">
      <c r="A8239" s="320" t="s">
        <v>20913</v>
      </c>
      <c r="B8239" s="321" t="s">
        <v>62</v>
      </c>
      <c r="C8239" s="322" t="s">
        <v>20914</v>
      </c>
      <c r="D8239" s="321" t="s">
        <v>62</v>
      </c>
    </row>
    <row r="8240" spans="1:4" x14ac:dyDescent="0.2">
      <c r="A8240" s="320" t="s">
        <v>20915</v>
      </c>
      <c r="B8240" s="321" t="s">
        <v>20884</v>
      </c>
      <c r="C8240" s="322" t="s">
        <v>20916</v>
      </c>
      <c r="D8240" s="321" t="s">
        <v>20884</v>
      </c>
    </row>
    <row r="8241" spans="1:4" x14ac:dyDescent="0.2">
      <c r="A8241" s="320" t="s">
        <v>20917</v>
      </c>
      <c r="B8241" s="321" t="s">
        <v>62</v>
      </c>
      <c r="C8241" s="322" t="s">
        <v>20918</v>
      </c>
      <c r="D8241" s="321" t="s">
        <v>62</v>
      </c>
    </row>
    <row r="8242" spans="1:4" ht="42.75" x14ac:dyDescent="0.2">
      <c r="A8242" s="320" t="s">
        <v>20919</v>
      </c>
      <c r="B8242" s="321" t="s">
        <v>20920</v>
      </c>
      <c r="C8242" s="322" t="s">
        <v>20921</v>
      </c>
      <c r="D8242" s="321" t="s">
        <v>20884</v>
      </c>
    </row>
    <row r="8243" spans="1:4" x14ac:dyDescent="0.2">
      <c r="A8243" s="320" t="s">
        <v>20922</v>
      </c>
      <c r="B8243" s="321" t="s">
        <v>62</v>
      </c>
      <c r="C8243" s="322" t="s">
        <v>20921</v>
      </c>
      <c r="D8243" s="321" t="s">
        <v>20884</v>
      </c>
    </row>
    <row r="8244" spans="1:4" x14ac:dyDescent="0.2">
      <c r="A8244" s="320" t="s">
        <v>20923</v>
      </c>
      <c r="B8244" s="321" t="s">
        <v>62</v>
      </c>
      <c r="C8244" s="322" t="s">
        <v>20924</v>
      </c>
      <c r="D8244" s="321" t="s">
        <v>62</v>
      </c>
    </row>
    <row r="8245" spans="1:4" ht="28.5" x14ac:dyDescent="0.2">
      <c r="A8245" s="320" t="s">
        <v>20925</v>
      </c>
      <c r="B8245" s="321" t="s">
        <v>20926</v>
      </c>
      <c r="C8245" s="322" t="s">
        <v>20927</v>
      </c>
      <c r="D8245" s="321" t="s">
        <v>20926</v>
      </c>
    </row>
    <row r="8246" spans="1:4" x14ac:dyDescent="0.2">
      <c r="A8246" s="320" t="s">
        <v>20928</v>
      </c>
      <c r="B8246" s="321" t="s">
        <v>20929</v>
      </c>
      <c r="C8246" s="322" t="s">
        <v>20930</v>
      </c>
      <c r="D8246" s="321" t="s">
        <v>20929</v>
      </c>
    </row>
    <row r="8247" spans="1:4" x14ac:dyDescent="0.2">
      <c r="A8247" s="320" t="s">
        <v>20931</v>
      </c>
      <c r="B8247" s="321" t="s">
        <v>62</v>
      </c>
      <c r="C8247" s="322" t="s">
        <v>20932</v>
      </c>
      <c r="D8247" s="321" t="s">
        <v>62</v>
      </c>
    </row>
    <row r="8248" spans="1:4" ht="57" x14ac:dyDescent="0.2">
      <c r="A8248" s="320" t="s">
        <v>20933</v>
      </c>
      <c r="B8248" s="321" t="s">
        <v>20934</v>
      </c>
      <c r="C8248" s="322" t="s">
        <v>20935</v>
      </c>
      <c r="D8248" s="321" t="s">
        <v>20934</v>
      </c>
    </row>
    <row r="8249" spans="1:4" ht="28.5" x14ac:dyDescent="0.2">
      <c r="A8249" s="320" t="s">
        <v>20936</v>
      </c>
      <c r="B8249" s="321" t="s">
        <v>20937</v>
      </c>
      <c r="C8249" s="322" t="s">
        <v>20938</v>
      </c>
      <c r="D8249" s="321" t="s">
        <v>20937</v>
      </c>
    </row>
    <row r="8250" spans="1:4" x14ac:dyDescent="0.2">
      <c r="A8250" s="320" t="s">
        <v>20939</v>
      </c>
      <c r="B8250" s="321" t="s">
        <v>20891</v>
      </c>
      <c r="C8250" s="322" t="s">
        <v>20940</v>
      </c>
      <c r="D8250" s="321" t="s">
        <v>20891</v>
      </c>
    </row>
    <row r="8251" spans="1:4" x14ac:dyDescent="0.2">
      <c r="A8251" s="320" t="s">
        <v>20941</v>
      </c>
      <c r="B8251" s="321" t="s">
        <v>62</v>
      </c>
      <c r="C8251" s="322" t="s">
        <v>20942</v>
      </c>
      <c r="D8251" s="321" t="s">
        <v>62</v>
      </c>
    </row>
    <row r="8252" spans="1:4" x14ac:dyDescent="0.2">
      <c r="A8252" s="320" t="s">
        <v>20943</v>
      </c>
      <c r="B8252" s="321" t="s">
        <v>20879</v>
      </c>
      <c r="C8252" s="322" t="s">
        <v>20944</v>
      </c>
      <c r="D8252" s="321" t="s">
        <v>20879</v>
      </c>
    </row>
    <row r="8253" spans="1:4" x14ac:dyDescent="0.2">
      <c r="A8253" s="320" t="s">
        <v>20945</v>
      </c>
      <c r="B8253" s="321" t="s">
        <v>62</v>
      </c>
      <c r="C8253" s="322" t="s">
        <v>20946</v>
      </c>
      <c r="D8253" s="321" t="s">
        <v>62</v>
      </c>
    </row>
    <row r="8254" spans="1:4" x14ac:dyDescent="0.2">
      <c r="A8254" s="320" t="s">
        <v>20947</v>
      </c>
      <c r="B8254" s="321" t="s">
        <v>20884</v>
      </c>
      <c r="C8254" s="322" t="s">
        <v>20948</v>
      </c>
      <c r="D8254" s="321" t="s">
        <v>20884</v>
      </c>
    </row>
    <row r="8255" spans="1:4" x14ac:dyDescent="0.2">
      <c r="A8255" s="320" t="s">
        <v>20949</v>
      </c>
      <c r="B8255" s="321" t="s">
        <v>62</v>
      </c>
      <c r="C8255" s="322" t="s">
        <v>20950</v>
      </c>
      <c r="D8255" s="321" t="s">
        <v>62</v>
      </c>
    </row>
    <row r="8256" spans="1:4" ht="28.5" x14ac:dyDescent="0.2">
      <c r="A8256" s="320" t="s">
        <v>20951</v>
      </c>
      <c r="B8256" s="321" t="s">
        <v>20952</v>
      </c>
      <c r="C8256" s="322" t="s">
        <v>20953</v>
      </c>
      <c r="D8256" s="321" t="s">
        <v>20952</v>
      </c>
    </row>
    <row r="8257" spans="1:4" x14ac:dyDescent="0.2">
      <c r="A8257" s="320" t="s">
        <v>20954</v>
      </c>
      <c r="B8257" s="321" t="s">
        <v>20955</v>
      </c>
      <c r="C8257" s="322" t="s">
        <v>20956</v>
      </c>
      <c r="D8257" s="321" t="s">
        <v>20955</v>
      </c>
    </row>
    <row r="8258" spans="1:4" x14ac:dyDescent="0.2">
      <c r="A8258" s="320" t="s">
        <v>20957</v>
      </c>
      <c r="B8258" s="321" t="s">
        <v>20958</v>
      </c>
      <c r="C8258" s="322" t="s">
        <v>20959</v>
      </c>
      <c r="D8258" s="321" t="s">
        <v>20958</v>
      </c>
    </row>
    <row r="8259" spans="1:4" x14ac:dyDescent="0.2">
      <c r="A8259" s="320" t="s">
        <v>20960</v>
      </c>
      <c r="B8259" s="321" t="s">
        <v>62</v>
      </c>
      <c r="C8259" s="322" t="s">
        <v>20961</v>
      </c>
      <c r="D8259" s="321" t="s">
        <v>62</v>
      </c>
    </row>
    <row r="8260" spans="1:4" ht="28.5" x14ac:dyDescent="0.2">
      <c r="A8260" s="320" t="s">
        <v>20962</v>
      </c>
      <c r="B8260" s="321" t="s">
        <v>20963</v>
      </c>
      <c r="C8260" s="322" t="s">
        <v>20964</v>
      </c>
      <c r="D8260" s="321" t="s">
        <v>20963</v>
      </c>
    </row>
    <row r="8261" spans="1:4" x14ac:dyDescent="0.2">
      <c r="A8261" s="320" t="s">
        <v>20965</v>
      </c>
      <c r="B8261" s="321" t="s">
        <v>20966</v>
      </c>
      <c r="C8261" s="322" t="s">
        <v>20967</v>
      </c>
      <c r="D8261" s="321" t="s">
        <v>20966</v>
      </c>
    </row>
    <row r="8262" spans="1:4" x14ac:dyDescent="0.2">
      <c r="A8262" s="320" t="s">
        <v>20968</v>
      </c>
      <c r="B8262" s="321" t="s">
        <v>20969</v>
      </c>
      <c r="C8262" s="322" t="s">
        <v>20970</v>
      </c>
      <c r="D8262" s="321" t="s">
        <v>20969</v>
      </c>
    </row>
    <row r="8263" spans="1:4" x14ac:dyDescent="0.2">
      <c r="A8263" s="320" t="s">
        <v>20971</v>
      </c>
      <c r="B8263" s="321" t="s">
        <v>13683</v>
      </c>
      <c r="C8263" s="322" t="s">
        <v>20972</v>
      </c>
      <c r="D8263" s="321" t="s">
        <v>13683</v>
      </c>
    </row>
    <row r="8264" spans="1:4" x14ac:dyDescent="0.2">
      <c r="A8264" s="320" t="s">
        <v>20973</v>
      </c>
      <c r="B8264" s="321" t="s">
        <v>20974</v>
      </c>
      <c r="C8264" s="322" t="s">
        <v>20975</v>
      </c>
      <c r="D8264" s="321" t="s">
        <v>20974</v>
      </c>
    </row>
    <row r="8265" spans="1:4" x14ac:dyDescent="0.2">
      <c r="A8265" s="320" t="s">
        <v>20976</v>
      </c>
      <c r="B8265" s="321" t="s">
        <v>13683</v>
      </c>
      <c r="C8265" s="322" t="s">
        <v>20977</v>
      </c>
      <c r="D8265" s="321" t="s">
        <v>13683</v>
      </c>
    </row>
    <row r="8266" spans="1:4" ht="28.5" x14ac:dyDescent="0.2">
      <c r="A8266" s="320" t="s">
        <v>20978</v>
      </c>
      <c r="B8266" s="321" t="s">
        <v>20979</v>
      </c>
      <c r="C8266" s="322" t="s">
        <v>20980</v>
      </c>
      <c r="D8266" s="321" t="s">
        <v>20979</v>
      </c>
    </row>
    <row r="8267" spans="1:4" x14ac:dyDescent="0.2">
      <c r="A8267" s="320" t="s">
        <v>20981</v>
      </c>
      <c r="B8267" s="321" t="s">
        <v>20982</v>
      </c>
      <c r="C8267" s="322" t="s">
        <v>20983</v>
      </c>
      <c r="D8267" s="321" t="s">
        <v>20982</v>
      </c>
    </row>
    <row r="8268" spans="1:4" x14ac:dyDescent="0.2">
      <c r="A8268" s="320" t="s">
        <v>20984</v>
      </c>
      <c r="B8268" s="321" t="s">
        <v>14267</v>
      </c>
      <c r="C8268" s="322" t="s">
        <v>20985</v>
      </c>
      <c r="D8268" s="321" t="s">
        <v>91</v>
      </c>
    </row>
    <row r="8269" spans="1:4" x14ac:dyDescent="0.2">
      <c r="A8269" s="320" t="s">
        <v>20986</v>
      </c>
      <c r="B8269" s="321" t="s">
        <v>11009</v>
      </c>
      <c r="C8269" s="322" t="s">
        <v>20985</v>
      </c>
      <c r="D8269" s="321" t="s">
        <v>91</v>
      </c>
    </row>
    <row r="8270" spans="1:4" x14ac:dyDescent="0.2">
      <c r="A8270" s="320" t="s">
        <v>20987</v>
      </c>
      <c r="B8270" s="321" t="s">
        <v>91</v>
      </c>
      <c r="C8270" s="322" t="s">
        <v>20985</v>
      </c>
      <c r="D8270" s="321" t="s">
        <v>91</v>
      </c>
    </row>
    <row r="8271" spans="1:4" x14ac:dyDescent="0.2">
      <c r="A8271" s="320" t="s">
        <v>20988</v>
      </c>
      <c r="B8271" s="321" t="s">
        <v>20989</v>
      </c>
      <c r="C8271" s="322" t="s">
        <v>20990</v>
      </c>
      <c r="D8271" s="321" t="s">
        <v>20989</v>
      </c>
    </row>
    <row r="8272" spans="1:4" x14ac:dyDescent="0.2">
      <c r="A8272" s="320" t="s">
        <v>20991</v>
      </c>
      <c r="B8272" s="321" t="s">
        <v>20992</v>
      </c>
      <c r="C8272" s="322" t="s">
        <v>20993</v>
      </c>
      <c r="D8272" s="321" t="s">
        <v>20992</v>
      </c>
    </row>
    <row r="8273" spans="1:4" x14ac:dyDescent="0.2">
      <c r="A8273" s="320" t="s">
        <v>20994</v>
      </c>
      <c r="B8273" s="321" t="s">
        <v>20995</v>
      </c>
      <c r="C8273" s="322" t="s">
        <v>20996</v>
      </c>
      <c r="D8273" s="321" t="s">
        <v>20995</v>
      </c>
    </row>
    <row r="8274" spans="1:4" x14ac:dyDescent="0.2">
      <c r="A8274" s="320" t="s">
        <v>20997</v>
      </c>
      <c r="B8274" s="321" t="s">
        <v>91</v>
      </c>
      <c r="C8274" s="322" t="s">
        <v>20998</v>
      </c>
      <c r="D8274" s="321" t="s">
        <v>91</v>
      </c>
    </row>
    <row r="8275" spans="1:4" x14ac:dyDescent="0.2">
      <c r="A8275" s="320" t="s">
        <v>20999</v>
      </c>
      <c r="B8275" s="321" t="s">
        <v>21000</v>
      </c>
      <c r="C8275" s="322" t="s">
        <v>21001</v>
      </c>
      <c r="D8275" s="321" t="s">
        <v>21000</v>
      </c>
    </row>
    <row r="8276" spans="1:4" x14ac:dyDescent="0.2">
      <c r="A8276" s="320" t="s">
        <v>21002</v>
      </c>
      <c r="B8276" s="321" t="s">
        <v>21003</v>
      </c>
      <c r="C8276" s="322" t="s">
        <v>21004</v>
      </c>
      <c r="D8276" s="321" t="s">
        <v>21003</v>
      </c>
    </row>
    <row r="8277" spans="1:4" x14ac:dyDescent="0.2">
      <c r="A8277" s="320" t="s">
        <v>21005</v>
      </c>
      <c r="B8277" s="321" t="s">
        <v>62</v>
      </c>
      <c r="C8277" s="322" t="s">
        <v>21006</v>
      </c>
      <c r="D8277" s="321" t="s">
        <v>62</v>
      </c>
    </row>
    <row r="8278" spans="1:4" x14ac:dyDescent="0.2">
      <c r="A8278" s="320" t="s">
        <v>21007</v>
      </c>
      <c r="B8278" s="321" t="s">
        <v>19056</v>
      </c>
      <c r="C8278" s="322" t="s">
        <v>21008</v>
      </c>
      <c r="D8278" s="321" t="s">
        <v>19056</v>
      </c>
    </row>
    <row r="8279" spans="1:4" x14ac:dyDescent="0.2">
      <c r="A8279" s="320" t="s">
        <v>21009</v>
      </c>
      <c r="B8279" s="321" t="s">
        <v>62</v>
      </c>
      <c r="C8279" s="322" t="s">
        <v>21010</v>
      </c>
      <c r="D8279" s="321" t="s">
        <v>62</v>
      </c>
    </row>
    <row r="8280" spans="1:4" x14ac:dyDescent="0.2">
      <c r="A8280" s="320" t="s">
        <v>21011</v>
      </c>
      <c r="B8280" s="321" t="s">
        <v>21012</v>
      </c>
      <c r="C8280" s="322" t="s">
        <v>21013</v>
      </c>
      <c r="D8280" s="321" t="s">
        <v>21012</v>
      </c>
    </row>
    <row r="8281" spans="1:4" ht="42.75" x14ac:dyDescent="0.2">
      <c r="A8281" s="320" t="s">
        <v>21014</v>
      </c>
      <c r="B8281" s="321" t="s">
        <v>21015</v>
      </c>
      <c r="C8281" s="322" t="s">
        <v>21016</v>
      </c>
      <c r="D8281" s="321" t="s">
        <v>21015</v>
      </c>
    </row>
    <row r="8282" spans="1:4" x14ac:dyDescent="0.2">
      <c r="A8282" s="320" t="s">
        <v>21017</v>
      </c>
      <c r="B8282" s="321" t="s">
        <v>21018</v>
      </c>
      <c r="C8282" s="322" t="s">
        <v>21019</v>
      </c>
      <c r="D8282" s="321" t="s">
        <v>21018</v>
      </c>
    </row>
    <row r="8283" spans="1:4" x14ac:dyDescent="0.2">
      <c r="A8283" s="320" t="s">
        <v>21020</v>
      </c>
      <c r="B8283" s="321" t="s">
        <v>21021</v>
      </c>
      <c r="C8283" s="322" t="s">
        <v>21022</v>
      </c>
      <c r="D8283" s="321" t="s">
        <v>21021</v>
      </c>
    </row>
    <row r="8284" spans="1:4" x14ac:dyDescent="0.2">
      <c r="A8284" s="320" t="s">
        <v>21023</v>
      </c>
      <c r="B8284" s="321" t="s">
        <v>62</v>
      </c>
      <c r="C8284" s="322" t="s">
        <v>21024</v>
      </c>
      <c r="D8284" s="321" t="s">
        <v>62</v>
      </c>
    </row>
    <row r="8285" spans="1:4" ht="42.75" x14ac:dyDescent="0.2">
      <c r="A8285" s="320" t="s">
        <v>21025</v>
      </c>
      <c r="B8285" s="321" t="s">
        <v>21026</v>
      </c>
      <c r="C8285" s="322" t="s">
        <v>21027</v>
      </c>
      <c r="D8285" s="321" t="s">
        <v>21026</v>
      </c>
    </row>
    <row r="8286" spans="1:4" x14ac:dyDescent="0.2">
      <c r="A8286" s="320" t="s">
        <v>21028</v>
      </c>
      <c r="B8286" s="321" t="s">
        <v>21029</v>
      </c>
      <c r="C8286" s="322" t="s">
        <v>21030</v>
      </c>
      <c r="D8286" s="321" t="s">
        <v>21029</v>
      </c>
    </row>
    <row r="8287" spans="1:4" x14ac:dyDescent="0.2">
      <c r="A8287" s="320" t="s">
        <v>21031</v>
      </c>
      <c r="B8287" s="321" t="s">
        <v>62</v>
      </c>
      <c r="C8287" s="322" t="s">
        <v>21032</v>
      </c>
      <c r="D8287" s="321" t="s">
        <v>62</v>
      </c>
    </row>
    <row r="8288" spans="1:4" x14ac:dyDescent="0.2">
      <c r="A8288" s="320" t="s">
        <v>21033</v>
      </c>
      <c r="B8288" s="321" t="s">
        <v>21034</v>
      </c>
      <c r="C8288" s="322" t="s">
        <v>21035</v>
      </c>
      <c r="D8288" s="321" t="s">
        <v>21034</v>
      </c>
    </row>
    <row r="8289" spans="1:4" x14ac:dyDescent="0.2">
      <c r="A8289" s="320" t="s">
        <v>21036</v>
      </c>
      <c r="B8289" s="321" t="s">
        <v>62</v>
      </c>
      <c r="C8289" s="322" t="s">
        <v>21037</v>
      </c>
      <c r="D8289" s="321" t="s">
        <v>62</v>
      </c>
    </row>
    <row r="8290" spans="1:4" x14ac:dyDescent="0.2">
      <c r="A8290" s="320" t="s">
        <v>21038</v>
      </c>
      <c r="B8290" s="321" t="s">
        <v>21039</v>
      </c>
      <c r="C8290" s="322" t="s">
        <v>21040</v>
      </c>
      <c r="D8290" s="321" t="s">
        <v>21039</v>
      </c>
    </row>
    <row r="8291" spans="1:4" x14ac:dyDescent="0.2">
      <c r="A8291" s="320" t="s">
        <v>21041</v>
      </c>
      <c r="B8291" s="321" t="s">
        <v>21042</v>
      </c>
      <c r="C8291" s="322" t="s">
        <v>21043</v>
      </c>
      <c r="D8291" s="321" t="s">
        <v>21042</v>
      </c>
    </row>
    <row r="8292" spans="1:4" ht="28.5" x14ac:dyDescent="0.2">
      <c r="A8292" s="320" t="s">
        <v>21044</v>
      </c>
      <c r="B8292" s="321" t="s">
        <v>21045</v>
      </c>
      <c r="C8292" s="322" t="s">
        <v>21046</v>
      </c>
      <c r="D8292" s="321" t="s">
        <v>21045</v>
      </c>
    </row>
    <row r="8293" spans="1:4" ht="28.5" x14ac:dyDescent="0.2">
      <c r="A8293" s="320" t="s">
        <v>21047</v>
      </c>
      <c r="B8293" s="321" t="s">
        <v>21048</v>
      </c>
      <c r="C8293" s="322" t="s">
        <v>21049</v>
      </c>
      <c r="D8293" s="321" t="s">
        <v>21048</v>
      </c>
    </row>
    <row r="8294" spans="1:4" x14ac:dyDescent="0.2">
      <c r="A8294" s="320" t="s">
        <v>21050</v>
      </c>
      <c r="B8294" s="321" t="s">
        <v>62</v>
      </c>
      <c r="C8294" s="322" t="s">
        <v>21051</v>
      </c>
      <c r="D8294" s="321" t="s">
        <v>62</v>
      </c>
    </row>
    <row r="8295" spans="1:4" x14ac:dyDescent="0.2">
      <c r="A8295" s="320" t="s">
        <v>21052</v>
      </c>
      <c r="B8295" s="321" t="s">
        <v>17507</v>
      </c>
      <c r="C8295" s="322" t="s">
        <v>21053</v>
      </c>
      <c r="D8295" s="321" t="s">
        <v>17507</v>
      </c>
    </row>
    <row r="8296" spans="1:4" x14ac:dyDescent="0.2">
      <c r="A8296" s="320" t="s">
        <v>21054</v>
      </c>
      <c r="B8296" s="321" t="s">
        <v>91</v>
      </c>
      <c r="C8296" s="322" t="s">
        <v>21055</v>
      </c>
      <c r="D8296" s="321" t="s">
        <v>91</v>
      </c>
    </row>
    <row r="8297" spans="1:4" ht="28.5" x14ac:dyDescent="0.2">
      <c r="A8297" s="320" t="s">
        <v>21056</v>
      </c>
      <c r="B8297" s="321" t="s">
        <v>21057</v>
      </c>
      <c r="C8297" s="322" t="s">
        <v>21058</v>
      </c>
      <c r="D8297" s="321" t="s">
        <v>21057</v>
      </c>
    </row>
    <row r="8298" spans="1:4" ht="28.5" x14ac:dyDescent="0.2">
      <c r="A8298" s="320" t="s">
        <v>21059</v>
      </c>
      <c r="B8298" s="321" t="s">
        <v>21060</v>
      </c>
      <c r="C8298" s="322" t="s">
        <v>21061</v>
      </c>
      <c r="D8298" s="321" t="s">
        <v>21062</v>
      </c>
    </row>
    <row r="8299" spans="1:4" x14ac:dyDescent="0.2">
      <c r="A8299" s="320" t="s">
        <v>21063</v>
      </c>
      <c r="B8299" s="321" t="s">
        <v>21064</v>
      </c>
      <c r="C8299" s="322" t="s">
        <v>21065</v>
      </c>
      <c r="D8299" s="321" t="s">
        <v>21064</v>
      </c>
    </row>
    <row r="8300" spans="1:4" x14ac:dyDescent="0.2">
      <c r="A8300" s="320" t="s">
        <v>21066</v>
      </c>
      <c r="B8300" s="321" t="s">
        <v>21067</v>
      </c>
      <c r="C8300" s="322" t="s">
        <v>21068</v>
      </c>
      <c r="D8300" s="321" t="s">
        <v>21067</v>
      </c>
    </row>
    <row r="8301" spans="1:4" x14ac:dyDescent="0.2">
      <c r="A8301" s="320" t="s">
        <v>21069</v>
      </c>
      <c r="B8301" s="321" t="s">
        <v>21070</v>
      </c>
      <c r="C8301" s="322" t="s">
        <v>21071</v>
      </c>
      <c r="D8301" s="321" t="s">
        <v>21070</v>
      </c>
    </row>
    <row r="8302" spans="1:4" x14ac:dyDescent="0.2">
      <c r="A8302" s="320" t="s">
        <v>21072</v>
      </c>
      <c r="B8302" s="321" t="s">
        <v>91</v>
      </c>
      <c r="C8302" s="322" t="s">
        <v>21073</v>
      </c>
      <c r="D8302" s="321" t="s">
        <v>91</v>
      </c>
    </row>
    <row r="8303" spans="1:4" x14ac:dyDescent="0.2">
      <c r="A8303" s="320" t="s">
        <v>21074</v>
      </c>
      <c r="B8303" s="321" t="s">
        <v>21075</v>
      </c>
      <c r="C8303" s="322" t="s">
        <v>21076</v>
      </c>
      <c r="D8303" s="321" t="s">
        <v>21075</v>
      </c>
    </row>
    <row r="8304" spans="1:4" x14ac:dyDescent="0.2">
      <c r="A8304" s="320" t="s">
        <v>21077</v>
      </c>
      <c r="B8304" s="321" t="s">
        <v>21078</v>
      </c>
      <c r="C8304" s="322" t="s">
        <v>21079</v>
      </c>
      <c r="D8304" s="321" t="s">
        <v>21078</v>
      </c>
    </row>
    <row r="8305" spans="1:4" x14ac:dyDescent="0.2">
      <c r="A8305" s="320" t="s">
        <v>21080</v>
      </c>
      <c r="B8305" s="321" t="s">
        <v>91</v>
      </c>
      <c r="C8305" s="322" t="s">
        <v>21081</v>
      </c>
      <c r="D8305" s="321" t="s">
        <v>91</v>
      </c>
    </row>
    <row r="8306" spans="1:4" x14ac:dyDescent="0.2">
      <c r="A8306" s="320" t="s">
        <v>21082</v>
      </c>
      <c r="B8306" s="321" t="s">
        <v>91</v>
      </c>
      <c r="C8306" s="322" t="s">
        <v>21083</v>
      </c>
      <c r="D8306" s="321" t="s">
        <v>91</v>
      </c>
    </row>
    <row r="8307" spans="1:4" x14ac:dyDescent="0.2">
      <c r="A8307" s="320" t="s">
        <v>21084</v>
      </c>
      <c r="B8307" s="321" t="s">
        <v>21085</v>
      </c>
      <c r="C8307" s="322" t="s">
        <v>21086</v>
      </c>
      <c r="D8307" s="321" t="s">
        <v>21085</v>
      </c>
    </row>
    <row r="8308" spans="1:4" x14ac:dyDescent="0.2">
      <c r="A8308" s="320" t="s">
        <v>21087</v>
      </c>
      <c r="B8308" s="321" t="s">
        <v>21067</v>
      </c>
      <c r="C8308" s="322" t="s">
        <v>21088</v>
      </c>
      <c r="D8308" s="321" t="s">
        <v>21067</v>
      </c>
    </row>
    <row r="8309" spans="1:4" x14ac:dyDescent="0.2">
      <c r="A8309" s="320" t="s">
        <v>21089</v>
      </c>
      <c r="B8309" s="321" t="s">
        <v>91</v>
      </c>
      <c r="C8309" s="322" t="s">
        <v>21090</v>
      </c>
      <c r="D8309" s="321" t="s">
        <v>91</v>
      </c>
    </row>
    <row r="8310" spans="1:4" x14ac:dyDescent="0.2">
      <c r="A8310" s="320" t="s">
        <v>21091</v>
      </c>
      <c r="B8310" s="321" t="s">
        <v>21092</v>
      </c>
      <c r="C8310" s="322" t="s">
        <v>21093</v>
      </c>
      <c r="D8310" s="321" t="s">
        <v>21092</v>
      </c>
    </row>
    <row r="8311" spans="1:4" x14ac:dyDescent="0.2">
      <c r="A8311" s="320" t="s">
        <v>21094</v>
      </c>
      <c r="B8311" s="321" t="s">
        <v>21095</v>
      </c>
      <c r="C8311" s="322" t="s">
        <v>21096</v>
      </c>
      <c r="D8311" s="321" t="s">
        <v>21095</v>
      </c>
    </row>
    <row r="8312" spans="1:4" x14ac:dyDescent="0.2">
      <c r="A8312" s="320" t="s">
        <v>21097</v>
      </c>
      <c r="B8312" s="321" t="s">
        <v>21098</v>
      </c>
      <c r="C8312" s="322" t="s">
        <v>21099</v>
      </c>
      <c r="D8312" s="321" t="s">
        <v>21100</v>
      </c>
    </row>
    <row r="8313" spans="1:4" x14ac:dyDescent="0.2">
      <c r="A8313" s="320" t="s">
        <v>21101</v>
      </c>
      <c r="B8313" s="321" t="s">
        <v>21067</v>
      </c>
      <c r="C8313" s="322" t="s">
        <v>21102</v>
      </c>
      <c r="D8313" s="321" t="s">
        <v>21067</v>
      </c>
    </row>
    <row r="8314" spans="1:4" x14ac:dyDescent="0.2">
      <c r="A8314" s="320" t="s">
        <v>21103</v>
      </c>
      <c r="B8314" s="321" t="s">
        <v>91</v>
      </c>
      <c r="C8314" s="322" t="s">
        <v>21104</v>
      </c>
      <c r="D8314" s="321" t="s">
        <v>91</v>
      </c>
    </row>
    <row r="8315" spans="1:4" ht="28.5" x14ac:dyDescent="0.2">
      <c r="A8315" s="320" t="s">
        <v>21105</v>
      </c>
      <c r="B8315" s="321" t="s">
        <v>21106</v>
      </c>
      <c r="C8315" s="322" t="s">
        <v>21107</v>
      </c>
      <c r="D8315" s="321" t="s">
        <v>21106</v>
      </c>
    </row>
    <row r="8316" spans="1:4" ht="28.5" x14ac:dyDescent="0.2">
      <c r="A8316" s="320" t="s">
        <v>21108</v>
      </c>
      <c r="B8316" s="321" t="s">
        <v>91</v>
      </c>
      <c r="C8316" s="322" t="s">
        <v>21107</v>
      </c>
      <c r="D8316" s="321" t="s">
        <v>21106</v>
      </c>
    </row>
    <row r="8317" spans="1:4" x14ac:dyDescent="0.2">
      <c r="A8317" s="320" t="s">
        <v>21109</v>
      </c>
      <c r="B8317" s="321" t="s">
        <v>21110</v>
      </c>
      <c r="C8317" s="322" t="s">
        <v>21111</v>
      </c>
      <c r="D8317" s="321" t="s">
        <v>21110</v>
      </c>
    </row>
    <row r="8318" spans="1:4" x14ac:dyDescent="0.2">
      <c r="A8318" s="320" t="s">
        <v>21112</v>
      </c>
      <c r="B8318" s="321" t="s">
        <v>21067</v>
      </c>
      <c r="C8318" s="322" t="s">
        <v>21113</v>
      </c>
      <c r="D8318" s="321" t="s">
        <v>21067</v>
      </c>
    </row>
    <row r="8319" spans="1:4" x14ac:dyDescent="0.2">
      <c r="A8319" s="320" t="s">
        <v>21114</v>
      </c>
      <c r="B8319" s="321" t="s">
        <v>91</v>
      </c>
      <c r="C8319" s="322" t="s">
        <v>21115</v>
      </c>
      <c r="D8319" s="321" t="s">
        <v>91</v>
      </c>
    </row>
    <row r="8320" spans="1:4" x14ac:dyDescent="0.2">
      <c r="A8320" s="320" t="s">
        <v>21116</v>
      </c>
      <c r="B8320" s="321" t="s">
        <v>91</v>
      </c>
      <c r="C8320" s="322" t="s">
        <v>21117</v>
      </c>
      <c r="D8320" s="321" t="s">
        <v>91</v>
      </c>
    </row>
    <row r="8321" spans="1:4" ht="42.75" x14ac:dyDescent="0.2">
      <c r="A8321" s="320" t="s">
        <v>21118</v>
      </c>
      <c r="B8321" s="321" t="s">
        <v>21119</v>
      </c>
      <c r="C8321" s="322" t="s">
        <v>21120</v>
      </c>
      <c r="D8321" s="321" t="s">
        <v>21121</v>
      </c>
    </row>
    <row r="8322" spans="1:4" ht="42.75" x14ac:dyDescent="0.2">
      <c r="A8322" s="320" t="s">
        <v>21122</v>
      </c>
      <c r="B8322" s="321" t="s">
        <v>62</v>
      </c>
      <c r="C8322" s="322" t="s">
        <v>21120</v>
      </c>
      <c r="D8322" s="321" t="s">
        <v>21121</v>
      </c>
    </row>
    <row r="8323" spans="1:4" x14ac:dyDescent="0.2">
      <c r="A8323" s="320" t="s">
        <v>21123</v>
      </c>
      <c r="B8323" s="321" t="s">
        <v>21124</v>
      </c>
      <c r="C8323" s="322" t="s">
        <v>21125</v>
      </c>
      <c r="D8323" s="321" t="s">
        <v>21124</v>
      </c>
    </row>
    <row r="8324" spans="1:4" x14ac:dyDescent="0.2">
      <c r="A8324" s="320" t="s">
        <v>21126</v>
      </c>
      <c r="B8324" s="321" t="s">
        <v>21127</v>
      </c>
      <c r="C8324" s="322" t="s">
        <v>21128</v>
      </c>
      <c r="D8324" s="321" t="s">
        <v>21127</v>
      </c>
    </row>
    <row r="8325" spans="1:4" x14ac:dyDescent="0.2">
      <c r="A8325" s="320" t="s">
        <v>21129</v>
      </c>
      <c r="B8325" s="321" t="s">
        <v>21130</v>
      </c>
      <c r="C8325" s="322" t="s">
        <v>21131</v>
      </c>
      <c r="D8325" s="321" t="s">
        <v>21130</v>
      </c>
    </row>
    <row r="8326" spans="1:4" ht="28.5" x14ac:dyDescent="0.2">
      <c r="A8326" s="320" t="s">
        <v>21132</v>
      </c>
      <c r="B8326" s="321" t="s">
        <v>21133</v>
      </c>
      <c r="C8326" s="322" t="s">
        <v>21134</v>
      </c>
      <c r="D8326" s="321" t="s">
        <v>21133</v>
      </c>
    </row>
    <row r="8327" spans="1:4" x14ac:dyDescent="0.2">
      <c r="A8327" s="320" t="s">
        <v>21135</v>
      </c>
      <c r="B8327" s="321" t="s">
        <v>21136</v>
      </c>
      <c r="C8327" s="322" t="s">
        <v>21137</v>
      </c>
      <c r="D8327" s="321" t="s">
        <v>21136</v>
      </c>
    </row>
    <row r="8328" spans="1:4" x14ac:dyDescent="0.2">
      <c r="A8328" s="320" t="s">
        <v>21138</v>
      </c>
      <c r="B8328" s="321" t="s">
        <v>21139</v>
      </c>
      <c r="C8328" s="322" t="s">
        <v>21140</v>
      </c>
      <c r="D8328" s="321" t="s">
        <v>21139</v>
      </c>
    </row>
    <row r="8329" spans="1:4" x14ac:dyDescent="0.2">
      <c r="A8329" s="320" t="s">
        <v>21141</v>
      </c>
      <c r="B8329" s="321" t="s">
        <v>21142</v>
      </c>
      <c r="C8329" s="322" t="s">
        <v>21143</v>
      </c>
      <c r="D8329" s="321" t="s">
        <v>21142</v>
      </c>
    </row>
    <row r="8330" spans="1:4" ht="28.5" x14ac:dyDescent="0.2">
      <c r="A8330" s="320" t="s">
        <v>21144</v>
      </c>
      <c r="B8330" s="321" t="s">
        <v>21145</v>
      </c>
      <c r="C8330" s="322" t="s">
        <v>21146</v>
      </c>
      <c r="D8330" s="321" t="s">
        <v>21145</v>
      </c>
    </row>
    <row r="8331" spans="1:4" x14ac:dyDescent="0.2">
      <c r="A8331" s="320" t="s">
        <v>21147</v>
      </c>
      <c r="B8331" s="321" t="s">
        <v>91</v>
      </c>
      <c r="C8331" s="322" t="s">
        <v>21148</v>
      </c>
      <c r="D8331" s="321" t="s">
        <v>62</v>
      </c>
    </row>
    <row r="8332" spans="1:4" x14ac:dyDescent="0.2">
      <c r="A8332" s="320" t="s">
        <v>21149</v>
      </c>
      <c r="B8332" s="321" t="s">
        <v>21150</v>
      </c>
      <c r="C8332" s="322" t="s">
        <v>21151</v>
      </c>
      <c r="D8332" s="321" t="s">
        <v>21150</v>
      </c>
    </row>
    <row r="8333" spans="1:4" x14ac:dyDescent="0.2">
      <c r="A8333" s="320" t="s">
        <v>21152</v>
      </c>
      <c r="B8333" s="321" t="s">
        <v>21124</v>
      </c>
      <c r="C8333" s="322" t="s">
        <v>21153</v>
      </c>
      <c r="D8333" s="321" t="s">
        <v>21124</v>
      </c>
    </row>
    <row r="8334" spans="1:4" x14ac:dyDescent="0.2">
      <c r="A8334" s="320" t="s">
        <v>21154</v>
      </c>
      <c r="B8334" s="321" t="s">
        <v>21127</v>
      </c>
      <c r="C8334" s="322" t="s">
        <v>21155</v>
      </c>
      <c r="D8334" s="321" t="s">
        <v>21127</v>
      </c>
    </row>
    <row r="8335" spans="1:4" x14ac:dyDescent="0.2">
      <c r="A8335" s="320" t="s">
        <v>21156</v>
      </c>
      <c r="B8335" s="321" t="s">
        <v>21157</v>
      </c>
      <c r="C8335" s="322" t="s">
        <v>21158</v>
      </c>
      <c r="D8335" s="321" t="s">
        <v>21157</v>
      </c>
    </row>
    <row r="8336" spans="1:4" ht="28.5" x14ac:dyDescent="0.2">
      <c r="A8336" s="320" t="s">
        <v>21159</v>
      </c>
      <c r="B8336" s="321" t="s">
        <v>21133</v>
      </c>
      <c r="C8336" s="322" t="s">
        <v>21160</v>
      </c>
      <c r="D8336" s="321" t="s">
        <v>21133</v>
      </c>
    </row>
    <row r="8337" spans="1:4" x14ac:dyDescent="0.2">
      <c r="A8337" s="320" t="s">
        <v>21161</v>
      </c>
      <c r="B8337" s="321" t="s">
        <v>21136</v>
      </c>
      <c r="C8337" s="322" t="s">
        <v>21162</v>
      </c>
      <c r="D8337" s="321" t="s">
        <v>21136</v>
      </c>
    </row>
    <row r="8338" spans="1:4" x14ac:dyDescent="0.2">
      <c r="A8338" s="320" t="s">
        <v>21163</v>
      </c>
      <c r="B8338" s="321" t="s">
        <v>21139</v>
      </c>
      <c r="C8338" s="322" t="s">
        <v>21164</v>
      </c>
      <c r="D8338" s="321" t="s">
        <v>21139</v>
      </c>
    </row>
    <row r="8339" spans="1:4" x14ac:dyDescent="0.2">
      <c r="A8339" s="320" t="s">
        <v>21165</v>
      </c>
      <c r="B8339" s="321" t="s">
        <v>21166</v>
      </c>
      <c r="C8339" s="322" t="s">
        <v>21167</v>
      </c>
      <c r="D8339" s="321" t="s">
        <v>21166</v>
      </c>
    </row>
    <row r="8340" spans="1:4" x14ac:dyDescent="0.2">
      <c r="A8340" s="320" t="s">
        <v>21168</v>
      </c>
      <c r="B8340" s="321" t="s">
        <v>21169</v>
      </c>
      <c r="C8340" s="322" t="s">
        <v>21170</v>
      </c>
      <c r="D8340" s="321" t="s">
        <v>21169</v>
      </c>
    </row>
    <row r="8341" spans="1:4" x14ac:dyDescent="0.2">
      <c r="A8341" s="320" t="s">
        <v>21171</v>
      </c>
      <c r="B8341" s="321" t="s">
        <v>91</v>
      </c>
      <c r="C8341" s="322" t="s">
        <v>21172</v>
      </c>
      <c r="D8341" s="321" t="s">
        <v>62</v>
      </c>
    </row>
    <row r="8342" spans="1:4" x14ac:dyDescent="0.2">
      <c r="A8342" s="320" t="s">
        <v>21173</v>
      </c>
      <c r="B8342" s="321" t="s">
        <v>21124</v>
      </c>
      <c r="C8342" s="322" t="s">
        <v>21174</v>
      </c>
      <c r="D8342" s="321" t="s">
        <v>21124</v>
      </c>
    </row>
    <row r="8343" spans="1:4" x14ac:dyDescent="0.2">
      <c r="A8343" s="320" t="s">
        <v>21175</v>
      </c>
      <c r="B8343" s="321" t="s">
        <v>21127</v>
      </c>
      <c r="C8343" s="322" t="s">
        <v>21176</v>
      </c>
      <c r="D8343" s="321" t="s">
        <v>21127</v>
      </c>
    </row>
    <row r="8344" spans="1:4" x14ac:dyDescent="0.2">
      <c r="A8344" s="320" t="s">
        <v>21177</v>
      </c>
      <c r="B8344" s="321" t="s">
        <v>21130</v>
      </c>
      <c r="C8344" s="322" t="s">
        <v>21178</v>
      </c>
      <c r="D8344" s="321" t="s">
        <v>21130</v>
      </c>
    </row>
    <row r="8345" spans="1:4" ht="28.5" x14ac:dyDescent="0.2">
      <c r="A8345" s="320" t="s">
        <v>21179</v>
      </c>
      <c r="B8345" s="321" t="s">
        <v>21133</v>
      </c>
      <c r="C8345" s="322" t="s">
        <v>21180</v>
      </c>
      <c r="D8345" s="321" t="s">
        <v>21133</v>
      </c>
    </row>
    <row r="8346" spans="1:4" x14ac:dyDescent="0.2">
      <c r="A8346" s="320" t="s">
        <v>21181</v>
      </c>
      <c r="B8346" s="321" t="s">
        <v>21136</v>
      </c>
      <c r="C8346" s="322" t="s">
        <v>21182</v>
      </c>
      <c r="D8346" s="321" t="s">
        <v>21136</v>
      </c>
    </row>
    <row r="8347" spans="1:4" x14ac:dyDescent="0.2">
      <c r="A8347" s="320" t="s">
        <v>21183</v>
      </c>
      <c r="B8347" s="321" t="s">
        <v>21139</v>
      </c>
      <c r="C8347" s="322" t="s">
        <v>21184</v>
      </c>
      <c r="D8347" s="321" t="s">
        <v>21139</v>
      </c>
    </row>
    <row r="8348" spans="1:4" x14ac:dyDescent="0.2">
      <c r="A8348" s="320" t="s">
        <v>21185</v>
      </c>
      <c r="B8348" s="321" t="s">
        <v>21166</v>
      </c>
      <c r="C8348" s="322" t="s">
        <v>21186</v>
      </c>
      <c r="D8348" s="321" t="s">
        <v>21166</v>
      </c>
    </row>
    <row r="8349" spans="1:4" x14ac:dyDescent="0.2">
      <c r="A8349" s="320" t="s">
        <v>21187</v>
      </c>
      <c r="B8349" s="321" t="s">
        <v>21169</v>
      </c>
      <c r="C8349" s="322" t="s">
        <v>21188</v>
      </c>
      <c r="D8349" s="321" t="s">
        <v>21169</v>
      </c>
    </row>
    <row r="8350" spans="1:4" x14ac:dyDescent="0.2">
      <c r="A8350" s="320" t="s">
        <v>21189</v>
      </c>
      <c r="B8350" s="321" t="s">
        <v>91</v>
      </c>
      <c r="C8350" s="322" t="s">
        <v>21190</v>
      </c>
      <c r="D8350" s="321" t="s">
        <v>62</v>
      </c>
    </row>
    <row r="8351" spans="1:4" x14ac:dyDescent="0.2">
      <c r="A8351" s="320" t="s">
        <v>21191</v>
      </c>
      <c r="B8351" s="321" t="s">
        <v>91</v>
      </c>
      <c r="C8351" s="322" t="s">
        <v>21192</v>
      </c>
      <c r="D8351" s="321" t="s">
        <v>21193</v>
      </c>
    </row>
    <row r="8352" spans="1:4" x14ac:dyDescent="0.2">
      <c r="A8352" s="320" t="s">
        <v>21194</v>
      </c>
      <c r="B8352" s="321" t="s">
        <v>62</v>
      </c>
      <c r="C8352" s="322" t="s">
        <v>21195</v>
      </c>
      <c r="D8352" s="321" t="s">
        <v>62</v>
      </c>
    </row>
    <row r="8353" spans="1:4" x14ac:dyDescent="0.2">
      <c r="A8353" s="320" t="s">
        <v>21196</v>
      </c>
      <c r="B8353" s="321" t="s">
        <v>21197</v>
      </c>
      <c r="C8353" s="322" t="s">
        <v>21198</v>
      </c>
      <c r="D8353" s="321" t="s">
        <v>21197</v>
      </c>
    </row>
    <row r="8354" spans="1:4" x14ac:dyDescent="0.2">
      <c r="A8354" s="320" t="s">
        <v>21199</v>
      </c>
      <c r="B8354" s="321" t="s">
        <v>21200</v>
      </c>
      <c r="C8354" s="322" t="s">
        <v>21201</v>
      </c>
      <c r="D8354" s="321" t="s">
        <v>62</v>
      </c>
    </row>
    <row r="8355" spans="1:4" x14ac:dyDescent="0.2">
      <c r="A8355" s="320" t="s">
        <v>21202</v>
      </c>
      <c r="B8355" s="321" t="s">
        <v>13683</v>
      </c>
      <c r="C8355" s="322" t="s">
        <v>21201</v>
      </c>
      <c r="D8355" s="321" t="s">
        <v>62</v>
      </c>
    </row>
    <row r="8356" spans="1:4" ht="28.5" x14ac:dyDescent="0.2">
      <c r="A8356" s="320" t="s">
        <v>21203</v>
      </c>
      <c r="B8356" s="321" t="s">
        <v>21204</v>
      </c>
      <c r="C8356" s="322" t="s">
        <v>21205</v>
      </c>
      <c r="D8356" s="321" t="s">
        <v>21206</v>
      </c>
    </row>
    <row r="8357" spans="1:4" x14ac:dyDescent="0.2">
      <c r="A8357" s="320" t="s">
        <v>21207</v>
      </c>
      <c r="B8357" s="321" t="s">
        <v>21208</v>
      </c>
      <c r="C8357" s="322" t="s">
        <v>21209</v>
      </c>
      <c r="D8357" s="321" t="s">
        <v>62</v>
      </c>
    </row>
    <row r="8358" spans="1:4" ht="28.5" x14ac:dyDescent="0.2">
      <c r="A8358" s="320" t="s">
        <v>21210</v>
      </c>
      <c r="B8358" s="321" t="s">
        <v>13683</v>
      </c>
      <c r="C8358" s="322" t="s">
        <v>21205</v>
      </c>
      <c r="D8358" s="321" t="s">
        <v>21206</v>
      </c>
    </row>
    <row r="8359" spans="1:4" x14ac:dyDescent="0.2">
      <c r="A8359" s="320" t="s">
        <v>21210</v>
      </c>
      <c r="B8359" s="321" t="s">
        <v>13683</v>
      </c>
      <c r="C8359" s="322" t="s">
        <v>21209</v>
      </c>
      <c r="D8359" s="321" t="s">
        <v>62</v>
      </c>
    </row>
    <row r="8360" spans="1:4" x14ac:dyDescent="0.2">
      <c r="A8360" s="320" t="s">
        <v>21211</v>
      </c>
      <c r="B8360" s="321" t="s">
        <v>21212</v>
      </c>
      <c r="C8360" s="322" t="s">
        <v>21213</v>
      </c>
      <c r="D8360" s="321" t="s">
        <v>62</v>
      </c>
    </row>
    <row r="8361" spans="1:4" x14ac:dyDescent="0.2">
      <c r="A8361" s="320" t="s">
        <v>21214</v>
      </c>
      <c r="B8361" s="321" t="s">
        <v>21215</v>
      </c>
      <c r="C8361" s="322" t="s">
        <v>21213</v>
      </c>
      <c r="D8361" s="321" t="s">
        <v>62</v>
      </c>
    </row>
    <row r="8362" spans="1:4" x14ac:dyDescent="0.2">
      <c r="A8362" s="320" t="s">
        <v>21216</v>
      </c>
      <c r="B8362" s="321" t="s">
        <v>62</v>
      </c>
      <c r="C8362" s="322" t="s">
        <v>21213</v>
      </c>
      <c r="D8362" s="321" t="s">
        <v>62</v>
      </c>
    </row>
    <row r="8363" spans="1:4" x14ac:dyDescent="0.2">
      <c r="A8363" s="320" t="s">
        <v>21217</v>
      </c>
      <c r="B8363" s="321" t="s">
        <v>13683</v>
      </c>
      <c r="C8363" s="322" t="s">
        <v>21213</v>
      </c>
      <c r="D8363" s="321" t="s">
        <v>62</v>
      </c>
    </row>
    <row r="8364" spans="1:4" ht="28.5" x14ac:dyDescent="0.2">
      <c r="A8364" s="320" t="s">
        <v>21218</v>
      </c>
      <c r="B8364" s="321" t="s">
        <v>21219</v>
      </c>
      <c r="C8364" s="322" t="s">
        <v>21220</v>
      </c>
      <c r="D8364" s="321" t="s">
        <v>21219</v>
      </c>
    </row>
    <row r="8365" spans="1:4" x14ac:dyDescent="0.2">
      <c r="A8365" s="320" t="s">
        <v>21221</v>
      </c>
      <c r="B8365" s="321" t="s">
        <v>21222</v>
      </c>
      <c r="C8365" s="322" t="s">
        <v>21223</v>
      </c>
      <c r="D8365" s="321" t="s">
        <v>21224</v>
      </c>
    </row>
    <row r="8366" spans="1:4" ht="28.5" x14ac:dyDescent="0.2">
      <c r="A8366" s="320" t="s">
        <v>21225</v>
      </c>
      <c r="B8366" s="321" t="s">
        <v>21226</v>
      </c>
      <c r="C8366" s="322" t="s">
        <v>21227</v>
      </c>
      <c r="D8366" s="321" t="s">
        <v>21228</v>
      </c>
    </row>
    <row r="8367" spans="1:4" x14ac:dyDescent="0.2">
      <c r="A8367" s="320" t="s">
        <v>21229</v>
      </c>
      <c r="B8367" s="321" t="s">
        <v>21230</v>
      </c>
      <c r="C8367" s="322" t="s">
        <v>21231</v>
      </c>
      <c r="D8367" s="321" t="s">
        <v>21230</v>
      </c>
    </row>
    <row r="8368" spans="1:4" ht="28.5" x14ac:dyDescent="0.2">
      <c r="A8368" s="320" t="s">
        <v>21232</v>
      </c>
      <c r="B8368" s="321" t="s">
        <v>21233</v>
      </c>
      <c r="C8368" s="322" t="s">
        <v>21234</v>
      </c>
      <c r="D8368" s="321" t="s">
        <v>21235</v>
      </c>
    </row>
    <row r="8369" spans="1:4" ht="28.5" x14ac:dyDescent="0.2">
      <c r="A8369" s="320" t="s">
        <v>21232</v>
      </c>
      <c r="B8369" s="321" t="s">
        <v>21233</v>
      </c>
      <c r="C8369" s="322" t="s">
        <v>21236</v>
      </c>
      <c r="D8369" s="321" t="s">
        <v>91</v>
      </c>
    </row>
    <row r="8370" spans="1:4" x14ac:dyDescent="0.2">
      <c r="A8370" s="320" t="s">
        <v>21237</v>
      </c>
      <c r="B8370" s="321" t="s">
        <v>21238</v>
      </c>
      <c r="C8370" s="322" t="s">
        <v>21239</v>
      </c>
      <c r="D8370" s="321" t="s">
        <v>21240</v>
      </c>
    </row>
    <row r="8371" spans="1:4" x14ac:dyDescent="0.2">
      <c r="A8371" s="320" t="s">
        <v>21241</v>
      </c>
      <c r="B8371" s="321" t="s">
        <v>62</v>
      </c>
      <c r="C8371" s="322" t="s">
        <v>21242</v>
      </c>
      <c r="D8371" s="321" t="s">
        <v>62</v>
      </c>
    </row>
    <row r="8372" spans="1:4" x14ac:dyDescent="0.2">
      <c r="A8372" s="320" t="s">
        <v>21243</v>
      </c>
      <c r="B8372" s="321" t="s">
        <v>21244</v>
      </c>
      <c r="C8372" s="322" t="s">
        <v>21245</v>
      </c>
      <c r="D8372" s="321" t="s">
        <v>21244</v>
      </c>
    </row>
    <row r="8373" spans="1:4" x14ac:dyDescent="0.2">
      <c r="A8373" s="320" t="s">
        <v>21246</v>
      </c>
      <c r="B8373" s="321" t="s">
        <v>62</v>
      </c>
      <c r="C8373" s="322" t="s">
        <v>21247</v>
      </c>
      <c r="D8373" s="321" t="s">
        <v>62</v>
      </c>
    </row>
    <row r="8374" spans="1:4" x14ac:dyDescent="0.2">
      <c r="A8374" s="320" t="s">
        <v>21248</v>
      </c>
      <c r="B8374" s="321" t="s">
        <v>21244</v>
      </c>
      <c r="C8374" s="322" t="s">
        <v>21249</v>
      </c>
      <c r="D8374" s="321" t="s">
        <v>21244</v>
      </c>
    </row>
    <row r="8375" spans="1:4" x14ac:dyDescent="0.2">
      <c r="A8375" s="320" t="s">
        <v>21250</v>
      </c>
      <c r="B8375" s="321" t="s">
        <v>62</v>
      </c>
      <c r="C8375" s="322" t="s">
        <v>21251</v>
      </c>
      <c r="D8375" s="321" t="s">
        <v>62</v>
      </c>
    </row>
    <row r="8376" spans="1:4" x14ac:dyDescent="0.2">
      <c r="A8376" s="320" t="s">
        <v>21252</v>
      </c>
      <c r="B8376" s="321" t="s">
        <v>21253</v>
      </c>
      <c r="C8376" s="322" t="s">
        <v>21254</v>
      </c>
      <c r="D8376" s="321" t="s">
        <v>21253</v>
      </c>
    </row>
    <row r="8377" spans="1:4" x14ac:dyDescent="0.2">
      <c r="A8377" s="320" t="s">
        <v>21255</v>
      </c>
      <c r="B8377" s="321" t="s">
        <v>21256</v>
      </c>
      <c r="C8377" s="322" t="s">
        <v>21257</v>
      </c>
      <c r="D8377" s="321" t="s">
        <v>21235</v>
      </c>
    </row>
    <row r="8378" spans="1:4" x14ac:dyDescent="0.2">
      <c r="A8378" s="320" t="s">
        <v>21255</v>
      </c>
      <c r="B8378" s="321" t="s">
        <v>21256</v>
      </c>
      <c r="C8378" s="322" t="s">
        <v>21258</v>
      </c>
      <c r="D8378" s="321" t="s">
        <v>91</v>
      </c>
    </row>
    <row r="8379" spans="1:4" x14ac:dyDescent="0.2">
      <c r="A8379" s="320" t="s">
        <v>21259</v>
      </c>
      <c r="B8379" s="321" t="s">
        <v>91</v>
      </c>
      <c r="C8379" s="322" t="s">
        <v>21257</v>
      </c>
      <c r="D8379" s="321" t="s">
        <v>21235</v>
      </c>
    </row>
    <row r="8380" spans="1:4" x14ac:dyDescent="0.2">
      <c r="A8380" s="320" t="s">
        <v>21259</v>
      </c>
      <c r="B8380" s="321" t="s">
        <v>91</v>
      </c>
      <c r="C8380" s="322" t="s">
        <v>21258</v>
      </c>
      <c r="D8380" s="321" t="s">
        <v>91</v>
      </c>
    </row>
    <row r="8381" spans="1:4" ht="28.5" x14ac:dyDescent="0.2">
      <c r="A8381" s="320" t="s">
        <v>21260</v>
      </c>
      <c r="B8381" s="321" t="s">
        <v>21261</v>
      </c>
      <c r="C8381" s="322" t="s">
        <v>21262</v>
      </c>
      <c r="D8381" s="321" t="s">
        <v>21263</v>
      </c>
    </row>
    <row r="8382" spans="1:4" ht="28.5" x14ac:dyDescent="0.2">
      <c r="A8382" s="320" t="s">
        <v>21264</v>
      </c>
      <c r="B8382" s="321" t="s">
        <v>62</v>
      </c>
      <c r="C8382" s="322" t="s">
        <v>21262</v>
      </c>
      <c r="D8382" s="321" t="s">
        <v>21263</v>
      </c>
    </row>
    <row r="8383" spans="1:4" x14ac:dyDescent="0.2">
      <c r="A8383" s="320" t="s">
        <v>21265</v>
      </c>
      <c r="B8383" s="321" t="s">
        <v>21266</v>
      </c>
      <c r="C8383" s="322" t="s">
        <v>21267</v>
      </c>
      <c r="D8383" s="321" t="s">
        <v>62</v>
      </c>
    </row>
    <row r="8384" spans="1:4" x14ac:dyDescent="0.2">
      <c r="A8384" s="320" t="s">
        <v>21268</v>
      </c>
      <c r="B8384" s="321" t="s">
        <v>21269</v>
      </c>
      <c r="C8384" s="322" t="s">
        <v>21267</v>
      </c>
      <c r="D8384" s="321" t="s">
        <v>62</v>
      </c>
    </row>
    <row r="8385" spans="1:4" x14ac:dyDescent="0.2">
      <c r="A8385" s="320" t="s">
        <v>21270</v>
      </c>
      <c r="B8385" s="321" t="s">
        <v>21271</v>
      </c>
      <c r="C8385" s="322" t="s">
        <v>21272</v>
      </c>
      <c r="D8385" s="321" t="s">
        <v>21271</v>
      </c>
    </row>
    <row r="8386" spans="1:4" x14ac:dyDescent="0.2">
      <c r="A8386" s="320" t="s">
        <v>21273</v>
      </c>
      <c r="B8386" s="321" t="s">
        <v>21274</v>
      </c>
      <c r="C8386" s="322" t="s">
        <v>21275</v>
      </c>
      <c r="D8386" s="321" t="s">
        <v>21274</v>
      </c>
    </row>
    <row r="8387" spans="1:4" ht="28.5" x14ac:dyDescent="0.2">
      <c r="A8387" s="320" t="s">
        <v>21276</v>
      </c>
      <c r="B8387" s="321" t="s">
        <v>21277</v>
      </c>
      <c r="C8387" s="322" t="s">
        <v>21278</v>
      </c>
      <c r="D8387" s="321" t="s">
        <v>21277</v>
      </c>
    </row>
    <row r="8388" spans="1:4" ht="28.5" x14ac:dyDescent="0.2">
      <c r="A8388" s="320" t="s">
        <v>21279</v>
      </c>
      <c r="B8388" s="321" t="s">
        <v>21280</v>
      </c>
      <c r="C8388" s="322" t="s">
        <v>21281</v>
      </c>
      <c r="D8388" s="321" t="s">
        <v>21280</v>
      </c>
    </row>
    <row r="8389" spans="1:4" ht="28.5" x14ac:dyDescent="0.2">
      <c r="A8389" s="320" t="s">
        <v>21282</v>
      </c>
      <c r="B8389" s="321" t="s">
        <v>21283</v>
      </c>
      <c r="C8389" s="322" t="s">
        <v>21284</v>
      </c>
      <c r="D8389" s="321" t="s">
        <v>21283</v>
      </c>
    </row>
    <row r="8390" spans="1:4" x14ac:dyDescent="0.2">
      <c r="A8390" s="320" t="s">
        <v>21285</v>
      </c>
      <c r="B8390" s="321" t="s">
        <v>21286</v>
      </c>
      <c r="C8390" s="322" t="s">
        <v>21287</v>
      </c>
      <c r="D8390" s="321" t="s">
        <v>21286</v>
      </c>
    </row>
    <row r="8391" spans="1:4" x14ac:dyDescent="0.2">
      <c r="A8391" s="320" t="s">
        <v>21288</v>
      </c>
      <c r="B8391" s="321" t="s">
        <v>21289</v>
      </c>
      <c r="C8391" s="322" t="s">
        <v>21290</v>
      </c>
      <c r="D8391" s="321" t="s">
        <v>21289</v>
      </c>
    </row>
    <row r="8392" spans="1:4" x14ac:dyDescent="0.2">
      <c r="A8392" s="320" t="s">
        <v>21291</v>
      </c>
      <c r="B8392" s="321" t="s">
        <v>21238</v>
      </c>
      <c r="C8392" s="322" t="s">
        <v>21292</v>
      </c>
      <c r="D8392" s="321" t="s">
        <v>21240</v>
      </c>
    </row>
    <row r="8393" spans="1:4" x14ac:dyDescent="0.2">
      <c r="A8393" s="320" t="s">
        <v>21293</v>
      </c>
      <c r="B8393" s="321" t="s">
        <v>62</v>
      </c>
      <c r="C8393" s="322" t="s">
        <v>21294</v>
      </c>
      <c r="D8393" s="321" t="s">
        <v>62</v>
      </c>
    </row>
    <row r="8394" spans="1:4" x14ac:dyDescent="0.2">
      <c r="A8394" s="320" t="s">
        <v>21295</v>
      </c>
      <c r="B8394" s="321" t="s">
        <v>13683</v>
      </c>
      <c r="C8394" s="322" t="s">
        <v>21296</v>
      </c>
      <c r="D8394" s="321" t="s">
        <v>21235</v>
      </c>
    </row>
    <row r="8395" spans="1:4" x14ac:dyDescent="0.2">
      <c r="A8395" s="320" t="s">
        <v>21295</v>
      </c>
      <c r="B8395" s="321" t="s">
        <v>13683</v>
      </c>
      <c r="C8395" s="322" t="s">
        <v>21297</v>
      </c>
      <c r="D8395" s="321" t="s">
        <v>91</v>
      </c>
    </row>
    <row r="8396" spans="1:4" x14ac:dyDescent="0.2">
      <c r="A8396" s="320" t="s">
        <v>21298</v>
      </c>
      <c r="B8396" s="321" t="s">
        <v>21299</v>
      </c>
      <c r="C8396" s="322" t="s">
        <v>21300</v>
      </c>
      <c r="D8396" s="321" t="s">
        <v>21299</v>
      </c>
    </row>
    <row r="8397" spans="1:4" x14ac:dyDescent="0.2">
      <c r="A8397" s="320" t="s">
        <v>21301</v>
      </c>
      <c r="B8397" s="321" t="s">
        <v>21302</v>
      </c>
      <c r="C8397" s="322" t="s">
        <v>21303</v>
      </c>
      <c r="D8397" s="321" t="s">
        <v>21302</v>
      </c>
    </row>
    <row r="8398" spans="1:4" x14ac:dyDescent="0.2">
      <c r="A8398" s="320" t="s">
        <v>21304</v>
      </c>
      <c r="B8398" s="321" t="s">
        <v>20375</v>
      </c>
      <c r="C8398" s="322" t="s">
        <v>21305</v>
      </c>
      <c r="D8398" s="321" t="s">
        <v>20375</v>
      </c>
    </row>
    <row r="8399" spans="1:4" x14ac:dyDescent="0.2">
      <c r="A8399" s="320" t="s">
        <v>21306</v>
      </c>
      <c r="B8399" s="321" t="s">
        <v>21307</v>
      </c>
      <c r="C8399" s="322" t="s">
        <v>21308</v>
      </c>
      <c r="D8399" s="321" t="s">
        <v>21307</v>
      </c>
    </row>
    <row r="8400" spans="1:4" x14ac:dyDescent="0.2">
      <c r="A8400" s="320" t="s">
        <v>21309</v>
      </c>
      <c r="B8400" s="321" t="s">
        <v>62</v>
      </c>
      <c r="C8400" s="322" t="s">
        <v>21310</v>
      </c>
      <c r="D8400" s="321" t="s">
        <v>62</v>
      </c>
    </row>
    <row r="8401" spans="1:4" ht="57" x14ac:dyDescent="0.2">
      <c r="A8401" s="320" t="s">
        <v>21311</v>
      </c>
      <c r="B8401" s="321" t="s">
        <v>21312</v>
      </c>
      <c r="C8401" s="322" t="s">
        <v>21313</v>
      </c>
      <c r="D8401" s="321" t="s">
        <v>21314</v>
      </c>
    </row>
    <row r="8402" spans="1:4" ht="57" x14ac:dyDescent="0.2">
      <c r="A8402" s="320" t="s">
        <v>21315</v>
      </c>
      <c r="B8402" s="321" t="s">
        <v>21316</v>
      </c>
      <c r="C8402" s="322" t="s">
        <v>21313</v>
      </c>
      <c r="D8402" s="321" t="s">
        <v>21314</v>
      </c>
    </row>
    <row r="8403" spans="1:4" ht="57" x14ac:dyDescent="0.2">
      <c r="A8403" s="320" t="s">
        <v>21317</v>
      </c>
      <c r="B8403" s="321" t="s">
        <v>62</v>
      </c>
      <c r="C8403" s="322" t="s">
        <v>21313</v>
      </c>
      <c r="D8403" s="321" t="s">
        <v>21314</v>
      </c>
    </row>
    <row r="8404" spans="1:4" ht="28.5" x14ac:dyDescent="0.2">
      <c r="A8404" s="320" t="s">
        <v>21318</v>
      </c>
      <c r="B8404" s="321" t="s">
        <v>21319</v>
      </c>
      <c r="C8404" s="322" t="s">
        <v>21320</v>
      </c>
      <c r="D8404" s="321" t="s">
        <v>21319</v>
      </c>
    </row>
    <row r="8405" spans="1:4" ht="28.5" x14ac:dyDescent="0.2">
      <c r="A8405" s="320" t="s">
        <v>21321</v>
      </c>
      <c r="B8405" s="321" t="s">
        <v>21322</v>
      </c>
      <c r="C8405" s="322" t="s">
        <v>21323</v>
      </c>
      <c r="D8405" s="321" t="s">
        <v>21322</v>
      </c>
    </row>
    <row r="8406" spans="1:4" x14ac:dyDescent="0.2">
      <c r="A8406" s="320" t="s">
        <v>21324</v>
      </c>
      <c r="B8406" s="321" t="s">
        <v>21316</v>
      </c>
      <c r="C8406" s="322" t="s">
        <v>21325</v>
      </c>
      <c r="D8406" s="321" t="s">
        <v>21326</v>
      </c>
    </row>
    <row r="8407" spans="1:4" x14ac:dyDescent="0.2">
      <c r="A8407" s="320" t="s">
        <v>21327</v>
      </c>
      <c r="B8407" s="321" t="s">
        <v>62</v>
      </c>
      <c r="C8407" s="322" t="s">
        <v>21325</v>
      </c>
      <c r="D8407" s="321" t="s">
        <v>21326</v>
      </c>
    </row>
    <row r="8408" spans="1:4" x14ac:dyDescent="0.2">
      <c r="A8408" s="320" t="s">
        <v>21328</v>
      </c>
      <c r="B8408" s="321" t="s">
        <v>62</v>
      </c>
      <c r="C8408" s="322" t="s">
        <v>21325</v>
      </c>
      <c r="D8408" s="321" t="s">
        <v>21326</v>
      </c>
    </row>
    <row r="8409" spans="1:4" x14ac:dyDescent="0.2">
      <c r="A8409" s="320" t="s">
        <v>21329</v>
      </c>
      <c r="B8409" s="321" t="s">
        <v>21330</v>
      </c>
      <c r="C8409" s="322" t="s">
        <v>21331</v>
      </c>
      <c r="D8409" s="321" t="s">
        <v>21332</v>
      </c>
    </row>
    <row r="8410" spans="1:4" x14ac:dyDescent="0.2">
      <c r="A8410" s="320" t="s">
        <v>21333</v>
      </c>
      <c r="B8410" s="321" t="s">
        <v>62</v>
      </c>
      <c r="C8410" s="322" t="s">
        <v>21331</v>
      </c>
      <c r="D8410" s="321" t="s">
        <v>21332</v>
      </c>
    </row>
    <row r="8411" spans="1:4" ht="28.5" x14ac:dyDescent="0.2">
      <c r="A8411" s="320" t="s">
        <v>21334</v>
      </c>
      <c r="B8411" s="321" t="s">
        <v>21335</v>
      </c>
      <c r="C8411" s="322" t="s">
        <v>21336</v>
      </c>
      <c r="D8411" s="321" t="s">
        <v>21335</v>
      </c>
    </row>
    <row r="8412" spans="1:4" x14ac:dyDescent="0.2">
      <c r="A8412" s="320" t="s">
        <v>21337</v>
      </c>
      <c r="B8412" s="321" t="s">
        <v>19766</v>
      </c>
      <c r="C8412" s="322" t="s">
        <v>21338</v>
      </c>
      <c r="D8412" s="321" t="s">
        <v>19766</v>
      </c>
    </row>
    <row r="8413" spans="1:4" x14ac:dyDescent="0.2">
      <c r="A8413" s="320" t="s">
        <v>21339</v>
      </c>
      <c r="B8413" s="321" t="s">
        <v>14267</v>
      </c>
      <c r="C8413" s="322" t="s">
        <v>21340</v>
      </c>
      <c r="D8413" s="321" t="s">
        <v>14267</v>
      </c>
    </row>
    <row r="8414" spans="1:4" x14ac:dyDescent="0.2">
      <c r="A8414" s="320" t="s">
        <v>21341</v>
      </c>
      <c r="B8414" s="321" t="s">
        <v>91</v>
      </c>
      <c r="C8414" s="322" t="s">
        <v>21342</v>
      </c>
      <c r="D8414" s="321" t="s">
        <v>91</v>
      </c>
    </row>
    <row r="8415" spans="1:4" x14ac:dyDescent="0.2">
      <c r="A8415" s="320" t="s">
        <v>21343</v>
      </c>
      <c r="B8415" s="321" t="s">
        <v>21344</v>
      </c>
      <c r="C8415" s="322" t="s">
        <v>21345</v>
      </c>
      <c r="D8415" s="321" t="s">
        <v>21235</v>
      </c>
    </row>
    <row r="8416" spans="1:4" x14ac:dyDescent="0.2">
      <c r="A8416" s="320" t="s">
        <v>21343</v>
      </c>
      <c r="B8416" s="321" t="s">
        <v>21344</v>
      </c>
      <c r="C8416" s="322" t="s">
        <v>21346</v>
      </c>
      <c r="D8416" s="321" t="s">
        <v>91</v>
      </c>
    </row>
    <row r="8417" spans="1:4" ht="42.75" x14ac:dyDescent="0.2">
      <c r="A8417" s="320" t="s">
        <v>21347</v>
      </c>
      <c r="B8417" s="321" t="s">
        <v>21348</v>
      </c>
      <c r="C8417" s="322" t="s">
        <v>21349</v>
      </c>
      <c r="D8417" s="321" t="s">
        <v>21348</v>
      </c>
    </row>
    <row r="8418" spans="1:4" x14ac:dyDescent="0.2">
      <c r="A8418" s="320" t="s">
        <v>21350</v>
      </c>
      <c r="B8418" s="321" t="s">
        <v>21351</v>
      </c>
      <c r="C8418" s="322" t="s">
        <v>21352</v>
      </c>
      <c r="D8418" s="321" t="s">
        <v>21353</v>
      </c>
    </row>
    <row r="8419" spans="1:4" ht="28.5" x14ac:dyDescent="0.2">
      <c r="A8419" s="320" t="s">
        <v>21354</v>
      </c>
      <c r="B8419" s="321" t="s">
        <v>21355</v>
      </c>
      <c r="C8419" s="322" t="s">
        <v>21356</v>
      </c>
      <c r="D8419" s="321" t="s">
        <v>18675</v>
      </c>
    </row>
    <row r="8420" spans="1:4" x14ac:dyDescent="0.2">
      <c r="A8420" s="320" t="s">
        <v>21357</v>
      </c>
      <c r="B8420" s="321" t="s">
        <v>21358</v>
      </c>
      <c r="C8420" s="322" t="s">
        <v>21356</v>
      </c>
      <c r="D8420" s="321" t="s">
        <v>18675</v>
      </c>
    </row>
    <row r="8421" spans="1:4" ht="28.5" x14ac:dyDescent="0.2">
      <c r="A8421" s="320" t="s">
        <v>21359</v>
      </c>
      <c r="B8421" s="321" t="s">
        <v>21360</v>
      </c>
      <c r="C8421" s="322" t="s">
        <v>21361</v>
      </c>
      <c r="D8421" s="321" t="s">
        <v>21362</v>
      </c>
    </row>
    <row r="8422" spans="1:4" ht="28.5" x14ac:dyDescent="0.2">
      <c r="A8422" s="320" t="s">
        <v>21359</v>
      </c>
      <c r="B8422" s="321" t="s">
        <v>21360</v>
      </c>
      <c r="C8422" s="322" t="s">
        <v>21363</v>
      </c>
      <c r="D8422" s="321" t="s">
        <v>62</v>
      </c>
    </row>
    <row r="8423" spans="1:4" x14ac:dyDescent="0.2">
      <c r="A8423" s="320" t="s">
        <v>21364</v>
      </c>
      <c r="B8423" s="321" t="s">
        <v>21365</v>
      </c>
      <c r="C8423" s="322" t="s">
        <v>21366</v>
      </c>
      <c r="D8423" s="321" t="s">
        <v>21367</v>
      </c>
    </row>
    <row r="8424" spans="1:4" ht="28.5" x14ac:dyDescent="0.2">
      <c r="A8424" s="320" t="s">
        <v>21368</v>
      </c>
      <c r="B8424" s="321" t="s">
        <v>21369</v>
      </c>
      <c r="C8424" s="322" t="s">
        <v>21370</v>
      </c>
      <c r="D8424" s="321" t="s">
        <v>21369</v>
      </c>
    </row>
    <row r="8425" spans="1:4" x14ac:dyDescent="0.2">
      <c r="A8425" s="320" t="s">
        <v>21371</v>
      </c>
      <c r="B8425" s="321" t="s">
        <v>21372</v>
      </c>
      <c r="C8425" s="322" t="s">
        <v>21373</v>
      </c>
      <c r="D8425" s="321" t="s">
        <v>21374</v>
      </c>
    </row>
    <row r="8426" spans="1:4" ht="28.5" x14ac:dyDescent="0.2">
      <c r="A8426" s="320" t="s">
        <v>21375</v>
      </c>
      <c r="B8426" s="321" t="s">
        <v>21376</v>
      </c>
      <c r="C8426" s="322" t="s">
        <v>21377</v>
      </c>
      <c r="D8426" s="321" t="s">
        <v>21378</v>
      </c>
    </row>
    <row r="8427" spans="1:4" x14ac:dyDescent="0.2">
      <c r="A8427" s="320" t="s">
        <v>21379</v>
      </c>
      <c r="B8427" s="321" t="s">
        <v>21380</v>
      </c>
      <c r="C8427" s="322" t="s">
        <v>21381</v>
      </c>
      <c r="D8427" s="321" t="s">
        <v>21382</v>
      </c>
    </row>
    <row r="8428" spans="1:4" x14ac:dyDescent="0.2">
      <c r="A8428" s="320" t="s">
        <v>21383</v>
      </c>
      <c r="B8428" s="321" t="s">
        <v>21384</v>
      </c>
      <c r="C8428" s="322" t="s">
        <v>21385</v>
      </c>
      <c r="D8428" s="321" t="s">
        <v>21384</v>
      </c>
    </row>
    <row r="8429" spans="1:4" x14ac:dyDescent="0.2">
      <c r="A8429" s="320" t="s">
        <v>21386</v>
      </c>
      <c r="B8429" s="321" t="s">
        <v>21387</v>
      </c>
      <c r="C8429" s="322" t="s">
        <v>21388</v>
      </c>
      <c r="D8429" s="321" t="s">
        <v>21389</v>
      </c>
    </row>
    <row r="8430" spans="1:4" x14ac:dyDescent="0.2">
      <c r="A8430" s="320" t="s">
        <v>21390</v>
      </c>
      <c r="B8430" s="321" t="s">
        <v>21391</v>
      </c>
      <c r="C8430" s="322" t="s">
        <v>21363</v>
      </c>
      <c r="D8430" s="321" t="s">
        <v>62</v>
      </c>
    </row>
    <row r="8431" spans="1:4" x14ac:dyDescent="0.2">
      <c r="A8431" s="320" t="s">
        <v>21392</v>
      </c>
      <c r="B8431" s="321" t="s">
        <v>62</v>
      </c>
      <c r="C8431" s="322" t="s">
        <v>21363</v>
      </c>
      <c r="D8431" s="321" t="s">
        <v>62</v>
      </c>
    </row>
    <row r="8432" spans="1:4" x14ac:dyDescent="0.2">
      <c r="A8432" s="320" t="s">
        <v>21393</v>
      </c>
      <c r="B8432" s="321" t="s">
        <v>21394</v>
      </c>
      <c r="C8432" s="322" t="s">
        <v>21395</v>
      </c>
      <c r="D8432" s="321" t="s">
        <v>21394</v>
      </c>
    </row>
    <row r="8433" spans="1:4" ht="57" x14ac:dyDescent="0.2">
      <c r="A8433" s="320" t="s">
        <v>21396</v>
      </c>
      <c r="B8433" s="321" t="s">
        <v>21397</v>
      </c>
      <c r="C8433" s="322" t="s">
        <v>21398</v>
      </c>
      <c r="D8433" s="321" t="s">
        <v>21399</v>
      </c>
    </row>
    <row r="8434" spans="1:4" ht="57" x14ac:dyDescent="0.2">
      <c r="A8434" s="320" t="s">
        <v>21400</v>
      </c>
      <c r="B8434" s="321" t="s">
        <v>62</v>
      </c>
      <c r="C8434" s="322" t="s">
        <v>21398</v>
      </c>
      <c r="D8434" s="321" t="s">
        <v>21399</v>
      </c>
    </row>
    <row r="8435" spans="1:4" ht="57" x14ac:dyDescent="0.2">
      <c r="A8435" s="320" t="s">
        <v>21401</v>
      </c>
      <c r="B8435" s="321" t="s">
        <v>91</v>
      </c>
      <c r="C8435" s="322" t="s">
        <v>21398</v>
      </c>
      <c r="D8435" s="321" t="s">
        <v>21399</v>
      </c>
    </row>
    <row r="8436" spans="1:4" x14ac:dyDescent="0.2">
      <c r="A8436" s="320" t="s">
        <v>21402</v>
      </c>
      <c r="B8436" s="321" t="s">
        <v>21403</v>
      </c>
      <c r="C8436" s="322" t="s">
        <v>21404</v>
      </c>
      <c r="D8436" s="321" t="s">
        <v>21403</v>
      </c>
    </row>
    <row r="8437" spans="1:4" ht="28.5" x14ac:dyDescent="0.2">
      <c r="A8437" s="320" t="s">
        <v>21405</v>
      </c>
      <c r="B8437" s="321" t="s">
        <v>21406</v>
      </c>
      <c r="C8437" s="322" t="s">
        <v>21407</v>
      </c>
      <c r="D8437" s="321" t="s">
        <v>21408</v>
      </c>
    </row>
    <row r="8438" spans="1:4" ht="28.5" x14ac:dyDescent="0.2">
      <c r="A8438" s="320" t="s">
        <v>21405</v>
      </c>
      <c r="B8438" s="321" t="s">
        <v>21406</v>
      </c>
      <c r="C8438" s="322" t="s">
        <v>21409</v>
      </c>
      <c r="D8438" s="321" t="s">
        <v>62</v>
      </c>
    </row>
    <row r="8439" spans="1:4" x14ac:dyDescent="0.2">
      <c r="A8439" s="320" t="s">
        <v>21410</v>
      </c>
      <c r="B8439" s="321" t="s">
        <v>21411</v>
      </c>
      <c r="C8439" s="322" t="s">
        <v>21412</v>
      </c>
      <c r="D8439" s="321" t="s">
        <v>62</v>
      </c>
    </row>
    <row r="8440" spans="1:4" x14ac:dyDescent="0.2">
      <c r="A8440" s="320" t="s">
        <v>21413</v>
      </c>
      <c r="B8440" s="321" t="s">
        <v>21414</v>
      </c>
      <c r="C8440" s="322" t="s">
        <v>21412</v>
      </c>
      <c r="D8440" s="321" t="s">
        <v>62</v>
      </c>
    </row>
    <row r="8441" spans="1:4" x14ac:dyDescent="0.2">
      <c r="A8441" s="320" t="s">
        <v>21415</v>
      </c>
      <c r="B8441" s="321" t="s">
        <v>21416</v>
      </c>
      <c r="C8441" s="322" t="s">
        <v>21412</v>
      </c>
      <c r="D8441" s="321" t="s">
        <v>62</v>
      </c>
    </row>
    <row r="8442" spans="1:4" x14ac:dyDescent="0.2">
      <c r="A8442" s="320" t="s">
        <v>21417</v>
      </c>
      <c r="B8442" s="321" t="s">
        <v>91</v>
      </c>
      <c r="C8442" s="322" t="s">
        <v>21412</v>
      </c>
      <c r="D8442" s="321" t="s">
        <v>62</v>
      </c>
    </row>
    <row r="8443" spans="1:4" x14ac:dyDescent="0.2">
      <c r="A8443" s="320" t="s">
        <v>21418</v>
      </c>
      <c r="B8443" s="321" t="s">
        <v>21419</v>
      </c>
      <c r="C8443" s="322" t="s">
        <v>21420</v>
      </c>
      <c r="D8443" s="321" t="s">
        <v>21419</v>
      </c>
    </row>
    <row r="8444" spans="1:4" x14ac:dyDescent="0.2">
      <c r="A8444" s="320" t="s">
        <v>21421</v>
      </c>
      <c r="B8444" s="321" t="s">
        <v>62</v>
      </c>
      <c r="C8444" s="322" t="s">
        <v>21422</v>
      </c>
      <c r="D8444" s="321" t="s">
        <v>62</v>
      </c>
    </row>
    <row r="8445" spans="1:4" x14ac:dyDescent="0.2">
      <c r="A8445" s="320" t="s">
        <v>21423</v>
      </c>
      <c r="B8445" s="321" t="s">
        <v>21424</v>
      </c>
      <c r="C8445" s="322" t="s">
        <v>21425</v>
      </c>
      <c r="D8445" s="321" t="s">
        <v>21424</v>
      </c>
    </row>
    <row r="8446" spans="1:4" x14ac:dyDescent="0.2">
      <c r="A8446" s="320" t="s">
        <v>21426</v>
      </c>
      <c r="B8446" s="321" t="s">
        <v>21427</v>
      </c>
      <c r="C8446" s="322" t="s">
        <v>21428</v>
      </c>
      <c r="D8446" s="321" t="s">
        <v>21427</v>
      </c>
    </row>
    <row r="8447" spans="1:4" x14ac:dyDescent="0.2">
      <c r="A8447" s="320" t="s">
        <v>21429</v>
      </c>
      <c r="B8447" s="321" t="s">
        <v>62</v>
      </c>
      <c r="C8447" s="322" t="s">
        <v>21430</v>
      </c>
      <c r="D8447" s="321" t="s">
        <v>62</v>
      </c>
    </row>
    <row r="8448" spans="1:4" x14ac:dyDescent="0.2">
      <c r="A8448" s="320" t="s">
        <v>21431</v>
      </c>
      <c r="B8448" s="321" t="s">
        <v>21432</v>
      </c>
      <c r="C8448" s="322" t="s">
        <v>21433</v>
      </c>
      <c r="D8448" s="321" t="s">
        <v>21432</v>
      </c>
    </row>
    <row r="8449" spans="1:4" x14ac:dyDescent="0.2">
      <c r="A8449" s="320" t="s">
        <v>21434</v>
      </c>
      <c r="B8449" s="321" t="s">
        <v>62</v>
      </c>
      <c r="C8449" s="322" t="s">
        <v>21435</v>
      </c>
      <c r="D8449" s="321" t="s">
        <v>62</v>
      </c>
    </row>
    <row r="8450" spans="1:4" x14ac:dyDescent="0.2">
      <c r="A8450" s="320" t="s">
        <v>21436</v>
      </c>
      <c r="B8450" s="321" t="s">
        <v>21437</v>
      </c>
      <c r="C8450" s="322" t="s">
        <v>21438</v>
      </c>
      <c r="D8450" s="321" t="s">
        <v>21437</v>
      </c>
    </row>
    <row r="8451" spans="1:4" x14ac:dyDescent="0.2">
      <c r="A8451" s="320" t="s">
        <v>21439</v>
      </c>
      <c r="B8451" s="321" t="s">
        <v>21440</v>
      </c>
      <c r="C8451" s="322" t="s">
        <v>21441</v>
      </c>
      <c r="D8451" s="321" t="s">
        <v>21440</v>
      </c>
    </row>
    <row r="8452" spans="1:4" x14ac:dyDescent="0.2">
      <c r="A8452" s="320" t="s">
        <v>21442</v>
      </c>
      <c r="B8452" s="321" t="s">
        <v>62</v>
      </c>
      <c r="C8452" s="322" t="s">
        <v>21443</v>
      </c>
      <c r="D8452" s="321" t="s">
        <v>62</v>
      </c>
    </row>
    <row r="8453" spans="1:4" x14ac:dyDescent="0.2">
      <c r="A8453" s="320" t="s">
        <v>21444</v>
      </c>
      <c r="B8453" s="321" t="s">
        <v>21445</v>
      </c>
      <c r="C8453" s="322" t="s">
        <v>21446</v>
      </c>
      <c r="D8453" s="321" t="s">
        <v>21445</v>
      </c>
    </row>
    <row r="8454" spans="1:4" x14ac:dyDescent="0.2">
      <c r="A8454" s="320" t="s">
        <v>21447</v>
      </c>
      <c r="B8454" s="321" t="s">
        <v>21448</v>
      </c>
      <c r="C8454" s="322" t="s">
        <v>21449</v>
      </c>
      <c r="D8454" s="321" t="s">
        <v>21448</v>
      </c>
    </row>
    <row r="8455" spans="1:4" x14ac:dyDescent="0.2">
      <c r="A8455" s="320" t="s">
        <v>21450</v>
      </c>
      <c r="B8455" s="321" t="s">
        <v>91</v>
      </c>
      <c r="C8455" s="322" t="s">
        <v>21451</v>
      </c>
      <c r="D8455" s="321" t="s">
        <v>91</v>
      </c>
    </row>
    <row r="8456" spans="1:4" x14ac:dyDescent="0.2">
      <c r="A8456" s="320" t="s">
        <v>21452</v>
      </c>
      <c r="B8456" s="321" t="s">
        <v>21453</v>
      </c>
      <c r="C8456" s="322" t="s">
        <v>21454</v>
      </c>
      <c r="D8456" s="321" t="s">
        <v>21453</v>
      </c>
    </row>
    <row r="8457" spans="1:4" x14ac:dyDescent="0.2">
      <c r="A8457" s="320" t="s">
        <v>21455</v>
      </c>
      <c r="B8457" s="321" t="s">
        <v>21456</v>
      </c>
      <c r="C8457" s="322" t="s">
        <v>21457</v>
      </c>
      <c r="D8457" s="321" t="s">
        <v>21458</v>
      </c>
    </row>
    <row r="8458" spans="1:4" x14ac:dyDescent="0.2">
      <c r="A8458" s="320" t="s">
        <v>21459</v>
      </c>
      <c r="B8458" s="321" t="s">
        <v>21460</v>
      </c>
      <c r="C8458" s="322" t="s">
        <v>21457</v>
      </c>
      <c r="D8458" s="321" t="s">
        <v>21458</v>
      </c>
    </row>
    <row r="8459" spans="1:4" x14ac:dyDescent="0.2">
      <c r="A8459" s="320" t="s">
        <v>21461</v>
      </c>
      <c r="B8459" s="321" t="s">
        <v>21462</v>
      </c>
      <c r="C8459" s="322" t="s">
        <v>21457</v>
      </c>
      <c r="D8459" s="321" t="s">
        <v>21458</v>
      </c>
    </row>
    <row r="8460" spans="1:4" x14ac:dyDescent="0.2">
      <c r="A8460" s="320" t="s">
        <v>21463</v>
      </c>
      <c r="B8460" s="321" t="s">
        <v>91</v>
      </c>
      <c r="C8460" s="322" t="s">
        <v>21457</v>
      </c>
      <c r="D8460" s="321" t="s">
        <v>21458</v>
      </c>
    </row>
    <row r="8461" spans="1:4" x14ac:dyDescent="0.2">
      <c r="A8461" s="320" t="s">
        <v>21464</v>
      </c>
      <c r="B8461" s="321" t="s">
        <v>62</v>
      </c>
      <c r="C8461" s="322" t="s">
        <v>21465</v>
      </c>
      <c r="D8461" s="321" t="s">
        <v>62</v>
      </c>
    </row>
    <row r="8462" spans="1:4" ht="28.5" x14ac:dyDescent="0.2">
      <c r="A8462" s="320" t="s">
        <v>21466</v>
      </c>
      <c r="B8462" s="321" t="s">
        <v>21467</v>
      </c>
      <c r="C8462" s="322" t="s">
        <v>21468</v>
      </c>
      <c r="D8462" s="321" t="s">
        <v>21467</v>
      </c>
    </row>
    <row r="8463" spans="1:4" ht="28.5" x14ac:dyDescent="0.2">
      <c r="A8463" s="320" t="s">
        <v>21469</v>
      </c>
      <c r="B8463" s="321" t="s">
        <v>21470</v>
      </c>
      <c r="C8463" s="322" t="s">
        <v>21471</v>
      </c>
      <c r="D8463" s="321" t="s">
        <v>21470</v>
      </c>
    </row>
    <row r="8464" spans="1:4" ht="28.5" x14ac:dyDescent="0.2">
      <c r="A8464" s="320" t="s">
        <v>21472</v>
      </c>
      <c r="B8464" s="321" t="s">
        <v>21473</v>
      </c>
      <c r="C8464" s="322" t="s">
        <v>21474</v>
      </c>
      <c r="D8464" s="321" t="s">
        <v>62</v>
      </c>
    </row>
    <row r="8465" spans="1:4" x14ac:dyDescent="0.2">
      <c r="A8465" s="320" t="s">
        <v>21475</v>
      </c>
      <c r="B8465" s="321" t="s">
        <v>62</v>
      </c>
      <c r="C8465" s="322" t="s">
        <v>21474</v>
      </c>
      <c r="D8465" s="321" t="s">
        <v>62</v>
      </c>
    </row>
    <row r="8466" spans="1:4" x14ac:dyDescent="0.2">
      <c r="A8466" s="320" t="s">
        <v>21476</v>
      </c>
      <c r="B8466" s="321" t="s">
        <v>21477</v>
      </c>
      <c r="C8466" s="322" t="s">
        <v>21478</v>
      </c>
      <c r="D8466" s="321" t="s">
        <v>21477</v>
      </c>
    </row>
    <row r="8467" spans="1:4" x14ac:dyDescent="0.2">
      <c r="A8467" s="320" t="s">
        <v>21479</v>
      </c>
      <c r="B8467" s="321" t="s">
        <v>21480</v>
      </c>
      <c r="C8467" s="322" t="s">
        <v>21481</v>
      </c>
      <c r="D8467" s="321" t="s">
        <v>21480</v>
      </c>
    </row>
    <row r="8468" spans="1:4" x14ac:dyDescent="0.2">
      <c r="A8468" s="320" t="s">
        <v>21482</v>
      </c>
      <c r="B8468" s="321" t="s">
        <v>21483</v>
      </c>
      <c r="C8468" s="322" t="s">
        <v>21484</v>
      </c>
      <c r="D8468" s="321" t="s">
        <v>21483</v>
      </c>
    </row>
    <row r="8469" spans="1:4" x14ac:dyDescent="0.2">
      <c r="A8469" s="320" t="s">
        <v>21485</v>
      </c>
      <c r="B8469" s="321" t="s">
        <v>21486</v>
      </c>
      <c r="C8469" s="322" t="s">
        <v>21487</v>
      </c>
      <c r="D8469" s="321" t="s">
        <v>62</v>
      </c>
    </row>
    <row r="8470" spans="1:4" x14ac:dyDescent="0.2">
      <c r="A8470" s="320" t="s">
        <v>21488</v>
      </c>
      <c r="B8470" s="321" t="s">
        <v>62</v>
      </c>
      <c r="C8470" s="322" t="s">
        <v>21487</v>
      </c>
      <c r="D8470" s="321" t="s">
        <v>62</v>
      </c>
    </row>
    <row r="8471" spans="1:4" x14ac:dyDescent="0.2">
      <c r="A8471" s="320" t="s">
        <v>21489</v>
      </c>
      <c r="B8471" s="321" t="s">
        <v>21490</v>
      </c>
      <c r="C8471" s="322" t="s">
        <v>21491</v>
      </c>
      <c r="D8471" s="321" t="s">
        <v>21490</v>
      </c>
    </row>
    <row r="8472" spans="1:4" x14ac:dyDescent="0.2">
      <c r="A8472" s="320" t="s">
        <v>21492</v>
      </c>
      <c r="B8472" s="321" t="s">
        <v>62</v>
      </c>
      <c r="C8472" s="322" t="s">
        <v>21493</v>
      </c>
      <c r="D8472" s="321" t="s">
        <v>62</v>
      </c>
    </row>
    <row r="8473" spans="1:4" x14ac:dyDescent="0.2">
      <c r="A8473" s="320" t="s">
        <v>21494</v>
      </c>
      <c r="B8473" s="321" t="s">
        <v>21495</v>
      </c>
      <c r="C8473" s="322" t="s">
        <v>21496</v>
      </c>
      <c r="D8473" s="321" t="s">
        <v>21495</v>
      </c>
    </row>
    <row r="8474" spans="1:4" x14ac:dyDescent="0.2">
      <c r="A8474" s="320" t="s">
        <v>21497</v>
      </c>
      <c r="B8474" s="321" t="s">
        <v>62</v>
      </c>
      <c r="C8474" s="322" t="s">
        <v>21498</v>
      </c>
      <c r="D8474" s="321" t="s">
        <v>62</v>
      </c>
    </row>
    <row r="8475" spans="1:4" ht="28.5" x14ac:dyDescent="0.2">
      <c r="A8475" s="320" t="s">
        <v>21499</v>
      </c>
      <c r="B8475" s="321" t="s">
        <v>21500</v>
      </c>
      <c r="C8475" s="322" t="s">
        <v>21501</v>
      </c>
      <c r="D8475" s="321" t="s">
        <v>21502</v>
      </c>
    </row>
    <row r="8476" spans="1:4" x14ac:dyDescent="0.2">
      <c r="A8476" s="320" t="s">
        <v>21503</v>
      </c>
      <c r="B8476" s="321" t="s">
        <v>91</v>
      </c>
      <c r="C8476" s="322" t="s">
        <v>21504</v>
      </c>
      <c r="D8476" s="321" t="s">
        <v>91</v>
      </c>
    </row>
    <row r="8477" spans="1:4" ht="28.5" x14ac:dyDescent="0.2">
      <c r="A8477" s="320" t="s">
        <v>21505</v>
      </c>
      <c r="B8477" s="321" t="s">
        <v>21506</v>
      </c>
      <c r="C8477" s="322" t="s">
        <v>21507</v>
      </c>
      <c r="D8477" s="321" t="s">
        <v>21506</v>
      </c>
    </row>
    <row r="8478" spans="1:4" ht="28.5" x14ac:dyDescent="0.2">
      <c r="A8478" s="320" t="s">
        <v>21508</v>
      </c>
      <c r="B8478" s="321" t="s">
        <v>21509</v>
      </c>
      <c r="C8478" s="322" t="s">
        <v>21510</v>
      </c>
      <c r="D8478" s="321" t="s">
        <v>21509</v>
      </c>
    </row>
    <row r="8479" spans="1:4" x14ac:dyDescent="0.2">
      <c r="A8479" s="320" t="s">
        <v>21511</v>
      </c>
      <c r="B8479" s="321" t="s">
        <v>62</v>
      </c>
      <c r="C8479" s="322" t="s">
        <v>21512</v>
      </c>
      <c r="D8479" s="321" t="s">
        <v>62</v>
      </c>
    </row>
    <row r="8480" spans="1:4" ht="42.75" x14ac:dyDescent="0.2">
      <c r="A8480" s="320" t="s">
        <v>21513</v>
      </c>
      <c r="B8480" s="321" t="s">
        <v>21514</v>
      </c>
      <c r="C8480" s="322" t="s">
        <v>21515</v>
      </c>
      <c r="D8480" s="321" t="s">
        <v>21516</v>
      </c>
    </row>
    <row r="8481" spans="1:4" ht="42.75" x14ac:dyDescent="0.2">
      <c r="A8481" s="320" t="s">
        <v>21517</v>
      </c>
      <c r="B8481" s="321" t="s">
        <v>62</v>
      </c>
      <c r="C8481" s="322" t="s">
        <v>21515</v>
      </c>
      <c r="D8481" s="321" t="s">
        <v>21516</v>
      </c>
    </row>
    <row r="8482" spans="1:4" ht="42.75" x14ac:dyDescent="0.2">
      <c r="A8482" s="320" t="s">
        <v>21518</v>
      </c>
      <c r="B8482" s="321" t="s">
        <v>21519</v>
      </c>
      <c r="C8482" s="322" t="s">
        <v>21520</v>
      </c>
      <c r="D8482" s="321" t="s">
        <v>21519</v>
      </c>
    </row>
    <row r="8483" spans="1:4" ht="28.5" x14ac:dyDescent="0.2">
      <c r="A8483" s="320" t="s">
        <v>21521</v>
      </c>
      <c r="B8483" s="321" t="s">
        <v>21522</v>
      </c>
      <c r="C8483" s="322" t="s">
        <v>21523</v>
      </c>
      <c r="D8483" s="321" t="s">
        <v>21522</v>
      </c>
    </row>
    <row r="8484" spans="1:4" x14ac:dyDescent="0.2">
      <c r="A8484" s="320" t="s">
        <v>21524</v>
      </c>
      <c r="B8484" s="321" t="s">
        <v>21525</v>
      </c>
      <c r="C8484" s="322" t="s">
        <v>21526</v>
      </c>
      <c r="D8484" s="321" t="s">
        <v>62</v>
      </c>
    </row>
    <row r="8485" spans="1:4" x14ac:dyDescent="0.2">
      <c r="A8485" s="320" t="s">
        <v>21527</v>
      </c>
      <c r="B8485" s="321" t="s">
        <v>62</v>
      </c>
      <c r="C8485" s="322" t="s">
        <v>21526</v>
      </c>
      <c r="D8485" s="321" t="s">
        <v>62</v>
      </c>
    </row>
    <row r="8486" spans="1:4" x14ac:dyDescent="0.2">
      <c r="A8486" s="320" t="s">
        <v>21528</v>
      </c>
      <c r="B8486" s="321" t="s">
        <v>21529</v>
      </c>
      <c r="C8486" s="322" t="s">
        <v>21530</v>
      </c>
      <c r="D8486" s="321" t="s">
        <v>21529</v>
      </c>
    </row>
    <row r="8487" spans="1:4" ht="42.75" x14ac:dyDescent="0.2">
      <c r="A8487" s="320" t="s">
        <v>21531</v>
      </c>
      <c r="B8487" s="321" t="s">
        <v>21532</v>
      </c>
      <c r="C8487" s="322" t="s">
        <v>21533</v>
      </c>
      <c r="D8487" s="321" t="s">
        <v>21532</v>
      </c>
    </row>
    <row r="8488" spans="1:4" x14ac:dyDescent="0.2">
      <c r="A8488" s="320" t="s">
        <v>21534</v>
      </c>
      <c r="B8488" s="321" t="s">
        <v>21535</v>
      </c>
      <c r="C8488" s="322" t="s">
        <v>21536</v>
      </c>
      <c r="D8488" s="321" t="s">
        <v>21535</v>
      </c>
    </row>
    <row r="8489" spans="1:4" x14ac:dyDescent="0.2">
      <c r="A8489" s="320" t="s">
        <v>21537</v>
      </c>
      <c r="B8489" s="321" t="s">
        <v>21538</v>
      </c>
      <c r="C8489" s="322" t="s">
        <v>21539</v>
      </c>
      <c r="D8489" s="321" t="s">
        <v>21538</v>
      </c>
    </row>
    <row r="8490" spans="1:4" x14ac:dyDescent="0.2">
      <c r="A8490" s="320" t="s">
        <v>21540</v>
      </c>
      <c r="B8490" s="321" t="s">
        <v>21541</v>
      </c>
      <c r="C8490" s="322" t="s">
        <v>21542</v>
      </c>
      <c r="D8490" s="321" t="s">
        <v>21541</v>
      </c>
    </row>
    <row r="8491" spans="1:4" x14ac:dyDescent="0.2">
      <c r="A8491" s="320" t="s">
        <v>21543</v>
      </c>
      <c r="B8491" s="321" t="s">
        <v>21544</v>
      </c>
      <c r="C8491" s="322" t="s">
        <v>21545</v>
      </c>
      <c r="D8491" s="321" t="s">
        <v>62</v>
      </c>
    </row>
    <row r="8492" spans="1:4" x14ac:dyDescent="0.2">
      <c r="A8492" s="320" t="s">
        <v>21546</v>
      </c>
      <c r="B8492" s="321" t="s">
        <v>62</v>
      </c>
      <c r="C8492" s="322" t="s">
        <v>21545</v>
      </c>
      <c r="D8492" s="321" t="s">
        <v>62</v>
      </c>
    </row>
    <row r="8493" spans="1:4" ht="28.5" x14ac:dyDescent="0.2">
      <c r="A8493" s="320" t="s">
        <v>21547</v>
      </c>
      <c r="B8493" s="321" t="s">
        <v>21548</v>
      </c>
      <c r="C8493" s="322" t="s">
        <v>21549</v>
      </c>
      <c r="D8493" s="321" t="s">
        <v>21550</v>
      </c>
    </row>
    <row r="8494" spans="1:4" ht="28.5" x14ac:dyDescent="0.2">
      <c r="A8494" s="320" t="s">
        <v>21551</v>
      </c>
      <c r="B8494" s="321" t="s">
        <v>62</v>
      </c>
      <c r="C8494" s="322" t="s">
        <v>21549</v>
      </c>
      <c r="D8494" s="321" t="s">
        <v>21550</v>
      </c>
    </row>
    <row r="8495" spans="1:4" x14ac:dyDescent="0.2">
      <c r="A8495" s="320" t="s">
        <v>21552</v>
      </c>
      <c r="B8495" s="321" t="s">
        <v>21553</v>
      </c>
      <c r="C8495" s="322" t="s">
        <v>21554</v>
      </c>
      <c r="D8495" s="321" t="s">
        <v>21553</v>
      </c>
    </row>
    <row r="8496" spans="1:4" x14ac:dyDescent="0.2">
      <c r="A8496" s="320" t="s">
        <v>21555</v>
      </c>
      <c r="B8496" s="321" t="s">
        <v>62</v>
      </c>
      <c r="C8496" s="322" t="s">
        <v>21556</v>
      </c>
      <c r="D8496" s="321" t="s">
        <v>62</v>
      </c>
    </row>
    <row r="8497" spans="1:4" x14ac:dyDescent="0.2">
      <c r="A8497" s="320" t="s">
        <v>21557</v>
      </c>
      <c r="B8497" s="321" t="s">
        <v>13683</v>
      </c>
      <c r="C8497" s="322" t="s">
        <v>21558</v>
      </c>
      <c r="D8497" s="321" t="s">
        <v>13683</v>
      </c>
    </row>
    <row r="8498" spans="1:4" x14ac:dyDescent="0.2">
      <c r="A8498" s="320" t="s">
        <v>21559</v>
      </c>
      <c r="B8498" s="321" t="s">
        <v>21560</v>
      </c>
      <c r="C8498" s="322" t="s">
        <v>21561</v>
      </c>
      <c r="D8498" s="321" t="s">
        <v>21560</v>
      </c>
    </row>
    <row r="8499" spans="1:4" ht="28.5" x14ac:dyDescent="0.2">
      <c r="A8499" s="320" t="s">
        <v>21562</v>
      </c>
      <c r="B8499" s="321" t="s">
        <v>21563</v>
      </c>
      <c r="C8499" s="322" t="s">
        <v>21564</v>
      </c>
      <c r="D8499" s="321" t="s">
        <v>21563</v>
      </c>
    </row>
    <row r="8500" spans="1:4" x14ac:dyDescent="0.2">
      <c r="A8500" s="320" t="s">
        <v>21565</v>
      </c>
      <c r="B8500" s="321" t="s">
        <v>21566</v>
      </c>
      <c r="C8500" s="322" t="s">
        <v>21567</v>
      </c>
      <c r="D8500" s="321" t="s">
        <v>21566</v>
      </c>
    </row>
    <row r="8501" spans="1:4" x14ac:dyDescent="0.2">
      <c r="A8501" s="320" t="s">
        <v>21568</v>
      </c>
      <c r="B8501" s="321" t="s">
        <v>21569</v>
      </c>
      <c r="C8501" s="322" t="s">
        <v>21570</v>
      </c>
      <c r="D8501" s="321" t="s">
        <v>21569</v>
      </c>
    </row>
    <row r="8502" spans="1:4" ht="28.5" x14ac:dyDescent="0.2">
      <c r="A8502" s="320" t="s">
        <v>21571</v>
      </c>
      <c r="B8502" s="321" t="s">
        <v>21572</v>
      </c>
      <c r="C8502" s="322" t="s">
        <v>21573</v>
      </c>
      <c r="D8502" s="321" t="s">
        <v>21572</v>
      </c>
    </row>
    <row r="8503" spans="1:4" x14ac:dyDescent="0.2">
      <c r="A8503" s="320" t="s">
        <v>21574</v>
      </c>
      <c r="B8503" s="321" t="s">
        <v>21575</v>
      </c>
      <c r="C8503" s="322" t="s">
        <v>21576</v>
      </c>
      <c r="D8503" s="321" t="s">
        <v>21575</v>
      </c>
    </row>
    <row r="8504" spans="1:4" x14ac:dyDescent="0.2">
      <c r="A8504" s="320" t="s">
        <v>21577</v>
      </c>
      <c r="B8504" s="321" t="s">
        <v>21578</v>
      </c>
      <c r="C8504" s="322" t="s">
        <v>21579</v>
      </c>
      <c r="D8504" s="321" t="s">
        <v>21578</v>
      </c>
    </row>
    <row r="8505" spans="1:4" x14ac:dyDescent="0.2">
      <c r="A8505" s="320" t="s">
        <v>21580</v>
      </c>
      <c r="B8505" s="321" t="s">
        <v>21581</v>
      </c>
      <c r="C8505" s="322" t="s">
        <v>21582</v>
      </c>
      <c r="D8505" s="321" t="s">
        <v>62</v>
      </c>
    </row>
    <row r="8506" spans="1:4" x14ac:dyDescent="0.2">
      <c r="A8506" s="320" t="s">
        <v>21583</v>
      </c>
      <c r="B8506" s="321" t="s">
        <v>21584</v>
      </c>
      <c r="C8506" s="322" t="s">
        <v>21582</v>
      </c>
      <c r="D8506" s="321" t="s">
        <v>62</v>
      </c>
    </row>
    <row r="8507" spans="1:4" x14ac:dyDescent="0.2">
      <c r="A8507" s="320" t="s">
        <v>21585</v>
      </c>
      <c r="B8507" s="321" t="s">
        <v>91</v>
      </c>
      <c r="C8507" s="322" t="s">
        <v>21582</v>
      </c>
      <c r="D8507" s="321" t="s">
        <v>62</v>
      </c>
    </row>
    <row r="8508" spans="1:4" x14ac:dyDescent="0.2">
      <c r="A8508" s="320" t="s">
        <v>21586</v>
      </c>
      <c r="B8508" s="321" t="s">
        <v>21587</v>
      </c>
      <c r="C8508" s="322" t="s">
        <v>21588</v>
      </c>
      <c r="D8508" s="321" t="s">
        <v>21587</v>
      </c>
    </row>
    <row r="8509" spans="1:4" x14ac:dyDescent="0.2">
      <c r="A8509" s="320" t="s">
        <v>21589</v>
      </c>
      <c r="B8509" s="321" t="s">
        <v>21590</v>
      </c>
      <c r="C8509" s="322" t="s">
        <v>21591</v>
      </c>
      <c r="D8509" s="321" t="s">
        <v>21590</v>
      </c>
    </row>
    <row r="8510" spans="1:4" x14ac:dyDescent="0.2">
      <c r="A8510" s="320" t="s">
        <v>21592</v>
      </c>
      <c r="B8510" s="321" t="s">
        <v>62</v>
      </c>
      <c r="C8510" s="322" t="s">
        <v>21593</v>
      </c>
      <c r="D8510" s="321" t="s">
        <v>62</v>
      </c>
    </row>
    <row r="8511" spans="1:4" ht="28.5" x14ac:dyDescent="0.2">
      <c r="A8511" s="320" t="s">
        <v>21594</v>
      </c>
      <c r="B8511" s="321" t="s">
        <v>21595</v>
      </c>
      <c r="C8511" s="322" t="s">
        <v>21596</v>
      </c>
      <c r="D8511" s="321" t="s">
        <v>21595</v>
      </c>
    </row>
    <row r="8512" spans="1:4" ht="57" x14ac:dyDescent="0.2">
      <c r="A8512" s="320" t="s">
        <v>21597</v>
      </c>
      <c r="B8512" s="321" t="s">
        <v>21598</v>
      </c>
      <c r="C8512" s="322" t="s">
        <v>21599</v>
      </c>
      <c r="D8512" s="321" t="s">
        <v>21598</v>
      </c>
    </row>
    <row r="8513" spans="1:4" x14ac:dyDescent="0.2">
      <c r="A8513" s="320" t="s">
        <v>21600</v>
      </c>
      <c r="B8513" s="321" t="s">
        <v>21601</v>
      </c>
      <c r="C8513" s="322" t="s">
        <v>21602</v>
      </c>
      <c r="D8513" s="321" t="s">
        <v>21601</v>
      </c>
    </row>
    <row r="8514" spans="1:4" x14ac:dyDescent="0.2">
      <c r="A8514" s="320" t="s">
        <v>21603</v>
      </c>
      <c r="B8514" s="321" t="s">
        <v>21604</v>
      </c>
      <c r="C8514" s="322" t="s">
        <v>21605</v>
      </c>
      <c r="D8514" s="321" t="s">
        <v>21604</v>
      </c>
    </row>
    <row r="8515" spans="1:4" x14ac:dyDescent="0.2">
      <c r="A8515" s="320" t="s">
        <v>21606</v>
      </c>
      <c r="B8515" s="321" t="s">
        <v>21607</v>
      </c>
      <c r="C8515" s="322" t="s">
        <v>21608</v>
      </c>
      <c r="D8515" s="321" t="s">
        <v>21607</v>
      </c>
    </row>
    <row r="8516" spans="1:4" x14ac:dyDescent="0.2">
      <c r="A8516" s="320" t="s">
        <v>21609</v>
      </c>
      <c r="B8516" s="321" t="s">
        <v>21610</v>
      </c>
      <c r="C8516" s="322" t="s">
        <v>21611</v>
      </c>
      <c r="D8516" s="321" t="s">
        <v>21610</v>
      </c>
    </row>
    <row r="8517" spans="1:4" x14ac:dyDescent="0.2">
      <c r="A8517" s="320" t="s">
        <v>21612</v>
      </c>
      <c r="B8517" s="321" t="s">
        <v>21613</v>
      </c>
      <c r="C8517" s="322" t="s">
        <v>21614</v>
      </c>
      <c r="D8517" s="321" t="s">
        <v>21613</v>
      </c>
    </row>
    <row r="8518" spans="1:4" x14ac:dyDescent="0.2">
      <c r="A8518" s="320" t="s">
        <v>21615</v>
      </c>
      <c r="B8518" s="321" t="s">
        <v>13683</v>
      </c>
      <c r="C8518" s="322" t="s">
        <v>21616</v>
      </c>
      <c r="D8518" s="321" t="s">
        <v>13683</v>
      </c>
    </row>
    <row r="8519" spans="1:4" ht="28.5" x14ac:dyDescent="0.2">
      <c r="A8519" s="320" t="s">
        <v>21617</v>
      </c>
      <c r="B8519" s="321" t="s">
        <v>21618</v>
      </c>
      <c r="C8519" s="322" t="s">
        <v>21619</v>
      </c>
      <c r="D8519" s="321" t="s">
        <v>21618</v>
      </c>
    </row>
    <row r="8520" spans="1:4" x14ac:dyDescent="0.2">
      <c r="A8520" s="320" t="s">
        <v>21620</v>
      </c>
      <c r="B8520" s="321" t="s">
        <v>21621</v>
      </c>
      <c r="C8520" s="322" t="s">
        <v>21622</v>
      </c>
      <c r="D8520" s="321" t="s">
        <v>21621</v>
      </c>
    </row>
    <row r="8521" spans="1:4" x14ac:dyDescent="0.2">
      <c r="A8521" s="320" t="s">
        <v>21623</v>
      </c>
      <c r="B8521" s="321" t="s">
        <v>62</v>
      </c>
      <c r="C8521" s="322" t="s">
        <v>21624</v>
      </c>
      <c r="D8521" s="321" t="s">
        <v>62</v>
      </c>
    </row>
    <row r="8522" spans="1:4" x14ac:dyDescent="0.2">
      <c r="A8522" s="320" t="s">
        <v>21625</v>
      </c>
      <c r="B8522" s="321" t="s">
        <v>62</v>
      </c>
      <c r="C8522" s="322" t="s">
        <v>21626</v>
      </c>
      <c r="D8522" s="321" t="s">
        <v>62</v>
      </c>
    </row>
    <row r="8523" spans="1:4" ht="28.5" x14ac:dyDescent="0.2">
      <c r="A8523" s="320" t="s">
        <v>21627</v>
      </c>
      <c r="B8523" s="321" t="s">
        <v>21628</v>
      </c>
      <c r="C8523" s="322" t="s">
        <v>21629</v>
      </c>
      <c r="D8523" s="321" t="s">
        <v>21628</v>
      </c>
    </row>
    <row r="8524" spans="1:4" ht="28.5" x14ac:dyDescent="0.2">
      <c r="A8524" s="320" t="s">
        <v>21630</v>
      </c>
      <c r="B8524" s="321" t="s">
        <v>21631</v>
      </c>
      <c r="C8524" s="322" t="s">
        <v>21632</v>
      </c>
      <c r="D8524" s="321" t="s">
        <v>21631</v>
      </c>
    </row>
    <row r="8525" spans="1:4" ht="42.75" x14ac:dyDescent="0.2">
      <c r="A8525" s="320" t="s">
        <v>21633</v>
      </c>
      <c r="B8525" s="321" t="s">
        <v>21634</v>
      </c>
      <c r="C8525" s="322" t="s">
        <v>21635</v>
      </c>
      <c r="D8525" s="321" t="s">
        <v>21636</v>
      </c>
    </row>
    <row r="8526" spans="1:4" ht="42.75" x14ac:dyDescent="0.2">
      <c r="A8526" s="320" t="s">
        <v>21633</v>
      </c>
      <c r="B8526" s="321" t="s">
        <v>21634</v>
      </c>
      <c r="C8526" s="322" t="s">
        <v>21637</v>
      </c>
      <c r="D8526" s="321" t="s">
        <v>13683</v>
      </c>
    </row>
    <row r="8527" spans="1:4" ht="28.5" x14ac:dyDescent="0.2">
      <c r="A8527" s="320" t="s">
        <v>21638</v>
      </c>
      <c r="B8527" s="321" t="s">
        <v>21639</v>
      </c>
      <c r="C8527" s="322" t="s">
        <v>21640</v>
      </c>
      <c r="D8527" s="321" t="s">
        <v>21639</v>
      </c>
    </row>
    <row r="8528" spans="1:4" ht="28.5" x14ac:dyDescent="0.2">
      <c r="A8528" s="320" t="s">
        <v>21641</v>
      </c>
      <c r="B8528" s="321" t="s">
        <v>21642</v>
      </c>
      <c r="C8528" s="322" t="s">
        <v>21643</v>
      </c>
      <c r="D8528" s="321" t="s">
        <v>21644</v>
      </c>
    </row>
    <row r="8529" spans="1:4" ht="28.5" x14ac:dyDescent="0.2">
      <c r="A8529" s="320" t="s">
        <v>21645</v>
      </c>
      <c r="B8529" s="321" t="s">
        <v>21646</v>
      </c>
      <c r="C8529" s="322" t="s">
        <v>21643</v>
      </c>
      <c r="D8529" s="321" t="s">
        <v>21644</v>
      </c>
    </row>
    <row r="8530" spans="1:4" ht="28.5" x14ac:dyDescent="0.2">
      <c r="A8530" s="320" t="s">
        <v>21647</v>
      </c>
      <c r="B8530" s="321" t="s">
        <v>11011</v>
      </c>
      <c r="C8530" s="322" t="s">
        <v>21643</v>
      </c>
      <c r="D8530" s="321" t="s">
        <v>21644</v>
      </c>
    </row>
    <row r="8531" spans="1:4" ht="28.5" x14ac:dyDescent="0.2">
      <c r="A8531" s="320" t="s">
        <v>21648</v>
      </c>
      <c r="B8531" s="321" t="s">
        <v>21642</v>
      </c>
      <c r="C8531" s="322" t="s">
        <v>21643</v>
      </c>
      <c r="D8531" s="321" t="s">
        <v>21644</v>
      </c>
    </row>
    <row r="8532" spans="1:4" ht="28.5" x14ac:dyDescent="0.2">
      <c r="A8532" s="320" t="s">
        <v>21649</v>
      </c>
      <c r="B8532" s="321" t="s">
        <v>21646</v>
      </c>
      <c r="C8532" s="322" t="s">
        <v>21643</v>
      </c>
      <c r="D8532" s="321" t="s">
        <v>21644</v>
      </c>
    </row>
    <row r="8533" spans="1:4" ht="28.5" x14ac:dyDescent="0.2">
      <c r="A8533" s="320" t="s">
        <v>21650</v>
      </c>
      <c r="B8533" s="321" t="s">
        <v>11011</v>
      </c>
      <c r="C8533" s="322" t="s">
        <v>21643</v>
      </c>
      <c r="D8533" s="321" t="s">
        <v>21644</v>
      </c>
    </row>
    <row r="8534" spans="1:4" ht="28.5" x14ac:dyDescent="0.2">
      <c r="A8534" s="320" t="s">
        <v>21651</v>
      </c>
      <c r="B8534" s="321" t="s">
        <v>21642</v>
      </c>
      <c r="C8534" s="322" t="s">
        <v>21643</v>
      </c>
      <c r="D8534" s="321" t="s">
        <v>21644</v>
      </c>
    </row>
    <row r="8535" spans="1:4" ht="28.5" x14ac:dyDescent="0.2">
      <c r="A8535" s="320" t="s">
        <v>21652</v>
      </c>
      <c r="B8535" s="321" t="s">
        <v>21646</v>
      </c>
      <c r="C8535" s="322" t="s">
        <v>21643</v>
      </c>
      <c r="D8535" s="321" t="s">
        <v>21644</v>
      </c>
    </row>
    <row r="8536" spans="1:4" ht="28.5" x14ac:dyDescent="0.2">
      <c r="A8536" s="320" t="s">
        <v>21653</v>
      </c>
      <c r="B8536" s="321" t="s">
        <v>11011</v>
      </c>
      <c r="C8536" s="322" t="s">
        <v>21643</v>
      </c>
      <c r="D8536" s="321" t="s">
        <v>21644</v>
      </c>
    </row>
    <row r="8537" spans="1:4" x14ac:dyDescent="0.2">
      <c r="A8537" s="320" t="s">
        <v>21654</v>
      </c>
      <c r="B8537" s="321" t="s">
        <v>21655</v>
      </c>
      <c r="C8537" s="322" t="s">
        <v>21656</v>
      </c>
      <c r="D8537" s="321" t="s">
        <v>21655</v>
      </c>
    </row>
    <row r="8538" spans="1:4" x14ac:dyDescent="0.2">
      <c r="A8538" s="320" t="s">
        <v>21657</v>
      </c>
      <c r="B8538" s="321" t="s">
        <v>62</v>
      </c>
      <c r="C8538" s="322" t="s">
        <v>21658</v>
      </c>
      <c r="D8538" s="321" t="s">
        <v>62</v>
      </c>
    </row>
    <row r="8539" spans="1:4" x14ac:dyDescent="0.2">
      <c r="A8539" s="320" t="s">
        <v>21659</v>
      </c>
      <c r="B8539" s="321" t="s">
        <v>21660</v>
      </c>
      <c r="C8539" s="322" t="s">
        <v>21661</v>
      </c>
      <c r="D8539" s="321" t="s">
        <v>21660</v>
      </c>
    </row>
    <row r="8540" spans="1:4" ht="28.5" x14ac:dyDescent="0.2">
      <c r="A8540" s="320" t="s">
        <v>21662</v>
      </c>
      <c r="B8540" s="321" t="s">
        <v>21663</v>
      </c>
      <c r="C8540" s="322" t="s">
        <v>21664</v>
      </c>
      <c r="D8540" s="321" t="s">
        <v>21663</v>
      </c>
    </row>
    <row r="8541" spans="1:4" ht="71.25" x14ac:dyDescent="0.2">
      <c r="A8541" s="320" t="s">
        <v>21665</v>
      </c>
      <c r="B8541" s="321" t="s">
        <v>21666</v>
      </c>
      <c r="C8541" s="322" t="s">
        <v>21667</v>
      </c>
      <c r="D8541" s="321" t="s">
        <v>21666</v>
      </c>
    </row>
    <row r="8542" spans="1:4" ht="57" x14ac:dyDescent="0.2">
      <c r="A8542" s="320" t="s">
        <v>21668</v>
      </c>
      <c r="B8542" s="321" t="s">
        <v>21669</v>
      </c>
      <c r="C8542" s="322" t="s">
        <v>21670</v>
      </c>
      <c r="D8542" s="321" t="s">
        <v>21669</v>
      </c>
    </row>
    <row r="8543" spans="1:4" x14ac:dyDescent="0.2">
      <c r="A8543" s="320" t="s">
        <v>21671</v>
      </c>
      <c r="B8543" s="321" t="s">
        <v>21672</v>
      </c>
      <c r="C8543" s="322" t="s">
        <v>21673</v>
      </c>
      <c r="D8543" s="321" t="s">
        <v>21672</v>
      </c>
    </row>
  </sheetData>
  <printOptions gridLines="1"/>
  <pageMargins left="0.70866141732283472" right="0.70866141732283472" top="0.43" bottom="0.56000000000000005" header="0.31496062992125984" footer="0.31496062992125984"/>
  <pageSetup paperSize="9" scale="80" orientation="landscape" r:id="rId1"/>
  <headerFooter>
    <oddFooter>&amp;LPág: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Contingentes - Salvagua Mexico</vt:lpstr>
      <vt:lpstr>Triangulo Norte</vt:lpstr>
      <vt:lpstr>USA</vt:lpstr>
      <vt:lpstr>EFTA</vt:lpstr>
      <vt:lpstr>Canada</vt:lpstr>
      <vt:lpstr>Unión Europea</vt:lpstr>
      <vt:lpstr>Semaforo salvaguardias</vt:lpstr>
      <vt:lpstr>Medidas especiales mercosur</vt:lpstr>
      <vt:lpstr>Correlativa Naladisa 2012</vt:lpstr>
      <vt:lpstr>Canada!Área_de_impresión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Faber Valencia Hernandez</dc:creator>
  <cp:lastModifiedBy>fsiatama</cp:lastModifiedBy>
  <cp:lastPrinted>2014-05-02T15:35:19Z</cp:lastPrinted>
  <dcterms:created xsi:type="dcterms:W3CDTF">2014-03-03T20:25:15Z</dcterms:created>
  <dcterms:modified xsi:type="dcterms:W3CDTF">2015-01-19T22:01:45Z</dcterms:modified>
</cp:coreProperties>
</file>