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y Drive\02.Articulos\TAG_sucrose\"/>
    </mc:Choice>
  </mc:AlternateContent>
  <xr:revisionPtr revIDLastSave="0" documentId="13_ncr:1_{43089FBE-ECE4-4929-9E52-046EDCEDDA1D}" xr6:coauthVersionLast="47" xr6:coauthVersionMax="47" xr10:uidLastSave="{00000000-0000-0000-0000-000000000000}"/>
  <bookViews>
    <workbookView xWindow="28680" yWindow="-1275" windowWidth="29040" windowHeight="15840" activeTab="5" xr2:uid="{00000000-000D-0000-FFFF-FFFF00000000}"/>
  </bookViews>
  <sheets>
    <sheet name="Final_Summary" sheetId="5" r:id="rId1"/>
    <sheet name="Resumen" sheetId="1" r:id="rId2"/>
    <sheet name="All_420" sheetId="2" r:id="rId3"/>
    <sheet name="True_positives" sheetId="3" r:id="rId4"/>
    <sheet name="duplicated_SNP" sheetId="6" r:id="rId5"/>
    <sheet name="Unique_SNPs" sheetId="9" r:id="rId6"/>
    <sheet name="Hoja7" sheetId="10" r:id="rId7"/>
    <sheet name="genes" sheetId="11" r:id="rId8"/>
  </sheets>
  <definedNames>
    <definedName name="_xlnm._FilterDatabase" localSheetId="4" hidden="1">duplicated_SNP!$A$1:$L$32</definedName>
    <definedName name="_xlnm._FilterDatabase" localSheetId="7" hidden="1">genes!$A$1:$D$86</definedName>
    <definedName name="_xlnm._FilterDatabase" localSheetId="6" hidden="1">Hoja7!$A$1:$C$78</definedName>
    <definedName name="_xlnm._FilterDatabase" localSheetId="3" hidden="1">True_positives!$A$1:$L$383</definedName>
    <definedName name="_xlnm._FilterDatabase" localSheetId="5" hidden="1">Unique_SNPs!$A$1:$L$366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0" l="1"/>
  <c r="D74" i="11"/>
  <c r="D38" i="11"/>
  <c r="D12" i="11"/>
  <c r="D13" i="11"/>
  <c r="D46" i="11"/>
  <c r="D14" i="11"/>
  <c r="D29" i="11"/>
  <c r="D39" i="11"/>
  <c r="D6" i="11"/>
  <c r="D77" i="11"/>
  <c r="D47" i="11"/>
  <c r="D16" i="11"/>
  <c r="D86" i="11"/>
  <c r="D81" i="11"/>
  <c r="D48" i="11"/>
  <c r="D2" i="11"/>
  <c r="D40" i="11"/>
  <c r="D75" i="11"/>
  <c r="D68" i="11"/>
  <c r="D61" i="11"/>
  <c r="D69" i="11"/>
  <c r="D25" i="11"/>
  <c r="D53" i="11"/>
  <c r="D17" i="11"/>
  <c r="D49" i="11"/>
  <c r="D36" i="11"/>
  <c r="D30" i="11"/>
  <c r="D50" i="11"/>
  <c r="D66" i="11"/>
  <c r="D34" i="11"/>
  <c r="D8" i="11"/>
  <c r="D59" i="11"/>
  <c r="D9" i="11"/>
  <c r="D5" i="11"/>
  <c r="D18" i="11"/>
  <c r="D19" i="11"/>
  <c r="D58" i="11"/>
  <c r="D51" i="11"/>
  <c r="D42" i="11"/>
  <c r="D3" i="11"/>
  <c r="D24" i="11"/>
  <c r="D83" i="11"/>
  <c r="D84" i="11"/>
  <c r="D85" i="11"/>
  <c r="D26" i="11"/>
  <c r="D62" i="11"/>
  <c r="D63" i="11"/>
  <c r="D54" i="11"/>
  <c r="D35" i="11"/>
  <c r="D76" i="11"/>
  <c r="D4" i="11"/>
  <c r="D15" i="11"/>
  <c r="D56" i="11"/>
  <c r="D55" i="11"/>
  <c r="D32" i="11"/>
  <c r="D70" i="11"/>
  <c r="D57" i="11"/>
  <c r="D31" i="11"/>
  <c r="D28" i="11"/>
  <c r="D65" i="11"/>
  <c r="D43" i="11"/>
  <c r="D20" i="11"/>
  <c r="D60" i="11"/>
  <c r="D52" i="11"/>
  <c r="D64" i="11"/>
  <c r="D10" i="11"/>
  <c r="D21" i="11"/>
  <c r="D33" i="11"/>
  <c r="D44" i="11"/>
  <c r="D22" i="11"/>
  <c r="D79" i="11"/>
  <c r="D11" i="11"/>
  <c r="D45" i="11"/>
  <c r="D41" i="11"/>
  <c r="D82" i="11"/>
  <c r="D78" i="11"/>
  <c r="D7" i="11"/>
  <c r="D71" i="11"/>
  <c r="D72" i="11"/>
  <c r="D23" i="11"/>
  <c r="D27" i="11"/>
  <c r="D80" i="11"/>
  <c r="D73" i="11"/>
  <c r="D67" i="11"/>
  <c r="D37" i="11"/>
  <c r="C30" i="10"/>
  <c r="C18" i="10"/>
  <c r="C21" i="10"/>
  <c r="C31" i="10"/>
  <c r="C22" i="10"/>
  <c r="C32" i="10"/>
  <c r="C24" i="10"/>
  <c r="C25" i="10"/>
  <c r="C27" i="10"/>
  <c r="C33" i="10"/>
  <c r="C28" i="10"/>
  <c r="C29" i="10"/>
  <c r="C26" i="10"/>
  <c r="C19" i="10"/>
  <c r="C23" i="10"/>
  <c r="C44" i="10"/>
  <c r="C49" i="10"/>
  <c r="C56" i="10"/>
  <c r="C67" i="10"/>
  <c r="C63" i="10"/>
  <c r="C68" i="10"/>
  <c r="C36" i="10"/>
  <c r="C38" i="10"/>
  <c r="C43" i="10"/>
  <c r="C69" i="10"/>
  <c r="C42" i="10"/>
  <c r="C45" i="10"/>
  <c r="C70" i="10"/>
  <c r="C48" i="10"/>
  <c r="C51" i="10"/>
  <c r="C71" i="10"/>
  <c r="C57" i="10"/>
  <c r="C58" i="10"/>
  <c r="C59" i="10"/>
  <c r="C61" i="10"/>
  <c r="C72" i="10"/>
  <c r="C62" i="10"/>
  <c r="C65" i="10"/>
  <c r="C66" i="10"/>
  <c r="C35" i="10"/>
  <c r="C50" i="10"/>
  <c r="C73" i="10"/>
  <c r="C74" i="10"/>
  <c r="C34" i="10"/>
  <c r="C75" i="10"/>
  <c r="C40" i="10"/>
  <c r="C47" i="10"/>
  <c r="C52" i="10"/>
  <c r="C76" i="10"/>
  <c r="C77" i="10"/>
  <c r="C53" i="10"/>
  <c r="C78" i="10"/>
  <c r="C55" i="10"/>
  <c r="C60" i="10"/>
  <c r="C64" i="10"/>
  <c r="C37" i="10"/>
  <c r="C41" i="10"/>
  <c r="C46" i="10"/>
  <c r="C54" i="10"/>
  <c r="C39" i="10"/>
  <c r="C8" i="10"/>
  <c r="C14" i="10"/>
  <c r="C16" i="10"/>
  <c r="C2" i="10"/>
  <c r="C3" i="10"/>
  <c r="C4" i="10"/>
  <c r="C6" i="10"/>
  <c r="C17" i="10"/>
  <c r="C11" i="10"/>
  <c r="C12" i="10"/>
  <c r="C13" i="10"/>
  <c r="C9" i="10"/>
  <c r="C5" i="10"/>
  <c r="C15" i="10"/>
  <c r="C7" i="10"/>
  <c r="C10" i="10"/>
  <c r="C20" i="10"/>
  <c r="R19" i="6" l="1"/>
  <c r="R18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E18" i="5"/>
  <c r="D18" i="5"/>
  <c r="B18" i="5"/>
  <c r="C18" i="5"/>
  <c r="C17" i="1"/>
  <c r="B17" i="1"/>
</calcChain>
</file>

<file path=xl/sharedStrings.xml><?xml version="1.0" encoding="utf-8"?>
<sst xmlns="http://schemas.openxmlformats.org/spreadsheetml/2006/main" count="16304" uniqueCount="505">
  <si>
    <t>Model</t>
  </si>
  <si>
    <t>Early</t>
  </si>
  <si>
    <t>Normal</t>
  </si>
  <si>
    <t>1-dom-alt</t>
  </si>
  <si>
    <t>1-dom-ref</t>
  </si>
  <si>
    <t>2-dom-alt</t>
  </si>
  <si>
    <t>2-dom-ref</t>
  </si>
  <si>
    <t>3-dom-alt</t>
  </si>
  <si>
    <t>3-dom-ref</t>
  </si>
  <si>
    <t>4-dom-alt</t>
  </si>
  <si>
    <t>4-dom-ref</t>
  </si>
  <si>
    <t>5-dom-alt</t>
  </si>
  <si>
    <t>5-dom-ref</t>
  </si>
  <si>
    <t>additive</t>
  </si>
  <si>
    <t>general</t>
  </si>
  <si>
    <t>Trait</t>
  </si>
  <si>
    <t>Threshold</t>
  </si>
  <si>
    <t>Marker</t>
  </si>
  <si>
    <t>Chrom</t>
  </si>
  <si>
    <t>Position</t>
  </si>
  <si>
    <t>Ref</t>
  </si>
  <si>
    <t>Alt</t>
  </si>
  <si>
    <t>Score</t>
  </si>
  <si>
    <t>Effect</t>
  </si>
  <si>
    <t>Dosis</t>
  </si>
  <si>
    <t>R2</t>
  </si>
  <si>
    <t>1_112769</t>
  </si>
  <si>
    <t>1</t>
  </si>
  <si>
    <t>C</t>
  </si>
  <si>
    <t>G</t>
  </si>
  <si>
    <t>7</t>
  </si>
  <si>
    <t>8</t>
  </si>
  <si>
    <t>9</t>
  </si>
  <si>
    <t>10</t>
  </si>
  <si>
    <t>1_7794997</t>
  </si>
  <si>
    <t>T</t>
  </si>
  <si>
    <t>1_8873145</t>
  </si>
  <si>
    <t>A</t>
  </si>
  <si>
    <t>0</t>
  </si>
  <si>
    <t>2</t>
  </si>
  <si>
    <t>4</t>
  </si>
  <si>
    <t>1_9128964</t>
  </si>
  <si>
    <t>1_12085189</t>
  </si>
  <si>
    <t>5</t>
  </si>
  <si>
    <t>6</t>
  </si>
  <si>
    <t>1_14207853</t>
  </si>
  <si>
    <t>3</t>
  </si>
  <si>
    <t>1_21424266</t>
  </si>
  <si>
    <t>1_24233161</t>
  </si>
  <si>
    <t>1_33380771</t>
  </si>
  <si>
    <t>1_38958511</t>
  </si>
  <si>
    <t>1_38993324</t>
  </si>
  <si>
    <t>1_40605835</t>
  </si>
  <si>
    <t>1_42292544</t>
  </si>
  <si>
    <t>1_42986698</t>
  </si>
  <si>
    <t>1_44113121</t>
  </si>
  <si>
    <t>1_47781506</t>
  </si>
  <si>
    <t>1_49234555</t>
  </si>
  <si>
    <t>1_57033534</t>
  </si>
  <si>
    <t>1_60304168</t>
  </si>
  <si>
    <t>1_61256982</t>
  </si>
  <si>
    <t>1_64041449</t>
  </si>
  <si>
    <t>1_65576358</t>
  </si>
  <si>
    <t>1_67482505</t>
  </si>
  <si>
    <t>1_76434857</t>
  </si>
  <si>
    <t>1_76434860</t>
  </si>
  <si>
    <t>1_83853683</t>
  </si>
  <si>
    <t>1_84073598</t>
  </si>
  <si>
    <t>1_86961880</t>
  </si>
  <si>
    <t>10_8303538</t>
  </si>
  <si>
    <t>10_10293944</t>
  </si>
  <si>
    <t>10_10835222</t>
  </si>
  <si>
    <t>10_15141188</t>
  </si>
  <si>
    <t>10_21088170</t>
  </si>
  <si>
    <t>10_22314666</t>
  </si>
  <si>
    <t>10_23840886</t>
  </si>
  <si>
    <t>10_23840934</t>
  </si>
  <si>
    <t>10_23968080</t>
  </si>
  <si>
    <t>10_25469002</t>
  </si>
  <si>
    <t>10_28279465</t>
  </si>
  <si>
    <t>10_30710172</t>
  </si>
  <si>
    <t>10_40859478</t>
  </si>
  <si>
    <t>2_2178710</t>
  </si>
  <si>
    <t>2_5209778</t>
  </si>
  <si>
    <t>2_7340441</t>
  </si>
  <si>
    <t>2_12895107</t>
  </si>
  <si>
    <t>2_24619877</t>
  </si>
  <si>
    <t>2_26044308</t>
  </si>
  <si>
    <t>2_28319736</t>
  </si>
  <si>
    <t>2_29103764</t>
  </si>
  <si>
    <t>2_33750146</t>
  </si>
  <si>
    <t>2_38498637</t>
  </si>
  <si>
    <t>2_49482478</t>
  </si>
  <si>
    <t>2_50118443</t>
  </si>
  <si>
    <t>2_50120051</t>
  </si>
  <si>
    <t>2_50140782</t>
  </si>
  <si>
    <t>2_52421397</t>
  </si>
  <si>
    <t>2_63340575</t>
  </si>
  <si>
    <t>3_430370</t>
  </si>
  <si>
    <t>3_3095554</t>
  </si>
  <si>
    <t>3_3504785</t>
  </si>
  <si>
    <t>3_10024319</t>
  </si>
  <si>
    <t>3_22003930</t>
  </si>
  <si>
    <t>3_22123825</t>
  </si>
  <si>
    <t>3_31877420</t>
  </si>
  <si>
    <t>3_34609549</t>
  </si>
  <si>
    <t>3_35279705</t>
  </si>
  <si>
    <t>3_36521185</t>
  </si>
  <si>
    <t>3_36910348</t>
  </si>
  <si>
    <t>3_43581230</t>
  </si>
  <si>
    <t>3_43581242</t>
  </si>
  <si>
    <t>3_49470822</t>
  </si>
  <si>
    <t>3_55769872</t>
  </si>
  <si>
    <t>3_57456612</t>
  </si>
  <si>
    <t>3_57938489</t>
  </si>
  <si>
    <t>3_62861230</t>
  </si>
  <si>
    <t>4_1082816</t>
  </si>
  <si>
    <t>4_4562342</t>
  </si>
  <si>
    <t>4_8319824</t>
  </si>
  <si>
    <t>4_10932960</t>
  </si>
  <si>
    <t>4_14879801</t>
  </si>
  <si>
    <t>4_17754788</t>
  </si>
  <si>
    <t>4_30362634</t>
  </si>
  <si>
    <t>4_32591258</t>
  </si>
  <si>
    <t>4_36365274</t>
  </si>
  <si>
    <t>4_36475108</t>
  </si>
  <si>
    <t>4_36690749</t>
  </si>
  <si>
    <t>4_40633391</t>
  </si>
  <si>
    <t>4_42118387</t>
  </si>
  <si>
    <t>4_49815442</t>
  </si>
  <si>
    <t>5_2210821</t>
  </si>
  <si>
    <t>5_4775664</t>
  </si>
  <si>
    <t>5_4775697</t>
  </si>
  <si>
    <t>5_8649482</t>
  </si>
  <si>
    <t>5_8649486</t>
  </si>
  <si>
    <t>5_9031549</t>
  </si>
  <si>
    <t>5_20661488</t>
  </si>
  <si>
    <t>5_23658316</t>
  </si>
  <si>
    <t>5_23658320</t>
  </si>
  <si>
    <t>5_24180796</t>
  </si>
  <si>
    <t>5_26616358</t>
  </si>
  <si>
    <t>5_27588687</t>
  </si>
  <si>
    <t>5_29112761</t>
  </si>
  <si>
    <t>5_29476338</t>
  </si>
  <si>
    <t>6_1213780</t>
  </si>
  <si>
    <t>6_9035812</t>
  </si>
  <si>
    <t>6_13019262</t>
  </si>
  <si>
    <t>6_18543886</t>
  </si>
  <si>
    <t>6_19116741</t>
  </si>
  <si>
    <t>6_20906911</t>
  </si>
  <si>
    <t>6_21747557</t>
  </si>
  <si>
    <t>6_24909632</t>
  </si>
  <si>
    <t>6_25027593</t>
  </si>
  <si>
    <t>6_29816508</t>
  </si>
  <si>
    <t>6_32163815</t>
  </si>
  <si>
    <t>6_32395595</t>
  </si>
  <si>
    <t>7_795833</t>
  </si>
  <si>
    <t>7_893478</t>
  </si>
  <si>
    <t>7_893565</t>
  </si>
  <si>
    <t>7_3426704</t>
  </si>
  <si>
    <t>7_5470790</t>
  </si>
  <si>
    <t>7_8219352</t>
  </si>
  <si>
    <t>7_8977575</t>
  </si>
  <si>
    <t>7_23465840</t>
  </si>
  <si>
    <t>7_24417264</t>
  </si>
  <si>
    <t>7_28940720</t>
  </si>
  <si>
    <t>7_29313903</t>
  </si>
  <si>
    <t>7_34874981</t>
  </si>
  <si>
    <t>7_35214280</t>
  </si>
  <si>
    <t>7_35214333</t>
  </si>
  <si>
    <t>8_4655777</t>
  </si>
  <si>
    <t>8_5666774</t>
  </si>
  <si>
    <t>8_6969414</t>
  </si>
  <si>
    <t>8_8774841</t>
  </si>
  <si>
    <t>8_13879675</t>
  </si>
  <si>
    <t>8_13879677</t>
  </si>
  <si>
    <t>8_13879722</t>
  </si>
  <si>
    <t>8_13879723</t>
  </si>
  <si>
    <t>8_13887558</t>
  </si>
  <si>
    <t>8_14857845</t>
  </si>
  <si>
    <t>8_16945544</t>
  </si>
  <si>
    <t>8_16945548</t>
  </si>
  <si>
    <t>8_20486252</t>
  </si>
  <si>
    <t>8_21985103</t>
  </si>
  <si>
    <t>8_23373494</t>
  </si>
  <si>
    <t>9_3641479</t>
  </si>
  <si>
    <t>9_7763707</t>
  </si>
  <si>
    <t>9_10644496</t>
  </si>
  <si>
    <t>9_15370161</t>
  </si>
  <si>
    <t>9_20954876</t>
  </si>
  <si>
    <t>9_25353077</t>
  </si>
  <si>
    <t>9_26173134</t>
  </si>
  <si>
    <t>9_29436974</t>
  </si>
  <si>
    <t>9_33158153</t>
  </si>
  <si>
    <t>9_33295446</t>
  </si>
  <si>
    <t>9_33845426</t>
  </si>
  <si>
    <t>contig_10349_7120</t>
  </si>
  <si>
    <t>contig_10349</t>
  </si>
  <si>
    <t>contig_11483_8930</t>
  </si>
  <si>
    <t>contig_11483</t>
  </si>
  <si>
    <t>contig_12678_30057</t>
  </si>
  <si>
    <t>contig_12678</t>
  </si>
  <si>
    <t>contig_15289_94788</t>
  </si>
  <si>
    <t>contig_15289</t>
  </si>
  <si>
    <t>contig_22482_507</t>
  </si>
  <si>
    <t>contig_22482</t>
  </si>
  <si>
    <t>contig_25395_5057</t>
  </si>
  <si>
    <t>contig_25395</t>
  </si>
  <si>
    <t>contig_26702_49329</t>
  </si>
  <si>
    <t>contig_26702</t>
  </si>
  <si>
    <t>contig_28124_7059</t>
  </si>
  <si>
    <t>contig_28124</t>
  </si>
  <si>
    <t>contig_28332_25092</t>
  </si>
  <si>
    <t>contig_28332</t>
  </si>
  <si>
    <t>contig_30593_15332</t>
  </si>
  <si>
    <t>contig_30593</t>
  </si>
  <si>
    <t>contig_30787_255</t>
  </si>
  <si>
    <t>contig_30787</t>
  </si>
  <si>
    <t>contig_31962_32855</t>
  </si>
  <si>
    <t>contig_31962</t>
  </si>
  <si>
    <t>contig_32272_9677</t>
  </si>
  <si>
    <t>contig_32272</t>
  </si>
  <si>
    <t>contig_33265_52165</t>
  </si>
  <si>
    <t>contig_33265</t>
  </si>
  <si>
    <t>contig_33732_53802</t>
  </si>
  <si>
    <t>contig_33732</t>
  </si>
  <si>
    <t>contig_33947_18948</t>
  </si>
  <si>
    <t>contig_33947</t>
  </si>
  <si>
    <t>contig_35710_3624</t>
  </si>
  <si>
    <t>contig_35710</t>
  </si>
  <si>
    <t>contig_35710_3625</t>
  </si>
  <si>
    <t>contig_35710_3631</t>
  </si>
  <si>
    <t>contig_35898_85637</t>
  </si>
  <si>
    <t>contig_35898</t>
  </si>
  <si>
    <t>contig_36359_81087</t>
  </si>
  <si>
    <t>contig_36359</t>
  </si>
  <si>
    <t>contig_36570_19390</t>
  </si>
  <si>
    <t>contig_36570</t>
  </si>
  <si>
    <t>contig_36570_19433</t>
  </si>
  <si>
    <t>contig_36746_108753</t>
  </si>
  <si>
    <t>contig_36746</t>
  </si>
  <si>
    <t>contig_36908_12883</t>
  </si>
  <si>
    <t>contig_36908</t>
  </si>
  <si>
    <t>contig_37861_79509</t>
  </si>
  <si>
    <t>contig_37861</t>
  </si>
  <si>
    <t>contig_38146_20603</t>
  </si>
  <si>
    <t>contig_38146</t>
  </si>
  <si>
    <t>contig_38146_20620</t>
  </si>
  <si>
    <t>contig_38146_20675</t>
  </si>
  <si>
    <t>contig_38197_100165</t>
  </si>
  <si>
    <t>contig_38197</t>
  </si>
  <si>
    <t>contig_38620_65429</t>
  </si>
  <si>
    <t>contig_38620</t>
  </si>
  <si>
    <t>contig_38692_45041</t>
  </si>
  <si>
    <t>contig_38692</t>
  </si>
  <si>
    <t>contig_39315_31775</t>
  </si>
  <si>
    <t>contig_39315</t>
  </si>
  <si>
    <t>contig_39799_65</t>
  </si>
  <si>
    <t>contig_39799</t>
  </si>
  <si>
    <t>contig_40652_52748</t>
  </si>
  <si>
    <t>contig_40652</t>
  </si>
  <si>
    <t>contig_41175_6184</t>
  </si>
  <si>
    <t>contig_41175</t>
  </si>
  <si>
    <t>contig_41755_15040</t>
  </si>
  <si>
    <t>contig_41755</t>
  </si>
  <si>
    <t>contig_43081_24071</t>
  </si>
  <si>
    <t>contig_43081</t>
  </si>
  <si>
    <t>contig_43241_43604</t>
  </si>
  <si>
    <t>contig_43241</t>
  </si>
  <si>
    <t>contig_43520_12985</t>
  </si>
  <si>
    <t>contig_43520</t>
  </si>
  <si>
    <t>contig_43799_18497</t>
  </si>
  <si>
    <t>contig_43799</t>
  </si>
  <si>
    <t>contig_43799_18523</t>
  </si>
  <si>
    <t>contig_44591_7369</t>
  </si>
  <si>
    <t>contig_44591</t>
  </si>
  <si>
    <t>contig_44872_1340</t>
  </si>
  <si>
    <t>contig_44872</t>
  </si>
  <si>
    <t>contig_44982_8900</t>
  </si>
  <si>
    <t>contig_44982</t>
  </si>
  <si>
    <t>contig_45646_12097</t>
  </si>
  <si>
    <t>contig_45646</t>
  </si>
  <si>
    <t>contig_45891_6641</t>
  </si>
  <si>
    <t>contig_45891</t>
  </si>
  <si>
    <t>contig_46317_13363</t>
  </si>
  <si>
    <t>contig_46317</t>
  </si>
  <si>
    <t>contig_46378_2196</t>
  </si>
  <si>
    <t>contig_46378</t>
  </si>
  <si>
    <t>contig_49317_13048</t>
  </si>
  <si>
    <t>contig_49317</t>
  </si>
  <si>
    <t>contig_50499_5072</t>
  </si>
  <si>
    <t>contig_50499</t>
  </si>
  <si>
    <t>contig_51438_6157</t>
  </si>
  <si>
    <t>contig_51438</t>
  </si>
  <si>
    <t>contig_52091_1754</t>
  </si>
  <si>
    <t>contig_52091</t>
  </si>
  <si>
    <t>contig_54713_10079</t>
  </si>
  <si>
    <t>contig_54713</t>
  </si>
  <si>
    <t>contig_54713_10084</t>
  </si>
  <si>
    <t>contig_59437_13870</t>
  </si>
  <si>
    <t>contig_59437</t>
  </si>
  <si>
    <t>contig_65540_9617</t>
  </si>
  <si>
    <t>contig_65540</t>
  </si>
  <si>
    <t>contig_65692_24826</t>
  </si>
  <si>
    <t>contig_65692</t>
  </si>
  <si>
    <t>contig_65692_24827</t>
  </si>
  <si>
    <t>contig_8754_32627</t>
  </si>
  <si>
    <t>contig_8754</t>
  </si>
  <si>
    <t>1_112310</t>
  </si>
  <si>
    <t>1_12538127</t>
  </si>
  <si>
    <t>1_33380785</t>
  </si>
  <si>
    <t>1_47957244</t>
  </si>
  <si>
    <t>1_51434260</t>
  </si>
  <si>
    <t>1_57631790</t>
  </si>
  <si>
    <t>1_61562100</t>
  </si>
  <si>
    <t>1_65570998</t>
  </si>
  <si>
    <t>10_38965058</t>
  </si>
  <si>
    <t>2_9007388</t>
  </si>
  <si>
    <t>2_32888666</t>
  </si>
  <si>
    <t>2_33750127</t>
  </si>
  <si>
    <t>2_35693753</t>
  </si>
  <si>
    <t>2_39247094</t>
  </si>
  <si>
    <t>2_47076601</t>
  </si>
  <si>
    <t>2_50120048</t>
  </si>
  <si>
    <t>3_1957031</t>
  </si>
  <si>
    <t>3_3142709</t>
  </si>
  <si>
    <t>3_5587266</t>
  </si>
  <si>
    <t>3_6266839</t>
  </si>
  <si>
    <t>3_9262308</t>
  </si>
  <si>
    <t>3_20480722</t>
  </si>
  <si>
    <t>3_33601977</t>
  </si>
  <si>
    <t>3_37479838</t>
  </si>
  <si>
    <t>3_42806656</t>
  </si>
  <si>
    <t>3_44394397</t>
  </si>
  <si>
    <t>3_49447713</t>
  </si>
  <si>
    <t>3_53884423</t>
  </si>
  <si>
    <t>3_57539943</t>
  </si>
  <si>
    <t>3_58694748</t>
  </si>
  <si>
    <t>4_15026970</t>
  </si>
  <si>
    <t>4_28389065</t>
  </si>
  <si>
    <t>4_47089622</t>
  </si>
  <si>
    <t>4_49270205</t>
  </si>
  <si>
    <t>4_52623800</t>
  </si>
  <si>
    <t>4_55115204</t>
  </si>
  <si>
    <t>5_1894144</t>
  </si>
  <si>
    <t>5_7139189</t>
  </si>
  <si>
    <t>5_14742281</t>
  </si>
  <si>
    <t>5_27755191</t>
  </si>
  <si>
    <t>6_8599382</t>
  </si>
  <si>
    <t>6_20274977</t>
  </si>
  <si>
    <t>6_22694411</t>
  </si>
  <si>
    <t>6_28544553</t>
  </si>
  <si>
    <t>6_32116508</t>
  </si>
  <si>
    <t>6_38041421</t>
  </si>
  <si>
    <t>7_4304903</t>
  </si>
  <si>
    <t>7_22884511</t>
  </si>
  <si>
    <t>7_27437107</t>
  </si>
  <si>
    <t>9_16970671</t>
  </si>
  <si>
    <t>9_17213190</t>
  </si>
  <si>
    <t>9_29313099</t>
  </si>
  <si>
    <t>contig_13465_25742</t>
  </si>
  <si>
    <t>contig_13465</t>
  </si>
  <si>
    <t>contig_15837_224</t>
  </si>
  <si>
    <t>contig_15837</t>
  </si>
  <si>
    <t>contig_16408_28519</t>
  </si>
  <si>
    <t>contig_16408</t>
  </si>
  <si>
    <t>contig_18195_75278</t>
  </si>
  <si>
    <t>contig_18195</t>
  </si>
  <si>
    <t>contig_19852_2370</t>
  </si>
  <si>
    <t>contig_19852</t>
  </si>
  <si>
    <t>contig_28502_6679</t>
  </si>
  <si>
    <t>contig_28502</t>
  </si>
  <si>
    <t>contig_31807_21402</t>
  </si>
  <si>
    <t>contig_31807</t>
  </si>
  <si>
    <t>contig_36098_24815</t>
  </si>
  <si>
    <t>contig_36098</t>
  </si>
  <si>
    <t>contig_37613_6362</t>
  </si>
  <si>
    <t>contig_37613</t>
  </si>
  <si>
    <t>contig_38197_38574</t>
  </si>
  <si>
    <t>contig_40813_18644</t>
  </si>
  <si>
    <t>contig_40813</t>
  </si>
  <si>
    <t>contig_41165_10885</t>
  </si>
  <si>
    <t>contig_41165</t>
  </si>
  <si>
    <t>contig_51438_1742</t>
  </si>
  <si>
    <t>contig_55019_1247</t>
  </si>
  <si>
    <t>contig_55019</t>
  </si>
  <si>
    <t>contig_62306_3785</t>
  </si>
  <si>
    <t>contig_62306</t>
  </si>
  <si>
    <t>10_1273014</t>
  </si>
  <si>
    <t>3_20905930</t>
  </si>
  <si>
    <t>1_17142404</t>
  </si>
  <si>
    <t>4_55767476</t>
  </si>
  <si>
    <t>6_22694443</t>
  </si>
  <si>
    <t>1_37846768</t>
  </si>
  <si>
    <t>1_63454860</t>
  </si>
  <si>
    <t>1_80976477</t>
  </si>
  <si>
    <t>10_33837431</t>
  </si>
  <si>
    <t>2_17847704</t>
  </si>
  <si>
    <t>2_52846467</t>
  </si>
  <si>
    <t>3_34931665</t>
  </si>
  <si>
    <t>5_2283521</t>
  </si>
  <si>
    <t>6_38032528</t>
  </si>
  <si>
    <t>9_6637963</t>
  </si>
  <si>
    <t>contig_44354_6395</t>
  </si>
  <si>
    <t>contig_44354</t>
  </si>
  <si>
    <t>1_57631778</t>
  </si>
  <si>
    <t>2_36645411</t>
  </si>
  <si>
    <t>7_11722177</t>
  </si>
  <si>
    <t>10_26811308</t>
  </si>
  <si>
    <t>Number of associated markers for each genetil model for early (10 map) and normal (13 map) maturity</t>
  </si>
  <si>
    <t>Total</t>
  </si>
  <si>
    <t>Effect and pseudo-R2 for each associated marker at early (10 map) and normal (13 map) maturity</t>
  </si>
  <si>
    <t>Unfiltered</t>
  </si>
  <si>
    <t>True Positives</t>
  </si>
  <si>
    <t>General</t>
  </si>
  <si>
    <t>Additive</t>
  </si>
  <si>
    <t>Repeated</t>
  </si>
  <si>
    <t>n-1</t>
  </si>
  <si>
    <t>Both</t>
  </si>
  <si>
    <t xml:space="preserve">61 Marcadores de Carolina Saavedra </t>
  </si>
  <si>
    <t>Chromosome</t>
  </si>
  <si>
    <t>Candidate Gene</t>
  </si>
  <si>
    <t>Maturity</t>
  </si>
  <si>
    <t>Similar to MST1: Sugar transport protein MST1 (Oryza sativa subsp. japonica)</t>
  </si>
  <si>
    <t>Similar to At5g38460: Probable dolichyl pyrophosphate Man9GlcNAc2 alpha-1%2C3-glucosyltransferase (Arabidopsis thaliana)</t>
  </si>
  <si>
    <t>Similar to GLU1: Endoglucanase 9 (Oryza sativa subsp. japonica)</t>
  </si>
  <si>
    <t>Similar to FKGP: Bifunctional fucokinase/fucose pyrophosphorylase (Arabidopsis thaliana)</t>
  </si>
  <si>
    <t>Similar to MST2: Sugar transport protein MST2 (Oryza sativa subsp. japonica)</t>
  </si>
  <si>
    <t>Similar to ABCG50: ABC transporter G family member 50 (Oryza sativa subsp. japonica)</t>
  </si>
  <si>
    <t>Similar to SYP121: Syntaxin-121 (Arabidopsis thaliana)</t>
  </si>
  <si>
    <t>Similar to GLO1: Peroxisomal (S)-2-hydroxy-acid oxidase GLO1 (Oryza sativa subsp. japonica)</t>
  </si>
  <si>
    <t>Similar to PIL13: Transcription factor PHYTOCHROME INTERACTING FACTOR-LIKE 13 (Oryza sativa subsp. japonica)</t>
  </si>
  <si>
    <t>Similar to SAUR40: Auxin-responsive protein SAUR40 (Arabidopsis thaliana)</t>
  </si>
  <si>
    <t>Similar to At5g25310: Probable glycosyltransferase At5g25310 (Arabidopsis thaliana)</t>
  </si>
  <si>
    <t>Similar to DRIP2: E3 ubiquitin protein ligase DRIP2 (Arabidopsis thaliana)</t>
  </si>
  <si>
    <t>Similar to At2g16220: Putative F-box protein At2g16220 (Arabidopsis thaliana)</t>
  </si>
  <si>
    <t>Similar to Protein WRKY1 (Zea mays)</t>
  </si>
  <si>
    <t>Similar to GEM: GLABRA2 expression modulator (Arabidopsis thaliana)</t>
  </si>
  <si>
    <t>Similar to CIN3: Beta-fructofuranosidase%2C insoluble isoenzyme 3 (Oryza sativa subsp. japonica)</t>
  </si>
  <si>
    <t>Similar to NPF5.2: Protein NRT1/ PTR FAMILY 5.2 (Arabidopsis thaliana)</t>
  </si>
  <si>
    <t>Similar to CESA7: Cellulose synthase A catalytic subunit 7 [UDP-forming] (Oryza sativa subsp. japonica)</t>
  </si>
  <si>
    <t>Similar to KAT1: 3-ketoacyl CoA thiolase 1%2C peroxisomal (Petunia hybrida)</t>
  </si>
  <si>
    <t>Similar to MYB61: Transcription factor MYB61 (Arabidopsis thaliana)</t>
  </si>
  <si>
    <t>Similar to PDK: [Pyruvate dehydrogenase (acetyl-transferring)] kinase%2C mitochondrial (Arabidopsis thaliana)</t>
  </si>
  <si>
    <t>Similar to GAPB: Glyceraldehyde-3-phosphate dehydrogenase B%2C chloroplastic (Spinacia oleracea)</t>
  </si>
  <si>
    <t>Similar to CSTLP2: CMP-sialic acid transporter 2 (Oryza sativa subsp. japonica)</t>
  </si>
  <si>
    <t>Similar to PFP-ALPHA: Pyrophosphate--fructose 6-phosphate 1-phosphotransferase subunit alpha (Ricinus communis)</t>
  </si>
  <si>
    <t>Similar to AGPS2: Glucose-1-phosphate adenylyltransferase small subunit 2%2C chloroplastic/amyloplastic/cytosolic (Oryza sativa subsp. japonica)</t>
  </si>
  <si>
    <t>Similar to At1g05030: Probable plastidic glucose transporter 1 (Arabidopsis thaliana)</t>
  </si>
  <si>
    <t>Similar to TPS6: Alpha%2Calpha-trehalose-phosphate synthase [UDP-forming] 6 (Arabidopsis thaliana)</t>
  </si>
  <si>
    <t>Similar to PGR: Protein PGR (Arabidopsis thaliana)</t>
  </si>
  <si>
    <t>Similar to Pyruvate kinase%2C cytosolic isozyme (Nicotiana tabacum)</t>
  </si>
  <si>
    <t>Similar to Os01g0276800: Glucosidase 2 subunit beta (Oryza sativa subsp. japonica)</t>
  </si>
  <si>
    <t>Similar to ERF112: Ethylene-responsive transcription factor ERF112 (Arabidopsis thaliana)</t>
  </si>
  <si>
    <t>Similar to PSI1: Protein PSK SIMULATOR 1 (Arabidopsis thaliana)</t>
  </si>
  <si>
    <t>Similar to FAB1B: 1-phosphatidylinositol-3-phosphate 5-kinase FAB1B (Arabidopsis thaliana)</t>
  </si>
  <si>
    <t>Similar to YUCCA4: Indole-3-pyruvate monooxygenase YUCCA4 (Oryza sativa subsp. japonica)</t>
  </si>
  <si>
    <t>Similar to EIN2: Protein ETHYLENE-INSENSITIVE 2 (Oryza sativa subsp. japonica)</t>
  </si>
  <si>
    <t>Similar to OSK1: Serine/threonine protein kinase OSK1 (Oryza sativa subsp. japonica)</t>
  </si>
  <si>
    <t>Similar to TPS7: Probable alpha%2Calpha-trehalose-phosphate synthase [UDP-forming] 7 (Arabidopsis thaliana)</t>
  </si>
  <si>
    <t>Similar to YUC2: Indole-3-pyruvate monooxygenase YUCCA2 (Arabidopsis thaliana)</t>
  </si>
  <si>
    <t>Similar to BC10: Glycosyltransferase BC10 (Oryza sativa subsp. japonica)</t>
  </si>
  <si>
    <t>Similar to BURP3: BURP domain-containing protein 3 (Oryza sativa subsp. japonica)</t>
  </si>
  <si>
    <t>Similar to UGT13: UDP-glycosyltransferase 13 (Pueraria montana var. lobata)</t>
  </si>
  <si>
    <t>Similar to SUT4: Sucrose transport protein SUT4 (Oryza sativa subsp. japonica)</t>
  </si>
  <si>
    <t>Similar to MSSP2: Monosaccharide-sensing protein 2 (Arabidopsis thaliana)</t>
  </si>
  <si>
    <t>Similar to At1g53660: Probable sugar phosphate/phosphate translocator At1g53660 (Arabidopsis thaliana)</t>
  </si>
  <si>
    <t>Similar to TPS11: Probable alpha%2Calpha-trehalose-phosphate synthase [UDP-forming] 11 (Arabidopsis thaliana)</t>
  </si>
  <si>
    <t>Similar to SUS6: Sucrose synthase 6 (Oryza sativa subsp. japonica)</t>
  </si>
  <si>
    <t>Similar to LTPG19: Non-specific lipid transfer protein GPI-anchored 19 (Arabidopsis thaliana)</t>
  </si>
  <si>
    <t>Similar to EOL1: ETO1-like protein 1 (Arabidopsis thaliana)</t>
  </si>
  <si>
    <t>Similar to CPS1: Ent-copalyl diphosphate synthase 1%2C chloroplastic (Oryza sativa subsp. japonica)</t>
  </si>
  <si>
    <t>Similar to WRI1: Ethylene-responsive transcription factor WRI1 (Arabidopsis thaliana)</t>
  </si>
  <si>
    <t>Similar to ALG10: Dol-P-Glc:Glc(2)Man(9)GlcNAc(2)-PP-Dol alpha-1%2C2-glucosyltransferase (Arabidopsis thaliana)</t>
  </si>
  <si>
    <t>Similar to ATG10: Ubiquitin-like-conjugating enzyme ATG10 (Arabidopsis thaliana)</t>
  </si>
  <si>
    <t>Similar to TBL2: Protein trichome birefringence-like 2 (Arabidopsis thaliana)</t>
  </si>
  <si>
    <t>Similar to TMK3: Receptor-like kinase TMK3 (Arabidopsis thaliana)</t>
  </si>
  <si>
    <t>Similar to At5g20260: Probable glycosyltransferase At5g20260 (Arabidopsis thaliana)</t>
  </si>
  <si>
    <t>Similar to GTE9: Transcription factor GTE9 (Arabidopsis thaliana)</t>
  </si>
  <si>
    <t>Similar to HXK3: Hexokinase-3 (Oryza sativa subsp. japonica)</t>
  </si>
  <si>
    <t>Similar to Putative invertase inhibitor (Platanus acerifolia)</t>
  </si>
  <si>
    <t>Similar to UGT72B3: UDP-glycosyltransferase 72B3 (Arabidopsis thaliana)</t>
  </si>
  <si>
    <t>Similar to PIN1A: Auxin efflux carrier component 1a (Oryza sativa subsp. japonica)</t>
  </si>
  <si>
    <t>Similar to SIS8: Probable serine/threonine-protein kinase SIS8 (Arabidopsis thaliana)</t>
  </si>
  <si>
    <t>Similar to G6PGH1: 6-phosphogluconate dehydrogenase%2C decarboxylating 1 (Oryza sativa subsp. japonica)</t>
  </si>
  <si>
    <t>Similar to At2g16790: Gluconokinase (Arabidopsis thaliana)</t>
  </si>
  <si>
    <t>Similar to CGT: UDP-glucose:2-hydroxyflavanone C-glucosyltransferase (Oryza sativa subsp. japonica)</t>
  </si>
  <si>
    <t>Similar to FLZ1: FCS-Like Zinc finger 1 (Arabidopsis thaliana)</t>
  </si>
  <si>
    <t>Similar to GLU13: Endoglucanase 17 (Oryza sativa subsp. japonica)</t>
  </si>
  <si>
    <t>Similar to IAA23: Auxin-responsive protein IAA23 (Oryza sativa subsp. japonica)</t>
  </si>
  <si>
    <t>Similar to CESA11: Putative cellulose synthase A catalytic subunit 11 [UDP-forming] (Oryza sativa subsp. japonica)</t>
  </si>
  <si>
    <t>Similar to WIN1: Ethylene-responsive transcription factor WIN1 (Arabidopsis thaliana)</t>
  </si>
  <si>
    <t>Similar to PLT5: Polyol transporter 5 (Arabidopsis thaliana)</t>
  </si>
  <si>
    <t>Similar to ERF12: Ethylene-responsive transcription factor 12 (Arabidopsis thaliana)</t>
  </si>
  <si>
    <t>Similar to BGLU25: Beta-glucosidase 25 (Oryza sativa subsp. japonica)</t>
  </si>
  <si>
    <t>Similar to PRX74: Peroxidase 1 (Oryza sativa subsp. japonica)</t>
  </si>
  <si>
    <t>Similar to IRX15-L: Protein IRX15-LIKE (Arabidopsis thaliana)</t>
  </si>
  <si>
    <t>Similar to IRX14: Probable beta-1%2C4-xylosyltransferase IRX14 (Oryza sativa subsp. japonica)</t>
  </si>
  <si>
    <t>Similar to At5g16450: Putative 4-hydroxy-4-methyl-2-oxoglutarate aldolase 2 (Arabidopsis thaliana)</t>
  </si>
  <si>
    <t xml:space="preserve">Similar to Glucose-1-phosphate adenylyltransferase large subunit 3%2C chloroplastic/amyloplastic </t>
  </si>
  <si>
    <t xml:space="preserve">Similar to Alkaline/neutral invertase CINV2 </t>
  </si>
  <si>
    <t xml:space="preserve">Similar to Cytosolic invertase 1 </t>
  </si>
  <si>
    <t xml:space="preserve">Similar to Glucose-6-phosphate isomerase%2C cytosolic </t>
  </si>
  <si>
    <t xml:space="preserve">Similar to Beta-galactosidase 3 </t>
  </si>
  <si>
    <t xml:space="preserve">Similar to ERD6-like 4: Sugar transporter ERD6-like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</si>
</sst>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6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638175</xdr:colOff>
      <xdr:row>4</xdr:row>
      <xdr:rowOff>28575</xdr:rowOff>
    </xdr:from>
    <xdr:to>
      <xdr:col>11</xdr:col>
      <xdr:colOff>235823</xdr:colOff>
      <xdr:row>26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9F00EF-BB70-3682-87F4-FEEE7D129E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00" t="17535" r="11374" b="23855"/>
        <a:stretch/>
      </xdr:blipFill>
      <xdr:spPr bwMode="auto">
        <a:xfrm>
          <a:off x="3962400" y="790575"/>
          <a:ext cx="5696823" cy="429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5B54-EB2D-495E-88FD-C0EBDB6FDAC5}">
  <dimension ref="A1:N18"/>
  <sheetViews>
    <sheetView workbookViewId="0">
      <selection activeCell="E27" sqref="E26:E27"/>
    </sheetView>
  </sheetViews>
  <sheetFormatPr baseColWidth="10" defaultColWidth="9.1796875" defaultRowHeight="14.5" x14ac:dyDescent="0.35"/>
  <cols>
    <col min="1" max="1" width="14.7265625" customWidth="1"/>
    <col min="2" max="5" width="14.54296875" customWidth="1"/>
  </cols>
  <sheetData>
    <row r="1" spans="1:14" s="1" customFormat="1" x14ac:dyDescent="0.35">
      <c r="A1" s="11" t="s">
        <v>409</v>
      </c>
      <c r="B1" s="11"/>
      <c r="C1" s="11"/>
      <c r="D1" s="11"/>
      <c r="E1" s="11"/>
      <c r="F1" s="11"/>
      <c r="G1" s="11"/>
      <c r="H1" s="11"/>
      <c r="I1" s="11"/>
      <c r="J1" s="11"/>
    </row>
    <row r="2" spans="1:14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4" ht="17" x14ac:dyDescent="0.3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4" ht="17" x14ac:dyDescent="0.35">
      <c r="A4" s="12" t="s">
        <v>0</v>
      </c>
      <c r="B4" s="11" t="s">
        <v>1</v>
      </c>
      <c r="C4" s="11"/>
      <c r="D4" s="11" t="s">
        <v>2</v>
      </c>
      <c r="E4" s="11"/>
      <c r="F4" s="3"/>
      <c r="G4" s="3"/>
      <c r="H4" s="3"/>
      <c r="I4" s="3"/>
      <c r="J4" s="3"/>
    </row>
    <row r="5" spans="1:14" x14ac:dyDescent="0.35">
      <c r="A5" s="12"/>
      <c r="B5" s="1" t="s">
        <v>412</v>
      </c>
      <c r="C5" s="4" t="s">
        <v>413</v>
      </c>
      <c r="D5" s="1" t="s">
        <v>412</v>
      </c>
      <c r="E5" s="4" t="s">
        <v>413</v>
      </c>
      <c r="G5" s="1"/>
      <c r="H5" s="1"/>
      <c r="I5" s="1"/>
      <c r="J5" s="1"/>
      <c r="L5" s="1"/>
      <c r="M5" s="1"/>
      <c r="N5" s="1"/>
    </row>
    <row r="6" spans="1:14" x14ac:dyDescent="0.35">
      <c r="A6" t="s">
        <v>414</v>
      </c>
      <c r="B6" s="2">
        <v>215</v>
      </c>
      <c r="C6" s="2">
        <v>23</v>
      </c>
      <c r="D6" s="2">
        <v>137</v>
      </c>
      <c r="E6" s="2">
        <v>34</v>
      </c>
    </row>
    <row r="7" spans="1:14" x14ac:dyDescent="0.35">
      <c r="A7" t="s">
        <v>415</v>
      </c>
      <c r="B7" s="2">
        <v>0</v>
      </c>
      <c r="C7" s="2">
        <v>0</v>
      </c>
      <c r="D7" s="2">
        <v>0</v>
      </c>
      <c r="E7" s="2">
        <v>0</v>
      </c>
    </row>
    <row r="8" spans="1:14" x14ac:dyDescent="0.35">
      <c r="A8" t="s">
        <v>3</v>
      </c>
      <c r="B8" s="2">
        <v>2</v>
      </c>
      <c r="C8" s="2">
        <v>2</v>
      </c>
      <c r="D8" s="2">
        <v>5</v>
      </c>
      <c r="E8" s="2">
        <v>5</v>
      </c>
    </row>
    <row r="9" spans="1:14" x14ac:dyDescent="0.35">
      <c r="A9" t="s">
        <v>4</v>
      </c>
      <c r="B9" s="2">
        <v>4</v>
      </c>
      <c r="C9" s="2">
        <v>4</v>
      </c>
      <c r="D9" s="2">
        <v>24</v>
      </c>
      <c r="E9" s="2">
        <v>13</v>
      </c>
    </row>
    <row r="10" spans="1:14" x14ac:dyDescent="0.35">
      <c r="A10" t="s">
        <v>5</v>
      </c>
      <c r="B10" s="2">
        <v>0</v>
      </c>
      <c r="C10" s="2">
        <v>0</v>
      </c>
      <c r="D10" s="2">
        <v>1</v>
      </c>
      <c r="E10" s="2">
        <v>1</v>
      </c>
    </row>
    <row r="11" spans="1:14" x14ac:dyDescent="0.35">
      <c r="A11" t="s">
        <v>6</v>
      </c>
      <c r="B11" s="2">
        <v>11</v>
      </c>
      <c r="C11" s="2">
        <v>7</v>
      </c>
      <c r="D11" s="2">
        <v>8</v>
      </c>
      <c r="E11" s="2">
        <v>8</v>
      </c>
    </row>
    <row r="12" spans="1:14" x14ac:dyDescent="0.35">
      <c r="A12" t="s">
        <v>7</v>
      </c>
      <c r="B12" s="2">
        <v>0</v>
      </c>
      <c r="C12" s="2">
        <v>0</v>
      </c>
      <c r="D12" s="2">
        <v>0</v>
      </c>
      <c r="E12" s="2">
        <v>0</v>
      </c>
    </row>
    <row r="13" spans="1:14" x14ac:dyDescent="0.35">
      <c r="A13" t="s">
        <v>8</v>
      </c>
      <c r="B13" s="2">
        <v>0</v>
      </c>
      <c r="C13" s="2">
        <v>0</v>
      </c>
      <c r="D13" s="2">
        <v>4</v>
      </c>
      <c r="E13" s="2">
        <v>4</v>
      </c>
    </row>
    <row r="14" spans="1:14" x14ac:dyDescent="0.35">
      <c r="A14" t="s">
        <v>9</v>
      </c>
      <c r="B14" s="2">
        <v>1</v>
      </c>
      <c r="C14" s="2">
        <v>1</v>
      </c>
      <c r="D14" s="2">
        <v>1</v>
      </c>
      <c r="E14" s="2">
        <v>1</v>
      </c>
    </row>
    <row r="15" spans="1:14" x14ac:dyDescent="0.35">
      <c r="A15" t="s">
        <v>10</v>
      </c>
      <c r="B15" s="2">
        <v>2</v>
      </c>
      <c r="C15" s="2">
        <v>2</v>
      </c>
      <c r="D15" s="2">
        <v>2</v>
      </c>
      <c r="E15" s="2">
        <v>2</v>
      </c>
    </row>
    <row r="16" spans="1:14" x14ac:dyDescent="0.35">
      <c r="A16" t="s">
        <v>11</v>
      </c>
      <c r="B16" s="2">
        <v>0</v>
      </c>
      <c r="C16" s="2">
        <v>0</v>
      </c>
      <c r="D16" s="2">
        <v>0</v>
      </c>
      <c r="E16" s="2">
        <v>0</v>
      </c>
    </row>
    <row r="17" spans="1:6" x14ac:dyDescent="0.35">
      <c r="A17" t="s">
        <v>12</v>
      </c>
      <c r="B17" s="2">
        <v>2</v>
      </c>
      <c r="C17" s="2">
        <v>2</v>
      </c>
      <c r="D17" s="2">
        <v>1</v>
      </c>
      <c r="E17" s="2">
        <v>1</v>
      </c>
    </row>
    <row r="18" spans="1:6" x14ac:dyDescent="0.35">
      <c r="A18" s="4" t="s">
        <v>410</v>
      </c>
      <c r="B18" s="1">
        <f>SUM(B6:B17)</f>
        <v>237</v>
      </c>
      <c r="C18" s="1">
        <f>SUM(C6:C17)</f>
        <v>41</v>
      </c>
      <c r="D18" s="1">
        <f>SUM(D6:D17)</f>
        <v>183</v>
      </c>
      <c r="E18" s="1">
        <f>SUM(E6:E17)</f>
        <v>69</v>
      </c>
      <c r="F18" s="4"/>
    </row>
  </sheetData>
  <mergeCells count="4">
    <mergeCell ref="A1:J2"/>
    <mergeCell ref="B4:C4"/>
    <mergeCell ref="D4:E4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L11" sqref="L11"/>
    </sheetView>
  </sheetViews>
  <sheetFormatPr baseColWidth="10" defaultColWidth="9.1796875" defaultRowHeight="14.5" x14ac:dyDescent="0.35"/>
  <cols>
    <col min="1" max="1" width="10" bestFit="1" customWidth="1"/>
  </cols>
  <sheetData>
    <row r="1" spans="1:10" ht="20.25" customHeight="1" x14ac:dyDescent="0.35">
      <c r="A1" s="11" t="s">
        <v>409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7.25" customHeigh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ht="17.2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s="1" customFormat="1" x14ac:dyDescent="0.35">
      <c r="A4" s="1" t="s">
        <v>0</v>
      </c>
      <c r="B4" s="1" t="s">
        <v>1</v>
      </c>
      <c r="C4" s="1" t="s">
        <v>2</v>
      </c>
    </row>
    <row r="5" spans="1:10" x14ac:dyDescent="0.35">
      <c r="A5" t="s">
        <v>3</v>
      </c>
      <c r="B5">
        <v>2</v>
      </c>
      <c r="C5">
        <v>5</v>
      </c>
    </row>
    <row r="6" spans="1:10" x14ac:dyDescent="0.35">
      <c r="A6" t="s">
        <v>4</v>
      </c>
      <c r="B6">
        <v>4</v>
      </c>
      <c r="C6">
        <v>24</v>
      </c>
    </row>
    <row r="7" spans="1:10" x14ac:dyDescent="0.35">
      <c r="A7" t="s">
        <v>5</v>
      </c>
      <c r="B7">
        <v>0</v>
      </c>
      <c r="C7">
        <v>1</v>
      </c>
    </row>
    <row r="8" spans="1:10" x14ac:dyDescent="0.35">
      <c r="A8" t="s">
        <v>6</v>
      </c>
      <c r="B8">
        <v>11</v>
      </c>
      <c r="C8">
        <v>8</v>
      </c>
    </row>
    <row r="9" spans="1:10" x14ac:dyDescent="0.35">
      <c r="A9" t="s">
        <v>7</v>
      </c>
      <c r="B9">
        <v>0</v>
      </c>
      <c r="C9">
        <v>0</v>
      </c>
    </row>
    <row r="10" spans="1:10" x14ac:dyDescent="0.35">
      <c r="A10" t="s">
        <v>8</v>
      </c>
      <c r="B10">
        <v>0</v>
      </c>
      <c r="C10">
        <v>4</v>
      </c>
    </row>
    <row r="11" spans="1:10" x14ac:dyDescent="0.35">
      <c r="A11" t="s">
        <v>9</v>
      </c>
      <c r="B11">
        <v>1</v>
      </c>
      <c r="C11">
        <v>1</v>
      </c>
    </row>
    <row r="12" spans="1:10" x14ac:dyDescent="0.35">
      <c r="A12" t="s">
        <v>10</v>
      </c>
      <c r="B12">
        <v>2</v>
      </c>
      <c r="C12">
        <v>2</v>
      </c>
    </row>
    <row r="13" spans="1:10" x14ac:dyDescent="0.35">
      <c r="A13" t="s">
        <v>11</v>
      </c>
      <c r="B13">
        <v>0</v>
      </c>
      <c r="C13">
        <v>0</v>
      </c>
    </row>
    <row r="14" spans="1:10" x14ac:dyDescent="0.35">
      <c r="A14" t="s">
        <v>12</v>
      </c>
      <c r="B14">
        <v>2</v>
      </c>
      <c r="C14">
        <v>1</v>
      </c>
    </row>
    <row r="15" spans="1:10" x14ac:dyDescent="0.35">
      <c r="A15" t="s">
        <v>13</v>
      </c>
      <c r="B15">
        <v>0</v>
      </c>
      <c r="C15">
        <v>0</v>
      </c>
    </row>
    <row r="16" spans="1:10" x14ac:dyDescent="0.35">
      <c r="A16" t="s">
        <v>14</v>
      </c>
      <c r="B16">
        <v>215</v>
      </c>
      <c r="C16">
        <v>137</v>
      </c>
    </row>
    <row r="17" spans="1:4" x14ac:dyDescent="0.35">
      <c r="A17" s="4" t="s">
        <v>410</v>
      </c>
      <c r="B17" s="4">
        <f>SUM(B5:B16)</f>
        <v>237</v>
      </c>
      <c r="C17" s="4">
        <f>SUM(C5:C16)</f>
        <v>183</v>
      </c>
      <c r="D17" s="4"/>
    </row>
  </sheetData>
  <mergeCells count="1">
    <mergeCell ref="A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15"/>
  <sheetViews>
    <sheetView workbookViewId="0">
      <selection activeCell="L5" sqref="L5:L2015"/>
    </sheetView>
  </sheetViews>
  <sheetFormatPr baseColWidth="10" defaultColWidth="9.1796875" defaultRowHeight="14.5" x14ac:dyDescent="0.35"/>
  <cols>
    <col min="1" max="1" width="7.54296875" bestFit="1" customWidth="1"/>
    <col min="2" max="2" width="10" bestFit="1" customWidth="1"/>
    <col min="3" max="3" width="9.81640625" bestFit="1" customWidth="1"/>
    <col min="4" max="4" width="19.54296875" bestFit="1" customWidth="1"/>
    <col min="5" max="5" width="12.453125" bestFit="1" customWidth="1"/>
    <col min="6" max="6" width="9" bestFit="1" customWidth="1"/>
    <col min="7" max="7" width="4" bestFit="1" customWidth="1"/>
    <col min="8" max="8" width="3.54296875" bestFit="1" customWidth="1"/>
    <col min="9" max="9" width="5.81640625" bestFit="1" customWidth="1"/>
    <col min="10" max="10" width="12.7265625" bestFit="1" customWidth="1"/>
    <col min="11" max="11" width="5.7265625" bestFit="1" customWidth="1"/>
    <col min="12" max="12" width="12" bestFit="1" customWidth="1"/>
  </cols>
  <sheetData>
    <row r="1" spans="1:12" ht="15" customHeight="1" x14ac:dyDescent="0.35">
      <c r="A1" s="11" t="s">
        <v>411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5" customHeigh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2" s="1" customFormat="1" x14ac:dyDescent="0.35">
      <c r="A4" s="1" t="s">
        <v>15</v>
      </c>
      <c r="B4" s="1" t="s">
        <v>0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</row>
    <row r="5" spans="1:12" x14ac:dyDescent="0.35">
      <c r="A5" t="s">
        <v>1</v>
      </c>
      <c r="B5" t="s">
        <v>14</v>
      </c>
      <c r="C5">
        <v>4.0599999999999996</v>
      </c>
      <c r="D5" t="s">
        <v>26</v>
      </c>
      <c r="E5">
        <v>1</v>
      </c>
      <c r="F5">
        <v>112769</v>
      </c>
      <c r="G5" t="s">
        <v>28</v>
      </c>
      <c r="H5" t="s">
        <v>29</v>
      </c>
      <c r="I5">
        <v>4.49</v>
      </c>
      <c r="J5" s="5">
        <v>33.111556001186798</v>
      </c>
      <c r="K5">
        <v>7</v>
      </c>
      <c r="L5" s="5">
        <v>14.130607540195401</v>
      </c>
    </row>
    <row r="6" spans="1:12" x14ac:dyDescent="0.35">
      <c r="A6" t="s">
        <v>1</v>
      </c>
      <c r="B6" t="s">
        <v>14</v>
      </c>
      <c r="C6">
        <v>4.0599999999999996</v>
      </c>
      <c r="D6" t="s">
        <v>26</v>
      </c>
      <c r="E6">
        <v>1</v>
      </c>
      <c r="F6">
        <v>112769</v>
      </c>
      <c r="G6" t="s">
        <v>28</v>
      </c>
      <c r="H6" t="s">
        <v>29</v>
      </c>
      <c r="I6">
        <v>4.49</v>
      </c>
      <c r="J6" s="5">
        <v>0.50981570621946304</v>
      </c>
      <c r="K6">
        <v>8</v>
      </c>
      <c r="L6" s="5">
        <v>14.130607540195401</v>
      </c>
    </row>
    <row r="7" spans="1:12" x14ac:dyDescent="0.35">
      <c r="A7" t="s">
        <v>1</v>
      </c>
      <c r="B7" t="s">
        <v>14</v>
      </c>
      <c r="C7">
        <v>4.0599999999999996</v>
      </c>
      <c r="D7" t="s">
        <v>26</v>
      </c>
      <c r="E7">
        <v>1</v>
      </c>
      <c r="F7">
        <v>112769</v>
      </c>
      <c r="G7" t="s">
        <v>28</v>
      </c>
      <c r="H7" t="s">
        <v>29</v>
      </c>
      <c r="I7">
        <v>4.49</v>
      </c>
      <c r="J7" s="5">
        <v>2.61809184225742</v>
      </c>
      <c r="K7">
        <v>9</v>
      </c>
      <c r="L7" s="5">
        <v>14.130607540195401</v>
      </c>
    </row>
    <row r="8" spans="1:12" x14ac:dyDescent="0.35">
      <c r="A8" t="s">
        <v>1</v>
      </c>
      <c r="B8" t="s">
        <v>14</v>
      </c>
      <c r="C8">
        <v>4.0599999999999996</v>
      </c>
      <c r="D8" t="s">
        <v>26</v>
      </c>
      <c r="E8">
        <v>1</v>
      </c>
      <c r="F8">
        <v>112769</v>
      </c>
      <c r="G8" t="s">
        <v>28</v>
      </c>
      <c r="H8" t="s">
        <v>29</v>
      </c>
      <c r="I8">
        <v>4.49</v>
      </c>
      <c r="J8" s="5">
        <v>2.5003097455296999</v>
      </c>
      <c r="K8">
        <v>10</v>
      </c>
      <c r="L8" s="5">
        <v>14.130607540195401</v>
      </c>
    </row>
    <row r="9" spans="1:12" x14ac:dyDescent="0.35">
      <c r="A9" t="s">
        <v>1</v>
      </c>
      <c r="B9" t="s">
        <v>14</v>
      </c>
      <c r="C9">
        <v>4.0599999999999996</v>
      </c>
      <c r="D9" t="s">
        <v>34</v>
      </c>
      <c r="E9">
        <v>1</v>
      </c>
      <c r="F9">
        <v>7794997</v>
      </c>
      <c r="G9" t="s">
        <v>28</v>
      </c>
      <c r="H9" t="s">
        <v>35</v>
      </c>
      <c r="I9">
        <v>4.51</v>
      </c>
      <c r="J9" s="5">
        <v>64.787401479781707</v>
      </c>
      <c r="K9">
        <v>8</v>
      </c>
      <c r="L9" s="5">
        <v>10.0104131451128</v>
      </c>
    </row>
    <row r="10" spans="1:12" x14ac:dyDescent="0.35">
      <c r="A10" t="s">
        <v>1</v>
      </c>
      <c r="B10" t="s">
        <v>14</v>
      </c>
      <c r="C10">
        <v>4.0599999999999996</v>
      </c>
      <c r="D10" t="s">
        <v>34</v>
      </c>
      <c r="E10">
        <v>1</v>
      </c>
      <c r="F10">
        <v>7794997</v>
      </c>
      <c r="G10" t="s">
        <v>28</v>
      </c>
      <c r="H10" t="s">
        <v>35</v>
      </c>
      <c r="I10">
        <v>4.51</v>
      </c>
      <c r="J10" s="5">
        <v>4.5437588692549902</v>
      </c>
      <c r="K10">
        <v>9</v>
      </c>
      <c r="L10" s="5">
        <v>10.0104131451128</v>
      </c>
    </row>
    <row r="11" spans="1:12" x14ac:dyDescent="0.35">
      <c r="A11" t="s">
        <v>1</v>
      </c>
      <c r="B11" t="s">
        <v>14</v>
      </c>
      <c r="C11">
        <v>4.0599999999999996</v>
      </c>
      <c r="D11" t="s">
        <v>34</v>
      </c>
      <c r="E11">
        <v>1</v>
      </c>
      <c r="F11">
        <v>7794997</v>
      </c>
      <c r="G11" t="s">
        <v>28</v>
      </c>
      <c r="H11" t="s">
        <v>35</v>
      </c>
      <c r="I11">
        <v>4.51</v>
      </c>
      <c r="J11" s="5">
        <v>4.7289342149710203</v>
      </c>
      <c r="K11">
        <v>10</v>
      </c>
      <c r="L11" s="5">
        <v>10.0104131451128</v>
      </c>
    </row>
    <row r="12" spans="1:12" x14ac:dyDescent="0.35">
      <c r="A12" t="s">
        <v>1</v>
      </c>
      <c r="B12" t="s">
        <v>14</v>
      </c>
      <c r="C12">
        <v>4.0599999999999996</v>
      </c>
      <c r="D12" t="s">
        <v>36</v>
      </c>
      <c r="E12">
        <v>1</v>
      </c>
      <c r="F12">
        <v>8873145</v>
      </c>
      <c r="G12" t="s">
        <v>37</v>
      </c>
      <c r="H12" t="s">
        <v>29</v>
      </c>
      <c r="I12">
        <v>4.42</v>
      </c>
      <c r="J12" s="5">
        <v>-0.58207267443828903</v>
      </c>
      <c r="K12">
        <v>0</v>
      </c>
      <c r="L12" s="5">
        <v>12.2366102884833</v>
      </c>
    </row>
    <row r="13" spans="1:12" x14ac:dyDescent="0.35">
      <c r="A13" t="s">
        <v>1</v>
      </c>
      <c r="B13" t="s">
        <v>14</v>
      </c>
      <c r="C13">
        <v>4.0599999999999996</v>
      </c>
      <c r="D13" t="s">
        <v>36</v>
      </c>
      <c r="E13">
        <v>1</v>
      </c>
      <c r="F13">
        <v>8873145</v>
      </c>
      <c r="G13" t="s">
        <v>37</v>
      </c>
      <c r="H13" t="s">
        <v>29</v>
      </c>
      <c r="I13">
        <v>4.42</v>
      </c>
      <c r="J13" s="5">
        <v>0.16695607026418399</v>
      </c>
      <c r="K13">
        <v>1</v>
      </c>
      <c r="L13" s="5">
        <v>12.2366102884833</v>
      </c>
    </row>
    <row r="14" spans="1:12" x14ac:dyDescent="0.35">
      <c r="A14" t="s">
        <v>1</v>
      </c>
      <c r="B14" t="s">
        <v>14</v>
      </c>
      <c r="C14">
        <v>4.0599999999999996</v>
      </c>
      <c r="D14" t="s">
        <v>36</v>
      </c>
      <c r="E14">
        <v>1</v>
      </c>
      <c r="F14">
        <v>8873145</v>
      </c>
      <c r="G14" t="s">
        <v>37</v>
      </c>
      <c r="H14" t="s">
        <v>29</v>
      </c>
      <c r="I14">
        <v>4.42</v>
      </c>
      <c r="J14" s="5">
        <v>-1.2677815456889501</v>
      </c>
      <c r="K14">
        <v>2</v>
      </c>
      <c r="L14" s="5">
        <v>12.2366102884833</v>
      </c>
    </row>
    <row r="15" spans="1:12" x14ac:dyDescent="0.35">
      <c r="A15" t="s">
        <v>1</v>
      </c>
      <c r="B15" t="s">
        <v>14</v>
      </c>
      <c r="C15">
        <v>4.0599999999999996</v>
      </c>
      <c r="D15" t="s">
        <v>36</v>
      </c>
      <c r="E15">
        <v>1</v>
      </c>
      <c r="F15">
        <v>8873145</v>
      </c>
      <c r="G15" t="s">
        <v>37</v>
      </c>
      <c r="H15" t="s">
        <v>29</v>
      </c>
      <c r="I15">
        <v>4.42</v>
      </c>
      <c r="J15" s="5">
        <v>-1.7128713676151599</v>
      </c>
      <c r="K15">
        <v>4</v>
      </c>
      <c r="L15" s="5">
        <v>12.2366102884833</v>
      </c>
    </row>
    <row r="16" spans="1:12" x14ac:dyDescent="0.35">
      <c r="A16" t="s">
        <v>1</v>
      </c>
      <c r="B16" t="s">
        <v>14</v>
      </c>
      <c r="C16">
        <v>4.0599999999999996</v>
      </c>
      <c r="D16" t="s">
        <v>36</v>
      </c>
      <c r="E16">
        <v>1</v>
      </c>
      <c r="F16">
        <v>8873145</v>
      </c>
      <c r="G16" t="s">
        <v>37</v>
      </c>
      <c r="H16" t="s">
        <v>29</v>
      </c>
      <c r="I16">
        <v>4.42</v>
      </c>
      <c r="J16" s="5">
        <v>0.84363973646701296</v>
      </c>
      <c r="K16">
        <v>10</v>
      </c>
      <c r="L16" s="5">
        <v>12.2366102884833</v>
      </c>
    </row>
    <row r="17" spans="1:12" x14ac:dyDescent="0.35">
      <c r="A17" t="s">
        <v>1</v>
      </c>
      <c r="B17" t="s">
        <v>14</v>
      </c>
      <c r="C17">
        <v>4.0599999999999996</v>
      </c>
      <c r="D17" t="s">
        <v>41</v>
      </c>
      <c r="E17">
        <v>1</v>
      </c>
      <c r="F17">
        <v>9128964</v>
      </c>
      <c r="G17" t="s">
        <v>29</v>
      </c>
      <c r="H17" t="s">
        <v>35</v>
      </c>
      <c r="I17">
        <v>4.1900000000000004</v>
      </c>
      <c r="J17" s="5">
        <v>-2.4983765946995802</v>
      </c>
      <c r="K17">
        <v>0</v>
      </c>
      <c r="L17" s="5">
        <v>10.6119645590964</v>
      </c>
    </row>
    <row r="18" spans="1:12" x14ac:dyDescent="0.35">
      <c r="A18" t="s">
        <v>1</v>
      </c>
      <c r="B18" t="s">
        <v>14</v>
      </c>
      <c r="C18">
        <v>4.0599999999999996</v>
      </c>
      <c r="D18" t="s">
        <v>41</v>
      </c>
      <c r="E18">
        <v>1</v>
      </c>
      <c r="F18">
        <v>9128964</v>
      </c>
      <c r="G18" t="s">
        <v>29</v>
      </c>
      <c r="H18" t="s">
        <v>35</v>
      </c>
      <c r="I18">
        <v>4.1900000000000004</v>
      </c>
      <c r="J18" s="5">
        <v>-1.55982618251438</v>
      </c>
      <c r="K18">
        <v>1</v>
      </c>
      <c r="L18" s="5">
        <v>10.6119645590964</v>
      </c>
    </row>
    <row r="19" spans="1:12" x14ac:dyDescent="0.35">
      <c r="A19" t="s">
        <v>1</v>
      </c>
      <c r="B19" t="s">
        <v>14</v>
      </c>
      <c r="C19">
        <v>4.0599999999999996</v>
      </c>
      <c r="D19" t="s">
        <v>41</v>
      </c>
      <c r="E19">
        <v>1</v>
      </c>
      <c r="F19">
        <v>9128964</v>
      </c>
      <c r="G19" t="s">
        <v>29</v>
      </c>
      <c r="H19" t="s">
        <v>35</v>
      </c>
      <c r="I19">
        <v>4.1900000000000004</v>
      </c>
      <c r="J19" s="5">
        <v>-1.22792547518937</v>
      </c>
      <c r="K19">
        <v>2</v>
      </c>
      <c r="L19" s="5">
        <v>10.6119645590964</v>
      </c>
    </row>
    <row r="20" spans="1:12" x14ac:dyDescent="0.35">
      <c r="A20" t="s">
        <v>1</v>
      </c>
      <c r="B20" t="s">
        <v>14</v>
      </c>
      <c r="C20">
        <v>4.0599999999999996</v>
      </c>
      <c r="D20" t="s">
        <v>41</v>
      </c>
      <c r="E20">
        <v>1</v>
      </c>
      <c r="F20">
        <v>9128964</v>
      </c>
      <c r="G20" t="s">
        <v>29</v>
      </c>
      <c r="H20" t="s">
        <v>35</v>
      </c>
      <c r="I20">
        <v>4.1900000000000004</v>
      </c>
      <c r="J20" s="5">
        <v>1.6604632479211099E-2</v>
      </c>
      <c r="K20">
        <v>10</v>
      </c>
      <c r="L20" s="5">
        <v>10.6119645590964</v>
      </c>
    </row>
    <row r="21" spans="1:12" x14ac:dyDescent="0.35">
      <c r="A21" t="s">
        <v>1</v>
      </c>
      <c r="B21" t="s">
        <v>14</v>
      </c>
      <c r="C21">
        <v>4.0599999999999996</v>
      </c>
      <c r="D21" t="s">
        <v>42</v>
      </c>
      <c r="E21">
        <v>1</v>
      </c>
      <c r="F21">
        <v>12085189</v>
      </c>
      <c r="G21" t="s">
        <v>37</v>
      </c>
      <c r="H21" t="s">
        <v>29</v>
      </c>
      <c r="I21">
        <v>4.99</v>
      </c>
      <c r="J21" s="5">
        <v>16.142899810111899</v>
      </c>
      <c r="K21">
        <v>5</v>
      </c>
      <c r="L21" s="5">
        <v>16.592276457287099</v>
      </c>
    </row>
    <row r="22" spans="1:12" x14ac:dyDescent="0.35">
      <c r="A22" t="s">
        <v>1</v>
      </c>
      <c r="B22" t="s">
        <v>14</v>
      </c>
      <c r="C22">
        <v>4.0599999999999996</v>
      </c>
      <c r="D22" t="s">
        <v>42</v>
      </c>
      <c r="E22">
        <v>1</v>
      </c>
      <c r="F22">
        <v>12085189</v>
      </c>
      <c r="G22" t="s">
        <v>37</v>
      </c>
      <c r="H22" t="s">
        <v>29</v>
      </c>
      <c r="I22">
        <v>4.99</v>
      </c>
      <c r="J22" s="5">
        <v>1.6247311452982101</v>
      </c>
      <c r="K22">
        <v>6</v>
      </c>
      <c r="L22" s="5">
        <v>16.592276457287099</v>
      </c>
    </row>
    <row r="23" spans="1:12" x14ac:dyDescent="0.35">
      <c r="A23" t="s">
        <v>1</v>
      </c>
      <c r="B23" t="s">
        <v>14</v>
      </c>
      <c r="C23">
        <v>4.0599999999999996</v>
      </c>
      <c r="D23" t="s">
        <v>42</v>
      </c>
      <c r="E23">
        <v>1</v>
      </c>
      <c r="F23">
        <v>12085189</v>
      </c>
      <c r="G23" t="s">
        <v>37</v>
      </c>
      <c r="H23" t="s">
        <v>29</v>
      </c>
      <c r="I23">
        <v>4.99</v>
      </c>
      <c r="J23" s="5">
        <v>0.77647893813574598</v>
      </c>
      <c r="K23">
        <v>8</v>
      </c>
      <c r="L23" s="5">
        <v>16.592276457287099</v>
      </c>
    </row>
    <row r="24" spans="1:12" x14ac:dyDescent="0.35">
      <c r="A24" t="s">
        <v>1</v>
      </c>
      <c r="B24" t="s">
        <v>14</v>
      </c>
      <c r="C24">
        <v>4.0599999999999996</v>
      </c>
      <c r="D24" t="s">
        <v>42</v>
      </c>
      <c r="E24">
        <v>1</v>
      </c>
      <c r="F24">
        <v>12085189</v>
      </c>
      <c r="G24" t="s">
        <v>37</v>
      </c>
      <c r="H24" t="s">
        <v>29</v>
      </c>
      <c r="I24">
        <v>4.99</v>
      </c>
      <c r="J24" s="5">
        <v>-0.28316764997723398</v>
      </c>
      <c r="K24">
        <v>9</v>
      </c>
      <c r="L24" s="5">
        <v>16.592276457287099</v>
      </c>
    </row>
    <row r="25" spans="1:12" x14ac:dyDescent="0.35">
      <c r="A25" t="s">
        <v>1</v>
      </c>
      <c r="B25" t="s">
        <v>14</v>
      </c>
      <c r="C25">
        <v>4.0599999999999996</v>
      </c>
      <c r="D25" t="s">
        <v>42</v>
      </c>
      <c r="E25">
        <v>1</v>
      </c>
      <c r="F25">
        <v>12085189</v>
      </c>
      <c r="G25" t="s">
        <v>37</v>
      </c>
      <c r="H25" t="s">
        <v>29</v>
      </c>
      <c r="I25">
        <v>4.99</v>
      </c>
      <c r="J25" s="5">
        <v>1.36582840550954</v>
      </c>
      <c r="K25">
        <v>10</v>
      </c>
      <c r="L25" s="5">
        <v>16.592276457287099</v>
      </c>
    </row>
    <row r="26" spans="1:12" x14ac:dyDescent="0.35">
      <c r="A26" t="s">
        <v>1</v>
      </c>
      <c r="B26" t="s">
        <v>14</v>
      </c>
      <c r="C26">
        <v>4.0599999999999996</v>
      </c>
      <c r="D26" t="s">
        <v>45</v>
      </c>
      <c r="E26">
        <v>1</v>
      </c>
      <c r="F26">
        <v>14207853</v>
      </c>
      <c r="G26" t="s">
        <v>28</v>
      </c>
      <c r="H26" t="s">
        <v>35</v>
      </c>
      <c r="I26">
        <v>4.7</v>
      </c>
      <c r="J26" s="5">
        <v>-3.51222964987977</v>
      </c>
      <c r="K26">
        <v>1</v>
      </c>
      <c r="L26" s="5">
        <v>18.565555561361101</v>
      </c>
    </row>
    <row r="27" spans="1:12" x14ac:dyDescent="0.35">
      <c r="A27" t="s">
        <v>1</v>
      </c>
      <c r="B27" t="s">
        <v>14</v>
      </c>
      <c r="C27">
        <v>4.0599999999999996</v>
      </c>
      <c r="D27" t="s">
        <v>45</v>
      </c>
      <c r="E27">
        <v>1</v>
      </c>
      <c r="F27">
        <v>14207853</v>
      </c>
      <c r="G27" t="s">
        <v>28</v>
      </c>
      <c r="H27" t="s">
        <v>35</v>
      </c>
      <c r="I27">
        <v>4.7</v>
      </c>
      <c r="J27" s="5">
        <v>-0.15894657016789299</v>
      </c>
      <c r="K27">
        <v>2</v>
      </c>
      <c r="L27" s="5">
        <v>18.565555561361101</v>
      </c>
    </row>
    <row r="28" spans="1:12" x14ac:dyDescent="0.35">
      <c r="A28" t="s">
        <v>1</v>
      </c>
      <c r="B28" t="s">
        <v>14</v>
      </c>
      <c r="C28">
        <v>4.0599999999999996</v>
      </c>
      <c r="D28" t="s">
        <v>45</v>
      </c>
      <c r="E28">
        <v>1</v>
      </c>
      <c r="F28">
        <v>14207853</v>
      </c>
      <c r="G28" t="s">
        <v>28</v>
      </c>
      <c r="H28" t="s">
        <v>35</v>
      </c>
      <c r="I28">
        <v>4.7</v>
      </c>
      <c r="J28" s="5">
        <v>-4.8273673172281602E-2</v>
      </c>
      <c r="K28">
        <v>3</v>
      </c>
      <c r="L28" s="5">
        <v>18.565555561361101</v>
      </c>
    </row>
    <row r="29" spans="1:12" x14ac:dyDescent="0.35">
      <c r="A29" t="s">
        <v>1</v>
      </c>
      <c r="B29" t="s">
        <v>14</v>
      </c>
      <c r="C29">
        <v>4.0599999999999996</v>
      </c>
      <c r="D29" t="s">
        <v>45</v>
      </c>
      <c r="E29">
        <v>1</v>
      </c>
      <c r="F29">
        <v>14207853</v>
      </c>
      <c r="G29" t="s">
        <v>28</v>
      </c>
      <c r="H29" t="s">
        <v>35</v>
      </c>
      <c r="I29">
        <v>4.7</v>
      </c>
      <c r="J29" s="5">
        <v>-0.83782329987934501</v>
      </c>
      <c r="K29">
        <v>4</v>
      </c>
      <c r="L29" s="5">
        <v>18.565555561361101</v>
      </c>
    </row>
    <row r="30" spans="1:12" x14ac:dyDescent="0.35">
      <c r="A30" t="s">
        <v>1</v>
      </c>
      <c r="B30" t="s">
        <v>14</v>
      </c>
      <c r="C30">
        <v>4.0599999999999996</v>
      </c>
      <c r="D30" t="s">
        <v>45</v>
      </c>
      <c r="E30">
        <v>1</v>
      </c>
      <c r="F30">
        <v>14207853</v>
      </c>
      <c r="G30" t="s">
        <v>28</v>
      </c>
      <c r="H30" t="s">
        <v>35</v>
      </c>
      <c r="I30">
        <v>4.7</v>
      </c>
      <c r="J30" s="5">
        <v>-0.26364045669771402</v>
      </c>
      <c r="K30">
        <v>5</v>
      </c>
      <c r="L30" s="5">
        <v>18.565555561361101</v>
      </c>
    </row>
    <row r="31" spans="1:12" x14ac:dyDescent="0.35">
      <c r="A31" t="s">
        <v>1</v>
      </c>
      <c r="B31" t="s">
        <v>14</v>
      </c>
      <c r="C31">
        <v>4.0599999999999996</v>
      </c>
      <c r="D31" t="s">
        <v>45</v>
      </c>
      <c r="E31">
        <v>1</v>
      </c>
      <c r="F31">
        <v>14207853</v>
      </c>
      <c r="G31" t="s">
        <v>28</v>
      </c>
      <c r="H31" t="s">
        <v>35</v>
      </c>
      <c r="I31">
        <v>4.7</v>
      </c>
      <c r="J31" s="5">
        <v>3.9918037735250898E-2</v>
      </c>
      <c r="K31">
        <v>6</v>
      </c>
      <c r="L31" s="5">
        <v>18.565555561361101</v>
      </c>
    </row>
    <row r="32" spans="1:12" x14ac:dyDescent="0.35">
      <c r="A32" t="s">
        <v>1</v>
      </c>
      <c r="B32" t="s">
        <v>14</v>
      </c>
      <c r="C32">
        <v>4.0599999999999996</v>
      </c>
      <c r="D32" t="s">
        <v>45</v>
      </c>
      <c r="E32">
        <v>1</v>
      </c>
      <c r="F32">
        <v>14207853</v>
      </c>
      <c r="G32" t="s">
        <v>28</v>
      </c>
      <c r="H32" t="s">
        <v>35</v>
      </c>
      <c r="I32">
        <v>4.7</v>
      </c>
      <c r="J32" s="5">
        <v>-3.4814947916722399</v>
      </c>
      <c r="K32">
        <v>7</v>
      </c>
      <c r="L32" s="5">
        <v>18.565555561361101</v>
      </c>
    </row>
    <row r="33" spans="1:12" x14ac:dyDescent="0.35">
      <c r="A33" t="s">
        <v>1</v>
      </c>
      <c r="B33" t="s">
        <v>14</v>
      </c>
      <c r="C33">
        <v>4.0599999999999996</v>
      </c>
      <c r="D33" t="s">
        <v>45</v>
      </c>
      <c r="E33">
        <v>1</v>
      </c>
      <c r="F33">
        <v>14207853</v>
      </c>
      <c r="G33" t="s">
        <v>28</v>
      </c>
      <c r="H33" t="s">
        <v>35</v>
      </c>
      <c r="I33">
        <v>4.7</v>
      </c>
      <c r="J33" s="5">
        <v>0.39453864652311699</v>
      </c>
      <c r="K33">
        <v>10</v>
      </c>
      <c r="L33" s="5">
        <v>18.565555561361101</v>
      </c>
    </row>
    <row r="34" spans="1:12" x14ac:dyDescent="0.35">
      <c r="A34" t="s">
        <v>1</v>
      </c>
      <c r="B34" t="s">
        <v>14</v>
      </c>
      <c r="C34">
        <v>4.0599999999999996</v>
      </c>
      <c r="D34" t="s">
        <v>47</v>
      </c>
      <c r="E34">
        <v>1</v>
      </c>
      <c r="F34">
        <v>21424266</v>
      </c>
      <c r="G34" t="s">
        <v>28</v>
      </c>
      <c r="H34" t="s">
        <v>35</v>
      </c>
      <c r="I34">
        <v>4.4400000000000004</v>
      </c>
      <c r="J34" s="5">
        <v>-28.331884848834701</v>
      </c>
      <c r="K34">
        <v>7</v>
      </c>
      <c r="L34" s="5">
        <v>11.087609147990401</v>
      </c>
    </row>
    <row r="35" spans="1:12" x14ac:dyDescent="0.35">
      <c r="A35" t="s">
        <v>1</v>
      </c>
      <c r="B35" t="s">
        <v>14</v>
      </c>
      <c r="C35">
        <v>4.0599999999999996</v>
      </c>
      <c r="D35" t="s">
        <v>47</v>
      </c>
      <c r="E35">
        <v>1</v>
      </c>
      <c r="F35">
        <v>21424266</v>
      </c>
      <c r="G35" t="s">
        <v>28</v>
      </c>
      <c r="H35" t="s">
        <v>35</v>
      </c>
      <c r="I35">
        <v>4.4400000000000004</v>
      </c>
      <c r="J35" s="5">
        <v>-5.2491920047672602</v>
      </c>
      <c r="K35">
        <v>8</v>
      </c>
      <c r="L35" s="5">
        <v>11.087609147990401</v>
      </c>
    </row>
    <row r="36" spans="1:12" x14ac:dyDescent="0.35">
      <c r="A36" t="s">
        <v>1</v>
      </c>
      <c r="B36" t="s">
        <v>14</v>
      </c>
      <c r="C36">
        <v>4.0599999999999996</v>
      </c>
      <c r="D36" t="s">
        <v>47</v>
      </c>
      <c r="E36">
        <v>1</v>
      </c>
      <c r="F36">
        <v>21424266</v>
      </c>
      <c r="G36" t="s">
        <v>28</v>
      </c>
      <c r="H36" t="s">
        <v>35</v>
      </c>
      <c r="I36">
        <v>4.4400000000000004</v>
      </c>
      <c r="J36" s="5">
        <v>-1.9960556037331001</v>
      </c>
      <c r="K36">
        <v>9</v>
      </c>
      <c r="L36" s="5">
        <v>11.087609147990401</v>
      </c>
    </row>
    <row r="37" spans="1:12" x14ac:dyDescent="0.35">
      <c r="A37" t="s">
        <v>1</v>
      </c>
      <c r="B37" t="s">
        <v>14</v>
      </c>
      <c r="C37">
        <v>4.0599999999999996</v>
      </c>
      <c r="D37" t="s">
        <v>47</v>
      </c>
      <c r="E37">
        <v>1</v>
      </c>
      <c r="F37">
        <v>21424266</v>
      </c>
      <c r="G37" t="s">
        <v>28</v>
      </c>
      <c r="H37" t="s">
        <v>35</v>
      </c>
      <c r="I37">
        <v>4.4400000000000004</v>
      </c>
      <c r="J37" s="5">
        <v>-1.8930622045968899</v>
      </c>
      <c r="K37">
        <v>10</v>
      </c>
      <c r="L37" s="5">
        <v>11.087609147990401</v>
      </c>
    </row>
    <row r="38" spans="1:12" x14ac:dyDescent="0.35">
      <c r="A38" t="s">
        <v>1</v>
      </c>
      <c r="B38" t="s">
        <v>14</v>
      </c>
      <c r="C38">
        <v>4.0599999999999996</v>
      </c>
      <c r="D38" t="s">
        <v>48</v>
      </c>
      <c r="E38">
        <v>1</v>
      </c>
      <c r="F38">
        <v>24233161</v>
      </c>
      <c r="G38" t="s">
        <v>28</v>
      </c>
      <c r="H38" t="s">
        <v>35</v>
      </c>
      <c r="I38">
        <v>4.26</v>
      </c>
      <c r="J38" s="5">
        <v>-3.19174076558041</v>
      </c>
      <c r="K38">
        <v>0</v>
      </c>
      <c r="L38" s="5">
        <v>11.8625419785256</v>
      </c>
    </row>
    <row r="39" spans="1:12" x14ac:dyDescent="0.35">
      <c r="A39" t="s">
        <v>1</v>
      </c>
      <c r="B39" t="s">
        <v>14</v>
      </c>
      <c r="C39">
        <v>4.0599999999999996</v>
      </c>
      <c r="D39" t="s">
        <v>48</v>
      </c>
      <c r="E39">
        <v>1</v>
      </c>
      <c r="F39">
        <v>24233161</v>
      </c>
      <c r="G39" t="s">
        <v>28</v>
      </c>
      <c r="H39" t="s">
        <v>35</v>
      </c>
      <c r="I39">
        <v>4.26</v>
      </c>
      <c r="J39" s="5">
        <v>-6.6990875225193702E-2</v>
      </c>
      <c r="K39">
        <v>1</v>
      </c>
      <c r="L39" s="5">
        <v>11.8625419785256</v>
      </c>
    </row>
    <row r="40" spans="1:12" x14ac:dyDescent="0.35">
      <c r="A40" t="s">
        <v>1</v>
      </c>
      <c r="B40" t="s">
        <v>14</v>
      </c>
      <c r="C40">
        <v>4.0599999999999996</v>
      </c>
      <c r="D40" t="s">
        <v>48</v>
      </c>
      <c r="E40">
        <v>1</v>
      </c>
      <c r="F40">
        <v>24233161</v>
      </c>
      <c r="G40" t="s">
        <v>28</v>
      </c>
      <c r="H40" t="s">
        <v>35</v>
      </c>
      <c r="I40">
        <v>4.26</v>
      </c>
      <c r="J40" s="5">
        <v>-2.3131180254731101</v>
      </c>
      <c r="K40">
        <v>2</v>
      </c>
      <c r="L40" s="5">
        <v>11.8625419785256</v>
      </c>
    </row>
    <row r="41" spans="1:12" x14ac:dyDescent="0.35">
      <c r="A41" t="s">
        <v>1</v>
      </c>
      <c r="B41" t="s">
        <v>14</v>
      </c>
      <c r="C41">
        <v>4.0599999999999996</v>
      </c>
      <c r="D41" t="s">
        <v>48</v>
      </c>
      <c r="E41">
        <v>1</v>
      </c>
      <c r="F41">
        <v>24233161</v>
      </c>
      <c r="G41" t="s">
        <v>28</v>
      </c>
      <c r="H41" t="s">
        <v>35</v>
      </c>
      <c r="I41">
        <v>4.26</v>
      </c>
      <c r="J41" s="5">
        <v>-0.27056570172604699</v>
      </c>
      <c r="K41">
        <v>3</v>
      </c>
      <c r="L41" s="5">
        <v>11.8625419785256</v>
      </c>
    </row>
    <row r="42" spans="1:12" x14ac:dyDescent="0.35">
      <c r="A42" t="s">
        <v>1</v>
      </c>
      <c r="B42" t="s">
        <v>14</v>
      </c>
      <c r="C42">
        <v>4.0599999999999996</v>
      </c>
      <c r="D42" t="s">
        <v>48</v>
      </c>
      <c r="E42">
        <v>1</v>
      </c>
      <c r="F42">
        <v>24233161</v>
      </c>
      <c r="G42" t="s">
        <v>28</v>
      </c>
      <c r="H42" t="s">
        <v>35</v>
      </c>
      <c r="I42">
        <v>4.26</v>
      </c>
      <c r="J42" s="5">
        <v>-0.36534662465224099</v>
      </c>
      <c r="K42">
        <v>10</v>
      </c>
      <c r="L42" s="5">
        <v>11.8625419785256</v>
      </c>
    </row>
    <row r="43" spans="1:12" x14ac:dyDescent="0.35">
      <c r="A43" t="s">
        <v>1</v>
      </c>
      <c r="B43" t="s">
        <v>14</v>
      </c>
      <c r="C43">
        <v>4.0599999999999996</v>
      </c>
      <c r="D43" t="s">
        <v>49</v>
      </c>
      <c r="E43">
        <v>1</v>
      </c>
      <c r="F43">
        <v>33380771</v>
      </c>
      <c r="G43" t="s">
        <v>37</v>
      </c>
      <c r="H43" t="s">
        <v>28</v>
      </c>
      <c r="I43">
        <v>4.2699999999999996</v>
      </c>
      <c r="J43" s="5">
        <v>-16.451833181423201</v>
      </c>
      <c r="K43">
        <v>0</v>
      </c>
      <c r="L43" s="5">
        <v>13.8183650584501</v>
      </c>
    </row>
    <row r="44" spans="1:12" x14ac:dyDescent="0.35">
      <c r="A44" t="s">
        <v>1</v>
      </c>
      <c r="B44" t="s">
        <v>14</v>
      </c>
      <c r="C44">
        <v>4.0599999999999996</v>
      </c>
      <c r="D44" t="s">
        <v>49</v>
      </c>
      <c r="E44">
        <v>1</v>
      </c>
      <c r="F44">
        <v>33380771</v>
      </c>
      <c r="G44" t="s">
        <v>37</v>
      </c>
      <c r="H44" t="s">
        <v>28</v>
      </c>
      <c r="I44">
        <v>4.2699999999999996</v>
      </c>
      <c r="J44" s="5">
        <v>-0.81488743806186703</v>
      </c>
      <c r="K44">
        <v>1</v>
      </c>
      <c r="L44" s="5">
        <v>13.8183650584501</v>
      </c>
    </row>
    <row r="45" spans="1:12" x14ac:dyDescent="0.35">
      <c r="A45" t="s">
        <v>1</v>
      </c>
      <c r="B45" t="s">
        <v>14</v>
      </c>
      <c r="C45">
        <v>4.0599999999999996</v>
      </c>
      <c r="D45" t="s">
        <v>49</v>
      </c>
      <c r="E45">
        <v>1</v>
      </c>
      <c r="F45">
        <v>33380771</v>
      </c>
      <c r="G45" t="s">
        <v>37</v>
      </c>
      <c r="H45" t="s">
        <v>28</v>
      </c>
      <c r="I45">
        <v>4.2699999999999996</v>
      </c>
      <c r="J45" s="5">
        <v>-1.09289890917074</v>
      </c>
      <c r="K45">
        <v>2</v>
      </c>
      <c r="L45" s="5">
        <v>13.8183650584501</v>
      </c>
    </row>
    <row r="46" spans="1:12" x14ac:dyDescent="0.35">
      <c r="A46" t="s">
        <v>1</v>
      </c>
      <c r="B46" t="s">
        <v>14</v>
      </c>
      <c r="C46">
        <v>4.0599999999999996</v>
      </c>
      <c r="D46" t="s">
        <v>49</v>
      </c>
      <c r="E46">
        <v>1</v>
      </c>
      <c r="F46">
        <v>33380771</v>
      </c>
      <c r="G46" t="s">
        <v>37</v>
      </c>
      <c r="H46" t="s">
        <v>28</v>
      </c>
      <c r="I46">
        <v>4.2699999999999996</v>
      </c>
      <c r="J46" s="5">
        <v>-1.02325032335874</v>
      </c>
      <c r="K46">
        <v>3</v>
      </c>
      <c r="L46" s="5">
        <v>13.8183650584501</v>
      </c>
    </row>
    <row r="47" spans="1:12" x14ac:dyDescent="0.35">
      <c r="A47" t="s">
        <v>1</v>
      </c>
      <c r="B47" t="s">
        <v>14</v>
      </c>
      <c r="C47">
        <v>4.0599999999999996</v>
      </c>
      <c r="D47" t="s">
        <v>49</v>
      </c>
      <c r="E47">
        <v>1</v>
      </c>
      <c r="F47">
        <v>33380771</v>
      </c>
      <c r="G47" t="s">
        <v>37</v>
      </c>
      <c r="H47" t="s">
        <v>28</v>
      </c>
      <c r="I47">
        <v>4.2699999999999996</v>
      </c>
      <c r="J47" s="5">
        <v>-0.59146906253179998</v>
      </c>
      <c r="K47">
        <v>4</v>
      </c>
      <c r="L47" s="5">
        <v>13.8183650584501</v>
      </c>
    </row>
    <row r="48" spans="1:12" x14ac:dyDescent="0.35">
      <c r="A48" t="s">
        <v>1</v>
      </c>
      <c r="B48" t="s">
        <v>14</v>
      </c>
      <c r="C48">
        <v>4.0599999999999996</v>
      </c>
      <c r="D48" t="s">
        <v>49</v>
      </c>
      <c r="E48">
        <v>1</v>
      </c>
      <c r="F48">
        <v>33380771</v>
      </c>
      <c r="G48" t="s">
        <v>37</v>
      </c>
      <c r="H48" t="s">
        <v>28</v>
      </c>
      <c r="I48">
        <v>4.2699999999999996</v>
      </c>
      <c r="J48" s="5">
        <v>-2.5385117306207398E-2</v>
      </c>
      <c r="K48">
        <v>5</v>
      </c>
      <c r="L48" s="5">
        <v>13.8183650584501</v>
      </c>
    </row>
    <row r="49" spans="1:12" x14ac:dyDescent="0.35">
      <c r="A49" t="s">
        <v>1</v>
      </c>
      <c r="B49" t="s">
        <v>14</v>
      </c>
      <c r="C49">
        <v>4.0599999999999996</v>
      </c>
      <c r="D49" t="s">
        <v>49</v>
      </c>
      <c r="E49">
        <v>1</v>
      </c>
      <c r="F49">
        <v>33380771</v>
      </c>
      <c r="G49" t="s">
        <v>37</v>
      </c>
      <c r="H49" t="s">
        <v>28</v>
      </c>
      <c r="I49">
        <v>4.2699999999999996</v>
      </c>
      <c r="J49" s="5">
        <v>-2.1225800603376199</v>
      </c>
      <c r="K49">
        <v>10</v>
      </c>
      <c r="L49" s="5">
        <v>13.8183650584501</v>
      </c>
    </row>
    <row r="50" spans="1:12" x14ac:dyDescent="0.35">
      <c r="A50" t="s">
        <v>1</v>
      </c>
      <c r="B50" t="s">
        <v>14</v>
      </c>
      <c r="C50">
        <v>4.0599999999999996</v>
      </c>
      <c r="D50" t="s">
        <v>50</v>
      </c>
      <c r="E50">
        <v>1</v>
      </c>
      <c r="F50">
        <v>38958511</v>
      </c>
      <c r="G50" t="s">
        <v>37</v>
      </c>
      <c r="H50" t="s">
        <v>29</v>
      </c>
      <c r="I50">
        <v>5.0199999999999996</v>
      </c>
      <c r="J50" s="5">
        <v>28.8752165082605</v>
      </c>
      <c r="K50">
        <v>7</v>
      </c>
      <c r="L50" s="5">
        <v>15.545198323689901</v>
      </c>
    </row>
    <row r="51" spans="1:12" x14ac:dyDescent="0.35">
      <c r="A51" t="s">
        <v>1</v>
      </c>
      <c r="B51" t="s">
        <v>14</v>
      </c>
      <c r="C51">
        <v>4.0599999999999996</v>
      </c>
      <c r="D51" t="s">
        <v>50</v>
      </c>
      <c r="E51">
        <v>1</v>
      </c>
      <c r="F51">
        <v>38958511</v>
      </c>
      <c r="G51" t="s">
        <v>37</v>
      </c>
      <c r="H51" t="s">
        <v>29</v>
      </c>
      <c r="I51">
        <v>5.0199999999999996</v>
      </c>
      <c r="J51" s="5">
        <v>-0.31154077772590899</v>
      </c>
      <c r="K51">
        <v>8</v>
      </c>
      <c r="L51" s="5">
        <v>15.545198323689901</v>
      </c>
    </row>
    <row r="52" spans="1:12" x14ac:dyDescent="0.35">
      <c r="A52" t="s">
        <v>1</v>
      </c>
      <c r="B52" t="s">
        <v>14</v>
      </c>
      <c r="C52">
        <v>4.0599999999999996</v>
      </c>
      <c r="D52" t="s">
        <v>50</v>
      </c>
      <c r="E52">
        <v>1</v>
      </c>
      <c r="F52">
        <v>38958511</v>
      </c>
      <c r="G52" t="s">
        <v>37</v>
      </c>
      <c r="H52" t="s">
        <v>29</v>
      </c>
      <c r="I52">
        <v>5.0199999999999996</v>
      </c>
      <c r="J52" s="5">
        <v>2.7422767256665099</v>
      </c>
      <c r="K52">
        <v>9</v>
      </c>
      <c r="L52" s="5">
        <v>15.545198323689901</v>
      </c>
    </row>
    <row r="53" spans="1:12" x14ac:dyDescent="0.35">
      <c r="A53" t="s">
        <v>1</v>
      </c>
      <c r="B53" t="s">
        <v>14</v>
      </c>
      <c r="C53">
        <v>4.0599999999999996</v>
      </c>
      <c r="D53" t="s">
        <v>50</v>
      </c>
      <c r="E53">
        <v>1</v>
      </c>
      <c r="F53">
        <v>38958511</v>
      </c>
      <c r="G53" t="s">
        <v>37</v>
      </c>
      <c r="H53" t="s">
        <v>29</v>
      </c>
      <c r="I53">
        <v>5.0199999999999996</v>
      </c>
      <c r="J53" s="5">
        <v>2.1483613399871802</v>
      </c>
      <c r="K53">
        <v>10</v>
      </c>
      <c r="L53" s="5">
        <v>15.545198323689901</v>
      </c>
    </row>
    <row r="54" spans="1:12" x14ac:dyDescent="0.35">
      <c r="A54" t="s">
        <v>1</v>
      </c>
      <c r="B54" t="s">
        <v>14</v>
      </c>
      <c r="C54">
        <v>4.0599999999999996</v>
      </c>
      <c r="D54" t="s">
        <v>51</v>
      </c>
      <c r="E54">
        <v>1</v>
      </c>
      <c r="F54">
        <v>38993324</v>
      </c>
      <c r="G54" t="s">
        <v>37</v>
      </c>
      <c r="H54" t="s">
        <v>29</v>
      </c>
      <c r="I54">
        <v>4.46</v>
      </c>
      <c r="J54" s="5">
        <v>47.031377665694599</v>
      </c>
      <c r="K54">
        <v>6</v>
      </c>
      <c r="L54" s="5">
        <v>12.316834285794799</v>
      </c>
    </row>
    <row r="55" spans="1:12" x14ac:dyDescent="0.35">
      <c r="A55" t="s">
        <v>1</v>
      </c>
      <c r="B55" t="s">
        <v>14</v>
      </c>
      <c r="C55">
        <v>4.0599999999999996</v>
      </c>
      <c r="D55" t="s">
        <v>51</v>
      </c>
      <c r="E55">
        <v>1</v>
      </c>
      <c r="F55">
        <v>38993324</v>
      </c>
      <c r="G55" t="s">
        <v>37</v>
      </c>
      <c r="H55" t="s">
        <v>29</v>
      </c>
      <c r="I55">
        <v>4.46</v>
      </c>
      <c r="J55" s="5">
        <v>4.8149854516063799</v>
      </c>
      <c r="K55">
        <v>7</v>
      </c>
      <c r="L55" s="5">
        <v>12.316834285794799</v>
      </c>
    </row>
    <row r="56" spans="1:12" x14ac:dyDescent="0.35">
      <c r="A56" t="s">
        <v>1</v>
      </c>
      <c r="B56" t="s">
        <v>14</v>
      </c>
      <c r="C56">
        <v>4.0599999999999996</v>
      </c>
      <c r="D56" t="s">
        <v>51</v>
      </c>
      <c r="E56">
        <v>1</v>
      </c>
      <c r="F56">
        <v>38993324</v>
      </c>
      <c r="G56" t="s">
        <v>37</v>
      </c>
      <c r="H56" t="s">
        <v>29</v>
      </c>
      <c r="I56">
        <v>4.46</v>
      </c>
      <c r="J56" s="5">
        <v>2.8866096613629701</v>
      </c>
      <c r="K56">
        <v>8</v>
      </c>
      <c r="L56" s="5">
        <v>12.316834285794799</v>
      </c>
    </row>
    <row r="57" spans="1:12" x14ac:dyDescent="0.35">
      <c r="A57" t="s">
        <v>1</v>
      </c>
      <c r="B57" t="s">
        <v>14</v>
      </c>
      <c r="C57">
        <v>4.0599999999999996</v>
      </c>
      <c r="D57" t="s">
        <v>51</v>
      </c>
      <c r="E57">
        <v>1</v>
      </c>
      <c r="F57">
        <v>38993324</v>
      </c>
      <c r="G57" t="s">
        <v>37</v>
      </c>
      <c r="H57" t="s">
        <v>29</v>
      </c>
      <c r="I57">
        <v>4.46</v>
      </c>
      <c r="J57" s="5">
        <v>3.5830838526697999</v>
      </c>
      <c r="K57">
        <v>9</v>
      </c>
      <c r="L57" s="5">
        <v>12.316834285794799</v>
      </c>
    </row>
    <row r="58" spans="1:12" x14ac:dyDescent="0.35">
      <c r="A58" t="s">
        <v>1</v>
      </c>
      <c r="B58" t="s">
        <v>14</v>
      </c>
      <c r="C58">
        <v>4.0599999999999996</v>
      </c>
      <c r="D58" t="s">
        <v>51</v>
      </c>
      <c r="E58">
        <v>1</v>
      </c>
      <c r="F58">
        <v>38993324</v>
      </c>
      <c r="G58" t="s">
        <v>37</v>
      </c>
      <c r="H58" t="s">
        <v>29</v>
      </c>
      <c r="I58">
        <v>4.46</v>
      </c>
      <c r="J58" s="5">
        <v>3.4394322313655499</v>
      </c>
      <c r="K58">
        <v>10</v>
      </c>
      <c r="L58" s="5">
        <v>12.316834285794799</v>
      </c>
    </row>
    <row r="59" spans="1:12" x14ac:dyDescent="0.35">
      <c r="A59" t="s">
        <v>1</v>
      </c>
      <c r="B59" t="s">
        <v>14</v>
      </c>
      <c r="C59">
        <v>4.0599999999999996</v>
      </c>
      <c r="D59" t="s">
        <v>52</v>
      </c>
      <c r="E59">
        <v>1</v>
      </c>
      <c r="F59">
        <v>40605835</v>
      </c>
      <c r="G59" t="s">
        <v>28</v>
      </c>
      <c r="H59" t="s">
        <v>35</v>
      </c>
      <c r="I59">
        <v>4.55</v>
      </c>
      <c r="J59" s="5">
        <v>16.833881143889698</v>
      </c>
      <c r="K59">
        <v>5</v>
      </c>
      <c r="L59" s="5">
        <v>16.6343219380582</v>
      </c>
    </row>
    <row r="60" spans="1:12" x14ac:dyDescent="0.35">
      <c r="A60" t="s">
        <v>1</v>
      </c>
      <c r="B60" t="s">
        <v>14</v>
      </c>
      <c r="C60">
        <v>4.0599999999999996</v>
      </c>
      <c r="D60" t="s">
        <v>52</v>
      </c>
      <c r="E60">
        <v>1</v>
      </c>
      <c r="F60">
        <v>40605835</v>
      </c>
      <c r="G60" t="s">
        <v>28</v>
      </c>
      <c r="H60" t="s">
        <v>35</v>
      </c>
      <c r="I60">
        <v>4.55</v>
      </c>
      <c r="J60" s="5">
        <v>-0.56573813557254005</v>
      </c>
      <c r="K60">
        <v>6</v>
      </c>
      <c r="L60" s="5">
        <v>16.6343219380582</v>
      </c>
    </row>
    <row r="61" spans="1:12" x14ac:dyDescent="0.35">
      <c r="A61" t="s">
        <v>1</v>
      </c>
      <c r="B61" t="s">
        <v>14</v>
      </c>
      <c r="C61">
        <v>4.0599999999999996</v>
      </c>
      <c r="D61" t="s">
        <v>52</v>
      </c>
      <c r="E61">
        <v>1</v>
      </c>
      <c r="F61">
        <v>40605835</v>
      </c>
      <c r="G61" t="s">
        <v>28</v>
      </c>
      <c r="H61" t="s">
        <v>35</v>
      </c>
      <c r="I61">
        <v>4.55</v>
      </c>
      <c r="J61" s="5">
        <v>-2.2627954630835201</v>
      </c>
      <c r="K61">
        <v>7</v>
      </c>
      <c r="L61" s="5">
        <v>16.6343219380582</v>
      </c>
    </row>
    <row r="62" spans="1:12" x14ac:dyDescent="0.35">
      <c r="A62" t="s">
        <v>1</v>
      </c>
      <c r="B62" t="s">
        <v>14</v>
      </c>
      <c r="C62">
        <v>4.0599999999999996</v>
      </c>
      <c r="D62" t="s">
        <v>52</v>
      </c>
      <c r="E62">
        <v>1</v>
      </c>
      <c r="F62">
        <v>40605835</v>
      </c>
      <c r="G62" t="s">
        <v>28</v>
      </c>
      <c r="H62" t="s">
        <v>35</v>
      </c>
      <c r="I62">
        <v>4.55</v>
      </c>
      <c r="J62" s="5">
        <v>1.6939540295640301</v>
      </c>
      <c r="K62">
        <v>8</v>
      </c>
      <c r="L62" s="5">
        <v>16.6343219380582</v>
      </c>
    </row>
    <row r="63" spans="1:12" x14ac:dyDescent="0.35">
      <c r="A63" t="s">
        <v>1</v>
      </c>
      <c r="B63" t="s">
        <v>14</v>
      </c>
      <c r="C63">
        <v>4.0599999999999996</v>
      </c>
      <c r="D63" t="s">
        <v>52</v>
      </c>
      <c r="E63">
        <v>1</v>
      </c>
      <c r="F63">
        <v>40605835</v>
      </c>
      <c r="G63" t="s">
        <v>28</v>
      </c>
      <c r="H63" t="s">
        <v>35</v>
      </c>
      <c r="I63">
        <v>4.55</v>
      </c>
      <c r="J63" s="5">
        <v>1.3392948234830999</v>
      </c>
      <c r="K63">
        <v>9</v>
      </c>
      <c r="L63" s="5">
        <v>16.6343219380582</v>
      </c>
    </row>
    <row r="64" spans="1:12" x14ac:dyDescent="0.35">
      <c r="A64" t="s">
        <v>1</v>
      </c>
      <c r="B64" t="s">
        <v>14</v>
      </c>
      <c r="C64">
        <v>4.0599999999999996</v>
      </c>
      <c r="D64" t="s">
        <v>52</v>
      </c>
      <c r="E64">
        <v>1</v>
      </c>
      <c r="F64">
        <v>40605835</v>
      </c>
      <c r="G64" t="s">
        <v>28</v>
      </c>
      <c r="H64" t="s">
        <v>35</v>
      </c>
      <c r="I64">
        <v>4.55</v>
      </c>
      <c r="J64" s="5">
        <v>1.3216911088177601</v>
      </c>
      <c r="K64">
        <v>10</v>
      </c>
      <c r="L64" s="5">
        <v>16.6343219380582</v>
      </c>
    </row>
    <row r="65" spans="1:12" x14ac:dyDescent="0.35">
      <c r="A65" t="s">
        <v>1</v>
      </c>
      <c r="B65" t="s">
        <v>14</v>
      </c>
      <c r="C65">
        <v>4.0599999999999996</v>
      </c>
      <c r="D65" t="s">
        <v>53</v>
      </c>
      <c r="E65">
        <v>1</v>
      </c>
      <c r="F65">
        <v>42292544</v>
      </c>
      <c r="G65" t="s">
        <v>37</v>
      </c>
      <c r="H65" t="s">
        <v>29</v>
      </c>
      <c r="I65">
        <v>4.24</v>
      </c>
      <c r="J65" s="5">
        <v>28.681000194711501</v>
      </c>
      <c r="K65">
        <v>6</v>
      </c>
      <c r="L65" s="5">
        <v>11.7436761191905</v>
      </c>
    </row>
    <row r="66" spans="1:12" x14ac:dyDescent="0.35">
      <c r="A66" t="s">
        <v>1</v>
      </c>
      <c r="B66" t="s">
        <v>14</v>
      </c>
      <c r="C66">
        <v>4.0599999999999996</v>
      </c>
      <c r="D66" t="s">
        <v>53</v>
      </c>
      <c r="E66">
        <v>1</v>
      </c>
      <c r="F66">
        <v>42292544</v>
      </c>
      <c r="G66" t="s">
        <v>37</v>
      </c>
      <c r="H66" t="s">
        <v>29</v>
      </c>
      <c r="I66">
        <v>4.24</v>
      </c>
      <c r="J66" s="5">
        <v>-0.13865502315214201</v>
      </c>
      <c r="K66">
        <v>7</v>
      </c>
      <c r="L66" s="5">
        <v>11.7436761191905</v>
      </c>
    </row>
    <row r="67" spans="1:12" x14ac:dyDescent="0.35">
      <c r="A67" t="s">
        <v>1</v>
      </c>
      <c r="B67" t="s">
        <v>14</v>
      </c>
      <c r="C67">
        <v>4.0599999999999996</v>
      </c>
      <c r="D67" t="s">
        <v>53</v>
      </c>
      <c r="E67">
        <v>1</v>
      </c>
      <c r="F67">
        <v>42292544</v>
      </c>
      <c r="G67" t="s">
        <v>37</v>
      </c>
      <c r="H67" t="s">
        <v>29</v>
      </c>
      <c r="I67">
        <v>4.24</v>
      </c>
      <c r="J67" s="5">
        <v>2.1652683461748898</v>
      </c>
      <c r="K67">
        <v>8</v>
      </c>
      <c r="L67" s="5">
        <v>11.7436761191905</v>
      </c>
    </row>
    <row r="68" spans="1:12" x14ac:dyDescent="0.35">
      <c r="A68" t="s">
        <v>1</v>
      </c>
      <c r="B68" t="s">
        <v>14</v>
      </c>
      <c r="C68">
        <v>4.0599999999999996</v>
      </c>
      <c r="D68" t="s">
        <v>53</v>
      </c>
      <c r="E68">
        <v>1</v>
      </c>
      <c r="F68">
        <v>42292544</v>
      </c>
      <c r="G68" t="s">
        <v>37</v>
      </c>
      <c r="H68" t="s">
        <v>29</v>
      </c>
      <c r="I68">
        <v>4.24</v>
      </c>
      <c r="J68" s="5">
        <v>2.1823359487876899</v>
      </c>
      <c r="K68">
        <v>9</v>
      </c>
      <c r="L68" s="5">
        <v>11.7436761191905</v>
      </c>
    </row>
    <row r="69" spans="1:12" x14ac:dyDescent="0.35">
      <c r="A69" t="s">
        <v>1</v>
      </c>
      <c r="B69" t="s">
        <v>14</v>
      </c>
      <c r="C69">
        <v>4.0599999999999996</v>
      </c>
      <c r="D69" t="s">
        <v>53</v>
      </c>
      <c r="E69">
        <v>1</v>
      </c>
      <c r="F69">
        <v>42292544</v>
      </c>
      <c r="G69" t="s">
        <v>37</v>
      </c>
      <c r="H69" t="s">
        <v>29</v>
      </c>
      <c r="I69">
        <v>4.24</v>
      </c>
      <c r="J69" s="5">
        <v>2.1800475275162201</v>
      </c>
      <c r="K69">
        <v>10</v>
      </c>
      <c r="L69" s="5">
        <v>11.7436761191905</v>
      </c>
    </row>
    <row r="70" spans="1:12" x14ac:dyDescent="0.35">
      <c r="A70" t="s">
        <v>1</v>
      </c>
      <c r="B70" t="s">
        <v>14</v>
      </c>
      <c r="C70">
        <v>4.0599999999999996</v>
      </c>
      <c r="D70" t="s">
        <v>54</v>
      </c>
      <c r="E70">
        <v>1</v>
      </c>
      <c r="F70">
        <v>42986698</v>
      </c>
      <c r="G70" t="s">
        <v>28</v>
      </c>
      <c r="H70" t="s">
        <v>35</v>
      </c>
      <c r="I70">
        <v>4.0999999999999996</v>
      </c>
      <c r="J70" s="5">
        <v>4.1506500163312303</v>
      </c>
      <c r="K70">
        <v>3</v>
      </c>
      <c r="L70" s="5">
        <v>14.3381615025326</v>
      </c>
    </row>
    <row r="71" spans="1:12" x14ac:dyDescent="0.35">
      <c r="A71" t="s">
        <v>1</v>
      </c>
      <c r="B71" t="s">
        <v>14</v>
      </c>
      <c r="C71">
        <v>4.0599999999999996</v>
      </c>
      <c r="D71" t="s">
        <v>54</v>
      </c>
      <c r="E71">
        <v>1</v>
      </c>
      <c r="F71">
        <v>42986698</v>
      </c>
      <c r="G71" t="s">
        <v>28</v>
      </c>
      <c r="H71" t="s">
        <v>35</v>
      </c>
      <c r="I71">
        <v>4.0999999999999996</v>
      </c>
      <c r="J71" s="5">
        <v>0.972312463827392</v>
      </c>
      <c r="K71">
        <v>4</v>
      </c>
      <c r="L71" s="5">
        <v>14.3381615025326</v>
      </c>
    </row>
    <row r="72" spans="1:12" x14ac:dyDescent="0.35">
      <c r="A72" t="s">
        <v>1</v>
      </c>
      <c r="B72" t="s">
        <v>14</v>
      </c>
      <c r="C72">
        <v>4.0599999999999996</v>
      </c>
      <c r="D72" t="s">
        <v>54</v>
      </c>
      <c r="E72">
        <v>1</v>
      </c>
      <c r="F72">
        <v>42986698</v>
      </c>
      <c r="G72" t="s">
        <v>28</v>
      </c>
      <c r="H72" t="s">
        <v>35</v>
      </c>
      <c r="I72">
        <v>4.0999999999999996</v>
      </c>
      <c r="J72" s="5">
        <v>0.57624942357092501</v>
      </c>
      <c r="K72">
        <v>5</v>
      </c>
      <c r="L72" s="5">
        <v>14.3381615025326</v>
      </c>
    </row>
    <row r="73" spans="1:12" x14ac:dyDescent="0.35">
      <c r="A73" t="s">
        <v>1</v>
      </c>
      <c r="B73" t="s">
        <v>14</v>
      </c>
      <c r="C73">
        <v>4.0599999999999996</v>
      </c>
      <c r="D73" t="s">
        <v>54</v>
      </c>
      <c r="E73">
        <v>1</v>
      </c>
      <c r="F73">
        <v>42986698</v>
      </c>
      <c r="G73" t="s">
        <v>28</v>
      </c>
      <c r="H73" t="s">
        <v>35</v>
      </c>
      <c r="I73">
        <v>4.0999999999999996</v>
      </c>
      <c r="J73" s="5">
        <v>0.96958918872795696</v>
      </c>
      <c r="K73">
        <v>6</v>
      </c>
      <c r="L73" s="5">
        <v>14.3381615025326</v>
      </c>
    </row>
    <row r="74" spans="1:12" x14ac:dyDescent="0.35">
      <c r="A74" t="s">
        <v>1</v>
      </c>
      <c r="B74" t="s">
        <v>14</v>
      </c>
      <c r="C74">
        <v>4.0599999999999996</v>
      </c>
      <c r="D74" t="s">
        <v>54</v>
      </c>
      <c r="E74">
        <v>1</v>
      </c>
      <c r="F74">
        <v>42986698</v>
      </c>
      <c r="G74" t="s">
        <v>28</v>
      </c>
      <c r="H74" t="s">
        <v>35</v>
      </c>
      <c r="I74">
        <v>4.0999999999999996</v>
      </c>
      <c r="J74" s="5">
        <v>-0.66448643104514704</v>
      </c>
      <c r="K74">
        <v>7</v>
      </c>
      <c r="L74" s="5">
        <v>14.3381615025326</v>
      </c>
    </row>
    <row r="75" spans="1:12" x14ac:dyDescent="0.35">
      <c r="A75" t="s">
        <v>1</v>
      </c>
      <c r="B75" t="s">
        <v>14</v>
      </c>
      <c r="C75">
        <v>4.0599999999999996</v>
      </c>
      <c r="D75" t="s">
        <v>54</v>
      </c>
      <c r="E75">
        <v>1</v>
      </c>
      <c r="F75">
        <v>42986698</v>
      </c>
      <c r="G75" t="s">
        <v>28</v>
      </c>
      <c r="H75" t="s">
        <v>35</v>
      </c>
      <c r="I75">
        <v>4.0999999999999996</v>
      </c>
      <c r="J75" s="5">
        <v>0.656683108932828</v>
      </c>
      <c r="K75">
        <v>8</v>
      </c>
      <c r="L75" s="5">
        <v>14.3381615025326</v>
      </c>
    </row>
    <row r="76" spans="1:12" x14ac:dyDescent="0.35">
      <c r="A76" t="s">
        <v>1</v>
      </c>
      <c r="B76" t="s">
        <v>14</v>
      </c>
      <c r="C76">
        <v>4.0599999999999996</v>
      </c>
      <c r="D76" t="s">
        <v>54</v>
      </c>
      <c r="E76">
        <v>1</v>
      </c>
      <c r="F76">
        <v>42986698</v>
      </c>
      <c r="G76" t="s">
        <v>28</v>
      </c>
      <c r="H76" t="s">
        <v>35</v>
      </c>
      <c r="I76">
        <v>4.0999999999999996</v>
      </c>
      <c r="J76" s="5">
        <v>-4.3220737967048999</v>
      </c>
      <c r="K76">
        <v>9</v>
      </c>
      <c r="L76" s="5">
        <v>14.3381615025326</v>
      </c>
    </row>
    <row r="77" spans="1:12" x14ac:dyDescent="0.35">
      <c r="A77" t="s">
        <v>1</v>
      </c>
      <c r="B77" t="s">
        <v>14</v>
      </c>
      <c r="C77">
        <v>4.0599999999999996</v>
      </c>
      <c r="D77" t="s">
        <v>54</v>
      </c>
      <c r="E77">
        <v>1</v>
      </c>
      <c r="F77">
        <v>42986698</v>
      </c>
      <c r="G77" t="s">
        <v>28</v>
      </c>
      <c r="H77" t="s">
        <v>35</v>
      </c>
      <c r="I77">
        <v>4.0999999999999996</v>
      </c>
      <c r="J77" s="5">
        <v>0.36027733013038798</v>
      </c>
      <c r="K77">
        <v>10</v>
      </c>
      <c r="L77" s="5">
        <v>14.3381615025326</v>
      </c>
    </row>
    <row r="78" spans="1:12" x14ac:dyDescent="0.35">
      <c r="A78" t="s">
        <v>1</v>
      </c>
      <c r="B78" t="s">
        <v>14</v>
      </c>
      <c r="C78">
        <v>4.0599999999999996</v>
      </c>
      <c r="D78" t="s">
        <v>55</v>
      </c>
      <c r="E78">
        <v>1</v>
      </c>
      <c r="F78">
        <v>44113121</v>
      </c>
      <c r="G78" t="s">
        <v>37</v>
      </c>
      <c r="H78" t="s">
        <v>29</v>
      </c>
      <c r="I78">
        <v>6.03</v>
      </c>
      <c r="J78" s="5">
        <v>-1.09252745191128</v>
      </c>
      <c r="K78">
        <v>0</v>
      </c>
      <c r="L78" s="5">
        <v>20.805499091052301</v>
      </c>
    </row>
    <row r="79" spans="1:12" x14ac:dyDescent="0.35">
      <c r="A79" t="s">
        <v>1</v>
      </c>
      <c r="B79" t="s">
        <v>14</v>
      </c>
      <c r="C79">
        <v>4.0599999999999996</v>
      </c>
      <c r="D79" t="s">
        <v>55</v>
      </c>
      <c r="E79">
        <v>1</v>
      </c>
      <c r="F79">
        <v>44113121</v>
      </c>
      <c r="G79" t="s">
        <v>37</v>
      </c>
      <c r="H79" t="s">
        <v>29</v>
      </c>
      <c r="I79">
        <v>6.03</v>
      </c>
      <c r="J79" s="5">
        <v>0.54168805583635105</v>
      </c>
      <c r="K79">
        <v>1</v>
      </c>
      <c r="L79" s="5">
        <v>20.805499091052301</v>
      </c>
    </row>
    <row r="80" spans="1:12" x14ac:dyDescent="0.35">
      <c r="A80" t="s">
        <v>1</v>
      </c>
      <c r="B80" t="s">
        <v>14</v>
      </c>
      <c r="C80">
        <v>4.0599999999999996</v>
      </c>
      <c r="D80" t="s">
        <v>55</v>
      </c>
      <c r="E80">
        <v>1</v>
      </c>
      <c r="F80">
        <v>44113121</v>
      </c>
      <c r="G80" t="s">
        <v>37</v>
      </c>
      <c r="H80" t="s">
        <v>29</v>
      </c>
      <c r="I80">
        <v>6.03</v>
      </c>
      <c r="J80" s="5">
        <v>-0.67324034329763305</v>
      </c>
      <c r="K80">
        <v>2</v>
      </c>
      <c r="L80" s="5">
        <v>20.805499091052301</v>
      </c>
    </row>
    <row r="81" spans="1:12" x14ac:dyDescent="0.35">
      <c r="A81" t="s">
        <v>1</v>
      </c>
      <c r="B81" t="s">
        <v>14</v>
      </c>
      <c r="C81">
        <v>4.0599999999999996</v>
      </c>
      <c r="D81" t="s">
        <v>55</v>
      </c>
      <c r="E81">
        <v>1</v>
      </c>
      <c r="F81">
        <v>44113121</v>
      </c>
      <c r="G81" t="s">
        <v>37</v>
      </c>
      <c r="H81" t="s">
        <v>29</v>
      </c>
      <c r="I81">
        <v>6.03</v>
      </c>
      <c r="J81" s="5">
        <v>-2.7180995897357598</v>
      </c>
      <c r="K81">
        <v>3</v>
      </c>
      <c r="L81" s="5">
        <v>20.805499091052301</v>
      </c>
    </row>
    <row r="82" spans="1:12" x14ac:dyDescent="0.35">
      <c r="A82" t="s">
        <v>1</v>
      </c>
      <c r="B82" t="s">
        <v>14</v>
      </c>
      <c r="C82">
        <v>4.0599999999999996</v>
      </c>
      <c r="D82" t="s">
        <v>55</v>
      </c>
      <c r="E82">
        <v>1</v>
      </c>
      <c r="F82">
        <v>44113121</v>
      </c>
      <c r="G82" t="s">
        <v>37</v>
      </c>
      <c r="H82" t="s">
        <v>29</v>
      </c>
      <c r="I82">
        <v>6.03</v>
      </c>
      <c r="J82" s="5">
        <v>-1.6700542936017899</v>
      </c>
      <c r="K82">
        <v>4</v>
      </c>
      <c r="L82" s="5">
        <v>20.805499091052301</v>
      </c>
    </row>
    <row r="83" spans="1:12" x14ac:dyDescent="0.35">
      <c r="A83" t="s">
        <v>1</v>
      </c>
      <c r="B83" t="s">
        <v>14</v>
      </c>
      <c r="C83">
        <v>4.0599999999999996</v>
      </c>
      <c r="D83" t="s">
        <v>55</v>
      </c>
      <c r="E83">
        <v>1</v>
      </c>
      <c r="F83">
        <v>44113121</v>
      </c>
      <c r="G83" t="s">
        <v>37</v>
      </c>
      <c r="H83" t="s">
        <v>29</v>
      </c>
      <c r="I83">
        <v>6.03</v>
      </c>
      <c r="J83" s="5">
        <v>2.3839788332954099</v>
      </c>
      <c r="K83">
        <v>5</v>
      </c>
      <c r="L83" s="5">
        <v>20.805499091052301</v>
      </c>
    </row>
    <row r="84" spans="1:12" x14ac:dyDescent="0.35">
      <c r="A84" t="s">
        <v>1</v>
      </c>
      <c r="B84" t="s">
        <v>14</v>
      </c>
      <c r="C84">
        <v>4.0599999999999996</v>
      </c>
      <c r="D84" t="s">
        <v>55</v>
      </c>
      <c r="E84">
        <v>1</v>
      </c>
      <c r="F84">
        <v>44113121</v>
      </c>
      <c r="G84" t="s">
        <v>37</v>
      </c>
      <c r="H84" t="s">
        <v>29</v>
      </c>
      <c r="I84">
        <v>6.03</v>
      </c>
      <c r="J84" s="5">
        <v>0.468144705592342</v>
      </c>
      <c r="K84">
        <v>10</v>
      </c>
      <c r="L84" s="5">
        <v>20.805499091052301</v>
      </c>
    </row>
    <row r="85" spans="1:12" x14ac:dyDescent="0.35">
      <c r="A85" t="s">
        <v>1</v>
      </c>
      <c r="B85" t="s">
        <v>14</v>
      </c>
      <c r="C85">
        <v>4.0599999999999996</v>
      </c>
      <c r="D85" t="s">
        <v>56</v>
      </c>
      <c r="E85">
        <v>1</v>
      </c>
      <c r="F85">
        <v>47781506</v>
      </c>
      <c r="G85" t="s">
        <v>28</v>
      </c>
      <c r="H85" t="s">
        <v>35</v>
      </c>
      <c r="I85">
        <v>4.92</v>
      </c>
      <c r="J85" s="5">
        <v>-2.1506629666696102</v>
      </c>
      <c r="K85">
        <v>0</v>
      </c>
      <c r="L85" s="5">
        <v>14.2830162677334</v>
      </c>
    </row>
    <row r="86" spans="1:12" x14ac:dyDescent="0.35">
      <c r="A86" t="s">
        <v>1</v>
      </c>
      <c r="B86" t="s">
        <v>14</v>
      </c>
      <c r="C86">
        <v>4.0599999999999996</v>
      </c>
      <c r="D86" t="s">
        <v>56</v>
      </c>
      <c r="E86">
        <v>1</v>
      </c>
      <c r="F86">
        <v>47781506</v>
      </c>
      <c r="G86" t="s">
        <v>28</v>
      </c>
      <c r="H86" t="s">
        <v>35</v>
      </c>
      <c r="I86">
        <v>4.92</v>
      </c>
      <c r="J86" s="5">
        <v>-0.42022975405197299</v>
      </c>
      <c r="K86">
        <v>1</v>
      </c>
      <c r="L86" s="5">
        <v>14.2830162677334</v>
      </c>
    </row>
    <row r="87" spans="1:12" x14ac:dyDescent="0.35">
      <c r="A87" t="s">
        <v>1</v>
      </c>
      <c r="B87" t="s">
        <v>14</v>
      </c>
      <c r="C87">
        <v>4.0599999999999996</v>
      </c>
      <c r="D87" t="s">
        <v>56</v>
      </c>
      <c r="E87">
        <v>1</v>
      </c>
      <c r="F87">
        <v>47781506</v>
      </c>
      <c r="G87" t="s">
        <v>28</v>
      </c>
      <c r="H87" t="s">
        <v>35</v>
      </c>
      <c r="I87">
        <v>4.92</v>
      </c>
      <c r="J87" s="5">
        <v>-0.156450498676202</v>
      </c>
      <c r="K87">
        <v>2</v>
      </c>
      <c r="L87" s="5">
        <v>14.2830162677334</v>
      </c>
    </row>
    <row r="88" spans="1:12" x14ac:dyDescent="0.35">
      <c r="A88" t="s">
        <v>1</v>
      </c>
      <c r="B88" t="s">
        <v>14</v>
      </c>
      <c r="C88">
        <v>4.0599999999999996</v>
      </c>
      <c r="D88" t="s">
        <v>56</v>
      </c>
      <c r="E88">
        <v>1</v>
      </c>
      <c r="F88">
        <v>47781506</v>
      </c>
      <c r="G88" t="s">
        <v>28</v>
      </c>
      <c r="H88" t="s">
        <v>35</v>
      </c>
      <c r="I88">
        <v>4.92</v>
      </c>
      <c r="J88" s="5">
        <v>2.7520413402200998</v>
      </c>
      <c r="K88">
        <v>3</v>
      </c>
      <c r="L88" s="5">
        <v>14.2830162677334</v>
      </c>
    </row>
    <row r="89" spans="1:12" x14ac:dyDescent="0.35">
      <c r="A89" t="s">
        <v>1</v>
      </c>
      <c r="B89" t="s">
        <v>14</v>
      </c>
      <c r="C89">
        <v>4.0599999999999996</v>
      </c>
      <c r="D89" t="s">
        <v>56</v>
      </c>
      <c r="E89">
        <v>1</v>
      </c>
      <c r="F89">
        <v>47781506</v>
      </c>
      <c r="G89" t="s">
        <v>28</v>
      </c>
      <c r="H89" t="s">
        <v>35</v>
      </c>
      <c r="I89">
        <v>4.92</v>
      </c>
      <c r="J89" s="5">
        <v>1.26655536300525</v>
      </c>
      <c r="K89">
        <v>4</v>
      </c>
      <c r="L89" s="5">
        <v>14.2830162677334</v>
      </c>
    </row>
    <row r="90" spans="1:12" x14ac:dyDescent="0.35">
      <c r="A90" t="s">
        <v>1</v>
      </c>
      <c r="B90" t="s">
        <v>14</v>
      </c>
      <c r="C90">
        <v>4.0599999999999996</v>
      </c>
      <c r="D90" t="s">
        <v>56</v>
      </c>
      <c r="E90">
        <v>1</v>
      </c>
      <c r="F90">
        <v>47781506</v>
      </c>
      <c r="G90" t="s">
        <v>28</v>
      </c>
      <c r="H90" t="s">
        <v>35</v>
      </c>
      <c r="I90">
        <v>4.92</v>
      </c>
      <c r="J90" s="5">
        <v>0.112747946557006</v>
      </c>
      <c r="K90">
        <v>10</v>
      </c>
      <c r="L90" s="5">
        <v>14.2830162677334</v>
      </c>
    </row>
    <row r="91" spans="1:12" x14ac:dyDescent="0.35">
      <c r="A91" t="s">
        <v>1</v>
      </c>
      <c r="B91" t="s">
        <v>14</v>
      </c>
      <c r="C91">
        <v>4.0599999999999996</v>
      </c>
      <c r="D91" t="s">
        <v>57</v>
      </c>
      <c r="E91">
        <v>1</v>
      </c>
      <c r="F91">
        <v>49234555</v>
      </c>
      <c r="G91" t="s">
        <v>37</v>
      </c>
      <c r="H91" t="s">
        <v>29</v>
      </c>
      <c r="I91">
        <v>4.1900000000000004</v>
      </c>
      <c r="J91" s="5">
        <v>-6.2925364758611098</v>
      </c>
      <c r="K91">
        <v>7</v>
      </c>
      <c r="L91" s="5">
        <v>10.526941789732</v>
      </c>
    </row>
    <row r="92" spans="1:12" x14ac:dyDescent="0.35">
      <c r="A92" t="s">
        <v>1</v>
      </c>
      <c r="B92" t="s">
        <v>14</v>
      </c>
      <c r="C92">
        <v>4.0599999999999996</v>
      </c>
      <c r="D92" t="s">
        <v>57</v>
      </c>
      <c r="E92">
        <v>1</v>
      </c>
      <c r="F92">
        <v>49234555</v>
      </c>
      <c r="G92" t="s">
        <v>37</v>
      </c>
      <c r="H92" t="s">
        <v>29</v>
      </c>
      <c r="I92">
        <v>4.1900000000000004</v>
      </c>
      <c r="J92" s="5">
        <v>-0.16075719074005301</v>
      </c>
      <c r="K92">
        <v>8</v>
      </c>
      <c r="L92" s="5">
        <v>10.526941789732</v>
      </c>
    </row>
    <row r="93" spans="1:12" x14ac:dyDescent="0.35">
      <c r="A93" t="s">
        <v>1</v>
      </c>
      <c r="B93" t="s">
        <v>14</v>
      </c>
      <c r="C93">
        <v>4.0599999999999996</v>
      </c>
      <c r="D93" t="s">
        <v>57</v>
      </c>
      <c r="E93">
        <v>1</v>
      </c>
      <c r="F93">
        <v>49234555</v>
      </c>
      <c r="G93" t="s">
        <v>37</v>
      </c>
      <c r="H93" t="s">
        <v>29</v>
      </c>
      <c r="I93">
        <v>4.1900000000000004</v>
      </c>
      <c r="J93" s="5">
        <v>-4.9965798798842096</v>
      </c>
      <c r="K93">
        <v>9</v>
      </c>
      <c r="L93" s="5">
        <v>10.526941789732</v>
      </c>
    </row>
    <row r="94" spans="1:12" x14ac:dyDescent="0.35">
      <c r="A94" t="s">
        <v>1</v>
      </c>
      <c r="B94" t="s">
        <v>14</v>
      </c>
      <c r="C94">
        <v>4.0599999999999996</v>
      </c>
      <c r="D94" t="s">
        <v>57</v>
      </c>
      <c r="E94">
        <v>1</v>
      </c>
      <c r="F94">
        <v>49234555</v>
      </c>
      <c r="G94" t="s">
        <v>37</v>
      </c>
      <c r="H94" t="s">
        <v>29</v>
      </c>
      <c r="I94">
        <v>4.1900000000000004</v>
      </c>
      <c r="J94" s="5">
        <v>-0.37619173529529099</v>
      </c>
      <c r="K94">
        <v>10</v>
      </c>
      <c r="L94" s="5">
        <v>10.526941789732</v>
      </c>
    </row>
    <row r="95" spans="1:12" x14ac:dyDescent="0.35">
      <c r="A95" t="s">
        <v>1</v>
      </c>
      <c r="B95" t="s">
        <v>14</v>
      </c>
      <c r="C95">
        <v>4.0599999999999996</v>
      </c>
      <c r="D95" t="s">
        <v>58</v>
      </c>
      <c r="E95">
        <v>1</v>
      </c>
      <c r="F95">
        <v>57033534</v>
      </c>
      <c r="G95" t="s">
        <v>28</v>
      </c>
      <c r="H95" t="s">
        <v>29</v>
      </c>
      <c r="I95">
        <v>4.21</v>
      </c>
      <c r="J95" s="5">
        <v>27.3103320321989</v>
      </c>
      <c r="K95">
        <v>7</v>
      </c>
      <c r="L95" s="5">
        <v>13.7801640096977</v>
      </c>
    </row>
    <row r="96" spans="1:12" x14ac:dyDescent="0.35">
      <c r="A96" t="s">
        <v>1</v>
      </c>
      <c r="B96" t="s">
        <v>14</v>
      </c>
      <c r="C96">
        <v>4.0599999999999996</v>
      </c>
      <c r="D96" t="s">
        <v>58</v>
      </c>
      <c r="E96">
        <v>1</v>
      </c>
      <c r="F96">
        <v>57033534</v>
      </c>
      <c r="G96" t="s">
        <v>28</v>
      </c>
      <c r="H96" t="s">
        <v>29</v>
      </c>
      <c r="I96">
        <v>4.21</v>
      </c>
      <c r="J96" s="5">
        <v>0.52586899074526605</v>
      </c>
      <c r="K96">
        <v>8</v>
      </c>
      <c r="L96" s="5">
        <v>13.7801640096977</v>
      </c>
    </row>
    <row r="97" spans="1:12" x14ac:dyDescent="0.35">
      <c r="A97" t="s">
        <v>1</v>
      </c>
      <c r="B97" t="s">
        <v>14</v>
      </c>
      <c r="C97">
        <v>4.0599999999999996</v>
      </c>
      <c r="D97" t="s">
        <v>58</v>
      </c>
      <c r="E97">
        <v>1</v>
      </c>
      <c r="F97">
        <v>57033534</v>
      </c>
      <c r="G97" t="s">
        <v>28</v>
      </c>
      <c r="H97" t="s">
        <v>29</v>
      </c>
      <c r="I97">
        <v>4.21</v>
      </c>
      <c r="J97" s="5">
        <v>3.2373817849075799</v>
      </c>
      <c r="K97">
        <v>9</v>
      </c>
      <c r="L97" s="5">
        <v>13.7801640096977</v>
      </c>
    </row>
    <row r="98" spans="1:12" x14ac:dyDescent="0.35">
      <c r="A98" t="s">
        <v>1</v>
      </c>
      <c r="B98" t="s">
        <v>14</v>
      </c>
      <c r="C98">
        <v>4.0599999999999996</v>
      </c>
      <c r="D98" t="s">
        <v>58</v>
      </c>
      <c r="E98">
        <v>1</v>
      </c>
      <c r="F98">
        <v>57033534</v>
      </c>
      <c r="G98" t="s">
        <v>28</v>
      </c>
      <c r="H98" t="s">
        <v>29</v>
      </c>
      <c r="I98">
        <v>4.21</v>
      </c>
      <c r="J98" s="5">
        <v>2.0207245732283599</v>
      </c>
      <c r="K98">
        <v>10</v>
      </c>
      <c r="L98" s="5">
        <v>13.7801640096977</v>
      </c>
    </row>
    <row r="99" spans="1:12" x14ac:dyDescent="0.35">
      <c r="A99" t="s">
        <v>1</v>
      </c>
      <c r="B99" t="s">
        <v>14</v>
      </c>
      <c r="C99">
        <v>4.0599999999999996</v>
      </c>
      <c r="D99" t="s">
        <v>59</v>
      </c>
      <c r="E99">
        <v>1</v>
      </c>
      <c r="F99">
        <v>60304168</v>
      </c>
      <c r="G99" t="s">
        <v>29</v>
      </c>
      <c r="H99" t="s">
        <v>35</v>
      </c>
      <c r="I99">
        <v>4.96</v>
      </c>
      <c r="J99" s="5">
        <v>37.768923600020202</v>
      </c>
      <c r="K99">
        <v>8</v>
      </c>
      <c r="L99" s="5">
        <v>14.073601695137301</v>
      </c>
    </row>
    <row r="100" spans="1:12" x14ac:dyDescent="0.35">
      <c r="A100" t="s">
        <v>1</v>
      </c>
      <c r="B100" t="s">
        <v>14</v>
      </c>
      <c r="C100">
        <v>4.0599999999999996</v>
      </c>
      <c r="D100" t="s">
        <v>59</v>
      </c>
      <c r="E100">
        <v>1</v>
      </c>
      <c r="F100">
        <v>60304168</v>
      </c>
      <c r="G100" t="s">
        <v>29</v>
      </c>
      <c r="H100" t="s">
        <v>35</v>
      </c>
      <c r="I100">
        <v>4.96</v>
      </c>
      <c r="J100" s="5">
        <v>2.4380298176863602</v>
      </c>
      <c r="K100">
        <v>9</v>
      </c>
      <c r="L100" s="5">
        <v>14.073601695137301</v>
      </c>
    </row>
    <row r="101" spans="1:12" x14ac:dyDescent="0.35">
      <c r="A101" t="s">
        <v>1</v>
      </c>
      <c r="B101" t="s">
        <v>14</v>
      </c>
      <c r="C101">
        <v>4.0599999999999996</v>
      </c>
      <c r="D101" t="s">
        <v>59</v>
      </c>
      <c r="E101">
        <v>1</v>
      </c>
      <c r="F101">
        <v>60304168</v>
      </c>
      <c r="G101" t="s">
        <v>29</v>
      </c>
      <c r="H101" t="s">
        <v>35</v>
      </c>
      <c r="I101">
        <v>4.96</v>
      </c>
      <c r="J101" s="5">
        <v>2.84021257418605</v>
      </c>
      <c r="K101">
        <v>10</v>
      </c>
      <c r="L101" s="5">
        <v>14.073601695137301</v>
      </c>
    </row>
    <row r="102" spans="1:12" x14ac:dyDescent="0.35">
      <c r="A102" t="s">
        <v>1</v>
      </c>
      <c r="B102" t="s">
        <v>14</v>
      </c>
      <c r="C102">
        <v>4.0599999999999996</v>
      </c>
      <c r="D102" t="s">
        <v>60</v>
      </c>
      <c r="E102">
        <v>1</v>
      </c>
      <c r="F102">
        <v>61256982</v>
      </c>
      <c r="G102" t="s">
        <v>28</v>
      </c>
      <c r="H102" t="s">
        <v>35</v>
      </c>
      <c r="I102">
        <v>5.81</v>
      </c>
      <c r="J102" s="5">
        <v>-2.8937924294612798</v>
      </c>
      <c r="K102">
        <v>0</v>
      </c>
      <c r="L102" s="5">
        <v>18.681725196271099</v>
      </c>
    </row>
    <row r="103" spans="1:12" x14ac:dyDescent="0.35">
      <c r="A103" t="s">
        <v>1</v>
      </c>
      <c r="B103" t="s">
        <v>14</v>
      </c>
      <c r="C103">
        <v>4.0599999999999996</v>
      </c>
      <c r="D103" t="s">
        <v>60</v>
      </c>
      <c r="E103">
        <v>1</v>
      </c>
      <c r="F103">
        <v>61256982</v>
      </c>
      <c r="G103" t="s">
        <v>28</v>
      </c>
      <c r="H103" t="s">
        <v>35</v>
      </c>
      <c r="I103">
        <v>5.81</v>
      </c>
      <c r="J103" s="5">
        <v>-3.5227946910735501</v>
      </c>
      <c r="K103">
        <v>1</v>
      </c>
      <c r="L103" s="5">
        <v>18.681725196271099</v>
      </c>
    </row>
    <row r="104" spans="1:12" x14ac:dyDescent="0.35">
      <c r="A104" t="s">
        <v>1</v>
      </c>
      <c r="B104" t="s">
        <v>14</v>
      </c>
      <c r="C104">
        <v>4.0599999999999996</v>
      </c>
      <c r="D104" t="s">
        <v>60</v>
      </c>
      <c r="E104">
        <v>1</v>
      </c>
      <c r="F104">
        <v>61256982</v>
      </c>
      <c r="G104" t="s">
        <v>28</v>
      </c>
      <c r="H104" t="s">
        <v>35</v>
      </c>
      <c r="I104">
        <v>5.81</v>
      </c>
      <c r="J104" s="5">
        <v>-0.83436982594757603</v>
      </c>
      <c r="K104">
        <v>2</v>
      </c>
      <c r="L104" s="5">
        <v>18.681725196271099</v>
      </c>
    </row>
    <row r="105" spans="1:12" x14ac:dyDescent="0.35">
      <c r="A105" t="s">
        <v>1</v>
      </c>
      <c r="B105" t="s">
        <v>14</v>
      </c>
      <c r="C105">
        <v>4.0599999999999996</v>
      </c>
      <c r="D105" t="s">
        <v>60</v>
      </c>
      <c r="E105">
        <v>1</v>
      </c>
      <c r="F105">
        <v>61256982</v>
      </c>
      <c r="G105" t="s">
        <v>28</v>
      </c>
      <c r="H105" t="s">
        <v>35</v>
      </c>
      <c r="I105">
        <v>5.81</v>
      </c>
      <c r="J105" s="5">
        <v>-2.1838228683616001</v>
      </c>
      <c r="K105">
        <v>3</v>
      </c>
      <c r="L105" s="5">
        <v>18.681725196271099</v>
      </c>
    </row>
    <row r="106" spans="1:12" x14ac:dyDescent="0.35">
      <c r="A106" t="s">
        <v>1</v>
      </c>
      <c r="B106" t="s">
        <v>14</v>
      </c>
      <c r="C106">
        <v>4.0599999999999996</v>
      </c>
      <c r="D106" t="s">
        <v>60</v>
      </c>
      <c r="E106">
        <v>1</v>
      </c>
      <c r="F106">
        <v>61256982</v>
      </c>
      <c r="G106" t="s">
        <v>28</v>
      </c>
      <c r="H106" t="s">
        <v>35</v>
      </c>
      <c r="I106">
        <v>5.81</v>
      </c>
      <c r="J106" s="5">
        <v>-0.17253592780820101</v>
      </c>
      <c r="K106">
        <v>10</v>
      </c>
      <c r="L106" s="5">
        <v>18.681725196271099</v>
      </c>
    </row>
    <row r="107" spans="1:12" x14ac:dyDescent="0.35">
      <c r="A107" t="s">
        <v>1</v>
      </c>
      <c r="B107" t="s">
        <v>14</v>
      </c>
      <c r="C107">
        <v>4.0599999999999996</v>
      </c>
      <c r="D107" t="s">
        <v>61</v>
      </c>
      <c r="E107">
        <v>1</v>
      </c>
      <c r="F107">
        <v>64041449</v>
      </c>
      <c r="G107" t="s">
        <v>28</v>
      </c>
      <c r="H107" t="s">
        <v>35</v>
      </c>
      <c r="I107">
        <v>5.15</v>
      </c>
      <c r="J107" s="5">
        <v>-2.8528179933166098</v>
      </c>
      <c r="K107">
        <v>0</v>
      </c>
      <c r="L107" s="5">
        <v>14.795596392573801</v>
      </c>
    </row>
    <row r="108" spans="1:12" x14ac:dyDescent="0.35">
      <c r="A108" t="s">
        <v>1</v>
      </c>
      <c r="B108" t="s">
        <v>14</v>
      </c>
      <c r="C108">
        <v>4.0599999999999996</v>
      </c>
      <c r="D108" t="s">
        <v>61</v>
      </c>
      <c r="E108">
        <v>1</v>
      </c>
      <c r="F108">
        <v>64041449</v>
      </c>
      <c r="G108" t="s">
        <v>28</v>
      </c>
      <c r="H108" t="s">
        <v>35</v>
      </c>
      <c r="I108">
        <v>5.15</v>
      </c>
      <c r="J108" s="5">
        <v>-2.4085767443761101</v>
      </c>
      <c r="K108">
        <v>1</v>
      </c>
      <c r="L108" s="5">
        <v>14.795596392573801</v>
      </c>
    </row>
    <row r="109" spans="1:12" x14ac:dyDescent="0.35">
      <c r="A109" t="s">
        <v>1</v>
      </c>
      <c r="B109" t="s">
        <v>14</v>
      </c>
      <c r="C109">
        <v>4.0599999999999996</v>
      </c>
      <c r="D109" t="s">
        <v>61</v>
      </c>
      <c r="E109">
        <v>1</v>
      </c>
      <c r="F109">
        <v>64041449</v>
      </c>
      <c r="G109" t="s">
        <v>28</v>
      </c>
      <c r="H109" t="s">
        <v>35</v>
      </c>
      <c r="I109">
        <v>5.15</v>
      </c>
      <c r="J109" s="5">
        <v>-2.56056862842919</v>
      </c>
      <c r="K109">
        <v>2</v>
      </c>
      <c r="L109" s="5">
        <v>14.795596392573801</v>
      </c>
    </row>
    <row r="110" spans="1:12" x14ac:dyDescent="0.35">
      <c r="A110" t="s">
        <v>1</v>
      </c>
      <c r="B110" t="s">
        <v>14</v>
      </c>
      <c r="C110">
        <v>4.0599999999999996</v>
      </c>
      <c r="D110" t="s">
        <v>61</v>
      </c>
      <c r="E110">
        <v>1</v>
      </c>
      <c r="F110">
        <v>64041449</v>
      </c>
      <c r="G110" t="s">
        <v>28</v>
      </c>
      <c r="H110" t="s">
        <v>35</v>
      </c>
      <c r="I110">
        <v>5.15</v>
      </c>
      <c r="J110" s="5">
        <v>-2.3699428412042698</v>
      </c>
      <c r="K110">
        <v>3</v>
      </c>
      <c r="L110" s="5">
        <v>14.795596392573801</v>
      </c>
    </row>
    <row r="111" spans="1:12" x14ac:dyDescent="0.35">
      <c r="A111" t="s">
        <v>1</v>
      </c>
      <c r="B111" t="s">
        <v>14</v>
      </c>
      <c r="C111">
        <v>4.0599999999999996</v>
      </c>
      <c r="D111" t="s">
        <v>61</v>
      </c>
      <c r="E111">
        <v>1</v>
      </c>
      <c r="F111">
        <v>64041449</v>
      </c>
      <c r="G111" t="s">
        <v>28</v>
      </c>
      <c r="H111" t="s">
        <v>35</v>
      </c>
      <c r="I111">
        <v>5.15</v>
      </c>
      <c r="J111" s="5">
        <v>0.18229925085786999</v>
      </c>
      <c r="K111">
        <v>5</v>
      </c>
      <c r="L111" s="5">
        <v>14.795596392573801</v>
      </c>
    </row>
    <row r="112" spans="1:12" x14ac:dyDescent="0.35">
      <c r="A112" t="s">
        <v>1</v>
      </c>
      <c r="B112" t="s">
        <v>14</v>
      </c>
      <c r="C112">
        <v>4.0599999999999996</v>
      </c>
      <c r="D112" t="s">
        <v>61</v>
      </c>
      <c r="E112">
        <v>1</v>
      </c>
      <c r="F112">
        <v>64041449</v>
      </c>
      <c r="G112" t="s">
        <v>28</v>
      </c>
      <c r="H112" t="s">
        <v>35</v>
      </c>
      <c r="I112">
        <v>5.15</v>
      </c>
      <c r="J112" s="5">
        <v>-0.26814204707664402</v>
      </c>
      <c r="K112">
        <v>10</v>
      </c>
      <c r="L112" s="5">
        <v>14.795596392573801</v>
      </c>
    </row>
    <row r="113" spans="1:12" x14ac:dyDescent="0.35">
      <c r="A113" t="s">
        <v>1</v>
      </c>
      <c r="B113" t="s">
        <v>14</v>
      </c>
      <c r="C113">
        <v>4.0599999999999996</v>
      </c>
      <c r="D113" t="s">
        <v>62</v>
      </c>
      <c r="E113">
        <v>1</v>
      </c>
      <c r="F113">
        <v>65576358</v>
      </c>
      <c r="G113" t="s">
        <v>28</v>
      </c>
      <c r="H113" t="s">
        <v>35</v>
      </c>
      <c r="I113">
        <v>4.24</v>
      </c>
      <c r="J113" s="5">
        <v>64.737321858831905</v>
      </c>
      <c r="K113">
        <v>6</v>
      </c>
      <c r="L113" s="5">
        <v>10.7074624782342</v>
      </c>
    </row>
    <row r="114" spans="1:12" x14ac:dyDescent="0.35">
      <c r="A114" t="s">
        <v>1</v>
      </c>
      <c r="B114" t="s">
        <v>14</v>
      </c>
      <c r="C114">
        <v>4.0599999999999996</v>
      </c>
      <c r="D114" t="s">
        <v>62</v>
      </c>
      <c r="E114">
        <v>1</v>
      </c>
      <c r="F114">
        <v>65576358</v>
      </c>
      <c r="G114" t="s">
        <v>28</v>
      </c>
      <c r="H114" t="s">
        <v>35</v>
      </c>
      <c r="I114">
        <v>4.24</v>
      </c>
      <c r="J114" s="5">
        <v>4.0692217093421803</v>
      </c>
      <c r="K114">
        <v>8</v>
      </c>
      <c r="L114" s="5">
        <v>10.7074624782342</v>
      </c>
    </row>
    <row r="115" spans="1:12" x14ac:dyDescent="0.35">
      <c r="A115" t="s">
        <v>1</v>
      </c>
      <c r="B115" t="s">
        <v>14</v>
      </c>
      <c r="C115">
        <v>4.0599999999999996</v>
      </c>
      <c r="D115" t="s">
        <v>62</v>
      </c>
      <c r="E115">
        <v>1</v>
      </c>
      <c r="F115">
        <v>65576358</v>
      </c>
      <c r="G115" t="s">
        <v>28</v>
      </c>
      <c r="H115" t="s">
        <v>35</v>
      </c>
      <c r="I115">
        <v>4.24</v>
      </c>
      <c r="J115" s="5">
        <v>4.8956028775019904</v>
      </c>
      <c r="K115">
        <v>9</v>
      </c>
      <c r="L115" s="5">
        <v>10.7074624782342</v>
      </c>
    </row>
    <row r="116" spans="1:12" x14ac:dyDescent="0.35">
      <c r="A116" t="s">
        <v>1</v>
      </c>
      <c r="B116" t="s">
        <v>14</v>
      </c>
      <c r="C116">
        <v>4.0599999999999996</v>
      </c>
      <c r="D116" t="s">
        <v>62</v>
      </c>
      <c r="E116">
        <v>1</v>
      </c>
      <c r="F116">
        <v>65576358</v>
      </c>
      <c r="G116" t="s">
        <v>28</v>
      </c>
      <c r="H116" t="s">
        <v>35</v>
      </c>
      <c r="I116">
        <v>4.24</v>
      </c>
      <c r="J116" s="5">
        <v>4.70726909071296</v>
      </c>
      <c r="K116">
        <v>10</v>
      </c>
      <c r="L116" s="5">
        <v>10.7074624782342</v>
      </c>
    </row>
    <row r="117" spans="1:12" x14ac:dyDescent="0.35">
      <c r="A117" t="s">
        <v>1</v>
      </c>
      <c r="B117" t="s">
        <v>14</v>
      </c>
      <c r="C117">
        <v>4.0599999999999996</v>
      </c>
      <c r="D117" t="s">
        <v>63</v>
      </c>
      <c r="E117">
        <v>1</v>
      </c>
      <c r="F117">
        <v>67482505</v>
      </c>
      <c r="G117" t="s">
        <v>37</v>
      </c>
      <c r="H117" t="s">
        <v>35</v>
      </c>
      <c r="I117">
        <v>4.07</v>
      </c>
      <c r="J117" s="5">
        <v>30.4623525622874</v>
      </c>
      <c r="K117">
        <v>8</v>
      </c>
      <c r="L117" s="5">
        <v>8.9818094649067213</v>
      </c>
    </row>
    <row r="118" spans="1:12" x14ac:dyDescent="0.35">
      <c r="A118" t="s">
        <v>1</v>
      </c>
      <c r="B118" t="s">
        <v>14</v>
      </c>
      <c r="C118">
        <v>4.0599999999999996</v>
      </c>
      <c r="D118" t="s">
        <v>63</v>
      </c>
      <c r="E118">
        <v>1</v>
      </c>
      <c r="F118">
        <v>67482505</v>
      </c>
      <c r="G118" t="s">
        <v>37</v>
      </c>
      <c r="H118" t="s">
        <v>35</v>
      </c>
      <c r="I118">
        <v>4.07</v>
      </c>
      <c r="J118" s="5">
        <v>2.5039450914468402</v>
      </c>
      <c r="K118">
        <v>9</v>
      </c>
      <c r="L118" s="5">
        <v>8.9818094649067213</v>
      </c>
    </row>
    <row r="119" spans="1:12" x14ac:dyDescent="0.35">
      <c r="A119" t="s">
        <v>1</v>
      </c>
      <c r="B119" t="s">
        <v>14</v>
      </c>
      <c r="C119">
        <v>4.0599999999999996</v>
      </c>
      <c r="D119" t="s">
        <v>63</v>
      </c>
      <c r="E119">
        <v>1</v>
      </c>
      <c r="F119">
        <v>67482505</v>
      </c>
      <c r="G119" t="s">
        <v>37</v>
      </c>
      <c r="H119" t="s">
        <v>35</v>
      </c>
      <c r="I119">
        <v>4.07</v>
      </c>
      <c r="J119" s="5">
        <v>2.27415062778149</v>
      </c>
      <c r="K119">
        <v>10</v>
      </c>
      <c r="L119" s="5">
        <v>8.9818094649067213</v>
      </c>
    </row>
    <row r="120" spans="1:12" x14ac:dyDescent="0.35">
      <c r="A120" t="s">
        <v>1</v>
      </c>
      <c r="B120" t="s">
        <v>14</v>
      </c>
      <c r="C120">
        <v>4.0599999999999996</v>
      </c>
      <c r="D120" t="s">
        <v>64</v>
      </c>
      <c r="E120">
        <v>1</v>
      </c>
      <c r="F120">
        <v>76434857</v>
      </c>
      <c r="G120" t="s">
        <v>37</v>
      </c>
      <c r="H120" t="s">
        <v>29</v>
      </c>
      <c r="I120">
        <v>5.47</v>
      </c>
      <c r="J120" s="5">
        <v>-3.36519800863912</v>
      </c>
      <c r="K120">
        <v>0</v>
      </c>
      <c r="L120" s="5">
        <v>14.4254379143437</v>
      </c>
    </row>
    <row r="121" spans="1:12" x14ac:dyDescent="0.35">
      <c r="A121" t="s">
        <v>1</v>
      </c>
      <c r="B121" t="s">
        <v>14</v>
      </c>
      <c r="C121">
        <v>4.0599999999999996</v>
      </c>
      <c r="D121" t="s">
        <v>64</v>
      </c>
      <c r="E121">
        <v>1</v>
      </c>
      <c r="F121">
        <v>76434857</v>
      </c>
      <c r="G121" t="s">
        <v>37</v>
      </c>
      <c r="H121" t="s">
        <v>29</v>
      </c>
      <c r="I121">
        <v>5.47</v>
      </c>
      <c r="J121" s="5">
        <v>-0.36987812726863301</v>
      </c>
      <c r="K121">
        <v>1</v>
      </c>
      <c r="L121" s="5">
        <v>14.4254379143437</v>
      </c>
    </row>
    <row r="122" spans="1:12" x14ac:dyDescent="0.35">
      <c r="A122" t="s">
        <v>1</v>
      </c>
      <c r="B122" t="s">
        <v>14</v>
      </c>
      <c r="C122">
        <v>4.0599999999999996</v>
      </c>
      <c r="D122" t="s">
        <v>64</v>
      </c>
      <c r="E122">
        <v>1</v>
      </c>
      <c r="F122">
        <v>76434857</v>
      </c>
      <c r="G122" t="s">
        <v>37</v>
      </c>
      <c r="H122" t="s">
        <v>29</v>
      </c>
      <c r="I122">
        <v>5.47</v>
      </c>
      <c r="J122" s="5">
        <v>-2.3371741608482202</v>
      </c>
      <c r="K122">
        <v>2</v>
      </c>
      <c r="L122" s="5">
        <v>14.4254379143437</v>
      </c>
    </row>
    <row r="123" spans="1:12" x14ac:dyDescent="0.35">
      <c r="A123" t="s">
        <v>1</v>
      </c>
      <c r="B123" t="s">
        <v>14</v>
      </c>
      <c r="C123">
        <v>4.0599999999999996</v>
      </c>
      <c r="D123" t="s">
        <v>64</v>
      </c>
      <c r="E123">
        <v>1</v>
      </c>
      <c r="F123">
        <v>76434857</v>
      </c>
      <c r="G123" t="s">
        <v>37</v>
      </c>
      <c r="H123" t="s">
        <v>29</v>
      </c>
      <c r="I123">
        <v>5.47</v>
      </c>
      <c r="J123" s="5">
        <v>-2.83389654995467</v>
      </c>
      <c r="K123">
        <v>3</v>
      </c>
      <c r="L123" s="5">
        <v>14.4254379143437</v>
      </c>
    </row>
    <row r="124" spans="1:12" x14ac:dyDescent="0.35">
      <c r="A124" t="s">
        <v>1</v>
      </c>
      <c r="B124" t="s">
        <v>14</v>
      </c>
      <c r="C124">
        <v>4.0599999999999996</v>
      </c>
      <c r="D124" t="s">
        <v>64</v>
      </c>
      <c r="E124">
        <v>1</v>
      </c>
      <c r="F124">
        <v>76434857</v>
      </c>
      <c r="G124" t="s">
        <v>37</v>
      </c>
      <c r="H124" t="s">
        <v>29</v>
      </c>
      <c r="I124">
        <v>5.47</v>
      </c>
      <c r="J124" s="5">
        <v>-0.35319266778117597</v>
      </c>
      <c r="K124">
        <v>10</v>
      </c>
      <c r="L124" s="5">
        <v>14.4254379143437</v>
      </c>
    </row>
    <row r="125" spans="1:12" x14ac:dyDescent="0.35">
      <c r="A125" t="s">
        <v>1</v>
      </c>
      <c r="B125" t="s">
        <v>14</v>
      </c>
      <c r="C125">
        <v>4.0599999999999996</v>
      </c>
      <c r="D125" t="s">
        <v>65</v>
      </c>
      <c r="E125">
        <v>1</v>
      </c>
      <c r="F125">
        <v>76434860</v>
      </c>
      <c r="G125" t="s">
        <v>28</v>
      </c>
      <c r="H125" t="s">
        <v>35</v>
      </c>
      <c r="I125">
        <v>5.35</v>
      </c>
      <c r="J125" s="5">
        <v>-3.2518416543030102</v>
      </c>
      <c r="K125">
        <v>0</v>
      </c>
      <c r="L125" s="5">
        <v>14.1803437385267</v>
      </c>
    </row>
    <row r="126" spans="1:12" x14ac:dyDescent="0.35">
      <c r="A126" t="s">
        <v>1</v>
      </c>
      <c r="B126" t="s">
        <v>14</v>
      </c>
      <c r="C126">
        <v>4.0599999999999996</v>
      </c>
      <c r="D126" t="s">
        <v>65</v>
      </c>
      <c r="E126">
        <v>1</v>
      </c>
      <c r="F126">
        <v>76434860</v>
      </c>
      <c r="G126" t="s">
        <v>28</v>
      </c>
      <c r="H126" t="s">
        <v>35</v>
      </c>
      <c r="I126">
        <v>5.35</v>
      </c>
      <c r="J126" s="5">
        <v>-0.363686787095719</v>
      </c>
      <c r="K126">
        <v>1</v>
      </c>
      <c r="L126" s="5">
        <v>14.1803437385267</v>
      </c>
    </row>
    <row r="127" spans="1:12" x14ac:dyDescent="0.35">
      <c r="A127" t="s">
        <v>1</v>
      </c>
      <c r="B127" t="s">
        <v>14</v>
      </c>
      <c r="C127">
        <v>4.0599999999999996</v>
      </c>
      <c r="D127" t="s">
        <v>65</v>
      </c>
      <c r="E127">
        <v>1</v>
      </c>
      <c r="F127">
        <v>76434860</v>
      </c>
      <c r="G127" t="s">
        <v>28</v>
      </c>
      <c r="H127" t="s">
        <v>35</v>
      </c>
      <c r="I127">
        <v>5.35</v>
      </c>
      <c r="J127" s="5">
        <v>-2.3292780666574502</v>
      </c>
      <c r="K127">
        <v>2</v>
      </c>
      <c r="L127" s="5">
        <v>14.1803437385267</v>
      </c>
    </row>
    <row r="128" spans="1:12" x14ac:dyDescent="0.35">
      <c r="A128" t="s">
        <v>1</v>
      </c>
      <c r="B128" t="s">
        <v>14</v>
      </c>
      <c r="C128">
        <v>4.0599999999999996</v>
      </c>
      <c r="D128" t="s">
        <v>65</v>
      </c>
      <c r="E128">
        <v>1</v>
      </c>
      <c r="F128">
        <v>76434860</v>
      </c>
      <c r="G128" t="s">
        <v>28</v>
      </c>
      <c r="H128" t="s">
        <v>35</v>
      </c>
      <c r="I128">
        <v>5.35</v>
      </c>
      <c r="J128" s="5">
        <v>-2.8265289609550002</v>
      </c>
      <c r="K128">
        <v>3</v>
      </c>
      <c r="L128" s="5">
        <v>14.1803437385267</v>
      </c>
    </row>
    <row r="129" spans="1:12" x14ac:dyDescent="0.35">
      <c r="A129" t="s">
        <v>1</v>
      </c>
      <c r="B129" t="s">
        <v>14</v>
      </c>
      <c r="C129">
        <v>4.0599999999999996</v>
      </c>
      <c r="D129" t="s">
        <v>65</v>
      </c>
      <c r="E129">
        <v>1</v>
      </c>
      <c r="F129">
        <v>76434860</v>
      </c>
      <c r="G129" t="s">
        <v>28</v>
      </c>
      <c r="H129" t="s">
        <v>35</v>
      </c>
      <c r="I129">
        <v>5.35</v>
      </c>
      <c r="J129" s="5">
        <v>-0.32569834774329198</v>
      </c>
      <c r="K129">
        <v>10</v>
      </c>
      <c r="L129" s="5">
        <v>14.1803437385267</v>
      </c>
    </row>
    <row r="130" spans="1:12" x14ac:dyDescent="0.35">
      <c r="A130" t="s">
        <v>1</v>
      </c>
      <c r="B130" t="s">
        <v>14</v>
      </c>
      <c r="C130">
        <v>4.0599999999999996</v>
      </c>
      <c r="D130" t="s">
        <v>66</v>
      </c>
      <c r="E130">
        <v>1</v>
      </c>
      <c r="F130">
        <v>83853683</v>
      </c>
      <c r="G130" t="s">
        <v>28</v>
      </c>
      <c r="H130" t="s">
        <v>35</v>
      </c>
      <c r="I130">
        <v>4.7300000000000004</v>
      </c>
      <c r="J130" s="5">
        <v>-2.29672429913234</v>
      </c>
      <c r="K130">
        <v>0</v>
      </c>
      <c r="L130" s="5">
        <v>17.201019273364398</v>
      </c>
    </row>
    <row r="131" spans="1:12" x14ac:dyDescent="0.35">
      <c r="A131" t="s">
        <v>1</v>
      </c>
      <c r="B131" t="s">
        <v>14</v>
      </c>
      <c r="C131">
        <v>4.0599999999999996</v>
      </c>
      <c r="D131" t="s">
        <v>66</v>
      </c>
      <c r="E131">
        <v>1</v>
      </c>
      <c r="F131">
        <v>83853683</v>
      </c>
      <c r="G131" t="s">
        <v>28</v>
      </c>
      <c r="H131" t="s">
        <v>35</v>
      </c>
      <c r="I131">
        <v>4.7300000000000004</v>
      </c>
      <c r="J131" s="5">
        <v>-0.68077453968319901</v>
      </c>
      <c r="K131">
        <v>1</v>
      </c>
      <c r="L131" s="5">
        <v>17.201019273364398</v>
      </c>
    </row>
    <row r="132" spans="1:12" x14ac:dyDescent="0.35">
      <c r="A132" t="s">
        <v>1</v>
      </c>
      <c r="B132" t="s">
        <v>14</v>
      </c>
      <c r="C132">
        <v>4.0599999999999996</v>
      </c>
      <c r="D132" t="s">
        <v>66</v>
      </c>
      <c r="E132">
        <v>1</v>
      </c>
      <c r="F132">
        <v>83853683</v>
      </c>
      <c r="G132" t="s">
        <v>28</v>
      </c>
      <c r="H132" t="s">
        <v>35</v>
      </c>
      <c r="I132">
        <v>4.7300000000000004</v>
      </c>
      <c r="J132" s="5">
        <v>-3.6078433976693098</v>
      </c>
      <c r="K132">
        <v>2</v>
      </c>
      <c r="L132" s="5">
        <v>17.201019273364398</v>
      </c>
    </row>
    <row r="133" spans="1:12" x14ac:dyDescent="0.35">
      <c r="A133" t="s">
        <v>1</v>
      </c>
      <c r="B133" t="s">
        <v>14</v>
      </c>
      <c r="C133">
        <v>4.0599999999999996</v>
      </c>
      <c r="D133" t="s">
        <v>66</v>
      </c>
      <c r="E133">
        <v>1</v>
      </c>
      <c r="F133">
        <v>83853683</v>
      </c>
      <c r="G133" t="s">
        <v>28</v>
      </c>
      <c r="H133" t="s">
        <v>35</v>
      </c>
      <c r="I133">
        <v>4.7300000000000004</v>
      </c>
      <c r="J133" s="5">
        <v>-0.65655816336552497</v>
      </c>
      <c r="K133">
        <v>3</v>
      </c>
      <c r="L133" s="5">
        <v>17.201019273364398</v>
      </c>
    </row>
    <row r="134" spans="1:12" x14ac:dyDescent="0.35">
      <c r="A134" t="s">
        <v>1</v>
      </c>
      <c r="B134" t="s">
        <v>14</v>
      </c>
      <c r="C134">
        <v>4.0599999999999996</v>
      </c>
      <c r="D134" t="s">
        <v>66</v>
      </c>
      <c r="E134">
        <v>1</v>
      </c>
      <c r="F134">
        <v>83853683</v>
      </c>
      <c r="G134" t="s">
        <v>28</v>
      </c>
      <c r="H134" t="s">
        <v>35</v>
      </c>
      <c r="I134">
        <v>4.7300000000000004</v>
      </c>
      <c r="J134" s="5">
        <v>-2.1402984843437198</v>
      </c>
      <c r="K134">
        <v>4</v>
      </c>
      <c r="L134" s="5">
        <v>17.201019273364398</v>
      </c>
    </row>
    <row r="135" spans="1:12" x14ac:dyDescent="0.35">
      <c r="A135" t="s">
        <v>1</v>
      </c>
      <c r="B135" t="s">
        <v>14</v>
      </c>
      <c r="C135">
        <v>4.0599999999999996</v>
      </c>
      <c r="D135" t="s">
        <v>66</v>
      </c>
      <c r="E135">
        <v>1</v>
      </c>
      <c r="F135">
        <v>83853683</v>
      </c>
      <c r="G135" t="s">
        <v>28</v>
      </c>
      <c r="H135" t="s">
        <v>35</v>
      </c>
      <c r="I135">
        <v>4.7300000000000004</v>
      </c>
      <c r="J135" s="5">
        <v>-6.0227239531150098E-2</v>
      </c>
      <c r="K135">
        <v>10</v>
      </c>
      <c r="L135" s="5">
        <v>17.201019273364398</v>
      </c>
    </row>
    <row r="136" spans="1:12" x14ac:dyDescent="0.35">
      <c r="A136" t="s">
        <v>1</v>
      </c>
      <c r="B136" t="s">
        <v>14</v>
      </c>
      <c r="C136">
        <v>4.0599999999999996</v>
      </c>
      <c r="D136" t="s">
        <v>67</v>
      </c>
      <c r="E136">
        <v>1</v>
      </c>
      <c r="F136">
        <v>84073598</v>
      </c>
      <c r="G136" t="s">
        <v>29</v>
      </c>
      <c r="H136" t="s">
        <v>35</v>
      </c>
      <c r="I136">
        <v>4.1500000000000004</v>
      </c>
      <c r="J136" s="5">
        <v>-26.456908057589299</v>
      </c>
      <c r="K136">
        <v>6</v>
      </c>
      <c r="L136" s="5">
        <v>11.6165860483095</v>
      </c>
    </row>
    <row r="137" spans="1:12" x14ac:dyDescent="0.35">
      <c r="A137" t="s">
        <v>1</v>
      </c>
      <c r="B137" t="s">
        <v>14</v>
      </c>
      <c r="C137">
        <v>4.0599999999999996</v>
      </c>
      <c r="D137" t="s">
        <v>67</v>
      </c>
      <c r="E137">
        <v>1</v>
      </c>
      <c r="F137">
        <v>84073598</v>
      </c>
      <c r="G137" t="s">
        <v>29</v>
      </c>
      <c r="H137" t="s">
        <v>35</v>
      </c>
      <c r="I137">
        <v>4.1500000000000004</v>
      </c>
      <c r="J137" s="5">
        <v>-1.4979390289186101</v>
      </c>
      <c r="K137">
        <v>7</v>
      </c>
      <c r="L137" s="5">
        <v>11.6165860483095</v>
      </c>
    </row>
    <row r="138" spans="1:12" x14ac:dyDescent="0.35">
      <c r="A138" t="s">
        <v>1</v>
      </c>
      <c r="B138" t="s">
        <v>14</v>
      </c>
      <c r="C138">
        <v>4.0599999999999996</v>
      </c>
      <c r="D138" t="s">
        <v>67</v>
      </c>
      <c r="E138">
        <v>1</v>
      </c>
      <c r="F138">
        <v>84073598</v>
      </c>
      <c r="G138" t="s">
        <v>29</v>
      </c>
      <c r="H138" t="s">
        <v>35</v>
      </c>
      <c r="I138">
        <v>4.1500000000000004</v>
      </c>
      <c r="J138" s="5">
        <v>-1.1413471214828499</v>
      </c>
      <c r="K138">
        <v>8</v>
      </c>
      <c r="L138" s="5">
        <v>11.6165860483095</v>
      </c>
    </row>
    <row r="139" spans="1:12" x14ac:dyDescent="0.35">
      <c r="A139" t="s">
        <v>1</v>
      </c>
      <c r="B139" t="s">
        <v>14</v>
      </c>
      <c r="C139">
        <v>4.0599999999999996</v>
      </c>
      <c r="D139" t="s">
        <v>67</v>
      </c>
      <c r="E139">
        <v>1</v>
      </c>
      <c r="F139">
        <v>84073598</v>
      </c>
      <c r="G139" t="s">
        <v>29</v>
      </c>
      <c r="H139" t="s">
        <v>35</v>
      </c>
      <c r="I139">
        <v>4.1500000000000004</v>
      </c>
      <c r="J139" s="5">
        <v>-3.1236860857191999</v>
      </c>
      <c r="K139">
        <v>9</v>
      </c>
      <c r="L139" s="5">
        <v>11.6165860483095</v>
      </c>
    </row>
    <row r="140" spans="1:12" x14ac:dyDescent="0.35">
      <c r="A140" t="s">
        <v>1</v>
      </c>
      <c r="B140" t="s">
        <v>14</v>
      </c>
      <c r="C140">
        <v>4.0599999999999996</v>
      </c>
      <c r="D140" t="s">
        <v>67</v>
      </c>
      <c r="E140">
        <v>1</v>
      </c>
      <c r="F140">
        <v>84073598</v>
      </c>
      <c r="G140" t="s">
        <v>29</v>
      </c>
      <c r="H140" t="s">
        <v>35</v>
      </c>
      <c r="I140">
        <v>4.1500000000000004</v>
      </c>
      <c r="J140" s="5">
        <v>-1.7380603914292101</v>
      </c>
      <c r="K140">
        <v>10</v>
      </c>
      <c r="L140" s="5">
        <v>11.6165860483095</v>
      </c>
    </row>
    <row r="141" spans="1:12" x14ac:dyDescent="0.35">
      <c r="A141" t="s">
        <v>1</v>
      </c>
      <c r="B141" t="s">
        <v>14</v>
      </c>
      <c r="C141">
        <v>4.0599999999999996</v>
      </c>
      <c r="D141" t="s">
        <v>68</v>
      </c>
      <c r="E141">
        <v>1</v>
      </c>
      <c r="F141">
        <v>86961880</v>
      </c>
      <c r="G141" t="s">
        <v>37</v>
      </c>
      <c r="H141" t="s">
        <v>29</v>
      </c>
      <c r="I141">
        <v>8.61</v>
      </c>
      <c r="J141" s="5">
        <v>-3.4225520878570301</v>
      </c>
      <c r="K141">
        <v>0</v>
      </c>
      <c r="L141" s="5">
        <v>23.549926249857801</v>
      </c>
    </row>
    <row r="142" spans="1:12" x14ac:dyDescent="0.35">
      <c r="A142" t="s">
        <v>1</v>
      </c>
      <c r="B142" t="s">
        <v>14</v>
      </c>
      <c r="C142">
        <v>4.0599999999999996</v>
      </c>
      <c r="D142" t="s">
        <v>68</v>
      </c>
      <c r="E142">
        <v>1</v>
      </c>
      <c r="F142">
        <v>86961880</v>
      </c>
      <c r="G142" t="s">
        <v>37</v>
      </c>
      <c r="H142" t="s">
        <v>29</v>
      </c>
      <c r="I142">
        <v>8.61</v>
      </c>
      <c r="J142" s="5">
        <v>-2.2481013577800901</v>
      </c>
      <c r="K142">
        <v>1</v>
      </c>
      <c r="L142" s="5">
        <v>23.549926249857801</v>
      </c>
    </row>
    <row r="143" spans="1:12" x14ac:dyDescent="0.35">
      <c r="A143" t="s">
        <v>1</v>
      </c>
      <c r="B143" t="s">
        <v>14</v>
      </c>
      <c r="C143">
        <v>4.0599999999999996</v>
      </c>
      <c r="D143" t="s">
        <v>68</v>
      </c>
      <c r="E143">
        <v>1</v>
      </c>
      <c r="F143">
        <v>86961880</v>
      </c>
      <c r="G143" t="s">
        <v>37</v>
      </c>
      <c r="H143" t="s">
        <v>29</v>
      </c>
      <c r="I143">
        <v>8.61</v>
      </c>
      <c r="J143" s="5">
        <v>-2.4326625201524301</v>
      </c>
      <c r="K143">
        <v>2</v>
      </c>
      <c r="L143" s="5">
        <v>23.549926249857801</v>
      </c>
    </row>
    <row r="144" spans="1:12" x14ac:dyDescent="0.35">
      <c r="A144" t="s">
        <v>1</v>
      </c>
      <c r="B144" t="s">
        <v>14</v>
      </c>
      <c r="C144">
        <v>4.0599999999999996</v>
      </c>
      <c r="D144" t="s">
        <v>68</v>
      </c>
      <c r="E144">
        <v>1</v>
      </c>
      <c r="F144">
        <v>86961880</v>
      </c>
      <c r="G144" t="s">
        <v>37</v>
      </c>
      <c r="H144" t="s">
        <v>29</v>
      </c>
      <c r="I144">
        <v>8.61</v>
      </c>
      <c r="J144" s="5">
        <v>-2.2101657993639301</v>
      </c>
      <c r="K144">
        <v>3</v>
      </c>
      <c r="L144" s="5">
        <v>23.549926249857801</v>
      </c>
    </row>
    <row r="145" spans="1:12" x14ac:dyDescent="0.35">
      <c r="A145" t="s">
        <v>1</v>
      </c>
      <c r="B145" t="s">
        <v>14</v>
      </c>
      <c r="C145">
        <v>4.0599999999999996</v>
      </c>
      <c r="D145" t="s">
        <v>68</v>
      </c>
      <c r="E145">
        <v>1</v>
      </c>
      <c r="F145">
        <v>86961880</v>
      </c>
      <c r="G145" t="s">
        <v>37</v>
      </c>
      <c r="H145" t="s">
        <v>29</v>
      </c>
      <c r="I145">
        <v>8.61</v>
      </c>
      <c r="J145" s="5">
        <v>4.1418325692715703E-2</v>
      </c>
      <c r="K145">
        <v>10</v>
      </c>
      <c r="L145" s="5">
        <v>23.549926249857801</v>
      </c>
    </row>
    <row r="146" spans="1:12" x14ac:dyDescent="0.35">
      <c r="A146" t="s">
        <v>1</v>
      </c>
      <c r="B146" t="s">
        <v>14</v>
      </c>
      <c r="C146">
        <v>4.0599999999999996</v>
      </c>
      <c r="D146" t="s">
        <v>69</v>
      </c>
      <c r="E146">
        <v>10</v>
      </c>
      <c r="F146">
        <v>8303538</v>
      </c>
      <c r="G146" t="s">
        <v>37</v>
      </c>
      <c r="H146" t="s">
        <v>29</v>
      </c>
      <c r="I146">
        <v>4.57</v>
      </c>
      <c r="J146" s="5">
        <v>63.5028734169505</v>
      </c>
      <c r="K146">
        <v>7</v>
      </c>
      <c r="L146" s="5">
        <v>10.0547400783316</v>
      </c>
    </row>
    <row r="147" spans="1:12" x14ac:dyDescent="0.35">
      <c r="A147" t="s">
        <v>1</v>
      </c>
      <c r="B147" t="s">
        <v>14</v>
      </c>
      <c r="C147">
        <v>4.0599999999999996</v>
      </c>
      <c r="D147" t="s">
        <v>69</v>
      </c>
      <c r="E147">
        <v>10</v>
      </c>
      <c r="F147">
        <v>8303538</v>
      </c>
      <c r="G147" t="s">
        <v>37</v>
      </c>
      <c r="H147" t="s">
        <v>29</v>
      </c>
      <c r="I147">
        <v>4.57</v>
      </c>
      <c r="J147" s="5">
        <v>4.8890395632057801</v>
      </c>
      <c r="K147">
        <v>9</v>
      </c>
      <c r="L147" s="5">
        <v>10.0547400783316</v>
      </c>
    </row>
    <row r="148" spans="1:12" x14ac:dyDescent="0.35">
      <c r="A148" t="s">
        <v>1</v>
      </c>
      <c r="B148" t="s">
        <v>14</v>
      </c>
      <c r="C148">
        <v>4.0599999999999996</v>
      </c>
      <c r="D148" t="s">
        <v>69</v>
      </c>
      <c r="E148">
        <v>10</v>
      </c>
      <c r="F148">
        <v>8303538</v>
      </c>
      <c r="G148" t="s">
        <v>37</v>
      </c>
      <c r="H148" t="s">
        <v>29</v>
      </c>
      <c r="I148">
        <v>4.57</v>
      </c>
      <c r="J148" s="5">
        <v>4.5937821262412903</v>
      </c>
      <c r="K148">
        <v>10</v>
      </c>
      <c r="L148" s="5">
        <v>10.0547400783316</v>
      </c>
    </row>
    <row r="149" spans="1:12" x14ac:dyDescent="0.35">
      <c r="A149" t="s">
        <v>1</v>
      </c>
      <c r="B149" t="s">
        <v>14</v>
      </c>
      <c r="C149">
        <v>4.0599999999999996</v>
      </c>
      <c r="D149" t="s">
        <v>70</v>
      </c>
      <c r="E149">
        <v>10</v>
      </c>
      <c r="F149">
        <v>10293944</v>
      </c>
      <c r="G149" t="s">
        <v>37</v>
      </c>
      <c r="H149" t="s">
        <v>35</v>
      </c>
      <c r="I149">
        <v>5.05</v>
      </c>
      <c r="J149" s="5">
        <v>-1.95456546700155</v>
      </c>
      <c r="K149">
        <v>0</v>
      </c>
      <c r="L149" s="5">
        <v>15.3848286106206</v>
      </c>
    </row>
    <row r="150" spans="1:12" x14ac:dyDescent="0.35">
      <c r="A150" t="s">
        <v>1</v>
      </c>
      <c r="B150" t="s">
        <v>14</v>
      </c>
      <c r="C150">
        <v>4.0599999999999996</v>
      </c>
      <c r="D150" t="s">
        <v>70</v>
      </c>
      <c r="E150">
        <v>10</v>
      </c>
      <c r="F150">
        <v>10293944</v>
      </c>
      <c r="G150" t="s">
        <v>37</v>
      </c>
      <c r="H150" t="s">
        <v>35</v>
      </c>
      <c r="I150">
        <v>5.05</v>
      </c>
      <c r="J150" s="5">
        <v>-0.119497916068452</v>
      </c>
      <c r="K150">
        <v>1</v>
      </c>
      <c r="L150" s="5">
        <v>15.3848286106206</v>
      </c>
    </row>
    <row r="151" spans="1:12" x14ac:dyDescent="0.35">
      <c r="A151" t="s">
        <v>1</v>
      </c>
      <c r="B151" t="s">
        <v>14</v>
      </c>
      <c r="C151">
        <v>4.0599999999999996</v>
      </c>
      <c r="D151" t="s">
        <v>70</v>
      </c>
      <c r="E151">
        <v>10</v>
      </c>
      <c r="F151">
        <v>10293944</v>
      </c>
      <c r="G151" t="s">
        <v>37</v>
      </c>
      <c r="H151" t="s">
        <v>35</v>
      </c>
      <c r="I151">
        <v>5.05</v>
      </c>
      <c r="J151" s="5">
        <v>-2.9460983225934201</v>
      </c>
      <c r="K151">
        <v>2</v>
      </c>
      <c r="L151" s="5">
        <v>15.3848286106206</v>
      </c>
    </row>
    <row r="152" spans="1:12" x14ac:dyDescent="0.35">
      <c r="A152" t="s">
        <v>1</v>
      </c>
      <c r="B152" t="s">
        <v>14</v>
      </c>
      <c r="C152">
        <v>4.0599999999999996</v>
      </c>
      <c r="D152" t="s">
        <v>70</v>
      </c>
      <c r="E152">
        <v>10</v>
      </c>
      <c r="F152">
        <v>10293944</v>
      </c>
      <c r="G152" t="s">
        <v>37</v>
      </c>
      <c r="H152" t="s">
        <v>35</v>
      </c>
      <c r="I152">
        <v>5.05</v>
      </c>
      <c r="J152" s="5">
        <v>6.3875572372024306E-2</v>
      </c>
      <c r="K152">
        <v>10</v>
      </c>
      <c r="L152" s="5">
        <v>15.3848286106206</v>
      </c>
    </row>
    <row r="153" spans="1:12" x14ac:dyDescent="0.35">
      <c r="A153" t="s">
        <v>1</v>
      </c>
      <c r="B153" t="s">
        <v>14</v>
      </c>
      <c r="C153">
        <v>4.0599999999999996</v>
      </c>
      <c r="D153" t="s">
        <v>71</v>
      </c>
      <c r="E153">
        <v>10</v>
      </c>
      <c r="F153">
        <v>10835222</v>
      </c>
      <c r="G153" t="s">
        <v>37</v>
      </c>
      <c r="H153" t="s">
        <v>35</v>
      </c>
      <c r="I153">
        <v>4.17</v>
      </c>
      <c r="J153" s="5">
        <v>-29.287143484413502</v>
      </c>
      <c r="K153">
        <v>6</v>
      </c>
      <c r="L153" s="5">
        <v>14.728996978313701</v>
      </c>
    </row>
    <row r="154" spans="1:12" x14ac:dyDescent="0.35">
      <c r="A154" t="s">
        <v>1</v>
      </c>
      <c r="B154" t="s">
        <v>14</v>
      </c>
      <c r="C154">
        <v>4.0599999999999996</v>
      </c>
      <c r="D154" t="s">
        <v>71</v>
      </c>
      <c r="E154">
        <v>10</v>
      </c>
      <c r="F154">
        <v>10835222</v>
      </c>
      <c r="G154" t="s">
        <v>37</v>
      </c>
      <c r="H154" t="s">
        <v>35</v>
      </c>
      <c r="I154">
        <v>4.17</v>
      </c>
      <c r="J154" s="5">
        <v>-0.84361306721478901</v>
      </c>
      <c r="K154">
        <v>7</v>
      </c>
      <c r="L154" s="5">
        <v>14.728996978313701</v>
      </c>
    </row>
    <row r="155" spans="1:12" x14ac:dyDescent="0.35">
      <c r="A155" t="s">
        <v>1</v>
      </c>
      <c r="B155" t="s">
        <v>14</v>
      </c>
      <c r="C155">
        <v>4.0599999999999996</v>
      </c>
      <c r="D155" t="s">
        <v>71</v>
      </c>
      <c r="E155">
        <v>10</v>
      </c>
      <c r="F155">
        <v>10835222</v>
      </c>
      <c r="G155" t="s">
        <v>37</v>
      </c>
      <c r="H155" t="s">
        <v>35</v>
      </c>
      <c r="I155">
        <v>4.17</v>
      </c>
      <c r="J155" s="5">
        <v>-2.3182762157888699</v>
      </c>
      <c r="K155">
        <v>8</v>
      </c>
      <c r="L155" s="5">
        <v>14.728996978313701</v>
      </c>
    </row>
    <row r="156" spans="1:12" x14ac:dyDescent="0.35">
      <c r="A156" t="s">
        <v>1</v>
      </c>
      <c r="B156" t="s">
        <v>14</v>
      </c>
      <c r="C156">
        <v>4.0599999999999996</v>
      </c>
      <c r="D156" t="s">
        <v>71</v>
      </c>
      <c r="E156">
        <v>10</v>
      </c>
      <c r="F156">
        <v>10835222</v>
      </c>
      <c r="G156" t="s">
        <v>37</v>
      </c>
      <c r="H156" t="s">
        <v>35</v>
      </c>
      <c r="I156">
        <v>4.17</v>
      </c>
      <c r="J156" s="5">
        <v>-2.5379052379073501</v>
      </c>
      <c r="K156">
        <v>9</v>
      </c>
      <c r="L156" s="5">
        <v>14.728996978313701</v>
      </c>
    </row>
    <row r="157" spans="1:12" x14ac:dyDescent="0.35">
      <c r="A157" t="s">
        <v>1</v>
      </c>
      <c r="B157" t="s">
        <v>14</v>
      </c>
      <c r="C157">
        <v>4.0599999999999996</v>
      </c>
      <c r="D157" t="s">
        <v>71</v>
      </c>
      <c r="E157">
        <v>10</v>
      </c>
      <c r="F157">
        <v>10835222</v>
      </c>
      <c r="G157" t="s">
        <v>37</v>
      </c>
      <c r="H157" t="s">
        <v>35</v>
      </c>
      <c r="I157">
        <v>4.17</v>
      </c>
      <c r="J157" s="5">
        <v>-1.88581140939525</v>
      </c>
      <c r="K157">
        <v>10</v>
      </c>
      <c r="L157" s="5">
        <v>14.728996978313701</v>
      </c>
    </row>
    <row r="158" spans="1:12" x14ac:dyDescent="0.35">
      <c r="A158" t="s">
        <v>1</v>
      </c>
      <c r="B158" t="s">
        <v>14</v>
      </c>
      <c r="C158">
        <v>4.0599999999999996</v>
      </c>
      <c r="D158" t="s">
        <v>72</v>
      </c>
      <c r="E158">
        <v>10</v>
      </c>
      <c r="F158">
        <v>15141188</v>
      </c>
      <c r="G158" t="s">
        <v>37</v>
      </c>
      <c r="H158" t="s">
        <v>29</v>
      </c>
      <c r="I158">
        <v>7.26</v>
      </c>
      <c r="J158" s="5">
        <v>-5.2822351151540596</v>
      </c>
      <c r="K158">
        <v>0</v>
      </c>
      <c r="L158" s="5">
        <v>18.089901008103698</v>
      </c>
    </row>
    <row r="159" spans="1:12" x14ac:dyDescent="0.35">
      <c r="A159" t="s">
        <v>1</v>
      </c>
      <c r="B159" t="s">
        <v>14</v>
      </c>
      <c r="C159">
        <v>4.0599999999999996</v>
      </c>
      <c r="D159" t="s">
        <v>72</v>
      </c>
      <c r="E159">
        <v>10</v>
      </c>
      <c r="F159">
        <v>15141188</v>
      </c>
      <c r="G159" t="s">
        <v>37</v>
      </c>
      <c r="H159" t="s">
        <v>29</v>
      </c>
      <c r="I159">
        <v>7.26</v>
      </c>
      <c r="J159" s="5">
        <v>-1.0139207669821899</v>
      </c>
      <c r="K159">
        <v>1</v>
      </c>
      <c r="L159" s="5">
        <v>18.089901008103698</v>
      </c>
    </row>
    <row r="160" spans="1:12" x14ac:dyDescent="0.35">
      <c r="A160" t="s">
        <v>1</v>
      </c>
      <c r="B160" t="s">
        <v>14</v>
      </c>
      <c r="C160">
        <v>4.0599999999999996</v>
      </c>
      <c r="D160" t="s">
        <v>72</v>
      </c>
      <c r="E160">
        <v>10</v>
      </c>
      <c r="F160">
        <v>15141188</v>
      </c>
      <c r="G160" t="s">
        <v>37</v>
      </c>
      <c r="H160" t="s">
        <v>29</v>
      </c>
      <c r="I160">
        <v>7.26</v>
      </c>
      <c r="J160" s="5">
        <v>-0.20798301067488101</v>
      </c>
      <c r="K160">
        <v>2</v>
      </c>
      <c r="L160" s="5">
        <v>18.089901008103698</v>
      </c>
    </row>
    <row r="161" spans="1:12" x14ac:dyDescent="0.35">
      <c r="A161" t="s">
        <v>1</v>
      </c>
      <c r="B161" t="s">
        <v>14</v>
      </c>
      <c r="C161">
        <v>4.0599999999999996</v>
      </c>
      <c r="D161" t="s">
        <v>72</v>
      </c>
      <c r="E161">
        <v>10</v>
      </c>
      <c r="F161">
        <v>15141188</v>
      </c>
      <c r="G161" t="s">
        <v>37</v>
      </c>
      <c r="H161" t="s">
        <v>29</v>
      </c>
      <c r="I161">
        <v>7.26</v>
      </c>
      <c r="J161" s="5">
        <v>-2.7925936743521298</v>
      </c>
      <c r="K161">
        <v>3</v>
      </c>
      <c r="L161" s="5">
        <v>18.089901008103698</v>
      </c>
    </row>
    <row r="162" spans="1:12" x14ac:dyDescent="0.35">
      <c r="A162" t="s">
        <v>1</v>
      </c>
      <c r="B162" t="s">
        <v>14</v>
      </c>
      <c r="C162">
        <v>4.0599999999999996</v>
      </c>
      <c r="D162" t="s">
        <v>72</v>
      </c>
      <c r="E162">
        <v>10</v>
      </c>
      <c r="F162">
        <v>15141188</v>
      </c>
      <c r="G162" t="s">
        <v>37</v>
      </c>
      <c r="H162" t="s">
        <v>29</v>
      </c>
      <c r="I162">
        <v>7.26</v>
      </c>
      <c r="J162" s="5">
        <v>-1.2978720156090899</v>
      </c>
      <c r="K162">
        <v>10</v>
      </c>
      <c r="L162" s="5">
        <v>18.089901008103698</v>
      </c>
    </row>
    <row r="163" spans="1:12" x14ac:dyDescent="0.35">
      <c r="A163" t="s">
        <v>1</v>
      </c>
      <c r="B163" t="s">
        <v>14</v>
      </c>
      <c r="C163">
        <v>4.0599999999999996</v>
      </c>
      <c r="D163" t="s">
        <v>73</v>
      </c>
      <c r="E163">
        <v>10</v>
      </c>
      <c r="F163">
        <v>21088170</v>
      </c>
      <c r="G163" t="s">
        <v>37</v>
      </c>
      <c r="H163" t="s">
        <v>29</v>
      </c>
      <c r="I163">
        <v>4.1900000000000004</v>
      </c>
      <c r="J163" s="5">
        <v>-2.2244629527474098</v>
      </c>
      <c r="K163">
        <v>0</v>
      </c>
      <c r="L163" s="5">
        <v>7.7480996147822001</v>
      </c>
    </row>
    <row r="164" spans="1:12" x14ac:dyDescent="0.35">
      <c r="A164" t="s">
        <v>1</v>
      </c>
      <c r="B164" t="s">
        <v>14</v>
      </c>
      <c r="C164">
        <v>4.0599999999999996</v>
      </c>
      <c r="D164" t="s">
        <v>74</v>
      </c>
      <c r="E164">
        <v>10</v>
      </c>
      <c r="F164">
        <v>22314666</v>
      </c>
      <c r="G164" t="s">
        <v>28</v>
      </c>
      <c r="H164" t="s">
        <v>35</v>
      </c>
      <c r="I164">
        <v>4.37</v>
      </c>
      <c r="J164" s="5">
        <v>-3.6527807636457399</v>
      </c>
      <c r="K164">
        <v>0</v>
      </c>
      <c r="L164" s="5">
        <v>11.0301296579468</v>
      </c>
    </row>
    <row r="165" spans="1:12" x14ac:dyDescent="0.35">
      <c r="A165" t="s">
        <v>1</v>
      </c>
      <c r="B165" t="s">
        <v>14</v>
      </c>
      <c r="C165">
        <v>4.0599999999999996</v>
      </c>
      <c r="D165" t="s">
        <v>74</v>
      </c>
      <c r="E165">
        <v>10</v>
      </c>
      <c r="F165">
        <v>22314666</v>
      </c>
      <c r="G165" t="s">
        <v>28</v>
      </c>
      <c r="H165" t="s">
        <v>35</v>
      </c>
      <c r="I165">
        <v>4.37</v>
      </c>
      <c r="J165" s="5">
        <v>-8.7436177266266304E-2</v>
      </c>
      <c r="K165">
        <v>1</v>
      </c>
      <c r="L165" s="5">
        <v>11.0301296579468</v>
      </c>
    </row>
    <row r="166" spans="1:12" x14ac:dyDescent="0.35">
      <c r="A166" t="s">
        <v>1</v>
      </c>
      <c r="B166" t="s">
        <v>14</v>
      </c>
      <c r="C166">
        <v>4.0599999999999996</v>
      </c>
      <c r="D166" t="s">
        <v>74</v>
      </c>
      <c r="E166">
        <v>10</v>
      </c>
      <c r="F166">
        <v>22314666</v>
      </c>
      <c r="G166" t="s">
        <v>28</v>
      </c>
      <c r="H166" t="s">
        <v>35</v>
      </c>
      <c r="I166">
        <v>4.37</v>
      </c>
      <c r="J166" s="5">
        <v>-0.68545043977856801</v>
      </c>
      <c r="K166">
        <v>2</v>
      </c>
      <c r="L166" s="5">
        <v>11.0301296579468</v>
      </c>
    </row>
    <row r="167" spans="1:12" x14ac:dyDescent="0.35">
      <c r="A167" t="s">
        <v>1</v>
      </c>
      <c r="B167" t="s">
        <v>14</v>
      </c>
      <c r="C167">
        <v>4.0599999999999996</v>
      </c>
      <c r="D167" t="s">
        <v>74</v>
      </c>
      <c r="E167">
        <v>10</v>
      </c>
      <c r="F167">
        <v>22314666</v>
      </c>
      <c r="G167" t="s">
        <v>28</v>
      </c>
      <c r="H167" t="s">
        <v>35</v>
      </c>
      <c r="I167">
        <v>4.37</v>
      </c>
      <c r="J167" s="5">
        <v>-1.1588168991443299</v>
      </c>
      <c r="K167">
        <v>10</v>
      </c>
      <c r="L167" s="5">
        <v>11.0301296579468</v>
      </c>
    </row>
    <row r="168" spans="1:12" x14ac:dyDescent="0.35">
      <c r="A168" t="s">
        <v>1</v>
      </c>
      <c r="B168" t="s">
        <v>14</v>
      </c>
      <c r="C168">
        <v>4.0599999999999996</v>
      </c>
      <c r="D168" t="s">
        <v>75</v>
      </c>
      <c r="E168">
        <v>10</v>
      </c>
      <c r="F168">
        <v>23840886</v>
      </c>
      <c r="G168" t="s">
        <v>37</v>
      </c>
      <c r="H168" t="s">
        <v>29</v>
      </c>
      <c r="I168">
        <v>5.81</v>
      </c>
      <c r="J168" s="5">
        <v>-6.0103224158750104</v>
      </c>
      <c r="K168">
        <v>2</v>
      </c>
      <c r="L168" s="5">
        <v>22.085855240824301</v>
      </c>
    </row>
    <row r="169" spans="1:12" x14ac:dyDescent="0.35">
      <c r="A169" t="s">
        <v>1</v>
      </c>
      <c r="B169" t="s">
        <v>14</v>
      </c>
      <c r="C169">
        <v>4.0599999999999996</v>
      </c>
      <c r="D169" t="s">
        <v>75</v>
      </c>
      <c r="E169">
        <v>10</v>
      </c>
      <c r="F169">
        <v>23840886</v>
      </c>
      <c r="G169" t="s">
        <v>37</v>
      </c>
      <c r="H169" t="s">
        <v>29</v>
      </c>
      <c r="I169">
        <v>5.81</v>
      </c>
      <c r="J169" s="5">
        <v>-0.77734659520952198</v>
      </c>
      <c r="K169">
        <v>3</v>
      </c>
      <c r="L169" s="5">
        <v>22.085855240824301</v>
      </c>
    </row>
    <row r="170" spans="1:12" x14ac:dyDescent="0.35">
      <c r="A170" t="s">
        <v>1</v>
      </c>
      <c r="B170" t="s">
        <v>14</v>
      </c>
      <c r="C170">
        <v>4.0599999999999996</v>
      </c>
      <c r="D170" t="s">
        <v>75</v>
      </c>
      <c r="E170">
        <v>10</v>
      </c>
      <c r="F170">
        <v>23840886</v>
      </c>
      <c r="G170" t="s">
        <v>37</v>
      </c>
      <c r="H170" t="s">
        <v>29</v>
      </c>
      <c r="I170">
        <v>5.81</v>
      </c>
      <c r="J170" s="5">
        <v>-0.32178837838637803</v>
      </c>
      <c r="K170">
        <v>4</v>
      </c>
      <c r="L170" s="5">
        <v>22.085855240824301</v>
      </c>
    </row>
    <row r="171" spans="1:12" x14ac:dyDescent="0.35">
      <c r="A171" t="s">
        <v>1</v>
      </c>
      <c r="B171" t="s">
        <v>14</v>
      </c>
      <c r="C171">
        <v>4.0599999999999996</v>
      </c>
      <c r="D171" t="s">
        <v>75</v>
      </c>
      <c r="E171">
        <v>10</v>
      </c>
      <c r="F171">
        <v>23840886</v>
      </c>
      <c r="G171" t="s">
        <v>37</v>
      </c>
      <c r="H171" t="s">
        <v>29</v>
      </c>
      <c r="I171">
        <v>5.81</v>
      </c>
      <c r="J171" s="5">
        <v>-6.6309875618003597E-2</v>
      </c>
      <c r="K171">
        <v>5</v>
      </c>
      <c r="L171" s="5">
        <v>22.085855240824301</v>
      </c>
    </row>
    <row r="172" spans="1:12" x14ac:dyDescent="0.35">
      <c r="A172" t="s">
        <v>1</v>
      </c>
      <c r="B172" t="s">
        <v>14</v>
      </c>
      <c r="C172">
        <v>4.0599999999999996</v>
      </c>
      <c r="D172" t="s">
        <v>75</v>
      </c>
      <c r="E172">
        <v>10</v>
      </c>
      <c r="F172">
        <v>23840886</v>
      </c>
      <c r="G172" t="s">
        <v>37</v>
      </c>
      <c r="H172" t="s">
        <v>29</v>
      </c>
      <c r="I172">
        <v>5.81</v>
      </c>
      <c r="J172" s="5">
        <v>-0.52491993716433805</v>
      </c>
      <c r="K172">
        <v>6</v>
      </c>
      <c r="L172" s="5">
        <v>22.085855240824301</v>
      </c>
    </row>
    <row r="173" spans="1:12" x14ac:dyDescent="0.35">
      <c r="A173" t="s">
        <v>1</v>
      </c>
      <c r="B173" t="s">
        <v>14</v>
      </c>
      <c r="C173">
        <v>4.0599999999999996</v>
      </c>
      <c r="D173" t="s">
        <v>75</v>
      </c>
      <c r="E173">
        <v>10</v>
      </c>
      <c r="F173">
        <v>23840886</v>
      </c>
      <c r="G173" t="s">
        <v>37</v>
      </c>
      <c r="H173" t="s">
        <v>29</v>
      </c>
      <c r="I173">
        <v>5.81</v>
      </c>
      <c r="J173" s="5">
        <v>0.28509910048260501</v>
      </c>
      <c r="K173">
        <v>7</v>
      </c>
      <c r="L173" s="5">
        <v>22.085855240824301</v>
      </c>
    </row>
    <row r="174" spans="1:12" x14ac:dyDescent="0.35">
      <c r="A174" t="s">
        <v>1</v>
      </c>
      <c r="B174" t="s">
        <v>14</v>
      </c>
      <c r="C174">
        <v>4.0599999999999996</v>
      </c>
      <c r="D174" t="s">
        <v>75</v>
      </c>
      <c r="E174">
        <v>10</v>
      </c>
      <c r="F174">
        <v>23840886</v>
      </c>
      <c r="G174" t="s">
        <v>37</v>
      </c>
      <c r="H174" t="s">
        <v>29</v>
      </c>
      <c r="I174">
        <v>5.81</v>
      </c>
      <c r="J174" s="5">
        <v>-0.57399882960795601</v>
      </c>
      <c r="K174">
        <v>8</v>
      </c>
      <c r="L174" s="5">
        <v>22.085855240824301</v>
      </c>
    </row>
    <row r="175" spans="1:12" x14ac:dyDescent="0.35">
      <c r="A175" t="s">
        <v>1</v>
      </c>
      <c r="B175" t="s">
        <v>14</v>
      </c>
      <c r="C175">
        <v>4.0599999999999996</v>
      </c>
      <c r="D175" t="s">
        <v>75</v>
      </c>
      <c r="E175">
        <v>10</v>
      </c>
      <c r="F175">
        <v>23840886</v>
      </c>
      <c r="G175" t="s">
        <v>37</v>
      </c>
      <c r="H175" t="s">
        <v>29</v>
      </c>
      <c r="I175">
        <v>5.81</v>
      </c>
      <c r="J175" s="5">
        <v>-4.1731476076943004</v>
      </c>
      <c r="K175">
        <v>9</v>
      </c>
      <c r="L175" s="5">
        <v>22.085855240824301</v>
      </c>
    </row>
    <row r="176" spans="1:12" x14ac:dyDescent="0.35">
      <c r="A176" t="s">
        <v>1</v>
      </c>
      <c r="B176" t="s">
        <v>14</v>
      </c>
      <c r="C176">
        <v>4.0599999999999996</v>
      </c>
      <c r="D176" t="s">
        <v>75</v>
      </c>
      <c r="E176">
        <v>10</v>
      </c>
      <c r="F176">
        <v>23840886</v>
      </c>
      <c r="G176" t="s">
        <v>37</v>
      </c>
      <c r="H176" t="s">
        <v>29</v>
      </c>
      <c r="I176">
        <v>5.81</v>
      </c>
      <c r="J176" s="5">
        <v>-0.21422430896113601</v>
      </c>
      <c r="K176">
        <v>10</v>
      </c>
      <c r="L176" s="5">
        <v>22.085855240824301</v>
      </c>
    </row>
    <row r="177" spans="1:12" x14ac:dyDescent="0.35">
      <c r="A177" t="s">
        <v>1</v>
      </c>
      <c r="B177" t="s">
        <v>14</v>
      </c>
      <c r="C177">
        <v>4.0599999999999996</v>
      </c>
      <c r="D177" t="s">
        <v>76</v>
      </c>
      <c r="E177">
        <v>10</v>
      </c>
      <c r="F177">
        <v>23840934</v>
      </c>
      <c r="G177" t="s">
        <v>37</v>
      </c>
      <c r="H177" t="s">
        <v>35</v>
      </c>
      <c r="I177">
        <v>5.36</v>
      </c>
      <c r="J177" s="5">
        <v>-7.4103718474553402</v>
      </c>
      <c r="K177">
        <v>1</v>
      </c>
      <c r="L177" s="5">
        <v>19.055210143490399</v>
      </c>
    </row>
    <row r="178" spans="1:12" x14ac:dyDescent="0.35">
      <c r="A178" t="s">
        <v>1</v>
      </c>
      <c r="B178" t="s">
        <v>14</v>
      </c>
      <c r="C178">
        <v>4.0599999999999996</v>
      </c>
      <c r="D178" t="s">
        <v>76</v>
      </c>
      <c r="E178">
        <v>10</v>
      </c>
      <c r="F178">
        <v>23840934</v>
      </c>
      <c r="G178" t="s">
        <v>37</v>
      </c>
      <c r="H178" t="s">
        <v>35</v>
      </c>
      <c r="I178">
        <v>5.36</v>
      </c>
      <c r="J178" s="5">
        <v>-0.27737411736093698</v>
      </c>
      <c r="K178">
        <v>2</v>
      </c>
      <c r="L178" s="5">
        <v>19.055210143490399</v>
      </c>
    </row>
    <row r="179" spans="1:12" x14ac:dyDescent="0.35">
      <c r="A179" t="s">
        <v>1</v>
      </c>
      <c r="B179" t="s">
        <v>14</v>
      </c>
      <c r="C179">
        <v>4.0599999999999996</v>
      </c>
      <c r="D179" t="s">
        <v>76</v>
      </c>
      <c r="E179">
        <v>10</v>
      </c>
      <c r="F179">
        <v>23840934</v>
      </c>
      <c r="G179" t="s">
        <v>37</v>
      </c>
      <c r="H179" t="s">
        <v>35</v>
      </c>
      <c r="I179">
        <v>5.36</v>
      </c>
      <c r="J179" s="5">
        <v>-0.87233142682988296</v>
      </c>
      <c r="K179">
        <v>3</v>
      </c>
      <c r="L179" s="5">
        <v>19.055210143490399</v>
      </c>
    </row>
    <row r="180" spans="1:12" x14ac:dyDescent="0.35">
      <c r="A180" t="s">
        <v>1</v>
      </c>
      <c r="B180" t="s">
        <v>14</v>
      </c>
      <c r="C180">
        <v>4.0599999999999996</v>
      </c>
      <c r="D180" t="s">
        <v>76</v>
      </c>
      <c r="E180">
        <v>10</v>
      </c>
      <c r="F180">
        <v>23840934</v>
      </c>
      <c r="G180" t="s">
        <v>37</v>
      </c>
      <c r="H180" t="s">
        <v>35</v>
      </c>
      <c r="I180">
        <v>5.36</v>
      </c>
      <c r="J180" s="5">
        <v>-0.57761464133530405</v>
      </c>
      <c r="K180">
        <v>4</v>
      </c>
      <c r="L180" s="5">
        <v>19.055210143490399</v>
      </c>
    </row>
    <row r="181" spans="1:12" x14ac:dyDescent="0.35">
      <c r="A181" t="s">
        <v>1</v>
      </c>
      <c r="B181" t="s">
        <v>14</v>
      </c>
      <c r="C181">
        <v>4.0599999999999996</v>
      </c>
      <c r="D181" t="s">
        <v>76</v>
      </c>
      <c r="E181">
        <v>10</v>
      </c>
      <c r="F181">
        <v>23840934</v>
      </c>
      <c r="G181" t="s">
        <v>37</v>
      </c>
      <c r="H181" t="s">
        <v>35</v>
      </c>
      <c r="I181">
        <v>5.36</v>
      </c>
      <c r="J181" s="5">
        <v>-0.124227006959178</v>
      </c>
      <c r="K181">
        <v>5</v>
      </c>
      <c r="L181" s="5">
        <v>19.055210143490399</v>
      </c>
    </row>
    <row r="182" spans="1:12" x14ac:dyDescent="0.35">
      <c r="A182" t="s">
        <v>1</v>
      </c>
      <c r="B182" t="s">
        <v>14</v>
      </c>
      <c r="C182">
        <v>4.0599999999999996</v>
      </c>
      <c r="D182" t="s">
        <v>76</v>
      </c>
      <c r="E182">
        <v>10</v>
      </c>
      <c r="F182">
        <v>23840934</v>
      </c>
      <c r="G182" t="s">
        <v>37</v>
      </c>
      <c r="H182" t="s">
        <v>35</v>
      </c>
      <c r="I182">
        <v>5.36</v>
      </c>
      <c r="J182" s="5">
        <v>-0.29496123742837699</v>
      </c>
      <c r="K182">
        <v>6</v>
      </c>
      <c r="L182" s="5">
        <v>19.055210143490399</v>
      </c>
    </row>
    <row r="183" spans="1:12" x14ac:dyDescent="0.35">
      <c r="A183" t="s">
        <v>1</v>
      </c>
      <c r="B183" t="s">
        <v>14</v>
      </c>
      <c r="C183">
        <v>4.0599999999999996</v>
      </c>
      <c r="D183" t="s">
        <v>76</v>
      </c>
      <c r="E183">
        <v>10</v>
      </c>
      <c r="F183">
        <v>23840934</v>
      </c>
      <c r="G183" t="s">
        <v>37</v>
      </c>
      <c r="H183" t="s">
        <v>35</v>
      </c>
      <c r="I183">
        <v>5.36</v>
      </c>
      <c r="J183" s="5">
        <v>0.127353607671534</v>
      </c>
      <c r="K183">
        <v>7</v>
      </c>
      <c r="L183" s="5">
        <v>19.055210143490399</v>
      </c>
    </row>
    <row r="184" spans="1:12" x14ac:dyDescent="0.35">
      <c r="A184" t="s">
        <v>1</v>
      </c>
      <c r="B184" t="s">
        <v>14</v>
      </c>
      <c r="C184">
        <v>4.0599999999999996</v>
      </c>
      <c r="D184" t="s">
        <v>76</v>
      </c>
      <c r="E184">
        <v>10</v>
      </c>
      <c r="F184">
        <v>23840934</v>
      </c>
      <c r="G184" t="s">
        <v>37</v>
      </c>
      <c r="H184" t="s">
        <v>35</v>
      </c>
      <c r="I184">
        <v>5.36</v>
      </c>
      <c r="J184" s="5">
        <v>-0.66160525543359905</v>
      </c>
      <c r="K184">
        <v>8</v>
      </c>
      <c r="L184" s="5">
        <v>19.055210143490399</v>
      </c>
    </row>
    <row r="185" spans="1:12" x14ac:dyDescent="0.35">
      <c r="A185" t="s">
        <v>1</v>
      </c>
      <c r="B185" t="s">
        <v>14</v>
      </c>
      <c r="C185">
        <v>4.0599999999999996</v>
      </c>
      <c r="D185" t="s">
        <v>76</v>
      </c>
      <c r="E185">
        <v>10</v>
      </c>
      <c r="F185">
        <v>23840934</v>
      </c>
      <c r="G185" t="s">
        <v>37</v>
      </c>
      <c r="H185" t="s">
        <v>35</v>
      </c>
      <c r="I185">
        <v>5.36</v>
      </c>
      <c r="J185" s="5">
        <v>-4.2570496958039499</v>
      </c>
      <c r="K185">
        <v>9</v>
      </c>
      <c r="L185" s="5">
        <v>19.055210143490399</v>
      </c>
    </row>
    <row r="186" spans="1:12" x14ac:dyDescent="0.35">
      <c r="A186" t="s">
        <v>1</v>
      </c>
      <c r="B186" t="s">
        <v>14</v>
      </c>
      <c r="C186">
        <v>4.0599999999999996</v>
      </c>
      <c r="D186" t="s">
        <v>76</v>
      </c>
      <c r="E186">
        <v>10</v>
      </c>
      <c r="F186">
        <v>23840934</v>
      </c>
      <c r="G186" t="s">
        <v>37</v>
      </c>
      <c r="H186" t="s">
        <v>35</v>
      </c>
      <c r="I186">
        <v>5.36</v>
      </c>
      <c r="J186" s="5">
        <v>-0.34886154214419302</v>
      </c>
      <c r="K186">
        <v>10</v>
      </c>
      <c r="L186" s="5">
        <v>19.055210143490399</v>
      </c>
    </row>
    <row r="187" spans="1:12" x14ac:dyDescent="0.35">
      <c r="A187" t="s">
        <v>1</v>
      </c>
      <c r="B187" t="s">
        <v>14</v>
      </c>
      <c r="C187">
        <v>4.0599999999999996</v>
      </c>
      <c r="D187" t="s">
        <v>77</v>
      </c>
      <c r="E187">
        <v>10</v>
      </c>
      <c r="F187">
        <v>23968080</v>
      </c>
      <c r="G187" t="s">
        <v>37</v>
      </c>
      <c r="H187" t="s">
        <v>29</v>
      </c>
      <c r="I187">
        <v>4.3600000000000003</v>
      </c>
      <c r="J187" s="5">
        <v>-2.0390480562914401</v>
      </c>
      <c r="K187">
        <v>0</v>
      </c>
      <c r="L187" s="5">
        <v>10.9403080711702</v>
      </c>
    </row>
    <row r="188" spans="1:12" x14ac:dyDescent="0.35">
      <c r="A188" t="s">
        <v>1</v>
      </c>
      <c r="B188" t="s">
        <v>14</v>
      </c>
      <c r="C188">
        <v>4.0599999999999996</v>
      </c>
      <c r="D188" t="s">
        <v>77</v>
      </c>
      <c r="E188">
        <v>10</v>
      </c>
      <c r="F188">
        <v>23968080</v>
      </c>
      <c r="G188" t="s">
        <v>37</v>
      </c>
      <c r="H188" t="s">
        <v>29</v>
      </c>
      <c r="I188">
        <v>4.3600000000000003</v>
      </c>
      <c r="J188" s="5">
        <v>-0.91610535863585496</v>
      </c>
      <c r="K188">
        <v>1</v>
      </c>
      <c r="L188" s="5">
        <v>10.9403080711702</v>
      </c>
    </row>
    <row r="189" spans="1:12" x14ac:dyDescent="0.35">
      <c r="A189" t="s">
        <v>1</v>
      </c>
      <c r="B189" t="s">
        <v>14</v>
      </c>
      <c r="C189">
        <v>4.0599999999999996</v>
      </c>
      <c r="D189" t="s">
        <v>77</v>
      </c>
      <c r="E189">
        <v>10</v>
      </c>
      <c r="F189">
        <v>23968080</v>
      </c>
      <c r="G189" t="s">
        <v>37</v>
      </c>
      <c r="H189" t="s">
        <v>29</v>
      </c>
      <c r="I189">
        <v>4.3600000000000003</v>
      </c>
      <c r="J189" s="5">
        <v>-2.7420855730660501</v>
      </c>
      <c r="K189">
        <v>2</v>
      </c>
      <c r="L189" s="5">
        <v>10.9403080711702</v>
      </c>
    </row>
    <row r="190" spans="1:12" x14ac:dyDescent="0.35">
      <c r="A190" t="s">
        <v>1</v>
      </c>
      <c r="B190" t="s">
        <v>14</v>
      </c>
      <c r="C190">
        <v>4.0599999999999996</v>
      </c>
      <c r="D190" t="s">
        <v>77</v>
      </c>
      <c r="E190">
        <v>10</v>
      </c>
      <c r="F190">
        <v>23968080</v>
      </c>
      <c r="G190" t="s">
        <v>37</v>
      </c>
      <c r="H190" t="s">
        <v>29</v>
      </c>
      <c r="I190">
        <v>4.3600000000000003</v>
      </c>
      <c r="J190" s="5">
        <v>0.24501267660256601</v>
      </c>
      <c r="K190">
        <v>10</v>
      </c>
      <c r="L190" s="5">
        <v>10.9403080711702</v>
      </c>
    </row>
    <row r="191" spans="1:12" x14ac:dyDescent="0.35">
      <c r="A191" t="s">
        <v>1</v>
      </c>
      <c r="B191" t="s">
        <v>14</v>
      </c>
      <c r="C191">
        <v>4.0599999999999996</v>
      </c>
      <c r="D191" t="s">
        <v>78</v>
      </c>
      <c r="E191">
        <v>10</v>
      </c>
      <c r="F191">
        <v>25469002</v>
      </c>
      <c r="G191" t="s">
        <v>37</v>
      </c>
      <c r="H191" t="s">
        <v>35</v>
      </c>
      <c r="I191">
        <v>5.47</v>
      </c>
      <c r="J191" s="5">
        <v>-1.9652436799336801</v>
      </c>
      <c r="K191">
        <v>7</v>
      </c>
      <c r="L191" s="5">
        <v>13.299661077263201</v>
      </c>
    </row>
    <row r="192" spans="1:12" x14ac:dyDescent="0.35">
      <c r="A192" t="s">
        <v>1</v>
      </c>
      <c r="B192" t="s">
        <v>14</v>
      </c>
      <c r="C192">
        <v>4.0599999999999996</v>
      </c>
      <c r="D192" t="s">
        <v>78</v>
      </c>
      <c r="E192">
        <v>10</v>
      </c>
      <c r="F192">
        <v>25469002</v>
      </c>
      <c r="G192" t="s">
        <v>37</v>
      </c>
      <c r="H192" t="s">
        <v>35</v>
      </c>
      <c r="I192">
        <v>5.47</v>
      </c>
      <c r="J192" s="5">
        <v>-1.25847098100376</v>
      </c>
      <c r="K192">
        <v>8</v>
      </c>
      <c r="L192" s="5">
        <v>13.299661077263201</v>
      </c>
    </row>
    <row r="193" spans="1:12" x14ac:dyDescent="0.35">
      <c r="A193" t="s">
        <v>1</v>
      </c>
      <c r="B193" t="s">
        <v>14</v>
      </c>
      <c r="C193">
        <v>4.0599999999999996</v>
      </c>
      <c r="D193" t="s">
        <v>78</v>
      </c>
      <c r="E193">
        <v>10</v>
      </c>
      <c r="F193">
        <v>25469002</v>
      </c>
      <c r="G193" t="s">
        <v>37</v>
      </c>
      <c r="H193" t="s">
        <v>35</v>
      </c>
      <c r="I193">
        <v>5.47</v>
      </c>
      <c r="J193" s="5">
        <v>-2.65938809309448</v>
      </c>
      <c r="K193">
        <v>9</v>
      </c>
      <c r="L193" s="5">
        <v>13.299661077263201</v>
      </c>
    </row>
    <row r="194" spans="1:12" x14ac:dyDescent="0.35">
      <c r="A194" t="s">
        <v>1</v>
      </c>
      <c r="B194" t="s">
        <v>14</v>
      </c>
      <c r="C194">
        <v>4.0599999999999996</v>
      </c>
      <c r="D194" t="s">
        <v>78</v>
      </c>
      <c r="E194">
        <v>10</v>
      </c>
      <c r="F194">
        <v>25469002</v>
      </c>
      <c r="G194" t="s">
        <v>37</v>
      </c>
      <c r="H194" t="s">
        <v>35</v>
      </c>
      <c r="I194">
        <v>5.47</v>
      </c>
      <c r="J194" s="5">
        <v>3.51849875544374E-2</v>
      </c>
      <c r="K194">
        <v>10</v>
      </c>
      <c r="L194" s="5">
        <v>13.299661077263201</v>
      </c>
    </row>
    <row r="195" spans="1:12" x14ac:dyDescent="0.35">
      <c r="A195" t="s">
        <v>1</v>
      </c>
      <c r="B195" t="s">
        <v>14</v>
      </c>
      <c r="C195">
        <v>4.0599999999999996</v>
      </c>
      <c r="D195" t="s">
        <v>79</v>
      </c>
      <c r="E195">
        <v>10</v>
      </c>
      <c r="F195">
        <v>28279465</v>
      </c>
      <c r="G195" t="s">
        <v>37</v>
      </c>
      <c r="H195" t="s">
        <v>29</v>
      </c>
      <c r="I195">
        <v>4.47</v>
      </c>
      <c r="J195" s="5">
        <v>-10.052713217042101</v>
      </c>
      <c r="K195">
        <v>7</v>
      </c>
      <c r="L195" s="5">
        <v>14.047814007707</v>
      </c>
    </row>
    <row r="196" spans="1:12" x14ac:dyDescent="0.35">
      <c r="A196" t="s">
        <v>1</v>
      </c>
      <c r="B196" t="s">
        <v>14</v>
      </c>
      <c r="C196">
        <v>4.0599999999999996</v>
      </c>
      <c r="D196" t="s">
        <v>79</v>
      </c>
      <c r="E196">
        <v>10</v>
      </c>
      <c r="F196">
        <v>28279465</v>
      </c>
      <c r="G196" t="s">
        <v>37</v>
      </c>
      <c r="H196" t="s">
        <v>29</v>
      </c>
      <c r="I196">
        <v>4.47</v>
      </c>
      <c r="J196" s="5">
        <v>-2.37385051805366</v>
      </c>
      <c r="K196">
        <v>8</v>
      </c>
      <c r="L196" s="5">
        <v>14.047814007707</v>
      </c>
    </row>
    <row r="197" spans="1:12" x14ac:dyDescent="0.35">
      <c r="A197" t="s">
        <v>1</v>
      </c>
      <c r="B197" t="s">
        <v>14</v>
      </c>
      <c r="C197">
        <v>4.0599999999999996</v>
      </c>
      <c r="D197" t="s">
        <v>79</v>
      </c>
      <c r="E197">
        <v>10</v>
      </c>
      <c r="F197">
        <v>28279465</v>
      </c>
      <c r="G197" t="s">
        <v>37</v>
      </c>
      <c r="H197" t="s">
        <v>29</v>
      </c>
      <c r="I197">
        <v>4.47</v>
      </c>
      <c r="J197" s="5">
        <v>-0.35027417385860199</v>
      </c>
      <c r="K197">
        <v>9</v>
      </c>
      <c r="L197" s="5">
        <v>14.047814007707</v>
      </c>
    </row>
    <row r="198" spans="1:12" x14ac:dyDescent="0.35">
      <c r="A198" t="s">
        <v>1</v>
      </c>
      <c r="B198" t="s">
        <v>14</v>
      </c>
      <c r="C198">
        <v>4.0599999999999996</v>
      </c>
      <c r="D198" t="s">
        <v>79</v>
      </c>
      <c r="E198">
        <v>10</v>
      </c>
      <c r="F198">
        <v>28279465</v>
      </c>
      <c r="G198" t="s">
        <v>37</v>
      </c>
      <c r="H198" t="s">
        <v>29</v>
      </c>
      <c r="I198">
        <v>4.47</v>
      </c>
      <c r="J198" s="5">
        <v>-0.566470213478377</v>
      </c>
      <c r="K198">
        <v>10</v>
      </c>
      <c r="L198" s="5">
        <v>14.047814007707</v>
      </c>
    </row>
    <row r="199" spans="1:12" x14ac:dyDescent="0.35">
      <c r="A199" t="s">
        <v>1</v>
      </c>
      <c r="B199" t="s">
        <v>14</v>
      </c>
      <c r="C199">
        <v>4.0599999999999996</v>
      </c>
      <c r="D199" t="s">
        <v>80</v>
      </c>
      <c r="E199">
        <v>10</v>
      </c>
      <c r="F199">
        <v>30710172</v>
      </c>
      <c r="G199" t="s">
        <v>28</v>
      </c>
      <c r="H199" t="s">
        <v>29</v>
      </c>
      <c r="I199">
        <v>4.28</v>
      </c>
      <c r="J199" s="5">
        <v>20.622635342082098</v>
      </c>
      <c r="K199">
        <v>8</v>
      </c>
      <c r="L199" s="5">
        <v>9.5515779317099607</v>
      </c>
    </row>
    <row r="200" spans="1:12" x14ac:dyDescent="0.35">
      <c r="A200" t="s">
        <v>1</v>
      </c>
      <c r="B200" t="s">
        <v>14</v>
      </c>
      <c r="C200">
        <v>4.0599999999999996</v>
      </c>
      <c r="D200" t="s">
        <v>80</v>
      </c>
      <c r="E200">
        <v>10</v>
      </c>
      <c r="F200">
        <v>30710172</v>
      </c>
      <c r="G200" t="s">
        <v>28</v>
      </c>
      <c r="H200" t="s">
        <v>29</v>
      </c>
      <c r="I200">
        <v>4.28</v>
      </c>
      <c r="J200" s="5">
        <v>1.35447095799644</v>
      </c>
      <c r="K200">
        <v>9</v>
      </c>
      <c r="L200" s="5">
        <v>9.5515779317099607</v>
      </c>
    </row>
    <row r="201" spans="1:12" x14ac:dyDescent="0.35">
      <c r="A201" t="s">
        <v>1</v>
      </c>
      <c r="B201" t="s">
        <v>14</v>
      </c>
      <c r="C201">
        <v>4.0599999999999996</v>
      </c>
      <c r="D201" t="s">
        <v>80</v>
      </c>
      <c r="E201">
        <v>10</v>
      </c>
      <c r="F201">
        <v>30710172</v>
      </c>
      <c r="G201" t="s">
        <v>28</v>
      </c>
      <c r="H201" t="s">
        <v>29</v>
      </c>
      <c r="I201">
        <v>4.28</v>
      </c>
      <c r="J201" s="5">
        <v>1.7204086819326001</v>
      </c>
      <c r="K201">
        <v>10</v>
      </c>
      <c r="L201" s="5">
        <v>9.5515779317099607</v>
      </c>
    </row>
    <row r="202" spans="1:12" x14ac:dyDescent="0.35">
      <c r="A202" t="s">
        <v>1</v>
      </c>
      <c r="B202" t="s">
        <v>14</v>
      </c>
      <c r="C202">
        <v>4.0599999999999996</v>
      </c>
      <c r="D202" t="s">
        <v>81</v>
      </c>
      <c r="E202">
        <v>10</v>
      </c>
      <c r="F202">
        <v>40859478</v>
      </c>
      <c r="G202" t="s">
        <v>37</v>
      </c>
      <c r="H202" t="s">
        <v>29</v>
      </c>
      <c r="I202">
        <v>4.72</v>
      </c>
      <c r="J202" s="5">
        <v>39.659945148233298</v>
      </c>
      <c r="K202">
        <v>6</v>
      </c>
      <c r="L202" s="5">
        <v>15.986999382312501</v>
      </c>
    </row>
    <row r="203" spans="1:12" x14ac:dyDescent="0.35">
      <c r="A203" t="s">
        <v>1</v>
      </c>
      <c r="B203" t="s">
        <v>14</v>
      </c>
      <c r="C203">
        <v>4.0599999999999996</v>
      </c>
      <c r="D203" t="s">
        <v>81</v>
      </c>
      <c r="E203">
        <v>10</v>
      </c>
      <c r="F203">
        <v>40859478</v>
      </c>
      <c r="G203" t="s">
        <v>37</v>
      </c>
      <c r="H203" t="s">
        <v>29</v>
      </c>
      <c r="I203">
        <v>4.72</v>
      </c>
      <c r="J203" s="5">
        <v>3.4086593363886801</v>
      </c>
      <c r="K203">
        <v>7</v>
      </c>
      <c r="L203" s="5">
        <v>15.986999382312501</v>
      </c>
    </row>
    <row r="204" spans="1:12" x14ac:dyDescent="0.35">
      <c r="A204" t="s">
        <v>1</v>
      </c>
      <c r="B204" t="s">
        <v>14</v>
      </c>
      <c r="C204">
        <v>4.0599999999999996</v>
      </c>
      <c r="D204" t="s">
        <v>81</v>
      </c>
      <c r="E204">
        <v>10</v>
      </c>
      <c r="F204">
        <v>40859478</v>
      </c>
      <c r="G204" t="s">
        <v>37</v>
      </c>
      <c r="H204" t="s">
        <v>29</v>
      </c>
      <c r="I204">
        <v>4.72</v>
      </c>
      <c r="J204" s="5">
        <v>2.7295900839268499</v>
      </c>
      <c r="K204">
        <v>8</v>
      </c>
      <c r="L204" s="5">
        <v>15.986999382312501</v>
      </c>
    </row>
    <row r="205" spans="1:12" x14ac:dyDescent="0.35">
      <c r="A205" t="s">
        <v>1</v>
      </c>
      <c r="B205" t="s">
        <v>14</v>
      </c>
      <c r="C205">
        <v>4.0599999999999996</v>
      </c>
      <c r="D205" t="s">
        <v>81</v>
      </c>
      <c r="E205">
        <v>10</v>
      </c>
      <c r="F205">
        <v>40859478</v>
      </c>
      <c r="G205" t="s">
        <v>37</v>
      </c>
      <c r="H205" t="s">
        <v>29</v>
      </c>
      <c r="I205">
        <v>4.72</v>
      </c>
      <c r="J205" s="5">
        <v>3.1272941544919099</v>
      </c>
      <c r="K205">
        <v>9</v>
      </c>
      <c r="L205" s="5">
        <v>15.986999382312501</v>
      </c>
    </row>
    <row r="206" spans="1:12" x14ac:dyDescent="0.35">
      <c r="A206" t="s">
        <v>1</v>
      </c>
      <c r="B206" t="s">
        <v>14</v>
      </c>
      <c r="C206">
        <v>4.0599999999999996</v>
      </c>
      <c r="D206" t="s">
        <v>81</v>
      </c>
      <c r="E206">
        <v>10</v>
      </c>
      <c r="F206">
        <v>40859478</v>
      </c>
      <c r="G206" t="s">
        <v>37</v>
      </c>
      <c r="H206" t="s">
        <v>29</v>
      </c>
      <c r="I206">
        <v>4.72</v>
      </c>
      <c r="J206" s="5">
        <v>2.8140927360899299</v>
      </c>
      <c r="K206">
        <v>10</v>
      </c>
      <c r="L206" s="5">
        <v>15.986999382312501</v>
      </c>
    </row>
    <row r="207" spans="1:12" x14ac:dyDescent="0.35">
      <c r="A207" t="s">
        <v>1</v>
      </c>
      <c r="B207" t="s">
        <v>14</v>
      </c>
      <c r="C207">
        <v>4.0599999999999996</v>
      </c>
      <c r="D207" t="s">
        <v>82</v>
      </c>
      <c r="E207">
        <v>2</v>
      </c>
      <c r="F207">
        <v>2178710</v>
      </c>
      <c r="G207" t="s">
        <v>37</v>
      </c>
      <c r="H207" t="s">
        <v>29</v>
      </c>
      <c r="I207">
        <v>4.0999999999999996</v>
      </c>
      <c r="J207" s="5">
        <v>28.9359976526253</v>
      </c>
      <c r="K207">
        <v>6</v>
      </c>
      <c r="L207" s="5">
        <v>11.427250822912001</v>
      </c>
    </row>
    <row r="208" spans="1:12" x14ac:dyDescent="0.35">
      <c r="A208" t="s">
        <v>1</v>
      </c>
      <c r="B208" t="s">
        <v>14</v>
      </c>
      <c r="C208">
        <v>4.0599999999999996</v>
      </c>
      <c r="D208" t="s">
        <v>82</v>
      </c>
      <c r="E208">
        <v>2</v>
      </c>
      <c r="F208">
        <v>2178710</v>
      </c>
      <c r="G208" t="s">
        <v>37</v>
      </c>
      <c r="H208" t="s">
        <v>29</v>
      </c>
      <c r="I208">
        <v>4.0999999999999996</v>
      </c>
      <c r="J208" s="5">
        <v>0.46788935365043899</v>
      </c>
      <c r="K208">
        <v>7</v>
      </c>
      <c r="L208" s="5">
        <v>11.427250822912001</v>
      </c>
    </row>
    <row r="209" spans="1:12" x14ac:dyDescent="0.35">
      <c r="A209" t="s">
        <v>1</v>
      </c>
      <c r="B209" t="s">
        <v>14</v>
      </c>
      <c r="C209">
        <v>4.0599999999999996</v>
      </c>
      <c r="D209" t="s">
        <v>82</v>
      </c>
      <c r="E209">
        <v>2</v>
      </c>
      <c r="F209">
        <v>2178710</v>
      </c>
      <c r="G209" t="s">
        <v>37</v>
      </c>
      <c r="H209" t="s">
        <v>29</v>
      </c>
      <c r="I209">
        <v>4.0999999999999996</v>
      </c>
      <c r="J209" s="5">
        <v>2.1397303954818301</v>
      </c>
      <c r="K209">
        <v>8</v>
      </c>
      <c r="L209" s="5">
        <v>11.427250822912001</v>
      </c>
    </row>
    <row r="210" spans="1:12" x14ac:dyDescent="0.35">
      <c r="A210" t="s">
        <v>1</v>
      </c>
      <c r="B210" t="s">
        <v>14</v>
      </c>
      <c r="C210">
        <v>4.0599999999999996</v>
      </c>
      <c r="D210" t="s">
        <v>82</v>
      </c>
      <c r="E210">
        <v>2</v>
      </c>
      <c r="F210">
        <v>2178710</v>
      </c>
      <c r="G210" t="s">
        <v>37</v>
      </c>
      <c r="H210" t="s">
        <v>29</v>
      </c>
      <c r="I210">
        <v>4.0999999999999996</v>
      </c>
      <c r="J210" s="5">
        <v>1.9682592851935199</v>
      </c>
      <c r="K210">
        <v>9</v>
      </c>
      <c r="L210" s="5">
        <v>11.427250822912001</v>
      </c>
    </row>
    <row r="211" spans="1:12" x14ac:dyDescent="0.35">
      <c r="A211" t="s">
        <v>1</v>
      </c>
      <c r="B211" t="s">
        <v>14</v>
      </c>
      <c r="C211">
        <v>4.0599999999999996</v>
      </c>
      <c r="D211" t="s">
        <v>82</v>
      </c>
      <c r="E211">
        <v>2</v>
      </c>
      <c r="F211">
        <v>2178710</v>
      </c>
      <c r="G211" t="s">
        <v>37</v>
      </c>
      <c r="H211" t="s">
        <v>29</v>
      </c>
      <c r="I211">
        <v>4.0999999999999996</v>
      </c>
      <c r="J211" s="5">
        <v>2.23587213485265</v>
      </c>
      <c r="K211">
        <v>10</v>
      </c>
      <c r="L211" s="5">
        <v>11.427250822912001</v>
      </c>
    </row>
    <row r="212" spans="1:12" x14ac:dyDescent="0.35">
      <c r="A212" t="s">
        <v>1</v>
      </c>
      <c r="B212" t="s">
        <v>14</v>
      </c>
      <c r="C212">
        <v>4.0599999999999996</v>
      </c>
      <c r="D212" t="s">
        <v>83</v>
      </c>
      <c r="E212">
        <v>2</v>
      </c>
      <c r="F212">
        <v>5209778</v>
      </c>
      <c r="G212" t="s">
        <v>28</v>
      </c>
      <c r="H212" t="s">
        <v>35</v>
      </c>
      <c r="I212">
        <v>4.28</v>
      </c>
      <c r="J212" s="5">
        <v>28.841239655425401</v>
      </c>
      <c r="K212">
        <v>6</v>
      </c>
      <c r="L212" s="5">
        <v>11.904339585873799</v>
      </c>
    </row>
    <row r="213" spans="1:12" x14ac:dyDescent="0.35">
      <c r="A213" t="s">
        <v>1</v>
      </c>
      <c r="B213" t="s">
        <v>14</v>
      </c>
      <c r="C213">
        <v>4.0599999999999996</v>
      </c>
      <c r="D213" t="s">
        <v>83</v>
      </c>
      <c r="E213">
        <v>2</v>
      </c>
      <c r="F213">
        <v>5209778</v>
      </c>
      <c r="G213" t="s">
        <v>28</v>
      </c>
      <c r="H213" t="s">
        <v>35</v>
      </c>
      <c r="I213">
        <v>4.28</v>
      </c>
      <c r="J213" s="5">
        <v>1.41265056379799</v>
      </c>
      <c r="K213">
        <v>7</v>
      </c>
      <c r="L213" s="5">
        <v>11.904339585873799</v>
      </c>
    </row>
    <row r="214" spans="1:12" x14ac:dyDescent="0.35">
      <c r="A214" t="s">
        <v>1</v>
      </c>
      <c r="B214" t="s">
        <v>14</v>
      </c>
      <c r="C214">
        <v>4.0599999999999996</v>
      </c>
      <c r="D214" t="s">
        <v>83</v>
      </c>
      <c r="E214">
        <v>2</v>
      </c>
      <c r="F214">
        <v>5209778</v>
      </c>
      <c r="G214" t="s">
        <v>28</v>
      </c>
      <c r="H214" t="s">
        <v>35</v>
      </c>
      <c r="I214">
        <v>4.28</v>
      </c>
      <c r="J214" s="5">
        <v>0.50765945196725104</v>
      </c>
      <c r="K214">
        <v>8</v>
      </c>
      <c r="L214" s="5">
        <v>11.904339585873799</v>
      </c>
    </row>
    <row r="215" spans="1:12" x14ac:dyDescent="0.35">
      <c r="A215" t="s">
        <v>1</v>
      </c>
      <c r="B215" t="s">
        <v>14</v>
      </c>
      <c r="C215">
        <v>4.0599999999999996</v>
      </c>
      <c r="D215" t="s">
        <v>83</v>
      </c>
      <c r="E215">
        <v>2</v>
      </c>
      <c r="F215">
        <v>5209778</v>
      </c>
      <c r="G215" t="s">
        <v>28</v>
      </c>
      <c r="H215" t="s">
        <v>35</v>
      </c>
      <c r="I215">
        <v>4.28</v>
      </c>
      <c r="J215" s="5">
        <v>2.7719796861725499</v>
      </c>
      <c r="K215">
        <v>9</v>
      </c>
      <c r="L215" s="5">
        <v>11.904339585873799</v>
      </c>
    </row>
    <row r="216" spans="1:12" x14ac:dyDescent="0.35">
      <c r="A216" t="s">
        <v>1</v>
      </c>
      <c r="B216" t="s">
        <v>14</v>
      </c>
      <c r="C216">
        <v>4.0599999999999996</v>
      </c>
      <c r="D216" t="s">
        <v>83</v>
      </c>
      <c r="E216">
        <v>2</v>
      </c>
      <c r="F216">
        <v>5209778</v>
      </c>
      <c r="G216" t="s">
        <v>28</v>
      </c>
      <c r="H216" t="s">
        <v>35</v>
      </c>
      <c r="I216">
        <v>4.28</v>
      </c>
      <c r="J216" s="5">
        <v>2.1638603386019302</v>
      </c>
      <c r="K216">
        <v>10</v>
      </c>
      <c r="L216" s="5">
        <v>11.904339585873799</v>
      </c>
    </row>
    <row r="217" spans="1:12" x14ac:dyDescent="0.35">
      <c r="A217" t="s">
        <v>1</v>
      </c>
      <c r="B217" t="s">
        <v>14</v>
      </c>
      <c r="C217">
        <v>4.0599999999999996</v>
      </c>
      <c r="D217" t="s">
        <v>84</v>
      </c>
      <c r="E217">
        <v>2</v>
      </c>
      <c r="F217">
        <v>7340441</v>
      </c>
      <c r="G217" t="s">
        <v>29</v>
      </c>
      <c r="H217" t="s">
        <v>35</v>
      </c>
      <c r="I217">
        <v>4.75</v>
      </c>
      <c r="J217" s="5">
        <v>-3.4265553632160799</v>
      </c>
      <c r="K217">
        <v>0</v>
      </c>
      <c r="L217" s="5">
        <v>12.857312196674</v>
      </c>
    </row>
    <row r="218" spans="1:12" x14ac:dyDescent="0.35">
      <c r="A218" t="s">
        <v>1</v>
      </c>
      <c r="B218" t="s">
        <v>14</v>
      </c>
      <c r="C218">
        <v>4.0599999999999996</v>
      </c>
      <c r="D218" t="s">
        <v>84</v>
      </c>
      <c r="E218">
        <v>2</v>
      </c>
      <c r="F218">
        <v>7340441</v>
      </c>
      <c r="G218" t="s">
        <v>29</v>
      </c>
      <c r="H218" t="s">
        <v>35</v>
      </c>
      <c r="I218">
        <v>4.75</v>
      </c>
      <c r="J218" s="5">
        <v>-0.86374958174772098</v>
      </c>
      <c r="K218">
        <v>1</v>
      </c>
      <c r="L218" s="5">
        <v>12.857312196674</v>
      </c>
    </row>
    <row r="219" spans="1:12" x14ac:dyDescent="0.35">
      <c r="A219" t="s">
        <v>1</v>
      </c>
      <c r="B219" t="s">
        <v>14</v>
      </c>
      <c r="C219">
        <v>4.0599999999999996</v>
      </c>
      <c r="D219" t="s">
        <v>84</v>
      </c>
      <c r="E219">
        <v>2</v>
      </c>
      <c r="F219">
        <v>7340441</v>
      </c>
      <c r="G219" t="s">
        <v>29</v>
      </c>
      <c r="H219" t="s">
        <v>35</v>
      </c>
      <c r="I219">
        <v>4.75</v>
      </c>
      <c r="J219" s="5">
        <v>-1.9901915223349</v>
      </c>
      <c r="K219">
        <v>2</v>
      </c>
      <c r="L219" s="5">
        <v>12.857312196674</v>
      </c>
    </row>
    <row r="220" spans="1:12" x14ac:dyDescent="0.35">
      <c r="A220" t="s">
        <v>1</v>
      </c>
      <c r="B220" t="s">
        <v>14</v>
      </c>
      <c r="C220">
        <v>4.0599999999999996</v>
      </c>
      <c r="D220" t="s">
        <v>84</v>
      </c>
      <c r="E220">
        <v>2</v>
      </c>
      <c r="F220">
        <v>7340441</v>
      </c>
      <c r="G220" t="s">
        <v>29</v>
      </c>
      <c r="H220" t="s">
        <v>35</v>
      </c>
      <c r="I220">
        <v>4.75</v>
      </c>
      <c r="J220" s="5">
        <v>-3.3064871568781999</v>
      </c>
      <c r="K220">
        <v>4</v>
      </c>
      <c r="L220" s="5">
        <v>12.857312196674</v>
      </c>
    </row>
    <row r="221" spans="1:12" x14ac:dyDescent="0.35">
      <c r="A221" t="s">
        <v>1</v>
      </c>
      <c r="B221" t="s">
        <v>14</v>
      </c>
      <c r="C221">
        <v>4.0599999999999996</v>
      </c>
      <c r="D221" t="s">
        <v>84</v>
      </c>
      <c r="E221">
        <v>2</v>
      </c>
      <c r="F221">
        <v>7340441</v>
      </c>
      <c r="G221" t="s">
        <v>29</v>
      </c>
      <c r="H221" t="s">
        <v>35</v>
      </c>
      <c r="I221">
        <v>4.75</v>
      </c>
      <c r="J221" s="5">
        <v>-5.4807090849262899E-2</v>
      </c>
      <c r="K221">
        <v>10</v>
      </c>
      <c r="L221" s="5">
        <v>12.857312196674</v>
      </c>
    </row>
    <row r="222" spans="1:12" x14ac:dyDescent="0.35">
      <c r="A222" t="s">
        <v>1</v>
      </c>
      <c r="B222" t="s">
        <v>14</v>
      </c>
      <c r="C222">
        <v>4.0599999999999996</v>
      </c>
      <c r="D222" t="s">
        <v>85</v>
      </c>
      <c r="E222">
        <v>2</v>
      </c>
      <c r="F222">
        <v>12895107</v>
      </c>
      <c r="G222" t="s">
        <v>37</v>
      </c>
      <c r="H222" t="s">
        <v>28</v>
      </c>
      <c r="I222">
        <v>4.3899999999999997</v>
      </c>
      <c r="J222" s="5">
        <v>-2.5277897104024301</v>
      </c>
      <c r="K222">
        <v>0</v>
      </c>
      <c r="L222" s="5">
        <v>10.9271106831198</v>
      </c>
    </row>
    <row r="223" spans="1:12" x14ac:dyDescent="0.35">
      <c r="A223" t="s">
        <v>1</v>
      </c>
      <c r="B223" t="s">
        <v>14</v>
      </c>
      <c r="C223">
        <v>4.0599999999999996</v>
      </c>
      <c r="D223" t="s">
        <v>85</v>
      </c>
      <c r="E223">
        <v>2</v>
      </c>
      <c r="F223">
        <v>12895107</v>
      </c>
      <c r="G223" t="s">
        <v>37</v>
      </c>
      <c r="H223" t="s">
        <v>28</v>
      </c>
      <c r="I223">
        <v>4.3899999999999997</v>
      </c>
      <c r="J223" s="5">
        <v>-1.5456391397371501</v>
      </c>
      <c r="K223">
        <v>1</v>
      </c>
      <c r="L223" s="5">
        <v>10.9271106831198</v>
      </c>
    </row>
    <row r="224" spans="1:12" x14ac:dyDescent="0.35">
      <c r="A224" t="s">
        <v>1</v>
      </c>
      <c r="B224" t="s">
        <v>14</v>
      </c>
      <c r="C224">
        <v>4.0599999999999996</v>
      </c>
      <c r="D224" t="s">
        <v>85</v>
      </c>
      <c r="E224">
        <v>2</v>
      </c>
      <c r="F224">
        <v>12895107</v>
      </c>
      <c r="G224" t="s">
        <v>37</v>
      </c>
      <c r="H224" t="s">
        <v>28</v>
      </c>
      <c r="I224">
        <v>4.3899999999999997</v>
      </c>
      <c r="J224" s="5">
        <v>-0.27815538097910802</v>
      </c>
      <c r="K224">
        <v>2</v>
      </c>
      <c r="L224" s="5">
        <v>10.9271106831198</v>
      </c>
    </row>
    <row r="225" spans="1:12" x14ac:dyDescent="0.35">
      <c r="A225" t="s">
        <v>1</v>
      </c>
      <c r="B225" t="s">
        <v>14</v>
      </c>
      <c r="C225">
        <v>4.0599999999999996</v>
      </c>
      <c r="D225" t="s">
        <v>85</v>
      </c>
      <c r="E225">
        <v>2</v>
      </c>
      <c r="F225">
        <v>12895107</v>
      </c>
      <c r="G225" t="s">
        <v>37</v>
      </c>
      <c r="H225" t="s">
        <v>28</v>
      </c>
      <c r="I225">
        <v>4.3899999999999997</v>
      </c>
      <c r="J225" s="5">
        <v>6.5435477696064698E-2</v>
      </c>
      <c r="K225">
        <v>10</v>
      </c>
      <c r="L225" s="5">
        <v>10.9271106831198</v>
      </c>
    </row>
    <row r="226" spans="1:12" x14ac:dyDescent="0.35">
      <c r="A226" t="s">
        <v>1</v>
      </c>
      <c r="B226" t="s">
        <v>14</v>
      </c>
      <c r="C226">
        <v>4.0599999999999996</v>
      </c>
      <c r="D226" t="s">
        <v>86</v>
      </c>
      <c r="E226">
        <v>2</v>
      </c>
      <c r="F226">
        <v>24619877</v>
      </c>
      <c r="G226" t="s">
        <v>28</v>
      </c>
      <c r="H226" t="s">
        <v>35</v>
      </c>
      <c r="I226">
        <v>4.1399999999999997</v>
      </c>
      <c r="J226" s="5">
        <v>-2.17294203360977</v>
      </c>
      <c r="K226">
        <v>0</v>
      </c>
      <c r="L226" s="5">
        <v>11.5438756677135</v>
      </c>
    </row>
    <row r="227" spans="1:12" x14ac:dyDescent="0.35">
      <c r="A227" t="s">
        <v>1</v>
      </c>
      <c r="B227" t="s">
        <v>14</v>
      </c>
      <c r="C227">
        <v>4.0599999999999996</v>
      </c>
      <c r="D227" t="s">
        <v>86</v>
      </c>
      <c r="E227">
        <v>2</v>
      </c>
      <c r="F227">
        <v>24619877</v>
      </c>
      <c r="G227" t="s">
        <v>28</v>
      </c>
      <c r="H227" t="s">
        <v>35</v>
      </c>
      <c r="I227">
        <v>4.1399999999999997</v>
      </c>
      <c r="J227" s="5">
        <v>-2.25758354097111</v>
      </c>
      <c r="K227">
        <v>2</v>
      </c>
      <c r="L227" s="5">
        <v>11.5438756677135</v>
      </c>
    </row>
    <row r="228" spans="1:12" x14ac:dyDescent="0.35">
      <c r="A228" t="s">
        <v>1</v>
      </c>
      <c r="B228" t="s">
        <v>14</v>
      </c>
      <c r="C228">
        <v>4.0599999999999996</v>
      </c>
      <c r="D228" t="s">
        <v>86</v>
      </c>
      <c r="E228">
        <v>2</v>
      </c>
      <c r="F228">
        <v>24619877</v>
      </c>
      <c r="G228" t="s">
        <v>28</v>
      </c>
      <c r="H228" t="s">
        <v>35</v>
      </c>
      <c r="I228">
        <v>4.1399999999999997</v>
      </c>
      <c r="J228" s="5">
        <v>1.0085521845991099</v>
      </c>
      <c r="K228">
        <v>3</v>
      </c>
      <c r="L228" s="5">
        <v>11.5438756677135</v>
      </c>
    </row>
    <row r="229" spans="1:12" x14ac:dyDescent="0.35">
      <c r="A229" t="s">
        <v>1</v>
      </c>
      <c r="B229" t="s">
        <v>14</v>
      </c>
      <c r="C229">
        <v>4.0599999999999996</v>
      </c>
      <c r="D229" t="s">
        <v>86</v>
      </c>
      <c r="E229">
        <v>2</v>
      </c>
      <c r="F229">
        <v>24619877</v>
      </c>
      <c r="G229" t="s">
        <v>28</v>
      </c>
      <c r="H229" t="s">
        <v>35</v>
      </c>
      <c r="I229">
        <v>4.1399999999999997</v>
      </c>
      <c r="J229" s="5">
        <v>-0.116505213450078</v>
      </c>
      <c r="K229">
        <v>4</v>
      </c>
      <c r="L229" s="5">
        <v>11.5438756677135</v>
      </c>
    </row>
    <row r="230" spans="1:12" x14ac:dyDescent="0.35">
      <c r="A230" t="s">
        <v>1</v>
      </c>
      <c r="B230" t="s">
        <v>14</v>
      </c>
      <c r="C230">
        <v>4.0599999999999996</v>
      </c>
      <c r="D230" t="s">
        <v>86</v>
      </c>
      <c r="E230">
        <v>2</v>
      </c>
      <c r="F230">
        <v>24619877</v>
      </c>
      <c r="G230" t="s">
        <v>28</v>
      </c>
      <c r="H230" t="s">
        <v>35</v>
      </c>
      <c r="I230">
        <v>4.1399999999999997</v>
      </c>
      <c r="J230" s="5">
        <v>-0.424530988931686</v>
      </c>
      <c r="K230">
        <v>10</v>
      </c>
      <c r="L230" s="5">
        <v>11.5438756677135</v>
      </c>
    </row>
    <row r="231" spans="1:12" x14ac:dyDescent="0.35">
      <c r="A231" t="s">
        <v>1</v>
      </c>
      <c r="B231" t="s">
        <v>14</v>
      </c>
      <c r="C231">
        <v>4.0599999999999996</v>
      </c>
      <c r="D231" t="s">
        <v>87</v>
      </c>
      <c r="E231">
        <v>2</v>
      </c>
      <c r="F231">
        <v>26044308</v>
      </c>
      <c r="G231" t="s">
        <v>37</v>
      </c>
      <c r="H231" t="s">
        <v>29</v>
      </c>
      <c r="I231">
        <v>4.09</v>
      </c>
      <c r="J231" s="5">
        <v>-3.62389068869637</v>
      </c>
      <c r="K231">
        <v>0</v>
      </c>
      <c r="L231" s="5">
        <v>16.419813518466999</v>
      </c>
    </row>
    <row r="232" spans="1:12" x14ac:dyDescent="0.35">
      <c r="A232" t="s">
        <v>1</v>
      </c>
      <c r="B232" t="s">
        <v>14</v>
      </c>
      <c r="C232">
        <v>4.0599999999999996</v>
      </c>
      <c r="D232" t="s">
        <v>87</v>
      </c>
      <c r="E232">
        <v>2</v>
      </c>
      <c r="F232">
        <v>26044308</v>
      </c>
      <c r="G232" t="s">
        <v>37</v>
      </c>
      <c r="H232" t="s">
        <v>29</v>
      </c>
      <c r="I232">
        <v>4.09</v>
      </c>
      <c r="J232" s="5">
        <v>-1.5734501051093699</v>
      </c>
      <c r="K232">
        <v>1</v>
      </c>
      <c r="L232" s="5">
        <v>16.419813518466999</v>
      </c>
    </row>
    <row r="233" spans="1:12" x14ac:dyDescent="0.35">
      <c r="A233" t="s">
        <v>1</v>
      </c>
      <c r="B233" t="s">
        <v>14</v>
      </c>
      <c r="C233">
        <v>4.0599999999999996</v>
      </c>
      <c r="D233" t="s">
        <v>87</v>
      </c>
      <c r="E233">
        <v>2</v>
      </c>
      <c r="F233">
        <v>26044308</v>
      </c>
      <c r="G233" t="s">
        <v>37</v>
      </c>
      <c r="H233" t="s">
        <v>29</v>
      </c>
      <c r="I233">
        <v>4.09</v>
      </c>
      <c r="J233" s="5">
        <v>-1.91760766634122</v>
      </c>
      <c r="K233">
        <v>2</v>
      </c>
      <c r="L233" s="5">
        <v>16.419813518466999</v>
      </c>
    </row>
    <row r="234" spans="1:12" x14ac:dyDescent="0.35">
      <c r="A234" t="s">
        <v>1</v>
      </c>
      <c r="B234" t="s">
        <v>14</v>
      </c>
      <c r="C234">
        <v>4.0599999999999996</v>
      </c>
      <c r="D234" t="s">
        <v>87</v>
      </c>
      <c r="E234">
        <v>2</v>
      </c>
      <c r="F234">
        <v>26044308</v>
      </c>
      <c r="G234" t="s">
        <v>37</v>
      </c>
      <c r="H234" t="s">
        <v>29</v>
      </c>
      <c r="I234">
        <v>4.09</v>
      </c>
      <c r="J234" s="5">
        <v>-1.4505497043276201</v>
      </c>
      <c r="K234">
        <v>4</v>
      </c>
      <c r="L234" s="5">
        <v>16.419813518466999</v>
      </c>
    </row>
    <row r="235" spans="1:12" x14ac:dyDescent="0.35">
      <c r="A235" t="s">
        <v>1</v>
      </c>
      <c r="B235" t="s">
        <v>14</v>
      </c>
      <c r="C235">
        <v>4.0599999999999996</v>
      </c>
      <c r="D235" t="s">
        <v>87</v>
      </c>
      <c r="E235">
        <v>2</v>
      </c>
      <c r="F235">
        <v>26044308</v>
      </c>
      <c r="G235" t="s">
        <v>37</v>
      </c>
      <c r="H235" t="s">
        <v>29</v>
      </c>
      <c r="I235">
        <v>4.09</v>
      </c>
      <c r="J235" s="5">
        <v>-2.08331037060278</v>
      </c>
      <c r="K235">
        <v>5</v>
      </c>
      <c r="L235" s="5">
        <v>16.419813518466999</v>
      </c>
    </row>
    <row r="236" spans="1:12" x14ac:dyDescent="0.35">
      <c r="A236" t="s">
        <v>1</v>
      </c>
      <c r="B236" t="s">
        <v>14</v>
      </c>
      <c r="C236">
        <v>4.0599999999999996</v>
      </c>
      <c r="D236" t="s">
        <v>87</v>
      </c>
      <c r="E236">
        <v>2</v>
      </c>
      <c r="F236">
        <v>26044308</v>
      </c>
      <c r="G236" t="s">
        <v>37</v>
      </c>
      <c r="H236" t="s">
        <v>29</v>
      </c>
      <c r="I236">
        <v>4.09</v>
      </c>
      <c r="J236" s="5">
        <v>-0.36747681786261199</v>
      </c>
      <c r="K236">
        <v>10</v>
      </c>
      <c r="L236" s="5">
        <v>16.419813518466999</v>
      </c>
    </row>
    <row r="237" spans="1:12" x14ac:dyDescent="0.35">
      <c r="A237" t="s">
        <v>1</v>
      </c>
      <c r="B237" t="s">
        <v>14</v>
      </c>
      <c r="C237">
        <v>4.0599999999999996</v>
      </c>
      <c r="D237" t="s">
        <v>88</v>
      </c>
      <c r="E237">
        <v>2</v>
      </c>
      <c r="F237">
        <v>28319736</v>
      </c>
      <c r="G237" t="s">
        <v>28</v>
      </c>
      <c r="H237" t="s">
        <v>35</v>
      </c>
      <c r="I237">
        <v>5.41</v>
      </c>
      <c r="J237" s="5">
        <v>22.992861885242899</v>
      </c>
      <c r="K237">
        <v>2</v>
      </c>
      <c r="L237" s="5">
        <v>21.552369809087999</v>
      </c>
    </row>
    <row r="238" spans="1:12" x14ac:dyDescent="0.35">
      <c r="A238" t="s">
        <v>1</v>
      </c>
      <c r="B238" t="s">
        <v>14</v>
      </c>
      <c r="C238">
        <v>4.0599999999999996</v>
      </c>
      <c r="D238" t="s">
        <v>88</v>
      </c>
      <c r="E238">
        <v>2</v>
      </c>
      <c r="F238">
        <v>28319736</v>
      </c>
      <c r="G238" t="s">
        <v>28</v>
      </c>
      <c r="H238" t="s">
        <v>35</v>
      </c>
      <c r="I238">
        <v>5.41</v>
      </c>
      <c r="J238" s="5">
        <v>2.2746195956847499</v>
      </c>
      <c r="K238">
        <v>3</v>
      </c>
      <c r="L238" s="5">
        <v>21.552369809087999</v>
      </c>
    </row>
    <row r="239" spans="1:12" x14ac:dyDescent="0.35">
      <c r="A239" t="s">
        <v>1</v>
      </c>
      <c r="B239" t="s">
        <v>14</v>
      </c>
      <c r="C239">
        <v>4.0599999999999996</v>
      </c>
      <c r="D239" t="s">
        <v>88</v>
      </c>
      <c r="E239">
        <v>2</v>
      </c>
      <c r="F239">
        <v>28319736</v>
      </c>
      <c r="G239" t="s">
        <v>28</v>
      </c>
      <c r="H239" t="s">
        <v>35</v>
      </c>
      <c r="I239">
        <v>5.41</v>
      </c>
      <c r="J239" s="5">
        <v>1.9221248688380099</v>
      </c>
      <c r="K239">
        <v>4</v>
      </c>
      <c r="L239" s="5">
        <v>21.552369809087999</v>
      </c>
    </row>
    <row r="240" spans="1:12" x14ac:dyDescent="0.35">
      <c r="A240" t="s">
        <v>1</v>
      </c>
      <c r="B240" t="s">
        <v>14</v>
      </c>
      <c r="C240">
        <v>4.0599999999999996</v>
      </c>
      <c r="D240" t="s">
        <v>88</v>
      </c>
      <c r="E240">
        <v>2</v>
      </c>
      <c r="F240">
        <v>28319736</v>
      </c>
      <c r="G240" t="s">
        <v>28</v>
      </c>
      <c r="H240" t="s">
        <v>35</v>
      </c>
      <c r="I240">
        <v>5.41</v>
      </c>
      <c r="J240" s="5">
        <v>1.54736634701904</v>
      </c>
      <c r="K240">
        <v>5</v>
      </c>
      <c r="L240" s="5">
        <v>21.552369809087999</v>
      </c>
    </row>
    <row r="241" spans="1:12" x14ac:dyDescent="0.35">
      <c r="A241" t="s">
        <v>1</v>
      </c>
      <c r="B241" t="s">
        <v>14</v>
      </c>
      <c r="C241">
        <v>4.0599999999999996</v>
      </c>
      <c r="D241" t="s">
        <v>88</v>
      </c>
      <c r="E241">
        <v>2</v>
      </c>
      <c r="F241">
        <v>28319736</v>
      </c>
      <c r="G241" t="s">
        <v>28</v>
      </c>
      <c r="H241" t="s">
        <v>35</v>
      </c>
      <c r="I241">
        <v>5.41</v>
      </c>
      <c r="J241" s="5">
        <v>1.9246696412866899</v>
      </c>
      <c r="K241">
        <v>6</v>
      </c>
      <c r="L241" s="5">
        <v>21.552369809087999</v>
      </c>
    </row>
    <row r="242" spans="1:12" x14ac:dyDescent="0.35">
      <c r="A242" t="s">
        <v>1</v>
      </c>
      <c r="B242" t="s">
        <v>14</v>
      </c>
      <c r="C242">
        <v>4.0599999999999996</v>
      </c>
      <c r="D242" t="s">
        <v>88</v>
      </c>
      <c r="E242">
        <v>2</v>
      </c>
      <c r="F242">
        <v>28319736</v>
      </c>
      <c r="G242" t="s">
        <v>28</v>
      </c>
      <c r="H242" t="s">
        <v>35</v>
      </c>
      <c r="I242">
        <v>5.41</v>
      </c>
      <c r="J242" s="5">
        <v>1.78008567523202</v>
      </c>
      <c r="K242">
        <v>7</v>
      </c>
      <c r="L242" s="5">
        <v>21.552369809087999</v>
      </c>
    </row>
    <row r="243" spans="1:12" x14ac:dyDescent="0.35">
      <c r="A243" t="s">
        <v>1</v>
      </c>
      <c r="B243" t="s">
        <v>14</v>
      </c>
      <c r="C243">
        <v>4.0599999999999996</v>
      </c>
      <c r="D243" t="s">
        <v>88</v>
      </c>
      <c r="E243">
        <v>2</v>
      </c>
      <c r="F243">
        <v>28319736</v>
      </c>
      <c r="G243" t="s">
        <v>28</v>
      </c>
      <c r="H243" t="s">
        <v>35</v>
      </c>
      <c r="I243">
        <v>5.41</v>
      </c>
      <c r="J243" s="5">
        <v>1.88247682606055</v>
      </c>
      <c r="K243">
        <v>8</v>
      </c>
      <c r="L243" s="5">
        <v>21.552369809087999</v>
      </c>
    </row>
    <row r="244" spans="1:12" x14ac:dyDescent="0.35">
      <c r="A244" t="s">
        <v>1</v>
      </c>
      <c r="B244" t="s">
        <v>14</v>
      </c>
      <c r="C244">
        <v>4.0599999999999996</v>
      </c>
      <c r="D244" t="s">
        <v>88</v>
      </c>
      <c r="E244">
        <v>2</v>
      </c>
      <c r="F244">
        <v>28319736</v>
      </c>
      <c r="G244" t="s">
        <v>28</v>
      </c>
      <c r="H244" t="s">
        <v>35</v>
      </c>
      <c r="I244">
        <v>5.41</v>
      </c>
      <c r="J244" s="5">
        <v>0.115040519612762</v>
      </c>
      <c r="K244">
        <v>9</v>
      </c>
      <c r="L244" s="5">
        <v>21.552369809087999</v>
      </c>
    </row>
    <row r="245" spans="1:12" x14ac:dyDescent="0.35">
      <c r="A245" t="s">
        <v>1</v>
      </c>
      <c r="B245" t="s">
        <v>14</v>
      </c>
      <c r="C245">
        <v>4.0599999999999996</v>
      </c>
      <c r="D245" t="s">
        <v>88</v>
      </c>
      <c r="E245">
        <v>2</v>
      </c>
      <c r="F245">
        <v>28319736</v>
      </c>
      <c r="G245" t="s">
        <v>28</v>
      </c>
      <c r="H245" t="s">
        <v>35</v>
      </c>
      <c r="I245">
        <v>5.41</v>
      </c>
      <c r="J245" s="5">
        <v>-0.17150761949659499</v>
      </c>
      <c r="K245">
        <v>10</v>
      </c>
      <c r="L245" s="5">
        <v>21.552369809087999</v>
      </c>
    </row>
    <row r="246" spans="1:12" x14ac:dyDescent="0.35">
      <c r="A246" t="s">
        <v>1</v>
      </c>
      <c r="B246" t="s">
        <v>14</v>
      </c>
      <c r="C246">
        <v>4.0599999999999996</v>
      </c>
      <c r="D246" t="s">
        <v>89</v>
      </c>
      <c r="E246">
        <v>2</v>
      </c>
      <c r="F246">
        <v>29103764</v>
      </c>
      <c r="G246" t="s">
        <v>28</v>
      </c>
      <c r="H246" t="s">
        <v>35</v>
      </c>
      <c r="I246">
        <v>6.29</v>
      </c>
      <c r="J246" s="5">
        <v>-2.7870515144633199</v>
      </c>
      <c r="K246">
        <v>0</v>
      </c>
      <c r="L246" s="5">
        <v>20.3115478988869</v>
      </c>
    </row>
    <row r="247" spans="1:12" x14ac:dyDescent="0.35">
      <c r="A247" t="s">
        <v>1</v>
      </c>
      <c r="B247" t="s">
        <v>14</v>
      </c>
      <c r="C247">
        <v>4.0599999999999996</v>
      </c>
      <c r="D247" t="s">
        <v>89</v>
      </c>
      <c r="E247">
        <v>2</v>
      </c>
      <c r="F247">
        <v>29103764</v>
      </c>
      <c r="G247" t="s">
        <v>28</v>
      </c>
      <c r="H247" t="s">
        <v>35</v>
      </c>
      <c r="I247">
        <v>6.29</v>
      </c>
      <c r="J247" s="5">
        <v>-2.9863429577758902</v>
      </c>
      <c r="K247">
        <v>1</v>
      </c>
      <c r="L247" s="5">
        <v>20.3115478988869</v>
      </c>
    </row>
    <row r="248" spans="1:12" x14ac:dyDescent="0.35">
      <c r="A248" t="s">
        <v>1</v>
      </c>
      <c r="B248" t="s">
        <v>14</v>
      </c>
      <c r="C248">
        <v>4.0599999999999996</v>
      </c>
      <c r="D248" t="s">
        <v>89</v>
      </c>
      <c r="E248">
        <v>2</v>
      </c>
      <c r="F248">
        <v>29103764</v>
      </c>
      <c r="G248" t="s">
        <v>28</v>
      </c>
      <c r="H248" t="s">
        <v>35</v>
      </c>
      <c r="I248">
        <v>6.29</v>
      </c>
      <c r="J248" s="5">
        <v>-1.6425632352125601</v>
      </c>
      <c r="K248">
        <v>2</v>
      </c>
      <c r="L248" s="5">
        <v>20.3115478988869</v>
      </c>
    </row>
    <row r="249" spans="1:12" x14ac:dyDescent="0.35">
      <c r="A249" t="s">
        <v>1</v>
      </c>
      <c r="B249" t="s">
        <v>14</v>
      </c>
      <c r="C249">
        <v>4.0599999999999996</v>
      </c>
      <c r="D249" t="s">
        <v>89</v>
      </c>
      <c r="E249">
        <v>2</v>
      </c>
      <c r="F249">
        <v>29103764</v>
      </c>
      <c r="G249" t="s">
        <v>28</v>
      </c>
      <c r="H249" t="s">
        <v>35</v>
      </c>
      <c r="I249">
        <v>6.29</v>
      </c>
      <c r="J249" s="5">
        <v>-1.74144500882801</v>
      </c>
      <c r="K249">
        <v>5</v>
      </c>
      <c r="L249" s="5">
        <v>20.3115478988869</v>
      </c>
    </row>
    <row r="250" spans="1:12" x14ac:dyDescent="0.35">
      <c r="A250" t="s">
        <v>1</v>
      </c>
      <c r="B250" t="s">
        <v>14</v>
      </c>
      <c r="C250">
        <v>4.0599999999999996</v>
      </c>
      <c r="D250" t="s">
        <v>89</v>
      </c>
      <c r="E250">
        <v>2</v>
      </c>
      <c r="F250">
        <v>29103764</v>
      </c>
      <c r="G250" t="s">
        <v>28</v>
      </c>
      <c r="H250" t="s">
        <v>35</v>
      </c>
      <c r="I250">
        <v>6.29</v>
      </c>
      <c r="J250" s="5">
        <v>-3.2180935181067301</v>
      </c>
      <c r="K250">
        <v>8</v>
      </c>
      <c r="L250" s="5">
        <v>20.3115478988869</v>
      </c>
    </row>
    <row r="251" spans="1:12" x14ac:dyDescent="0.35">
      <c r="A251" t="s">
        <v>1</v>
      </c>
      <c r="B251" t="s">
        <v>14</v>
      </c>
      <c r="C251">
        <v>4.0599999999999996</v>
      </c>
      <c r="D251" t="s">
        <v>89</v>
      </c>
      <c r="E251">
        <v>2</v>
      </c>
      <c r="F251">
        <v>29103764</v>
      </c>
      <c r="G251" t="s">
        <v>28</v>
      </c>
      <c r="H251" t="s">
        <v>35</v>
      </c>
      <c r="I251">
        <v>6.29</v>
      </c>
      <c r="J251" s="5">
        <v>-0.107658682312489</v>
      </c>
      <c r="K251">
        <v>10</v>
      </c>
      <c r="L251" s="5">
        <v>20.3115478988869</v>
      </c>
    </row>
    <row r="252" spans="1:12" x14ac:dyDescent="0.35">
      <c r="A252" t="s">
        <v>1</v>
      </c>
      <c r="B252" t="s">
        <v>14</v>
      </c>
      <c r="C252">
        <v>4.0599999999999996</v>
      </c>
      <c r="D252" t="s">
        <v>90</v>
      </c>
      <c r="E252">
        <v>2</v>
      </c>
      <c r="F252">
        <v>33750146</v>
      </c>
      <c r="G252" t="s">
        <v>28</v>
      </c>
      <c r="H252" t="s">
        <v>29</v>
      </c>
      <c r="I252">
        <v>4.28</v>
      </c>
      <c r="J252" s="5">
        <v>16.906855302098599</v>
      </c>
      <c r="K252">
        <v>3</v>
      </c>
      <c r="L252" s="5">
        <v>17.200564437062798</v>
      </c>
    </row>
    <row r="253" spans="1:12" x14ac:dyDescent="0.35">
      <c r="A253" t="s">
        <v>1</v>
      </c>
      <c r="B253" t="s">
        <v>14</v>
      </c>
      <c r="C253">
        <v>4.0599999999999996</v>
      </c>
      <c r="D253" t="s">
        <v>90</v>
      </c>
      <c r="E253">
        <v>2</v>
      </c>
      <c r="F253">
        <v>33750146</v>
      </c>
      <c r="G253" t="s">
        <v>28</v>
      </c>
      <c r="H253" t="s">
        <v>29</v>
      </c>
      <c r="I253">
        <v>4.28</v>
      </c>
      <c r="J253" s="5">
        <v>-0.99682365833875697</v>
      </c>
      <c r="K253">
        <v>5</v>
      </c>
      <c r="L253" s="5">
        <v>17.200564437062798</v>
      </c>
    </row>
    <row r="254" spans="1:12" x14ac:dyDescent="0.35">
      <c r="A254" t="s">
        <v>1</v>
      </c>
      <c r="B254" t="s">
        <v>14</v>
      </c>
      <c r="C254">
        <v>4.0599999999999996</v>
      </c>
      <c r="D254" t="s">
        <v>90</v>
      </c>
      <c r="E254">
        <v>2</v>
      </c>
      <c r="F254">
        <v>33750146</v>
      </c>
      <c r="G254" t="s">
        <v>28</v>
      </c>
      <c r="H254" t="s">
        <v>29</v>
      </c>
      <c r="I254">
        <v>4.28</v>
      </c>
      <c r="J254" s="5">
        <v>1.4652071445341499</v>
      </c>
      <c r="K254">
        <v>6</v>
      </c>
      <c r="L254" s="5">
        <v>17.200564437062798</v>
      </c>
    </row>
    <row r="255" spans="1:12" x14ac:dyDescent="0.35">
      <c r="A255" t="s">
        <v>1</v>
      </c>
      <c r="B255" t="s">
        <v>14</v>
      </c>
      <c r="C255">
        <v>4.0599999999999996</v>
      </c>
      <c r="D255" t="s">
        <v>90</v>
      </c>
      <c r="E255">
        <v>2</v>
      </c>
      <c r="F255">
        <v>33750146</v>
      </c>
      <c r="G255" t="s">
        <v>28</v>
      </c>
      <c r="H255" t="s">
        <v>29</v>
      </c>
      <c r="I255">
        <v>4.28</v>
      </c>
      <c r="J255" s="5">
        <v>1.2648734168850899</v>
      </c>
      <c r="K255">
        <v>7</v>
      </c>
      <c r="L255" s="5">
        <v>17.200564437062798</v>
      </c>
    </row>
    <row r="256" spans="1:12" x14ac:dyDescent="0.35">
      <c r="A256" t="s">
        <v>1</v>
      </c>
      <c r="B256" t="s">
        <v>14</v>
      </c>
      <c r="C256">
        <v>4.0599999999999996</v>
      </c>
      <c r="D256" t="s">
        <v>90</v>
      </c>
      <c r="E256">
        <v>2</v>
      </c>
      <c r="F256">
        <v>33750146</v>
      </c>
      <c r="G256" t="s">
        <v>28</v>
      </c>
      <c r="H256" t="s">
        <v>29</v>
      </c>
      <c r="I256">
        <v>4.28</v>
      </c>
      <c r="J256" s="5">
        <v>1.3960917062052001</v>
      </c>
      <c r="K256">
        <v>8</v>
      </c>
      <c r="L256" s="5">
        <v>17.200564437062798</v>
      </c>
    </row>
    <row r="257" spans="1:12" x14ac:dyDescent="0.35">
      <c r="A257" t="s">
        <v>1</v>
      </c>
      <c r="B257" t="s">
        <v>14</v>
      </c>
      <c r="C257">
        <v>4.0599999999999996</v>
      </c>
      <c r="D257" t="s">
        <v>90</v>
      </c>
      <c r="E257">
        <v>2</v>
      </c>
      <c r="F257">
        <v>33750146</v>
      </c>
      <c r="G257" t="s">
        <v>28</v>
      </c>
      <c r="H257" t="s">
        <v>29</v>
      </c>
      <c r="I257">
        <v>4.28</v>
      </c>
      <c r="J257" s="5">
        <v>1.4289788819481199</v>
      </c>
      <c r="K257">
        <v>9</v>
      </c>
      <c r="L257" s="5">
        <v>17.200564437062798</v>
      </c>
    </row>
    <row r="258" spans="1:12" x14ac:dyDescent="0.35">
      <c r="A258" t="s">
        <v>1</v>
      </c>
      <c r="B258" t="s">
        <v>14</v>
      </c>
      <c r="C258">
        <v>4.0599999999999996</v>
      </c>
      <c r="D258" t="s">
        <v>90</v>
      </c>
      <c r="E258">
        <v>2</v>
      </c>
      <c r="F258">
        <v>33750146</v>
      </c>
      <c r="G258" t="s">
        <v>28</v>
      </c>
      <c r="H258" t="s">
        <v>29</v>
      </c>
      <c r="I258">
        <v>4.28</v>
      </c>
      <c r="J258" s="5">
        <v>1.3244676019097701</v>
      </c>
      <c r="K258">
        <v>10</v>
      </c>
      <c r="L258" s="5">
        <v>17.200564437062798</v>
      </c>
    </row>
    <row r="259" spans="1:12" x14ac:dyDescent="0.35">
      <c r="A259" t="s">
        <v>1</v>
      </c>
      <c r="B259" t="s">
        <v>14</v>
      </c>
      <c r="C259">
        <v>4.0599999999999996</v>
      </c>
      <c r="D259" t="s">
        <v>91</v>
      </c>
      <c r="E259">
        <v>2</v>
      </c>
      <c r="F259">
        <v>38498637</v>
      </c>
      <c r="G259" t="s">
        <v>37</v>
      </c>
      <c r="H259" t="s">
        <v>29</v>
      </c>
      <c r="I259">
        <v>4.7699999999999996</v>
      </c>
      <c r="J259" s="5">
        <v>16.4411282735824</v>
      </c>
      <c r="K259">
        <v>2</v>
      </c>
      <c r="L259" s="5">
        <v>19.861306195718299</v>
      </c>
    </row>
    <row r="260" spans="1:12" x14ac:dyDescent="0.35">
      <c r="A260" t="s">
        <v>1</v>
      </c>
      <c r="B260" t="s">
        <v>14</v>
      </c>
      <c r="C260">
        <v>4.0599999999999996</v>
      </c>
      <c r="D260" t="s">
        <v>91</v>
      </c>
      <c r="E260">
        <v>2</v>
      </c>
      <c r="F260">
        <v>38498637</v>
      </c>
      <c r="G260" t="s">
        <v>37</v>
      </c>
      <c r="H260" t="s">
        <v>29</v>
      </c>
      <c r="I260">
        <v>4.7699999999999996</v>
      </c>
      <c r="J260" s="5">
        <v>-1.45404130569457</v>
      </c>
      <c r="K260">
        <v>3</v>
      </c>
      <c r="L260" s="5">
        <v>19.861306195718299</v>
      </c>
    </row>
    <row r="261" spans="1:12" x14ac:dyDescent="0.35">
      <c r="A261" t="s">
        <v>1</v>
      </c>
      <c r="B261" t="s">
        <v>14</v>
      </c>
      <c r="C261">
        <v>4.0599999999999996</v>
      </c>
      <c r="D261" t="s">
        <v>91</v>
      </c>
      <c r="E261">
        <v>2</v>
      </c>
      <c r="F261">
        <v>38498637</v>
      </c>
      <c r="G261" t="s">
        <v>37</v>
      </c>
      <c r="H261" t="s">
        <v>29</v>
      </c>
      <c r="I261">
        <v>4.7699999999999996</v>
      </c>
      <c r="J261" s="5">
        <v>1.08859078375415</v>
      </c>
      <c r="K261">
        <v>4</v>
      </c>
      <c r="L261" s="5">
        <v>19.861306195718299</v>
      </c>
    </row>
    <row r="262" spans="1:12" x14ac:dyDescent="0.35">
      <c r="A262" t="s">
        <v>1</v>
      </c>
      <c r="B262" t="s">
        <v>14</v>
      </c>
      <c r="C262">
        <v>4.0599999999999996</v>
      </c>
      <c r="D262" t="s">
        <v>91</v>
      </c>
      <c r="E262">
        <v>2</v>
      </c>
      <c r="F262">
        <v>38498637</v>
      </c>
      <c r="G262" t="s">
        <v>37</v>
      </c>
      <c r="H262" t="s">
        <v>29</v>
      </c>
      <c r="I262">
        <v>4.7699999999999996</v>
      </c>
      <c r="J262" s="5">
        <v>1.4479137641716899</v>
      </c>
      <c r="K262">
        <v>5</v>
      </c>
      <c r="L262" s="5">
        <v>19.861306195718299</v>
      </c>
    </row>
    <row r="263" spans="1:12" x14ac:dyDescent="0.35">
      <c r="A263" t="s">
        <v>1</v>
      </c>
      <c r="B263" t="s">
        <v>14</v>
      </c>
      <c r="C263">
        <v>4.0599999999999996</v>
      </c>
      <c r="D263" t="s">
        <v>91</v>
      </c>
      <c r="E263">
        <v>2</v>
      </c>
      <c r="F263">
        <v>38498637</v>
      </c>
      <c r="G263" t="s">
        <v>37</v>
      </c>
      <c r="H263" t="s">
        <v>29</v>
      </c>
      <c r="I263">
        <v>4.7699999999999996</v>
      </c>
      <c r="J263" s="5">
        <v>1.2902439319516299</v>
      </c>
      <c r="K263">
        <v>6</v>
      </c>
      <c r="L263" s="5">
        <v>19.861306195718299</v>
      </c>
    </row>
    <row r="264" spans="1:12" x14ac:dyDescent="0.35">
      <c r="A264" t="s">
        <v>1</v>
      </c>
      <c r="B264" t="s">
        <v>14</v>
      </c>
      <c r="C264">
        <v>4.0599999999999996</v>
      </c>
      <c r="D264" t="s">
        <v>91</v>
      </c>
      <c r="E264">
        <v>2</v>
      </c>
      <c r="F264">
        <v>38498637</v>
      </c>
      <c r="G264" t="s">
        <v>37</v>
      </c>
      <c r="H264" t="s">
        <v>29</v>
      </c>
      <c r="I264">
        <v>4.7699999999999996</v>
      </c>
      <c r="J264" s="5">
        <v>1.45916622420516</v>
      </c>
      <c r="K264">
        <v>7</v>
      </c>
      <c r="L264" s="5">
        <v>19.861306195718299</v>
      </c>
    </row>
    <row r="265" spans="1:12" x14ac:dyDescent="0.35">
      <c r="A265" t="s">
        <v>1</v>
      </c>
      <c r="B265" t="s">
        <v>14</v>
      </c>
      <c r="C265">
        <v>4.0599999999999996</v>
      </c>
      <c r="D265" t="s">
        <v>91</v>
      </c>
      <c r="E265">
        <v>2</v>
      </c>
      <c r="F265">
        <v>38498637</v>
      </c>
      <c r="G265" t="s">
        <v>37</v>
      </c>
      <c r="H265" t="s">
        <v>29</v>
      </c>
      <c r="I265">
        <v>4.7699999999999996</v>
      </c>
      <c r="J265" s="5">
        <v>1.00492042866137</v>
      </c>
      <c r="K265">
        <v>8</v>
      </c>
      <c r="L265" s="5">
        <v>19.861306195718299</v>
      </c>
    </row>
    <row r="266" spans="1:12" x14ac:dyDescent="0.35">
      <c r="A266" t="s">
        <v>1</v>
      </c>
      <c r="B266" t="s">
        <v>14</v>
      </c>
      <c r="C266">
        <v>4.0599999999999996</v>
      </c>
      <c r="D266" t="s">
        <v>91</v>
      </c>
      <c r="E266">
        <v>2</v>
      </c>
      <c r="F266">
        <v>38498637</v>
      </c>
      <c r="G266" t="s">
        <v>37</v>
      </c>
      <c r="H266" t="s">
        <v>29</v>
      </c>
      <c r="I266">
        <v>4.7699999999999996</v>
      </c>
      <c r="J266" s="5">
        <v>1.8288972364323299</v>
      </c>
      <c r="K266">
        <v>9</v>
      </c>
      <c r="L266" s="5">
        <v>19.861306195718299</v>
      </c>
    </row>
    <row r="267" spans="1:12" x14ac:dyDescent="0.35">
      <c r="A267" t="s">
        <v>1</v>
      </c>
      <c r="B267" t="s">
        <v>14</v>
      </c>
      <c r="C267">
        <v>4.0599999999999996</v>
      </c>
      <c r="D267" t="s">
        <v>91</v>
      </c>
      <c r="E267">
        <v>2</v>
      </c>
      <c r="F267">
        <v>38498637</v>
      </c>
      <c r="G267" t="s">
        <v>37</v>
      </c>
      <c r="H267" t="s">
        <v>29</v>
      </c>
      <c r="I267">
        <v>4.7699999999999996</v>
      </c>
      <c r="J267" s="5">
        <v>1.0922858926646599</v>
      </c>
      <c r="K267">
        <v>10</v>
      </c>
      <c r="L267" s="5">
        <v>19.861306195718299</v>
      </c>
    </row>
    <row r="268" spans="1:12" x14ac:dyDescent="0.35">
      <c r="A268" t="s">
        <v>1</v>
      </c>
      <c r="B268" t="s">
        <v>14</v>
      </c>
      <c r="C268">
        <v>4.0599999999999996</v>
      </c>
      <c r="D268" t="s">
        <v>92</v>
      </c>
      <c r="E268">
        <v>2</v>
      </c>
      <c r="F268">
        <v>49482478</v>
      </c>
      <c r="G268" t="s">
        <v>28</v>
      </c>
      <c r="H268" t="s">
        <v>29</v>
      </c>
      <c r="I268">
        <v>4.3499999999999996</v>
      </c>
      <c r="J268" s="5">
        <v>-1.47813506308284</v>
      </c>
      <c r="K268">
        <v>0</v>
      </c>
      <c r="L268" s="5">
        <v>13.051081699694199</v>
      </c>
    </row>
    <row r="269" spans="1:12" x14ac:dyDescent="0.35">
      <c r="A269" t="s">
        <v>1</v>
      </c>
      <c r="B269" t="s">
        <v>14</v>
      </c>
      <c r="C269">
        <v>4.0599999999999996</v>
      </c>
      <c r="D269" t="s">
        <v>92</v>
      </c>
      <c r="E269">
        <v>2</v>
      </c>
      <c r="F269">
        <v>49482478</v>
      </c>
      <c r="G269" t="s">
        <v>28</v>
      </c>
      <c r="H269" t="s">
        <v>29</v>
      </c>
      <c r="I269">
        <v>4.3499999999999996</v>
      </c>
      <c r="J269" s="5">
        <v>0.71711886597844698</v>
      </c>
      <c r="K269">
        <v>1</v>
      </c>
      <c r="L269" s="5">
        <v>13.051081699694199</v>
      </c>
    </row>
    <row r="270" spans="1:12" x14ac:dyDescent="0.35">
      <c r="A270" t="s">
        <v>1</v>
      </c>
      <c r="B270" t="s">
        <v>14</v>
      </c>
      <c r="C270">
        <v>4.0599999999999996</v>
      </c>
      <c r="D270" t="s">
        <v>92</v>
      </c>
      <c r="E270">
        <v>2</v>
      </c>
      <c r="F270">
        <v>49482478</v>
      </c>
      <c r="G270" t="s">
        <v>28</v>
      </c>
      <c r="H270" t="s">
        <v>29</v>
      </c>
      <c r="I270">
        <v>4.3499999999999996</v>
      </c>
      <c r="J270" s="5">
        <v>0.38460109044260898</v>
      </c>
      <c r="K270">
        <v>2</v>
      </c>
      <c r="L270" s="5">
        <v>13.051081699694199</v>
      </c>
    </row>
    <row r="271" spans="1:12" x14ac:dyDescent="0.35">
      <c r="A271" t="s">
        <v>1</v>
      </c>
      <c r="B271" t="s">
        <v>14</v>
      </c>
      <c r="C271">
        <v>4.0599999999999996</v>
      </c>
      <c r="D271" t="s">
        <v>92</v>
      </c>
      <c r="E271">
        <v>2</v>
      </c>
      <c r="F271">
        <v>49482478</v>
      </c>
      <c r="G271" t="s">
        <v>28</v>
      </c>
      <c r="H271" t="s">
        <v>29</v>
      </c>
      <c r="I271">
        <v>4.3499999999999996</v>
      </c>
      <c r="J271" s="5">
        <v>-1.3410358742722099</v>
      </c>
      <c r="K271">
        <v>3</v>
      </c>
      <c r="L271" s="5">
        <v>13.051081699694199</v>
      </c>
    </row>
    <row r="272" spans="1:12" x14ac:dyDescent="0.35">
      <c r="A272" t="s">
        <v>1</v>
      </c>
      <c r="B272" t="s">
        <v>14</v>
      </c>
      <c r="C272">
        <v>4.0599999999999996</v>
      </c>
      <c r="D272" t="s">
        <v>92</v>
      </c>
      <c r="E272">
        <v>2</v>
      </c>
      <c r="F272">
        <v>49482478</v>
      </c>
      <c r="G272" t="s">
        <v>28</v>
      </c>
      <c r="H272" t="s">
        <v>29</v>
      </c>
      <c r="I272">
        <v>4.3499999999999996</v>
      </c>
      <c r="J272" s="5">
        <v>-4.7006618319835498</v>
      </c>
      <c r="K272">
        <v>5</v>
      </c>
      <c r="L272" s="5">
        <v>13.051081699694199</v>
      </c>
    </row>
    <row r="273" spans="1:12" x14ac:dyDescent="0.35">
      <c r="A273" t="s">
        <v>1</v>
      </c>
      <c r="B273" t="s">
        <v>14</v>
      </c>
      <c r="C273">
        <v>4.0599999999999996</v>
      </c>
      <c r="D273" t="s">
        <v>92</v>
      </c>
      <c r="E273">
        <v>2</v>
      </c>
      <c r="F273">
        <v>49482478</v>
      </c>
      <c r="G273" t="s">
        <v>28</v>
      </c>
      <c r="H273" t="s">
        <v>29</v>
      </c>
      <c r="I273">
        <v>4.3499999999999996</v>
      </c>
      <c r="J273" s="5">
        <v>0.109681754016312</v>
      </c>
      <c r="K273">
        <v>10</v>
      </c>
      <c r="L273" s="5">
        <v>13.051081699694199</v>
      </c>
    </row>
    <row r="274" spans="1:12" x14ac:dyDescent="0.35">
      <c r="A274" t="s">
        <v>1</v>
      </c>
      <c r="B274" t="s">
        <v>14</v>
      </c>
      <c r="C274">
        <v>4.0599999999999996</v>
      </c>
      <c r="D274" t="s">
        <v>93</v>
      </c>
      <c r="E274">
        <v>2</v>
      </c>
      <c r="F274">
        <v>50118443</v>
      </c>
      <c r="G274" t="s">
        <v>37</v>
      </c>
      <c r="H274" t="s">
        <v>29</v>
      </c>
      <c r="I274">
        <v>4.6100000000000003</v>
      </c>
      <c r="J274" s="5">
        <v>34.697706011466003</v>
      </c>
      <c r="K274">
        <v>8</v>
      </c>
      <c r="L274" s="5">
        <v>10.231894887971</v>
      </c>
    </row>
    <row r="275" spans="1:12" x14ac:dyDescent="0.35">
      <c r="A275" t="s">
        <v>1</v>
      </c>
      <c r="B275" t="s">
        <v>14</v>
      </c>
      <c r="C275">
        <v>4.0599999999999996</v>
      </c>
      <c r="D275" t="s">
        <v>93</v>
      </c>
      <c r="E275">
        <v>2</v>
      </c>
      <c r="F275">
        <v>50118443</v>
      </c>
      <c r="G275" t="s">
        <v>37</v>
      </c>
      <c r="H275" t="s">
        <v>29</v>
      </c>
      <c r="I275">
        <v>4.6100000000000003</v>
      </c>
      <c r="J275" s="5">
        <v>2.3196572264423798</v>
      </c>
      <c r="K275">
        <v>9</v>
      </c>
      <c r="L275" s="5">
        <v>10.231894887971</v>
      </c>
    </row>
    <row r="276" spans="1:12" x14ac:dyDescent="0.35">
      <c r="A276" t="s">
        <v>1</v>
      </c>
      <c r="B276" t="s">
        <v>14</v>
      </c>
      <c r="C276">
        <v>4.0599999999999996</v>
      </c>
      <c r="D276" t="s">
        <v>93</v>
      </c>
      <c r="E276">
        <v>2</v>
      </c>
      <c r="F276">
        <v>50118443</v>
      </c>
      <c r="G276" t="s">
        <v>37</v>
      </c>
      <c r="H276" t="s">
        <v>29</v>
      </c>
      <c r="I276">
        <v>4.6100000000000003</v>
      </c>
      <c r="J276" s="5">
        <v>2.666816373883</v>
      </c>
      <c r="K276">
        <v>10</v>
      </c>
      <c r="L276" s="5">
        <v>10.231894887971</v>
      </c>
    </row>
    <row r="277" spans="1:12" x14ac:dyDescent="0.35">
      <c r="A277" t="s">
        <v>1</v>
      </c>
      <c r="B277" t="s">
        <v>14</v>
      </c>
      <c r="C277">
        <v>4.0599999999999996</v>
      </c>
      <c r="D277" t="s">
        <v>94</v>
      </c>
      <c r="E277">
        <v>2</v>
      </c>
      <c r="F277">
        <v>50120051</v>
      </c>
      <c r="G277" t="s">
        <v>28</v>
      </c>
      <c r="H277" t="s">
        <v>35</v>
      </c>
      <c r="I277">
        <v>4.26</v>
      </c>
      <c r="J277" s="5">
        <v>0.64333098609211703</v>
      </c>
      <c r="K277">
        <v>6</v>
      </c>
      <c r="L277" s="5">
        <v>11.7804036760063</v>
      </c>
    </row>
    <row r="278" spans="1:12" x14ac:dyDescent="0.35">
      <c r="A278" t="s">
        <v>1</v>
      </c>
      <c r="B278" t="s">
        <v>14</v>
      </c>
      <c r="C278">
        <v>4.0599999999999996</v>
      </c>
      <c r="D278" t="s">
        <v>94</v>
      </c>
      <c r="E278">
        <v>2</v>
      </c>
      <c r="F278">
        <v>50120051</v>
      </c>
      <c r="G278" t="s">
        <v>28</v>
      </c>
      <c r="H278" t="s">
        <v>35</v>
      </c>
      <c r="I278">
        <v>4.26</v>
      </c>
      <c r="J278" s="5">
        <v>-1.6082455907519699</v>
      </c>
      <c r="K278">
        <v>7</v>
      </c>
      <c r="L278" s="5">
        <v>11.7804036760063</v>
      </c>
    </row>
    <row r="279" spans="1:12" x14ac:dyDescent="0.35">
      <c r="A279" t="s">
        <v>1</v>
      </c>
      <c r="B279" t="s">
        <v>14</v>
      </c>
      <c r="C279">
        <v>4.0599999999999996</v>
      </c>
      <c r="D279" t="s">
        <v>94</v>
      </c>
      <c r="E279">
        <v>2</v>
      </c>
      <c r="F279">
        <v>50120051</v>
      </c>
      <c r="G279" t="s">
        <v>28</v>
      </c>
      <c r="H279" t="s">
        <v>35</v>
      </c>
      <c r="I279">
        <v>4.26</v>
      </c>
      <c r="J279" s="5">
        <v>0.41549570360862198</v>
      </c>
      <c r="K279">
        <v>8</v>
      </c>
      <c r="L279" s="5">
        <v>11.7804036760063</v>
      </c>
    </row>
    <row r="280" spans="1:12" x14ac:dyDescent="0.35">
      <c r="A280" t="s">
        <v>1</v>
      </c>
      <c r="B280" t="s">
        <v>14</v>
      </c>
      <c r="C280">
        <v>4.0599999999999996</v>
      </c>
      <c r="D280" t="s">
        <v>94</v>
      </c>
      <c r="E280">
        <v>2</v>
      </c>
      <c r="F280">
        <v>50120051</v>
      </c>
      <c r="G280" t="s">
        <v>28</v>
      </c>
      <c r="H280" t="s">
        <v>35</v>
      </c>
      <c r="I280">
        <v>4.26</v>
      </c>
      <c r="J280" s="5">
        <v>-0.82063750283023895</v>
      </c>
      <c r="K280">
        <v>9</v>
      </c>
      <c r="L280" s="5">
        <v>11.7804036760063</v>
      </c>
    </row>
    <row r="281" spans="1:12" x14ac:dyDescent="0.35">
      <c r="A281" t="s">
        <v>1</v>
      </c>
      <c r="B281" t="s">
        <v>14</v>
      </c>
      <c r="C281">
        <v>4.0599999999999996</v>
      </c>
      <c r="D281" t="s">
        <v>94</v>
      </c>
      <c r="E281">
        <v>2</v>
      </c>
      <c r="F281">
        <v>50120051</v>
      </c>
      <c r="G281" t="s">
        <v>28</v>
      </c>
      <c r="H281" t="s">
        <v>35</v>
      </c>
      <c r="I281">
        <v>4.26</v>
      </c>
      <c r="J281" s="5">
        <v>0.22006367178677</v>
      </c>
      <c r="K281">
        <v>10</v>
      </c>
      <c r="L281" s="5">
        <v>11.7804036760063</v>
      </c>
    </row>
    <row r="282" spans="1:12" x14ac:dyDescent="0.35">
      <c r="A282" t="s">
        <v>1</v>
      </c>
      <c r="B282" t="s">
        <v>14</v>
      </c>
      <c r="C282">
        <v>4.0599999999999996</v>
      </c>
      <c r="D282" t="s">
        <v>95</v>
      </c>
      <c r="E282">
        <v>2</v>
      </c>
      <c r="F282">
        <v>50140782</v>
      </c>
      <c r="G282" t="s">
        <v>37</v>
      </c>
      <c r="H282" t="s">
        <v>29</v>
      </c>
      <c r="I282">
        <v>7.22</v>
      </c>
      <c r="J282" s="5">
        <v>44.502236507169201</v>
      </c>
      <c r="K282">
        <v>7</v>
      </c>
      <c r="L282" s="5">
        <v>16.775096536307299</v>
      </c>
    </row>
    <row r="283" spans="1:12" x14ac:dyDescent="0.35">
      <c r="A283" t="s">
        <v>1</v>
      </c>
      <c r="B283" t="s">
        <v>14</v>
      </c>
      <c r="C283">
        <v>4.0599999999999996</v>
      </c>
      <c r="D283" t="s">
        <v>95</v>
      </c>
      <c r="E283">
        <v>2</v>
      </c>
      <c r="F283">
        <v>50140782</v>
      </c>
      <c r="G283" t="s">
        <v>37</v>
      </c>
      <c r="H283" t="s">
        <v>29</v>
      </c>
      <c r="I283">
        <v>7.22</v>
      </c>
      <c r="J283" s="5">
        <v>1.22262229072439</v>
      </c>
      <c r="K283">
        <v>8</v>
      </c>
      <c r="L283" s="5">
        <v>16.775096536307299</v>
      </c>
    </row>
    <row r="284" spans="1:12" x14ac:dyDescent="0.35">
      <c r="A284" t="s">
        <v>1</v>
      </c>
      <c r="B284" t="s">
        <v>14</v>
      </c>
      <c r="C284">
        <v>4.0599999999999996</v>
      </c>
      <c r="D284" t="s">
        <v>95</v>
      </c>
      <c r="E284">
        <v>2</v>
      </c>
      <c r="F284">
        <v>50140782</v>
      </c>
      <c r="G284" t="s">
        <v>37</v>
      </c>
      <c r="H284" t="s">
        <v>29</v>
      </c>
      <c r="I284">
        <v>7.22</v>
      </c>
      <c r="J284" s="5">
        <v>4.1414678850148299</v>
      </c>
      <c r="K284">
        <v>9</v>
      </c>
      <c r="L284" s="5">
        <v>16.775096536307299</v>
      </c>
    </row>
    <row r="285" spans="1:12" x14ac:dyDescent="0.35">
      <c r="A285" t="s">
        <v>1</v>
      </c>
      <c r="B285" t="s">
        <v>14</v>
      </c>
      <c r="C285">
        <v>4.0599999999999996</v>
      </c>
      <c r="D285" t="s">
        <v>95</v>
      </c>
      <c r="E285">
        <v>2</v>
      </c>
      <c r="F285">
        <v>50140782</v>
      </c>
      <c r="G285" t="s">
        <v>37</v>
      </c>
      <c r="H285" t="s">
        <v>29</v>
      </c>
      <c r="I285">
        <v>7.22</v>
      </c>
      <c r="J285" s="5">
        <v>3.2523801000259098</v>
      </c>
      <c r="K285">
        <v>10</v>
      </c>
      <c r="L285" s="5">
        <v>16.775096536307299</v>
      </c>
    </row>
    <row r="286" spans="1:12" x14ac:dyDescent="0.35">
      <c r="A286" t="s">
        <v>1</v>
      </c>
      <c r="B286" t="s">
        <v>14</v>
      </c>
      <c r="C286">
        <v>4.0599999999999996</v>
      </c>
      <c r="D286" t="s">
        <v>96</v>
      </c>
      <c r="E286">
        <v>2</v>
      </c>
      <c r="F286">
        <v>52421397</v>
      </c>
      <c r="G286" t="s">
        <v>28</v>
      </c>
      <c r="H286" t="s">
        <v>35</v>
      </c>
      <c r="I286">
        <v>5.55</v>
      </c>
      <c r="J286" s="5">
        <v>-8.7991457265146202</v>
      </c>
      <c r="K286">
        <v>7</v>
      </c>
      <c r="L286" s="5">
        <v>13.4304070051965</v>
      </c>
    </row>
    <row r="287" spans="1:12" x14ac:dyDescent="0.35">
      <c r="A287" t="s">
        <v>1</v>
      </c>
      <c r="B287" t="s">
        <v>14</v>
      </c>
      <c r="C287">
        <v>4.0599999999999996</v>
      </c>
      <c r="D287" t="s">
        <v>96</v>
      </c>
      <c r="E287">
        <v>2</v>
      </c>
      <c r="F287">
        <v>52421397</v>
      </c>
      <c r="G287" t="s">
        <v>28</v>
      </c>
      <c r="H287" t="s">
        <v>35</v>
      </c>
      <c r="I287">
        <v>5.55</v>
      </c>
      <c r="J287" s="5">
        <v>0.537697076275511</v>
      </c>
      <c r="K287">
        <v>8</v>
      </c>
      <c r="L287" s="5">
        <v>13.4304070051965</v>
      </c>
    </row>
    <row r="288" spans="1:12" x14ac:dyDescent="0.35">
      <c r="A288" t="s">
        <v>1</v>
      </c>
      <c r="B288" t="s">
        <v>14</v>
      </c>
      <c r="C288">
        <v>4.0599999999999996</v>
      </c>
      <c r="D288" t="s">
        <v>96</v>
      </c>
      <c r="E288">
        <v>2</v>
      </c>
      <c r="F288">
        <v>52421397</v>
      </c>
      <c r="G288" t="s">
        <v>28</v>
      </c>
      <c r="H288" t="s">
        <v>35</v>
      </c>
      <c r="I288">
        <v>5.55</v>
      </c>
      <c r="J288" s="5">
        <v>-2.07809580390487</v>
      </c>
      <c r="K288">
        <v>9</v>
      </c>
      <c r="L288" s="5">
        <v>13.4304070051965</v>
      </c>
    </row>
    <row r="289" spans="1:12" x14ac:dyDescent="0.35">
      <c r="A289" t="s">
        <v>1</v>
      </c>
      <c r="B289" t="s">
        <v>14</v>
      </c>
      <c r="C289">
        <v>4.0599999999999996</v>
      </c>
      <c r="D289" t="s">
        <v>96</v>
      </c>
      <c r="E289">
        <v>2</v>
      </c>
      <c r="F289">
        <v>52421397</v>
      </c>
      <c r="G289" t="s">
        <v>28</v>
      </c>
      <c r="H289" t="s">
        <v>35</v>
      </c>
      <c r="I289">
        <v>5.55</v>
      </c>
      <c r="J289" s="5">
        <v>-0.50294240733686202</v>
      </c>
      <c r="K289">
        <v>10</v>
      </c>
      <c r="L289" s="5">
        <v>13.4304070051965</v>
      </c>
    </row>
    <row r="290" spans="1:12" x14ac:dyDescent="0.35">
      <c r="A290" t="s">
        <v>1</v>
      </c>
      <c r="B290" t="s">
        <v>14</v>
      </c>
      <c r="C290">
        <v>4.0599999999999996</v>
      </c>
      <c r="D290" t="s">
        <v>97</v>
      </c>
      <c r="E290">
        <v>2</v>
      </c>
      <c r="F290">
        <v>63340575</v>
      </c>
      <c r="G290" t="s">
        <v>28</v>
      </c>
      <c r="H290" t="s">
        <v>29</v>
      </c>
      <c r="I290">
        <v>5.49</v>
      </c>
      <c r="J290" s="5">
        <v>-1.7918102992009</v>
      </c>
      <c r="K290">
        <v>0</v>
      </c>
      <c r="L290" s="5">
        <v>14.440278048326199</v>
      </c>
    </row>
    <row r="291" spans="1:12" x14ac:dyDescent="0.35">
      <c r="A291" t="s">
        <v>1</v>
      </c>
      <c r="B291" t="s">
        <v>14</v>
      </c>
      <c r="C291">
        <v>4.0599999999999996</v>
      </c>
      <c r="D291" t="s">
        <v>97</v>
      </c>
      <c r="E291">
        <v>2</v>
      </c>
      <c r="F291">
        <v>63340575</v>
      </c>
      <c r="G291" t="s">
        <v>28</v>
      </c>
      <c r="H291" t="s">
        <v>29</v>
      </c>
      <c r="I291">
        <v>5.49</v>
      </c>
      <c r="J291" s="5">
        <v>-3.01583680300365</v>
      </c>
      <c r="K291">
        <v>1</v>
      </c>
      <c r="L291" s="5">
        <v>14.440278048326199</v>
      </c>
    </row>
    <row r="292" spans="1:12" x14ac:dyDescent="0.35">
      <c r="A292" t="s">
        <v>1</v>
      </c>
      <c r="B292" t="s">
        <v>14</v>
      </c>
      <c r="C292">
        <v>4.0599999999999996</v>
      </c>
      <c r="D292" t="s">
        <v>97</v>
      </c>
      <c r="E292">
        <v>2</v>
      </c>
      <c r="F292">
        <v>63340575</v>
      </c>
      <c r="G292" t="s">
        <v>28</v>
      </c>
      <c r="H292" t="s">
        <v>29</v>
      </c>
      <c r="I292">
        <v>5.49</v>
      </c>
      <c r="J292" s="5">
        <v>2.1370378999355402</v>
      </c>
      <c r="K292">
        <v>2</v>
      </c>
      <c r="L292" s="5">
        <v>14.440278048326199</v>
      </c>
    </row>
    <row r="293" spans="1:12" x14ac:dyDescent="0.35">
      <c r="A293" t="s">
        <v>1</v>
      </c>
      <c r="B293" t="s">
        <v>14</v>
      </c>
      <c r="C293">
        <v>4.0599999999999996</v>
      </c>
      <c r="D293" t="s">
        <v>97</v>
      </c>
      <c r="E293">
        <v>2</v>
      </c>
      <c r="F293">
        <v>63340575</v>
      </c>
      <c r="G293" t="s">
        <v>28</v>
      </c>
      <c r="H293" t="s">
        <v>29</v>
      </c>
      <c r="I293">
        <v>5.49</v>
      </c>
      <c r="J293" s="5">
        <v>0.541174514959605</v>
      </c>
      <c r="K293">
        <v>3</v>
      </c>
      <c r="L293" s="5">
        <v>14.440278048326199</v>
      </c>
    </row>
    <row r="294" spans="1:12" x14ac:dyDescent="0.35">
      <c r="A294" t="s">
        <v>1</v>
      </c>
      <c r="B294" t="s">
        <v>14</v>
      </c>
      <c r="C294">
        <v>4.0599999999999996</v>
      </c>
      <c r="D294" t="s">
        <v>97</v>
      </c>
      <c r="E294">
        <v>2</v>
      </c>
      <c r="F294">
        <v>63340575</v>
      </c>
      <c r="G294" t="s">
        <v>28</v>
      </c>
      <c r="H294" t="s">
        <v>29</v>
      </c>
      <c r="I294">
        <v>5.49</v>
      </c>
      <c r="J294" s="5">
        <v>-0.20383304705651201</v>
      </c>
      <c r="K294">
        <v>10</v>
      </c>
      <c r="L294" s="5">
        <v>14.440278048326199</v>
      </c>
    </row>
    <row r="295" spans="1:12" x14ac:dyDescent="0.35">
      <c r="A295" t="s">
        <v>1</v>
      </c>
      <c r="B295" t="s">
        <v>14</v>
      </c>
      <c r="C295">
        <v>4.0599999999999996</v>
      </c>
      <c r="D295" t="s">
        <v>98</v>
      </c>
      <c r="E295">
        <v>3</v>
      </c>
      <c r="F295">
        <v>430370</v>
      </c>
      <c r="G295" t="s">
        <v>28</v>
      </c>
      <c r="H295" t="s">
        <v>35</v>
      </c>
      <c r="I295">
        <v>4.07</v>
      </c>
      <c r="J295" s="5">
        <v>-12.874478872578401</v>
      </c>
      <c r="K295">
        <v>1</v>
      </c>
      <c r="L295" s="5">
        <v>19.5856809332385</v>
      </c>
    </row>
    <row r="296" spans="1:12" x14ac:dyDescent="0.35">
      <c r="A296" t="s">
        <v>1</v>
      </c>
      <c r="B296" t="s">
        <v>14</v>
      </c>
      <c r="C296">
        <v>4.0599999999999996</v>
      </c>
      <c r="D296" t="s">
        <v>98</v>
      </c>
      <c r="E296">
        <v>3</v>
      </c>
      <c r="F296">
        <v>430370</v>
      </c>
      <c r="G296" t="s">
        <v>28</v>
      </c>
      <c r="H296" t="s">
        <v>35</v>
      </c>
      <c r="I296">
        <v>4.07</v>
      </c>
      <c r="J296" s="5">
        <v>-1.0388846952899999</v>
      </c>
      <c r="K296">
        <v>2</v>
      </c>
      <c r="L296" s="5">
        <v>19.5856809332385</v>
      </c>
    </row>
    <row r="297" spans="1:12" x14ac:dyDescent="0.35">
      <c r="A297" t="s">
        <v>1</v>
      </c>
      <c r="B297" t="s">
        <v>14</v>
      </c>
      <c r="C297">
        <v>4.0599999999999996</v>
      </c>
      <c r="D297" t="s">
        <v>98</v>
      </c>
      <c r="E297">
        <v>3</v>
      </c>
      <c r="F297">
        <v>430370</v>
      </c>
      <c r="G297" t="s">
        <v>28</v>
      </c>
      <c r="H297" t="s">
        <v>35</v>
      </c>
      <c r="I297">
        <v>4.07</v>
      </c>
      <c r="J297" s="5">
        <v>-0.65104403581609804</v>
      </c>
      <c r="K297">
        <v>3</v>
      </c>
      <c r="L297" s="5">
        <v>19.5856809332385</v>
      </c>
    </row>
    <row r="298" spans="1:12" x14ac:dyDescent="0.35">
      <c r="A298" t="s">
        <v>1</v>
      </c>
      <c r="B298" t="s">
        <v>14</v>
      </c>
      <c r="C298">
        <v>4.0599999999999996</v>
      </c>
      <c r="D298" t="s">
        <v>98</v>
      </c>
      <c r="E298">
        <v>3</v>
      </c>
      <c r="F298">
        <v>430370</v>
      </c>
      <c r="G298" t="s">
        <v>28</v>
      </c>
      <c r="H298" t="s">
        <v>35</v>
      </c>
      <c r="I298">
        <v>4.07</v>
      </c>
      <c r="J298" s="5">
        <v>-0.74301358593058897</v>
      </c>
      <c r="K298">
        <v>4</v>
      </c>
      <c r="L298" s="5">
        <v>19.5856809332385</v>
      </c>
    </row>
    <row r="299" spans="1:12" x14ac:dyDescent="0.35">
      <c r="A299" t="s">
        <v>1</v>
      </c>
      <c r="B299" t="s">
        <v>14</v>
      </c>
      <c r="C299">
        <v>4.0599999999999996</v>
      </c>
      <c r="D299" t="s">
        <v>98</v>
      </c>
      <c r="E299">
        <v>3</v>
      </c>
      <c r="F299">
        <v>430370</v>
      </c>
      <c r="G299" t="s">
        <v>28</v>
      </c>
      <c r="H299" t="s">
        <v>35</v>
      </c>
      <c r="I299">
        <v>4.07</v>
      </c>
      <c r="J299" s="5">
        <v>-0.63427003772551105</v>
      </c>
      <c r="K299">
        <v>5</v>
      </c>
      <c r="L299" s="5">
        <v>19.5856809332385</v>
      </c>
    </row>
    <row r="300" spans="1:12" x14ac:dyDescent="0.35">
      <c r="A300" t="s">
        <v>1</v>
      </c>
      <c r="B300" t="s">
        <v>14</v>
      </c>
      <c r="C300">
        <v>4.0599999999999996</v>
      </c>
      <c r="D300" t="s">
        <v>98</v>
      </c>
      <c r="E300">
        <v>3</v>
      </c>
      <c r="F300">
        <v>430370</v>
      </c>
      <c r="G300" t="s">
        <v>28</v>
      </c>
      <c r="H300" t="s">
        <v>35</v>
      </c>
      <c r="I300">
        <v>4.07</v>
      </c>
      <c r="J300" s="5">
        <v>-0.89979219641931496</v>
      </c>
      <c r="K300">
        <v>6</v>
      </c>
      <c r="L300" s="5">
        <v>19.5856809332385</v>
      </c>
    </row>
    <row r="301" spans="1:12" x14ac:dyDescent="0.35">
      <c r="A301" t="s">
        <v>1</v>
      </c>
      <c r="B301" t="s">
        <v>14</v>
      </c>
      <c r="C301">
        <v>4.0599999999999996</v>
      </c>
      <c r="D301" t="s">
        <v>98</v>
      </c>
      <c r="E301">
        <v>3</v>
      </c>
      <c r="F301">
        <v>430370</v>
      </c>
      <c r="G301" t="s">
        <v>28</v>
      </c>
      <c r="H301" t="s">
        <v>35</v>
      </c>
      <c r="I301">
        <v>4.07</v>
      </c>
      <c r="J301" s="5">
        <v>-1.08607205913682</v>
      </c>
      <c r="K301">
        <v>7</v>
      </c>
      <c r="L301" s="5">
        <v>19.5856809332385</v>
      </c>
    </row>
    <row r="302" spans="1:12" x14ac:dyDescent="0.35">
      <c r="A302" t="s">
        <v>1</v>
      </c>
      <c r="B302" t="s">
        <v>14</v>
      </c>
      <c r="C302">
        <v>4.0599999999999996</v>
      </c>
      <c r="D302" t="s">
        <v>98</v>
      </c>
      <c r="E302">
        <v>3</v>
      </c>
      <c r="F302">
        <v>430370</v>
      </c>
      <c r="G302" t="s">
        <v>28</v>
      </c>
      <c r="H302" t="s">
        <v>35</v>
      </c>
      <c r="I302">
        <v>4.07</v>
      </c>
      <c r="J302" s="5">
        <v>-2.9627337240700999</v>
      </c>
      <c r="K302">
        <v>8</v>
      </c>
      <c r="L302" s="5">
        <v>19.5856809332385</v>
      </c>
    </row>
    <row r="303" spans="1:12" x14ac:dyDescent="0.35">
      <c r="A303" t="s">
        <v>1</v>
      </c>
      <c r="B303" t="s">
        <v>14</v>
      </c>
      <c r="C303">
        <v>4.0599999999999996</v>
      </c>
      <c r="D303" t="s">
        <v>98</v>
      </c>
      <c r="E303">
        <v>3</v>
      </c>
      <c r="F303">
        <v>430370</v>
      </c>
      <c r="G303" t="s">
        <v>28</v>
      </c>
      <c r="H303" t="s">
        <v>35</v>
      </c>
      <c r="I303">
        <v>4.07</v>
      </c>
      <c r="J303" s="5">
        <v>0.260949933241442</v>
      </c>
      <c r="K303">
        <v>9</v>
      </c>
      <c r="L303" s="5">
        <v>19.5856809332385</v>
      </c>
    </row>
    <row r="304" spans="1:12" x14ac:dyDescent="0.35">
      <c r="A304" t="s">
        <v>1</v>
      </c>
      <c r="B304" t="s">
        <v>14</v>
      </c>
      <c r="C304">
        <v>4.0599999999999996</v>
      </c>
      <c r="D304" t="s">
        <v>98</v>
      </c>
      <c r="E304">
        <v>3</v>
      </c>
      <c r="F304">
        <v>430370</v>
      </c>
      <c r="G304" t="s">
        <v>28</v>
      </c>
      <c r="H304" t="s">
        <v>35</v>
      </c>
      <c r="I304">
        <v>4.07</v>
      </c>
      <c r="J304" s="5">
        <v>-0.79276817906989205</v>
      </c>
      <c r="K304">
        <v>10</v>
      </c>
      <c r="L304" s="5">
        <v>19.5856809332385</v>
      </c>
    </row>
    <row r="305" spans="1:12" x14ac:dyDescent="0.35">
      <c r="A305" t="s">
        <v>1</v>
      </c>
      <c r="B305" t="s">
        <v>14</v>
      </c>
      <c r="C305">
        <v>4.0599999999999996</v>
      </c>
      <c r="D305" t="s">
        <v>99</v>
      </c>
      <c r="E305">
        <v>3</v>
      </c>
      <c r="F305">
        <v>3095554</v>
      </c>
      <c r="G305" t="s">
        <v>37</v>
      </c>
      <c r="H305" t="s">
        <v>28</v>
      </c>
      <c r="I305">
        <v>4.7300000000000004</v>
      </c>
      <c r="J305" s="5">
        <v>-0.277176477326744</v>
      </c>
      <c r="K305">
        <v>0</v>
      </c>
      <c r="L305" s="5">
        <v>14.1784896342489</v>
      </c>
    </row>
    <row r="306" spans="1:12" x14ac:dyDescent="0.35">
      <c r="A306" t="s">
        <v>1</v>
      </c>
      <c r="B306" t="s">
        <v>14</v>
      </c>
      <c r="C306">
        <v>4.0599999999999996</v>
      </c>
      <c r="D306" t="s">
        <v>99</v>
      </c>
      <c r="E306">
        <v>3</v>
      </c>
      <c r="F306">
        <v>3095554</v>
      </c>
      <c r="G306" t="s">
        <v>37</v>
      </c>
      <c r="H306" t="s">
        <v>28</v>
      </c>
      <c r="I306">
        <v>4.7300000000000004</v>
      </c>
      <c r="J306" s="5">
        <v>1.45547163937413</v>
      </c>
      <c r="K306">
        <v>1</v>
      </c>
      <c r="L306" s="5">
        <v>14.1784896342489</v>
      </c>
    </row>
    <row r="307" spans="1:12" x14ac:dyDescent="0.35">
      <c r="A307" t="s">
        <v>1</v>
      </c>
      <c r="B307" t="s">
        <v>14</v>
      </c>
      <c r="C307">
        <v>4.0599999999999996</v>
      </c>
      <c r="D307" t="s">
        <v>99</v>
      </c>
      <c r="E307">
        <v>3</v>
      </c>
      <c r="F307">
        <v>3095554</v>
      </c>
      <c r="G307" t="s">
        <v>37</v>
      </c>
      <c r="H307" t="s">
        <v>28</v>
      </c>
      <c r="I307">
        <v>4.7300000000000004</v>
      </c>
      <c r="J307" s="5">
        <v>-0.75558900945046203</v>
      </c>
      <c r="K307">
        <v>2</v>
      </c>
      <c r="L307" s="5">
        <v>14.1784896342489</v>
      </c>
    </row>
    <row r="308" spans="1:12" x14ac:dyDescent="0.35">
      <c r="A308" t="s">
        <v>1</v>
      </c>
      <c r="B308" t="s">
        <v>14</v>
      </c>
      <c r="C308">
        <v>4.0599999999999996</v>
      </c>
      <c r="D308" t="s">
        <v>99</v>
      </c>
      <c r="E308">
        <v>3</v>
      </c>
      <c r="F308">
        <v>3095554</v>
      </c>
      <c r="G308" t="s">
        <v>37</v>
      </c>
      <c r="H308" t="s">
        <v>28</v>
      </c>
      <c r="I308">
        <v>4.7300000000000004</v>
      </c>
      <c r="J308" s="5">
        <v>1.1300045226905699</v>
      </c>
      <c r="K308">
        <v>3</v>
      </c>
      <c r="L308" s="5">
        <v>14.1784896342489</v>
      </c>
    </row>
    <row r="309" spans="1:12" x14ac:dyDescent="0.35">
      <c r="A309" t="s">
        <v>1</v>
      </c>
      <c r="B309" t="s">
        <v>14</v>
      </c>
      <c r="C309">
        <v>4.0599999999999996</v>
      </c>
      <c r="D309" t="s">
        <v>99</v>
      </c>
      <c r="E309">
        <v>3</v>
      </c>
      <c r="F309">
        <v>3095554</v>
      </c>
      <c r="G309" t="s">
        <v>37</v>
      </c>
      <c r="H309" t="s">
        <v>28</v>
      </c>
      <c r="I309">
        <v>4.7300000000000004</v>
      </c>
      <c r="J309" s="5">
        <v>-1.92741769219209</v>
      </c>
      <c r="K309">
        <v>4</v>
      </c>
      <c r="L309" s="5">
        <v>14.1784896342489</v>
      </c>
    </row>
    <row r="310" spans="1:12" x14ac:dyDescent="0.35">
      <c r="A310" t="s">
        <v>1</v>
      </c>
      <c r="B310" t="s">
        <v>14</v>
      </c>
      <c r="C310">
        <v>4.0599999999999996</v>
      </c>
      <c r="D310" t="s">
        <v>99</v>
      </c>
      <c r="E310">
        <v>3</v>
      </c>
      <c r="F310">
        <v>3095554</v>
      </c>
      <c r="G310" t="s">
        <v>37</v>
      </c>
      <c r="H310" t="s">
        <v>28</v>
      </c>
      <c r="I310">
        <v>4.7300000000000004</v>
      </c>
      <c r="J310" s="5">
        <v>6.21151072957324E-2</v>
      </c>
      <c r="K310">
        <v>10</v>
      </c>
      <c r="L310" s="5">
        <v>14.1784896342489</v>
      </c>
    </row>
    <row r="311" spans="1:12" x14ac:dyDescent="0.35">
      <c r="A311" t="s">
        <v>1</v>
      </c>
      <c r="B311" t="s">
        <v>14</v>
      </c>
      <c r="C311">
        <v>4.0599999999999996</v>
      </c>
      <c r="D311" t="s">
        <v>100</v>
      </c>
      <c r="E311">
        <v>3</v>
      </c>
      <c r="F311">
        <v>3504785</v>
      </c>
      <c r="G311" t="s">
        <v>37</v>
      </c>
      <c r="H311" t="s">
        <v>29</v>
      </c>
      <c r="I311">
        <v>4.66</v>
      </c>
      <c r="J311" s="5">
        <v>1.9314218384952999</v>
      </c>
      <c r="K311">
        <v>2</v>
      </c>
      <c r="L311" s="5">
        <v>19.4629204920398</v>
      </c>
    </row>
    <row r="312" spans="1:12" x14ac:dyDescent="0.35">
      <c r="A312" t="s">
        <v>1</v>
      </c>
      <c r="B312" t="s">
        <v>14</v>
      </c>
      <c r="C312">
        <v>4.0599999999999996</v>
      </c>
      <c r="D312" t="s">
        <v>100</v>
      </c>
      <c r="E312">
        <v>3</v>
      </c>
      <c r="F312">
        <v>3504785</v>
      </c>
      <c r="G312" t="s">
        <v>37</v>
      </c>
      <c r="H312" t="s">
        <v>29</v>
      </c>
      <c r="I312">
        <v>4.66</v>
      </c>
      <c r="J312" s="5">
        <v>1.6755549747586901E-3</v>
      </c>
      <c r="K312">
        <v>3</v>
      </c>
      <c r="L312" s="5">
        <v>19.4629204920398</v>
      </c>
    </row>
    <row r="313" spans="1:12" x14ac:dyDescent="0.35">
      <c r="A313" t="s">
        <v>1</v>
      </c>
      <c r="B313" t="s">
        <v>14</v>
      </c>
      <c r="C313">
        <v>4.0599999999999996</v>
      </c>
      <c r="D313" t="s">
        <v>100</v>
      </c>
      <c r="E313">
        <v>3</v>
      </c>
      <c r="F313">
        <v>3504785</v>
      </c>
      <c r="G313" t="s">
        <v>37</v>
      </c>
      <c r="H313" t="s">
        <v>29</v>
      </c>
      <c r="I313">
        <v>4.66</v>
      </c>
      <c r="J313" s="5">
        <v>0.523780185472426</v>
      </c>
      <c r="K313">
        <v>4</v>
      </c>
      <c r="L313" s="5">
        <v>19.4629204920398</v>
      </c>
    </row>
    <row r="314" spans="1:12" x14ac:dyDescent="0.35">
      <c r="A314" t="s">
        <v>1</v>
      </c>
      <c r="B314" t="s">
        <v>14</v>
      </c>
      <c r="C314">
        <v>4.0599999999999996</v>
      </c>
      <c r="D314" t="s">
        <v>100</v>
      </c>
      <c r="E314">
        <v>3</v>
      </c>
      <c r="F314">
        <v>3504785</v>
      </c>
      <c r="G314" t="s">
        <v>37</v>
      </c>
      <c r="H314" t="s">
        <v>29</v>
      </c>
      <c r="I314">
        <v>4.66</v>
      </c>
      <c r="J314" s="5">
        <v>0.26575948326653098</v>
      </c>
      <c r="K314">
        <v>5</v>
      </c>
      <c r="L314" s="5">
        <v>19.4629204920398</v>
      </c>
    </row>
    <row r="315" spans="1:12" x14ac:dyDescent="0.35">
      <c r="A315" t="s">
        <v>1</v>
      </c>
      <c r="B315" t="s">
        <v>14</v>
      </c>
      <c r="C315">
        <v>4.0599999999999996</v>
      </c>
      <c r="D315" t="s">
        <v>100</v>
      </c>
      <c r="E315">
        <v>3</v>
      </c>
      <c r="F315">
        <v>3504785</v>
      </c>
      <c r="G315" t="s">
        <v>37</v>
      </c>
      <c r="H315" t="s">
        <v>29</v>
      </c>
      <c r="I315">
        <v>4.66</v>
      </c>
      <c r="J315" s="5">
        <v>0.21436905342399101</v>
      </c>
      <c r="K315">
        <v>6</v>
      </c>
      <c r="L315" s="5">
        <v>19.4629204920398</v>
      </c>
    </row>
    <row r="316" spans="1:12" x14ac:dyDescent="0.35">
      <c r="A316" t="s">
        <v>1</v>
      </c>
      <c r="B316" t="s">
        <v>14</v>
      </c>
      <c r="C316">
        <v>4.0599999999999996</v>
      </c>
      <c r="D316" t="s">
        <v>100</v>
      </c>
      <c r="E316">
        <v>3</v>
      </c>
      <c r="F316">
        <v>3504785</v>
      </c>
      <c r="G316" t="s">
        <v>37</v>
      </c>
      <c r="H316" t="s">
        <v>29</v>
      </c>
      <c r="I316">
        <v>4.66</v>
      </c>
      <c r="J316" s="5">
        <v>0.376534536832481</v>
      </c>
      <c r="K316">
        <v>7</v>
      </c>
      <c r="L316" s="5">
        <v>19.4629204920398</v>
      </c>
    </row>
    <row r="317" spans="1:12" x14ac:dyDescent="0.35">
      <c r="A317" t="s">
        <v>1</v>
      </c>
      <c r="B317" t="s">
        <v>14</v>
      </c>
      <c r="C317">
        <v>4.0599999999999996</v>
      </c>
      <c r="D317" t="s">
        <v>100</v>
      </c>
      <c r="E317">
        <v>3</v>
      </c>
      <c r="F317">
        <v>3504785</v>
      </c>
      <c r="G317" t="s">
        <v>37</v>
      </c>
      <c r="H317" t="s">
        <v>29</v>
      </c>
      <c r="I317">
        <v>4.66</v>
      </c>
      <c r="J317" s="5">
        <v>0.26364979260404298</v>
      </c>
      <c r="K317">
        <v>8</v>
      </c>
      <c r="L317" s="5">
        <v>19.4629204920398</v>
      </c>
    </row>
    <row r="318" spans="1:12" x14ac:dyDescent="0.35">
      <c r="A318" t="s">
        <v>1</v>
      </c>
      <c r="B318" t="s">
        <v>14</v>
      </c>
      <c r="C318">
        <v>4.0599999999999996</v>
      </c>
      <c r="D318" t="s">
        <v>100</v>
      </c>
      <c r="E318">
        <v>3</v>
      </c>
      <c r="F318">
        <v>3504785</v>
      </c>
      <c r="G318" t="s">
        <v>37</v>
      </c>
      <c r="H318" t="s">
        <v>29</v>
      </c>
      <c r="I318">
        <v>4.66</v>
      </c>
      <c r="J318" s="5">
        <v>-2.9221877328833701</v>
      </c>
      <c r="K318">
        <v>9</v>
      </c>
      <c r="L318" s="5">
        <v>19.4629204920398</v>
      </c>
    </row>
    <row r="319" spans="1:12" x14ac:dyDescent="0.35">
      <c r="A319" t="s">
        <v>1</v>
      </c>
      <c r="B319" t="s">
        <v>14</v>
      </c>
      <c r="C319">
        <v>4.0599999999999996</v>
      </c>
      <c r="D319" t="s">
        <v>100</v>
      </c>
      <c r="E319">
        <v>3</v>
      </c>
      <c r="F319">
        <v>3504785</v>
      </c>
      <c r="G319" t="s">
        <v>37</v>
      </c>
      <c r="H319" t="s">
        <v>29</v>
      </c>
      <c r="I319">
        <v>4.66</v>
      </c>
      <c r="J319" s="5">
        <v>0.30677013874181802</v>
      </c>
      <c r="K319">
        <v>10</v>
      </c>
      <c r="L319" s="5">
        <v>19.4629204920398</v>
      </c>
    </row>
    <row r="320" spans="1:12" x14ac:dyDescent="0.35">
      <c r="A320" t="s">
        <v>1</v>
      </c>
      <c r="B320" t="s">
        <v>14</v>
      </c>
      <c r="C320">
        <v>4.0599999999999996</v>
      </c>
      <c r="D320" t="s">
        <v>101</v>
      </c>
      <c r="E320">
        <v>3</v>
      </c>
      <c r="F320">
        <v>10024319</v>
      </c>
      <c r="G320" t="s">
        <v>37</v>
      </c>
      <c r="H320" t="s">
        <v>35</v>
      </c>
      <c r="I320">
        <v>4.9800000000000004</v>
      </c>
      <c r="J320" s="5">
        <v>16.088571630902798</v>
      </c>
      <c r="K320">
        <v>6</v>
      </c>
      <c r="L320" s="5">
        <v>13.613150261892599</v>
      </c>
    </row>
    <row r="321" spans="1:12" x14ac:dyDescent="0.35">
      <c r="A321" t="s">
        <v>1</v>
      </c>
      <c r="B321" t="s">
        <v>14</v>
      </c>
      <c r="C321">
        <v>4.0599999999999996</v>
      </c>
      <c r="D321" t="s">
        <v>101</v>
      </c>
      <c r="E321">
        <v>3</v>
      </c>
      <c r="F321">
        <v>10024319</v>
      </c>
      <c r="G321" t="s">
        <v>37</v>
      </c>
      <c r="H321" t="s">
        <v>35</v>
      </c>
      <c r="I321">
        <v>4.9800000000000004</v>
      </c>
      <c r="J321" s="5">
        <v>-1.2220602820662201</v>
      </c>
      <c r="K321">
        <v>7</v>
      </c>
      <c r="L321" s="5">
        <v>13.613150261892599</v>
      </c>
    </row>
    <row r="322" spans="1:12" x14ac:dyDescent="0.35">
      <c r="A322" t="s">
        <v>1</v>
      </c>
      <c r="B322" t="s">
        <v>14</v>
      </c>
      <c r="C322">
        <v>4.0599999999999996</v>
      </c>
      <c r="D322" t="s">
        <v>101</v>
      </c>
      <c r="E322">
        <v>3</v>
      </c>
      <c r="F322">
        <v>10024319</v>
      </c>
      <c r="G322" t="s">
        <v>37</v>
      </c>
      <c r="H322" t="s">
        <v>35</v>
      </c>
      <c r="I322">
        <v>4.9800000000000004</v>
      </c>
      <c r="J322" s="5">
        <v>2.0115110598656201</v>
      </c>
      <c r="K322">
        <v>8</v>
      </c>
      <c r="L322" s="5">
        <v>13.613150261892599</v>
      </c>
    </row>
    <row r="323" spans="1:12" x14ac:dyDescent="0.35">
      <c r="A323" t="s">
        <v>1</v>
      </c>
      <c r="B323" t="s">
        <v>14</v>
      </c>
      <c r="C323">
        <v>4.0599999999999996</v>
      </c>
      <c r="D323" t="s">
        <v>101</v>
      </c>
      <c r="E323">
        <v>3</v>
      </c>
      <c r="F323">
        <v>10024319</v>
      </c>
      <c r="G323" t="s">
        <v>37</v>
      </c>
      <c r="H323" t="s">
        <v>35</v>
      </c>
      <c r="I323">
        <v>4.9800000000000004</v>
      </c>
      <c r="J323" s="5">
        <v>0.86824445443312104</v>
      </c>
      <c r="K323">
        <v>9</v>
      </c>
      <c r="L323" s="5">
        <v>13.613150261892599</v>
      </c>
    </row>
    <row r="324" spans="1:12" x14ac:dyDescent="0.35">
      <c r="A324" t="s">
        <v>1</v>
      </c>
      <c r="B324" t="s">
        <v>14</v>
      </c>
      <c r="C324">
        <v>4.0599999999999996</v>
      </c>
      <c r="D324" t="s">
        <v>101</v>
      </c>
      <c r="E324">
        <v>3</v>
      </c>
      <c r="F324">
        <v>10024319</v>
      </c>
      <c r="G324" t="s">
        <v>37</v>
      </c>
      <c r="H324" t="s">
        <v>35</v>
      </c>
      <c r="I324">
        <v>4.9800000000000004</v>
      </c>
      <c r="J324" s="5">
        <v>1.2728787567755999</v>
      </c>
      <c r="K324">
        <v>10</v>
      </c>
      <c r="L324" s="5">
        <v>13.613150261892599</v>
      </c>
    </row>
    <row r="325" spans="1:12" x14ac:dyDescent="0.35">
      <c r="A325" t="s">
        <v>1</v>
      </c>
      <c r="B325" t="s">
        <v>14</v>
      </c>
      <c r="C325">
        <v>4.0599999999999996</v>
      </c>
      <c r="D325" t="s">
        <v>102</v>
      </c>
      <c r="E325">
        <v>3</v>
      </c>
      <c r="F325">
        <v>22003930</v>
      </c>
      <c r="G325" t="s">
        <v>37</v>
      </c>
      <c r="H325" t="s">
        <v>28</v>
      </c>
      <c r="I325">
        <v>4.55</v>
      </c>
      <c r="J325" s="5">
        <v>11.3969461647676</v>
      </c>
      <c r="K325">
        <v>0</v>
      </c>
      <c r="L325" s="5">
        <v>18.2082198333995</v>
      </c>
    </row>
    <row r="326" spans="1:12" x14ac:dyDescent="0.35">
      <c r="A326" t="s">
        <v>1</v>
      </c>
      <c r="B326" t="s">
        <v>14</v>
      </c>
      <c r="C326">
        <v>4.0599999999999996</v>
      </c>
      <c r="D326" t="s">
        <v>102</v>
      </c>
      <c r="E326">
        <v>3</v>
      </c>
      <c r="F326">
        <v>22003930</v>
      </c>
      <c r="G326" t="s">
        <v>37</v>
      </c>
      <c r="H326" t="s">
        <v>28</v>
      </c>
      <c r="I326">
        <v>4.55</v>
      </c>
      <c r="J326" s="5">
        <v>0.73773030021371799</v>
      </c>
      <c r="K326">
        <v>1</v>
      </c>
      <c r="L326" s="5">
        <v>18.2082198333995</v>
      </c>
    </row>
    <row r="327" spans="1:12" x14ac:dyDescent="0.35">
      <c r="A327" t="s">
        <v>1</v>
      </c>
      <c r="B327" t="s">
        <v>14</v>
      </c>
      <c r="C327">
        <v>4.0599999999999996</v>
      </c>
      <c r="D327" t="s">
        <v>102</v>
      </c>
      <c r="E327">
        <v>3</v>
      </c>
      <c r="F327">
        <v>22003930</v>
      </c>
      <c r="G327" t="s">
        <v>37</v>
      </c>
      <c r="H327" t="s">
        <v>28</v>
      </c>
      <c r="I327">
        <v>4.55</v>
      </c>
      <c r="J327" s="5">
        <v>1.2648106893324</v>
      </c>
      <c r="K327">
        <v>2</v>
      </c>
      <c r="L327" s="5">
        <v>18.2082198333995</v>
      </c>
    </row>
    <row r="328" spans="1:12" x14ac:dyDescent="0.35">
      <c r="A328" t="s">
        <v>1</v>
      </c>
      <c r="B328" t="s">
        <v>14</v>
      </c>
      <c r="C328">
        <v>4.0599999999999996</v>
      </c>
      <c r="D328" t="s">
        <v>102</v>
      </c>
      <c r="E328">
        <v>3</v>
      </c>
      <c r="F328">
        <v>22003930</v>
      </c>
      <c r="G328" t="s">
        <v>37</v>
      </c>
      <c r="H328" t="s">
        <v>28</v>
      </c>
      <c r="I328">
        <v>4.55</v>
      </c>
      <c r="J328" s="5">
        <v>1.11886747400947</v>
      </c>
      <c r="K328">
        <v>3</v>
      </c>
      <c r="L328" s="5">
        <v>18.2082198333995</v>
      </c>
    </row>
    <row r="329" spans="1:12" x14ac:dyDescent="0.35">
      <c r="A329" t="s">
        <v>1</v>
      </c>
      <c r="B329" t="s">
        <v>14</v>
      </c>
      <c r="C329">
        <v>4.0599999999999996</v>
      </c>
      <c r="D329" t="s">
        <v>102</v>
      </c>
      <c r="E329">
        <v>3</v>
      </c>
      <c r="F329">
        <v>22003930</v>
      </c>
      <c r="G329" t="s">
        <v>37</v>
      </c>
      <c r="H329" t="s">
        <v>28</v>
      </c>
      <c r="I329">
        <v>4.55</v>
      </c>
      <c r="J329" s="5">
        <v>0.34221776774338603</v>
      </c>
      <c r="K329">
        <v>4</v>
      </c>
      <c r="L329" s="5">
        <v>18.2082198333995</v>
      </c>
    </row>
    <row r="330" spans="1:12" x14ac:dyDescent="0.35">
      <c r="A330" t="s">
        <v>1</v>
      </c>
      <c r="B330" t="s">
        <v>14</v>
      </c>
      <c r="C330">
        <v>4.0599999999999996</v>
      </c>
      <c r="D330" t="s">
        <v>102</v>
      </c>
      <c r="E330">
        <v>3</v>
      </c>
      <c r="F330">
        <v>22003930</v>
      </c>
      <c r="G330" t="s">
        <v>37</v>
      </c>
      <c r="H330" t="s">
        <v>28</v>
      </c>
      <c r="I330">
        <v>4.55</v>
      </c>
      <c r="J330" s="5">
        <v>-0.87850396680604703</v>
      </c>
      <c r="K330">
        <v>5</v>
      </c>
      <c r="L330" s="5">
        <v>18.2082198333995</v>
      </c>
    </row>
    <row r="331" spans="1:12" x14ac:dyDescent="0.35">
      <c r="A331" t="s">
        <v>1</v>
      </c>
      <c r="B331" t="s">
        <v>14</v>
      </c>
      <c r="C331">
        <v>4.0599999999999996</v>
      </c>
      <c r="D331" t="s">
        <v>102</v>
      </c>
      <c r="E331">
        <v>3</v>
      </c>
      <c r="F331">
        <v>22003930</v>
      </c>
      <c r="G331" t="s">
        <v>37</v>
      </c>
      <c r="H331" t="s">
        <v>28</v>
      </c>
      <c r="I331">
        <v>4.55</v>
      </c>
      <c r="J331" s="5">
        <v>0.99752122562938395</v>
      </c>
      <c r="K331">
        <v>10</v>
      </c>
      <c r="L331" s="5">
        <v>18.2082198333995</v>
      </c>
    </row>
    <row r="332" spans="1:12" x14ac:dyDescent="0.35">
      <c r="A332" t="s">
        <v>1</v>
      </c>
      <c r="B332" t="s">
        <v>14</v>
      </c>
      <c r="C332">
        <v>4.0599999999999996</v>
      </c>
      <c r="D332" t="s">
        <v>103</v>
      </c>
      <c r="E332">
        <v>3</v>
      </c>
      <c r="F332">
        <v>22123825</v>
      </c>
      <c r="G332" t="s">
        <v>28</v>
      </c>
      <c r="H332" t="s">
        <v>35</v>
      </c>
      <c r="I332">
        <v>4.5599999999999996</v>
      </c>
      <c r="J332" s="5">
        <v>29.588254616671001</v>
      </c>
      <c r="K332">
        <v>0</v>
      </c>
      <c r="L332" s="5">
        <v>15.468695131069801</v>
      </c>
    </row>
    <row r="333" spans="1:12" x14ac:dyDescent="0.35">
      <c r="A333" t="s">
        <v>1</v>
      </c>
      <c r="B333" t="s">
        <v>14</v>
      </c>
      <c r="C333">
        <v>4.0599999999999996</v>
      </c>
      <c r="D333" t="s">
        <v>103</v>
      </c>
      <c r="E333">
        <v>3</v>
      </c>
      <c r="F333">
        <v>22123825</v>
      </c>
      <c r="G333" t="s">
        <v>28</v>
      </c>
      <c r="H333" t="s">
        <v>35</v>
      </c>
      <c r="I333">
        <v>4.5599999999999996</v>
      </c>
      <c r="J333" s="5">
        <v>1.03482595500569</v>
      </c>
      <c r="K333">
        <v>1</v>
      </c>
      <c r="L333" s="5">
        <v>15.468695131069801</v>
      </c>
    </row>
    <row r="334" spans="1:12" x14ac:dyDescent="0.35">
      <c r="A334" t="s">
        <v>1</v>
      </c>
      <c r="B334" t="s">
        <v>14</v>
      </c>
      <c r="C334">
        <v>4.0599999999999996</v>
      </c>
      <c r="D334" t="s">
        <v>103</v>
      </c>
      <c r="E334">
        <v>3</v>
      </c>
      <c r="F334">
        <v>22123825</v>
      </c>
      <c r="G334" t="s">
        <v>28</v>
      </c>
      <c r="H334" t="s">
        <v>35</v>
      </c>
      <c r="I334">
        <v>4.5599999999999996</v>
      </c>
      <c r="J334" s="5">
        <v>2.3805335587818401</v>
      </c>
      <c r="K334">
        <v>2</v>
      </c>
      <c r="L334" s="5">
        <v>15.468695131069801</v>
      </c>
    </row>
    <row r="335" spans="1:12" x14ac:dyDescent="0.35">
      <c r="A335" t="s">
        <v>1</v>
      </c>
      <c r="B335" t="s">
        <v>14</v>
      </c>
      <c r="C335">
        <v>4.0599999999999996</v>
      </c>
      <c r="D335" t="s">
        <v>103</v>
      </c>
      <c r="E335">
        <v>3</v>
      </c>
      <c r="F335">
        <v>22123825</v>
      </c>
      <c r="G335" t="s">
        <v>28</v>
      </c>
      <c r="H335" t="s">
        <v>35</v>
      </c>
      <c r="I335">
        <v>4.5599999999999996</v>
      </c>
      <c r="J335" s="5">
        <v>2.4457051863774701</v>
      </c>
      <c r="K335">
        <v>3</v>
      </c>
      <c r="L335" s="5">
        <v>15.468695131069801</v>
      </c>
    </row>
    <row r="336" spans="1:12" x14ac:dyDescent="0.35">
      <c r="A336" t="s">
        <v>1</v>
      </c>
      <c r="B336" t="s">
        <v>14</v>
      </c>
      <c r="C336">
        <v>4.0599999999999996</v>
      </c>
      <c r="D336" t="s">
        <v>103</v>
      </c>
      <c r="E336">
        <v>3</v>
      </c>
      <c r="F336">
        <v>22123825</v>
      </c>
      <c r="G336" t="s">
        <v>28</v>
      </c>
      <c r="H336" t="s">
        <v>35</v>
      </c>
      <c r="I336">
        <v>4.5599999999999996</v>
      </c>
      <c r="J336" s="5">
        <v>1.9382818381165201</v>
      </c>
      <c r="K336">
        <v>4</v>
      </c>
      <c r="L336" s="5">
        <v>15.468695131069801</v>
      </c>
    </row>
    <row r="337" spans="1:12" x14ac:dyDescent="0.35">
      <c r="A337" t="s">
        <v>1</v>
      </c>
      <c r="B337" t="s">
        <v>14</v>
      </c>
      <c r="C337">
        <v>4.0599999999999996</v>
      </c>
      <c r="D337" t="s">
        <v>103</v>
      </c>
      <c r="E337">
        <v>3</v>
      </c>
      <c r="F337">
        <v>22123825</v>
      </c>
      <c r="G337" t="s">
        <v>28</v>
      </c>
      <c r="H337" t="s">
        <v>35</v>
      </c>
      <c r="I337">
        <v>4.5599999999999996</v>
      </c>
      <c r="J337" s="5">
        <v>2.07003503274463</v>
      </c>
      <c r="K337">
        <v>5</v>
      </c>
      <c r="L337" s="5">
        <v>15.468695131069801</v>
      </c>
    </row>
    <row r="338" spans="1:12" x14ac:dyDescent="0.35">
      <c r="A338" t="s">
        <v>1</v>
      </c>
      <c r="B338" t="s">
        <v>14</v>
      </c>
      <c r="C338">
        <v>4.0599999999999996</v>
      </c>
      <c r="D338" t="s">
        <v>103</v>
      </c>
      <c r="E338">
        <v>3</v>
      </c>
      <c r="F338">
        <v>22123825</v>
      </c>
      <c r="G338" t="s">
        <v>28</v>
      </c>
      <c r="H338" t="s">
        <v>35</v>
      </c>
      <c r="I338">
        <v>4.5599999999999996</v>
      </c>
      <c r="J338" s="5">
        <v>1.8692694960095799</v>
      </c>
      <c r="K338">
        <v>6</v>
      </c>
      <c r="L338" s="5">
        <v>15.468695131069801</v>
      </c>
    </row>
    <row r="339" spans="1:12" x14ac:dyDescent="0.35">
      <c r="A339" t="s">
        <v>1</v>
      </c>
      <c r="B339" t="s">
        <v>14</v>
      </c>
      <c r="C339">
        <v>4.0599999999999996</v>
      </c>
      <c r="D339" t="s">
        <v>103</v>
      </c>
      <c r="E339">
        <v>3</v>
      </c>
      <c r="F339">
        <v>22123825</v>
      </c>
      <c r="G339" t="s">
        <v>28</v>
      </c>
      <c r="H339" t="s">
        <v>35</v>
      </c>
      <c r="I339">
        <v>4.5599999999999996</v>
      </c>
      <c r="J339" s="5">
        <v>2.3719592835077998</v>
      </c>
      <c r="K339">
        <v>10</v>
      </c>
      <c r="L339" s="5">
        <v>15.468695131069801</v>
      </c>
    </row>
    <row r="340" spans="1:12" x14ac:dyDescent="0.35">
      <c r="A340" t="s">
        <v>1</v>
      </c>
      <c r="B340" t="s">
        <v>14</v>
      </c>
      <c r="C340">
        <v>4.0599999999999996</v>
      </c>
      <c r="D340" t="s">
        <v>104</v>
      </c>
      <c r="E340">
        <v>3</v>
      </c>
      <c r="F340">
        <v>31877420</v>
      </c>
      <c r="G340" t="s">
        <v>37</v>
      </c>
      <c r="H340" t="s">
        <v>35</v>
      </c>
      <c r="I340">
        <v>4.5999999999999996</v>
      </c>
      <c r="J340" s="5">
        <v>-13.7872678419329</v>
      </c>
      <c r="K340">
        <v>2</v>
      </c>
      <c r="L340" s="5">
        <v>19.586311879845699</v>
      </c>
    </row>
    <row r="341" spans="1:12" x14ac:dyDescent="0.35">
      <c r="A341" t="s">
        <v>1</v>
      </c>
      <c r="B341" t="s">
        <v>14</v>
      </c>
      <c r="C341">
        <v>4.0599999999999996</v>
      </c>
      <c r="D341" t="s">
        <v>104</v>
      </c>
      <c r="E341">
        <v>3</v>
      </c>
      <c r="F341">
        <v>31877420</v>
      </c>
      <c r="G341" t="s">
        <v>37</v>
      </c>
      <c r="H341" t="s">
        <v>35</v>
      </c>
      <c r="I341">
        <v>4.5999999999999996</v>
      </c>
      <c r="J341" s="5">
        <v>-1.5521235942395799</v>
      </c>
      <c r="K341">
        <v>3</v>
      </c>
      <c r="L341" s="5">
        <v>19.586311879845699</v>
      </c>
    </row>
    <row r="342" spans="1:12" x14ac:dyDescent="0.35">
      <c r="A342" t="s">
        <v>1</v>
      </c>
      <c r="B342" t="s">
        <v>14</v>
      </c>
      <c r="C342">
        <v>4.0599999999999996</v>
      </c>
      <c r="D342" t="s">
        <v>104</v>
      </c>
      <c r="E342">
        <v>3</v>
      </c>
      <c r="F342">
        <v>31877420</v>
      </c>
      <c r="G342" t="s">
        <v>37</v>
      </c>
      <c r="H342" t="s">
        <v>35</v>
      </c>
      <c r="I342">
        <v>4.5999999999999996</v>
      </c>
      <c r="J342" s="5">
        <v>-0.52864854354492297</v>
      </c>
      <c r="K342">
        <v>4</v>
      </c>
      <c r="L342" s="5">
        <v>19.586311879845699</v>
      </c>
    </row>
    <row r="343" spans="1:12" x14ac:dyDescent="0.35">
      <c r="A343" t="s">
        <v>1</v>
      </c>
      <c r="B343" t="s">
        <v>14</v>
      </c>
      <c r="C343">
        <v>4.0599999999999996</v>
      </c>
      <c r="D343" t="s">
        <v>104</v>
      </c>
      <c r="E343">
        <v>3</v>
      </c>
      <c r="F343">
        <v>31877420</v>
      </c>
      <c r="G343" t="s">
        <v>37</v>
      </c>
      <c r="H343" t="s">
        <v>35</v>
      </c>
      <c r="I343">
        <v>4.5999999999999996</v>
      </c>
      <c r="J343" s="5">
        <v>-0.51383750435916198</v>
      </c>
      <c r="K343">
        <v>5</v>
      </c>
      <c r="L343" s="5">
        <v>19.586311879845699</v>
      </c>
    </row>
    <row r="344" spans="1:12" x14ac:dyDescent="0.35">
      <c r="A344" t="s">
        <v>1</v>
      </c>
      <c r="B344" t="s">
        <v>14</v>
      </c>
      <c r="C344">
        <v>4.0599999999999996</v>
      </c>
      <c r="D344" t="s">
        <v>104</v>
      </c>
      <c r="E344">
        <v>3</v>
      </c>
      <c r="F344">
        <v>31877420</v>
      </c>
      <c r="G344" t="s">
        <v>37</v>
      </c>
      <c r="H344" t="s">
        <v>35</v>
      </c>
      <c r="I344">
        <v>4.5999999999999996</v>
      </c>
      <c r="J344" s="5">
        <v>-1.08537998101633</v>
      </c>
      <c r="K344">
        <v>6</v>
      </c>
      <c r="L344" s="5">
        <v>19.586311879845699</v>
      </c>
    </row>
    <row r="345" spans="1:12" x14ac:dyDescent="0.35">
      <c r="A345" t="s">
        <v>1</v>
      </c>
      <c r="B345" t="s">
        <v>14</v>
      </c>
      <c r="C345">
        <v>4.0599999999999996</v>
      </c>
      <c r="D345" t="s">
        <v>104</v>
      </c>
      <c r="E345">
        <v>3</v>
      </c>
      <c r="F345">
        <v>31877420</v>
      </c>
      <c r="G345" t="s">
        <v>37</v>
      </c>
      <c r="H345" t="s">
        <v>35</v>
      </c>
      <c r="I345">
        <v>4.5999999999999996</v>
      </c>
      <c r="J345" s="5">
        <v>-0.828219828960296</v>
      </c>
      <c r="K345">
        <v>7</v>
      </c>
      <c r="L345" s="5">
        <v>19.586311879845699</v>
      </c>
    </row>
    <row r="346" spans="1:12" x14ac:dyDescent="0.35">
      <c r="A346" t="s">
        <v>1</v>
      </c>
      <c r="B346" t="s">
        <v>14</v>
      </c>
      <c r="C346">
        <v>4.0599999999999996</v>
      </c>
      <c r="D346" t="s">
        <v>104</v>
      </c>
      <c r="E346">
        <v>3</v>
      </c>
      <c r="F346">
        <v>31877420</v>
      </c>
      <c r="G346" t="s">
        <v>37</v>
      </c>
      <c r="H346" t="s">
        <v>35</v>
      </c>
      <c r="I346">
        <v>4.5999999999999996</v>
      </c>
      <c r="J346" s="5">
        <v>-1.69694475464341</v>
      </c>
      <c r="K346">
        <v>8</v>
      </c>
      <c r="L346" s="5">
        <v>19.586311879845699</v>
      </c>
    </row>
    <row r="347" spans="1:12" x14ac:dyDescent="0.35">
      <c r="A347" t="s">
        <v>1</v>
      </c>
      <c r="B347" t="s">
        <v>14</v>
      </c>
      <c r="C347">
        <v>4.0599999999999996</v>
      </c>
      <c r="D347" t="s">
        <v>104</v>
      </c>
      <c r="E347">
        <v>3</v>
      </c>
      <c r="F347">
        <v>31877420</v>
      </c>
      <c r="G347" t="s">
        <v>37</v>
      </c>
      <c r="H347" t="s">
        <v>35</v>
      </c>
      <c r="I347">
        <v>4.5999999999999996</v>
      </c>
      <c r="J347" s="5">
        <v>-2.2122141358461098</v>
      </c>
      <c r="K347">
        <v>9</v>
      </c>
      <c r="L347" s="5">
        <v>19.586311879845699</v>
      </c>
    </row>
    <row r="348" spans="1:12" x14ac:dyDescent="0.35">
      <c r="A348" t="s">
        <v>1</v>
      </c>
      <c r="B348" t="s">
        <v>14</v>
      </c>
      <c r="C348">
        <v>4.0599999999999996</v>
      </c>
      <c r="D348" t="s">
        <v>104</v>
      </c>
      <c r="E348">
        <v>3</v>
      </c>
      <c r="F348">
        <v>31877420</v>
      </c>
      <c r="G348" t="s">
        <v>37</v>
      </c>
      <c r="H348" t="s">
        <v>35</v>
      </c>
      <c r="I348">
        <v>4.5999999999999996</v>
      </c>
      <c r="J348" s="5">
        <v>-2.87907179133038</v>
      </c>
      <c r="K348">
        <v>10</v>
      </c>
      <c r="L348" s="5">
        <v>19.586311879845699</v>
      </c>
    </row>
    <row r="349" spans="1:12" x14ac:dyDescent="0.35">
      <c r="A349" t="s">
        <v>1</v>
      </c>
      <c r="B349" t="s">
        <v>14</v>
      </c>
      <c r="C349">
        <v>4.0599999999999996</v>
      </c>
      <c r="D349" t="s">
        <v>105</v>
      </c>
      <c r="E349">
        <v>3</v>
      </c>
      <c r="F349">
        <v>34609549</v>
      </c>
      <c r="G349" t="s">
        <v>37</v>
      </c>
      <c r="H349" t="s">
        <v>29</v>
      </c>
      <c r="I349">
        <v>4.49</v>
      </c>
      <c r="J349" s="5">
        <v>23.2392144903828</v>
      </c>
      <c r="K349">
        <v>7</v>
      </c>
      <c r="L349" s="5">
        <v>11.289846878561301</v>
      </c>
    </row>
    <row r="350" spans="1:12" x14ac:dyDescent="0.35">
      <c r="A350" t="s">
        <v>1</v>
      </c>
      <c r="B350" t="s">
        <v>14</v>
      </c>
      <c r="C350">
        <v>4.0599999999999996</v>
      </c>
      <c r="D350" t="s">
        <v>105</v>
      </c>
      <c r="E350">
        <v>3</v>
      </c>
      <c r="F350">
        <v>34609549</v>
      </c>
      <c r="G350" t="s">
        <v>37</v>
      </c>
      <c r="H350" t="s">
        <v>29</v>
      </c>
      <c r="I350">
        <v>4.49</v>
      </c>
      <c r="J350" s="5">
        <v>2.47151825257269</v>
      </c>
      <c r="K350">
        <v>8</v>
      </c>
      <c r="L350" s="5">
        <v>11.289846878561301</v>
      </c>
    </row>
    <row r="351" spans="1:12" x14ac:dyDescent="0.35">
      <c r="A351" t="s">
        <v>1</v>
      </c>
      <c r="B351" t="s">
        <v>14</v>
      </c>
      <c r="C351">
        <v>4.0599999999999996</v>
      </c>
      <c r="D351" t="s">
        <v>105</v>
      </c>
      <c r="E351">
        <v>3</v>
      </c>
      <c r="F351">
        <v>34609549</v>
      </c>
      <c r="G351" t="s">
        <v>37</v>
      </c>
      <c r="H351" t="s">
        <v>29</v>
      </c>
      <c r="I351">
        <v>4.49</v>
      </c>
      <c r="J351" s="5">
        <v>-0.30523537437936998</v>
      </c>
      <c r="K351">
        <v>9</v>
      </c>
      <c r="L351" s="5">
        <v>11.289846878561301</v>
      </c>
    </row>
    <row r="352" spans="1:12" x14ac:dyDescent="0.35">
      <c r="A352" t="s">
        <v>1</v>
      </c>
      <c r="B352" t="s">
        <v>14</v>
      </c>
      <c r="C352">
        <v>4.0599999999999996</v>
      </c>
      <c r="D352" t="s">
        <v>105</v>
      </c>
      <c r="E352">
        <v>3</v>
      </c>
      <c r="F352">
        <v>34609549</v>
      </c>
      <c r="G352" t="s">
        <v>37</v>
      </c>
      <c r="H352" t="s">
        <v>29</v>
      </c>
      <c r="I352">
        <v>4.49</v>
      </c>
      <c r="J352" s="5">
        <v>1.7917052081073299</v>
      </c>
      <c r="K352">
        <v>10</v>
      </c>
      <c r="L352" s="5">
        <v>11.289846878561301</v>
      </c>
    </row>
    <row r="353" spans="1:12" x14ac:dyDescent="0.35">
      <c r="A353" t="s">
        <v>1</v>
      </c>
      <c r="B353" t="s">
        <v>14</v>
      </c>
      <c r="C353">
        <v>4.0599999999999996</v>
      </c>
      <c r="D353" t="s">
        <v>106</v>
      </c>
      <c r="E353">
        <v>3</v>
      </c>
      <c r="F353">
        <v>35279705</v>
      </c>
      <c r="G353" t="s">
        <v>28</v>
      </c>
      <c r="H353" t="s">
        <v>29</v>
      </c>
      <c r="I353">
        <v>4.6500000000000004</v>
      </c>
      <c r="J353" s="5">
        <v>42.452854763875102</v>
      </c>
      <c r="K353">
        <v>6</v>
      </c>
      <c r="L353" s="5">
        <v>14.4898556798569</v>
      </c>
    </row>
    <row r="354" spans="1:12" x14ac:dyDescent="0.35">
      <c r="A354" t="s">
        <v>1</v>
      </c>
      <c r="B354" t="s">
        <v>14</v>
      </c>
      <c r="C354">
        <v>4.0599999999999996</v>
      </c>
      <c r="D354" t="s">
        <v>106</v>
      </c>
      <c r="E354">
        <v>3</v>
      </c>
      <c r="F354">
        <v>35279705</v>
      </c>
      <c r="G354" t="s">
        <v>28</v>
      </c>
      <c r="H354" t="s">
        <v>29</v>
      </c>
      <c r="I354">
        <v>4.6500000000000004</v>
      </c>
      <c r="J354" s="5">
        <v>1.66449271783442</v>
      </c>
      <c r="K354">
        <v>8</v>
      </c>
      <c r="L354" s="5">
        <v>14.4898556798569</v>
      </c>
    </row>
    <row r="355" spans="1:12" x14ac:dyDescent="0.35">
      <c r="A355" t="s">
        <v>1</v>
      </c>
      <c r="B355" t="s">
        <v>14</v>
      </c>
      <c r="C355">
        <v>4.0599999999999996</v>
      </c>
      <c r="D355" t="s">
        <v>106</v>
      </c>
      <c r="E355">
        <v>3</v>
      </c>
      <c r="F355">
        <v>35279705</v>
      </c>
      <c r="G355" t="s">
        <v>28</v>
      </c>
      <c r="H355" t="s">
        <v>29</v>
      </c>
      <c r="I355">
        <v>4.6500000000000004</v>
      </c>
      <c r="J355" s="5">
        <v>3.9891406351323901</v>
      </c>
      <c r="K355">
        <v>9</v>
      </c>
      <c r="L355" s="5">
        <v>14.4898556798569</v>
      </c>
    </row>
    <row r="356" spans="1:12" x14ac:dyDescent="0.35">
      <c r="A356" t="s">
        <v>1</v>
      </c>
      <c r="B356" t="s">
        <v>14</v>
      </c>
      <c r="C356">
        <v>4.0599999999999996</v>
      </c>
      <c r="D356" t="s">
        <v>106</v>
      </c>
      <c r="E356">
        <v>3</v>
      </c>
      <c r="F356">
        <v>35279705</v>
      </c>
      <c r="G356" t="s">
        <v>28</v>
      </c>
      <c r="H356" t="s">
        <v>29</v>
      </c>
      <c r="I356">
        <v>4.6500000000000004</v>
      </c>
      <c r="J356" s="5">
        <v>3.1094314598130102</v>
      </c>
      <c r="K356">
        <v>10</v>
      </c>
      <c r="L356" s="5">
        <v>14.4898556798569</v>
      </c>
    </row>
    <row r="357" spans="1:12" x14ac:dyDescent="0.35">
      <c r="A357" t="s">
        <v>1</v>
      </c>
      <c r="B357" t="s">
        <v>14</v>
      </c>
      <c r="C357">
        <v>4.0599999999999996</v>
      </c>
      <c r="D357" t="s">
        <v>107</v>
      </c>
      <c r="E357">
        <v>3</v>
      </c>
      <c r="F357">
        <v>36521185</v>
      </c>
      <c r="G357" t="s">
        <v>28</v>
      </c>
      <c r="H357" t="s">
        <v>29</v>
      </c>
      <c r="I357">
        <v>4.5</v>
      </c>
      <c r="J357" s="5">
        <v>18.3102963754942</v>
      </c>
      <c r="K357">
        <v>7</v>
      </c>
      <c r="L357" s="5">
        <v>11.1789942762659</v>
      </c>
    </row>
    <row r="358" spans="1:12" x14ac:dyDescent="0.35">
      <c r="A358" t="s">
        <v>1</v>
      </c>
      <c r="B358" t="s">
        <v>14</v>
      </c>
      <c r="C358">
        <v>4.0599999999999996</v>
      </c>
      <c r="D358" t="s">
        <v>107</v>
      </c>
      <c r="E358">
        <v>3</v>
      </c>
      <c r="F358">
        <v>36521185</v>
      </c>
      <c r="G358" t="s">
        <v>28</v>
      </c>
      <c r="H358" t="s">
        <v>29</v>
      </c>
      <c r="I358">
        <v>4.5</v>
      </c>
      <c r="J358" s="5">
        <v>-0.30943130587356799</v>
      </c>
      <c r="K358">
        <v>8</v>
      </c>
      <c r="L358" s="5">
        <v>11.1789942762659</v>
      </c>
    </row>
    <row r="359" spans="1:12" x14ac:dyDescent="0.35">
      <c r="A359" t="s">
        <v>1</v>
      </c>
      <c r="B359" t="s">
        <v>14</v>
      </c>
      <c r="C359">
        <v>4.0599999999999996</v>
      </c>
      <c r="D359" t="s">
        <v>107</v>
      </c>
      <c r="E359">
        <v>3</v>
      </c>
      <c r="F359">
        <v>36521185</v>
      </c>
      <c r="G359" t="s">
        <v>28</v>
      </c>
      <c r="H359" t="s">
        <v>29</v>
      </c>
      <c r="I359">
        <v>4.5</v>
      </c>
      <c r="J359" s="5">
        <v>2.32333445506046</v>
      </c>
      <c r="K359">
        <v>9</v>
      </c>
      <c r="L359" s="5">
        <v>11.1789942762659</v>
      </c>
    </row>
    <row r="360" spans="1:12" x14ac:dyDescent="0.35">
      <c r="A360" t="s">
        <v>1</v>
      </c>
      <c r="B360" t="s">
        <v>14</v>
      </c>
      <c r="C360">
        <v>4.0599999999999996</v>
      </c>
      <c r="D360" t="s">
        <v>107</v>
      </c>
      <c r="E360">
        <v>3</v>
      </c>
      <c r="F360">
        <v>36521185</v>
      </c>
      <c r="G360" t="s">
        <v>28</v>
      </c>
      <c r="H360" t="s">
        <v>29</v>
      </c>
      <c r="I360">
        <v>4.5</v>
      </c>
      <c r="J360" s="5">
        <v>1.4185603695544999</v>
      </c>
      <c r="K360">
        <v>10</v>
      </c>
      <c r="L360" s="5">
        <v>11.1789942762659</v>
      </c>
    </row>
    <row r="361" spans="1:12" x14ac:dyDescent="0.35">
      <c r="A361" t="s">
        <v>1</v>
      </c>
      <c r="B361" t="s">
        <v>14</v>
      </c>
      <c r="C361">
        <v>4.0599999999999996</v>
      </c>
      <c r="D361" t="s">
        <v>108</v>
      </c>
      <c r="E361">
        <v>3</v>
      </c>
      <c r="F361">
        <v>36910348</v>
      </c>
      <c r="G361" t="s">
        <v>28</v>
      </c>
      <c r="H361" t="s">
        <v>29</v>
      </c>
      <c r="I361">
        <v>4.18</v>
      </c>
      <c r="J361" s="5">
        <v>-3.6133884476256801</v>
      </c>
      <c r="K361">
        <v>7</v>
      </c>
      <c r="L361" s="5">
        <v>10.4916354639796</v>
      </c>
    </row>
    <row r="362" spans="1:12" x14ac:dyDescent="0.35">
      <c r="A362" t="s">
        <v>1</v>
      </c>
      <c r="B362" t="s">
        <v>14</v>
      </c>
      <c r="C362">
        <v>4.0599999999999996</v>
      </c>
      <c r="D362" t="s">
        <v>108</v>
      </c>
      <c r="E362">
        <v>3</v>
      </c>
      <c r="F362">
        <v>36910348</v>
      </c>
      <c r="G362" t="s">
        <v>28</v>
      </c>
      <c r="H362" t="s">
        <v>29</v>
      </c>
      <c r="I362">
        <v>4.18</v>
      </c>
      <c r="J362" s="5">
        <v>0.11285128650691</v>
      </c>
      <c r="K362">
        <v>8</v>
      </c>
      <c r="L362" s="5">
        <v>10.4916354639796</v>
      </c>
    </row>
    <row r="363" spans="1:12" x14ac:dyDescent="0.35">
      <c r="A363" t="s">
        <v>1</v>
      </c>
      <c r="B363" t="s">
        <v>14</v>
      </c>
      <c r="C363">
        <v>4.0599999999999996</v>
      </c>
      <c r="D363" t="s">
        <v>108</v>
      </c>
      <c r="E363">
        <v>3</v>
      </c>
      <c r="F363">
        <v>36910348</v>
      </c>
      <c r="G363" t="s">
        <v>28</v>
      </c>
      <c r="H363" t="s">
        <v>29</v>
      </c>
      <c r="I363">
        <v>4.18</v>
      </c>
      <c r="J363" s="5">
        <v>-4.7938435865462097</v>
      </c>
      <c r="K363">
        <v>9</v>
      </c>
      <c r="L363" s="5">
        <v>10.4916354639796</v>
      </c>
    </row>
    <row r="364" spans="1:12" x14ac:dyDescent="0.35">
      <c r="A364" t="s">
        <v>1</v>
      </c>
      <c r="B364" t="s">
        <v>14</v>
      </c>
      <c r="C364">
        <v>4.0599999999999996</v>
      </c>
      <c r="D364" t="s">
        <v>108</v>
      </c>
      <c r="E364">
        <v>3</v>
      </c>
      <c r="F364">
        <v>36910348</v>
      </c>
      <c r="G364" t="s">
        <v>28</v>
      </c>
      <c r="H364" t="s">
        <v>29</v>
      </c>
      <c r="I364">
        <v>4.18</v>
      </c>
      <c r="J364" s="5">
        <v>-0.18602009884609699</v>
      </c>
      <c r="K364">
        <v>10</v>
      </c>
      <c r="L364" s="5">
        <v>10.4916354639796</v>
      </c>
    </row>
    <row r="365" spans="1:12" x14ac:dyDescent="0.35">
      <c r="A365" t="s">
        <v>1</v>
      </c>
      <c r="B365" t="s">
        <v>14</v>
      </c>
      <c r="C365">
        <v>4.0599999999999996</v>
      </c>
      <c r="D365" t="s">
        <v>109</v>
      </c>
      <c r="E365">
        <v>3</v>
      </c>
      <c r="F365">
        <v>43581230</v>
      </c>
      <c r="G365" t="s">
        <v>28</v>
      </c>
      <c r="H365" t="s">
        <v>29</v>
      </c>
      <c r="I365">
        <v>4.1900000000000004</v>
      </c>
      <c r="J365" s="5">
        <v>29.555572587868198</v>
      </c>
      <c r="K365">
        <v>0</v>
      </c>
      <c r="L365" s="5">
        <v>13.6401210415736</v>
      </c>
    </row>
    <row r="366" spans="1:12" x14ac:dyDescent="0.35">
      <c r="A366" t="s">
        <v>1</v>
      </c>
      <c r="B366" t="s">
        <v>14</v>
      </c>
      <c r="C366">
        <v>4.0599999999999996</v>
      </c>
      <c r="D366" t="s">
        <v>109</v>
      </c>
      <c r="E366">
        <v>3</v>
      </c>
      <c r="F366">
        <v>43581230</v>
      </c>
      <c r="G366" t="s">
        <v>28</v>
      </c>
      <c r="H366" t="s">
        <v>29</v>
      </c>
      <c r="I366">
        <v>4.1900000000000004</v>
      </c>
      <c r="J366" s="5">
        <v>2.8628448957461998</v>
      </c>
      <c r="K366">
        <v>5</v>
      </c>
      <c r="L366" s="5">
        <v>13.6401210415736</v>
      </c>
    </row>
    <row r="367" spans="1:12" x14ac:dyDescent="0.35">
      <c r="A367" t="s">
        <v>1</v>
      </c>
      <c r="B367" t="s">
        <v>14</v>
      </c>
      <c r="C367">
        <v>4.0599999999999996</v>
      </c>
      <c r="D367" t="s">
        <v>109</v>
      </c>
      <c r="E367">
        <v>3</v>
      </c>
      <c r="F367">
        <v>43581230</v>
      </c>
      <c r="G367" t="s">
        <v>28</v>
      </c>
      <c r="H367" t="s">
        <v>29</v>
      </c>
      <c r="I367">
        <v>4.1900000000000004</v>
      </c>
      <c r="J367" s="5">
        <v>1.89054619220413</v>
      </c>
      <c r="K367">
        <v>6</v>
      </c>
      <c r="L367" s="5">
        <v>13.6401210415736</v>
      </c>
    </row>
    <row r="368" spans="1:12" x14ac:dyDescent="0.35">
      <c r="A368" t="s">
        <v>1</v>
      </c>
      <c r="B368" t="s">
        <v>14</v>
      </c>
      <c r="C368">
        <v>4.0599999999999996</v>
      </c>
      <c r="D368" t="s">
        <v>109</v>
      </c>
      <c r="E368">
        <v>3</v>
      </c>
      <c r="F368">
        <v>43581230</v>
      </c>
      <c r="G368" t="s">
        <v>28</v>
      </c>
      <c r="H368" t="s">
        <v>29</v>
      </c>
      <c r="I368">
        <v>4.1900000000000004</v>
      </c>
      <c r="J368" s="5">
        <v>2.7170605254968501</v>
      </c>
      <c r="K368">
        <v>7</v>
      </c>
      <c r="L368" s="5">
        <v>13.6401210415736</v>
      </c>
    </row>
    <row r="369" spans="1:12" x14ac:dyDescent="0.35">
      <c r="A369" t="s">
        <v>1</v>
      </c>
      <c r="B369" t="s">
        <v>14</v>
      </c>
      <c r="C369">
        <v>4.0599999999999996</v>
      </c>
      <c r="D369" t="s">
        <v>109</v>
      </c>
      <c r="E369">
        <v>3</v>
      </c>
      <c r="F369">
        <v>43581230</v>
      </c>
      <c r="G369" t="s">
        <v>28</v>
      </c>
      <c r="H369" t="s">
        <v>29</v>
      </c>
      <c r="I369">
        <v>4.1900000000000004</v>
      </c>
      <c r="J369" s="5">
        <v>3.6708612828763298</v>
      </c>
      <c r="K369">
        <v>8</v>
      </c>
      <c r="L369" s="5">
        <v>13.6401210415736</v>
      </c>
    </row>
    <row r="370" spans="1:12" x14ac:dyDescent="0.35">
      <c r="A370" t="s">
        <v>1</v>
      </c>
      <c r="B370" t="s">
        <v>14</v>
      </c>
      <c r="C370">
        <v>4.0599999999999996</v>
      </c>
      <c r="D370" t="s">
        <v>109</v>
      </c>
      <c r="E370">
        <v>3</v>
      </c>
      <c r="F370">
        <v>43581230</v>
      </c>
      <c r="G370" t="s">
        <v>28</v>
      </c>
      <c r="H370" t="s">
        <v>29</v>
      </c>
      <c r="I370">
        <v>4.1900000000000004</v>
      </c>
      <c r="J370" s="5">
        <v>-2.44361680960276</v>
      </c>
      <c r="K370">
        <v>9</v>
      </c>
      <c r="L370" s="5">
        <v>13.6401210415736</v>
      </c>
    </row>
    <row r="371" spans="1:12" x14ac:dyDescent="0.35">
      <c r="A371" t="s">
        <v>1</v>
      </c>
      <c r="B371" t="s">
        <v>14</v>
      </c>
      <c r="C371">
        <v>4.0599999999999996</v>
      </c>
      <c r="D371" t="s">
        <v>109</v>
      </c>
      <c r="E371">
        <v>3</v>
      </c>
      <c r="F371">
        <v>43581230</v>
      </c>
      <c r="G371" t="s">
        <v>28</v>
      </c>
      <c r="H371" t="s">
        <v>29</v>
      </c>
      <c r="I371">
        <v>4.1900000000000004</v>
      </c>
      <c r="J371" s="5">
        <v>2.2032148292317499</v>
      </c>
      <c r="K371">
        <v>10</v>
      </c>
      <c r="L371" s="5">
        <v>13.6401210415736</v>
      </c>
    </row>
    <row r="372" spans="1:12" x14ac:dyDescent="0.35">
      <c r="A372" t="s">
        <v>1</v>
      </c>
      <c r="B372" t="s">
        <v>14</v>
      </c>
      <c r="C372">
        <v>4.0599999999999996</v>
      </c>
      <c r="D372" t="s">
        <v>110</v>
      </c>
      <c r="E372">
        <v>3</v>
      </c>
      <c r="F372">
        <v>43581242</v>
      </c>
      <c r="G372" t="s">
        <v>37</v>
      </c>
      <c r="H372" t="s">
        <v>29</v>
      </c>
      <c r="I372">
        <v>4.5999999999999996</v>
      </c>
      <c r="J372" s="5">
        <v>3.3680850042852901</v>
      </c>
      <c r="K372">
        <v>0</v>
      </c>
      <c r="L372" s="5">
        <v>17.287392510832198</v>
      </c>
    </row>
    <row r="373" spans="1:12" x14ac:dyDescent="0.35">
      <c r="A373" t="s">
        <v>1</v>
      </c>
      <c r="B373" t="s">
        <v>14</v>
      </c>
      <c r="C373">
        <v>4.0599999999999996</v>
      </c>
      <c r="D373" t="s">
        <v>110</v>
      </c>
      <c r="E373">
        <v>3</v>
      </c>
      <c r="F373">
        <v>43581242</v>
      </c>
      <c r="G373" t="s">
        <v>37</v>
      </c>
      <c r="H373" t="s">
        <v>29</v>
      </c>
      <c r="I373">
        <v>4.5999999999999996</v>
      </c>
      <c r="J373" s="5">
        <v>1.3378797018554101</v>
      </c>
      <c r="K373">
        <v>1</v>
      </c>
      <c r="L373" s="5">
        <v>17.287392510832198</v>
      </c>
    </row>
    <row r="374" spans="1:12" x14ac:dyDescent="0.35">
      <c r="A374" t="s">
        <v>1</v>
      </c>
      <c r="B374" t="s">
        <v>14</v>
      </c>
      <c r="C374">
        <v>4.0599999999999996</v>
      </c>
      <c r="D374" t="s">
        <v>110</v>
      </c>
      <c r="E374">
        <v>3</v>
      </c>
      <c r="F374">
        <v>43581242</v>
      </c>
      <c r="G374" t="s">
        <v>37</v>
      </c>
      <c r="H374" t="s">
        <v>29</v>
      </c>
      <c r="I374">
        <v>4.5999999999999996</v>
      </c>
      <c r="J374" s="5">
        <v>-5.2277087668148398E-2</v>
      </c>
      <c r="K374">
        <v>3</v>
      </c>
      <c r="L374" s="5">
        <v>17.287392510832198</v>
      </c>
    </row>
    <row r="375" spans="1:12" x14ac:dyDescent="0.35">
      <c r="A375" t="s">
        <v>1</v>
      </c>
      <c r="B375" t="s">
        <v>14</v>
      </c>
      <c r="C375">
        <v>4.0599999999999996</v>
      </c>
      <c r="D375" t="s">
        <v>110</v>
      </c>
      <c r="E375">
        <v>3</v>
      </c>
      <c r="F375">
        <v>43581242</v>
      </c>
      <c r="G375" t="s">
        <v>37</v>
      </c>
      <c r="H375" t="s">
        <v>29</v>
      </c>
      <c r="I375">
        <v>4.5999999999999996</v>
      </c>
      <c r="J375" s="5">
        <v>-0.663695638449049</v>
      </c>
      <c r="K375">
        <v>4</v>
      </c>
      <c r="L375" s="5">
        <v>17.287392510832198</v>
      </c>
    </row>
    <row r="376" spans="1:12" x14ac:dyDescent="0.35">
      <c r="A376" t="s">
        <v>1</v>
      </c>
      <c r="B376" t="s">
        <v>14</v>
      </c>
      <c r="C376">
        <v>4.0599999999999996</v>
      </c>
      <c r="D376" t="s">
        <v>110</v>
      </c>
      <c r="E376">
        <v>3</v>
      </c>
      <c r="F376">
        <v>43581242</v>
      </c>
      <c r="G376" t="s">
        <v>37</v>
      </c>
      <c r="H376" t="s">
        <v>29</v>
      </c>
      <c r="I376">
        <v>4.5999999999999996</v>
      </c>
      <c r="J376" s="5">
        <v>0.29611525610466899</v>
      </c>
      <c r="K376">
        <v>5</v>
      </c>
      <c r="L376" s="5">
        <v>17.287392510832198</v>
      </c>
    </row>
    <row r="377" spans="1:12" x14ac:dyDescent="0.35">
      <c r="A377" t="s">
        <v>1</v>
      </c>
      <c r="B377" t="s">
        <v>14</v>
      </c>
      <c r="C377">
        <v>4.0599999999999996</v>
      </c>
      <c r="D377" t="s">
        <v>110</v>
      </c>
      <c r="E377">
        <v>3</v>
      </c>
      <c r="F377">
        <v>43581242</v>
      </c>
      <c r="G377" t="s">
        <v>37</v>
      </c>
      <c r="H377" t="s">
        <v>29</v>
      </c>
      <c r="I377">
        <v>4.5999999999999996</v>
      </c>
      <c r="J377" s="5">
        <v>-0.43606725034687899</v>
      </c>
      <c r="K377">
        <v>6</v>
      </c>
      <c r="L377" s="5">
        <v>17.287392510832198</v>
      </c>
    </row>
    <row r="378" spans="1:12" x14ac:dyDescent="0.35">
      <c r="A378" t="s">
        <v>1</v>
      </c>
      <c r="B378" t="s">
        <v>14</v>
      </c>
      <c r="C378">
        <v>4.0599999999999996</v>
      </c>
      <c r="D378" t="s">
        <v>110</v>
      </c>
      <c r="E378">
        <v>3</v>
      </c>
      <c r="F378">
        <v>43581242</v>
      </c>
      <c r="G378" t="s">
        <v>37</v>
      </c>
      <c r="H378" t="s">
        <v>29</v>
      </c>
      <c r="I378">
        <v>4.5999999999999996</v>
      </c>
      <c r="J378" s="5">
        <v>0.85565082722063601</v>
      </c>
      <c r="K378">
        <v>7</v>
      </c>
      <c r="L378" s="5">
        <v>17.287392510832198</v>
      </c>
    </row>
    <row r="379" spans="1:12" x14ac:dyDescent="0.35">
      <c r="A379" t="s">
        <v>1</v>
      </c>
      <c r="B379" t="s">
        <v>14</v>
      </c>
      <c r="C379">
        <v>4.0599999999999996</v>
      </c>
      <c r="D379" t="s">
        <v>110</v>
      </c>
      <c r="E379">
        <v>3</v>
      </c>
      <c r="F379">
        <v>43581242</v>
      </c>
      <c r="G379" t="s">
        <v>37</v>
      </c>
      <c r="H379" t="s">
        <v>29</v>
      </c>
      <c r="I379">
        <v>4.5999999999999996</v>
      </c>
      <c r="J379" s="5">
        <v>0.29914890301094299</v>
      </c>
      <c r="K379">
        <v>8</v>
      </c>
      <c r="L379" s="5">
        <v>17.287392510832198</v>
      </c>
    </row>
    <row r="380" spans="1:12" x14ac:dyDescent="0.35">
      <c r="A380" t="s">
        <v>1</v>
      </c>
      <c r="B380" t="s">
        <v>14</v>
      </c>
      <c r="C380">
        <v>4.0599999999999996</v>
      </c>
      <c r="D380" t="s">
        <v>110</v>
      </c>
      <c r="E380">
        <v>3</v>
      </c>
      <c r="F380">
        <v>43581242</v>
      </c>
      <c r="G380" t="s">
        <v>37</v>
      </c>
      <c r="H380" t="s">
        <v>29</v>
      </c>
      <c r="I380">
        <v>4.5999999999999996</v>
      </c>
      <c r="J380" s="5">
        <v>-3.2075480172878299</v>
      </c>
      <c r="K380">
        <v>9</v>
      </c>
      <c r="L380" s="5">
        <v>17.287392510832198</v>
      </c>
    </row>
    <row r="381" spans="1:12" x14ac:dyDescent="0.35">
      <c r="A381" t="s">
        <v>1</v>
      </c>
      <c r="B381" t="s">
        <v>14</v>
      </c>
      <c r="C381">
        <v>4.0599999999999996</v>
      </c>
      <c r="D381" t="s">
        <v>110</v>
      </c>
      <c r="E381">
        <v>3</v>
      </c>
      <c r="F381">
        <v>43581242</v>
      </c>
      <c r="G381" t="s">
        <v>37</v>
      </c>
      <c r="H381" t="s">
        <v>29</v>
      </c>
      <c r="I381">
        <v>4.5999999999999996</v>
      </c>
      <c r="J381" s="5">
        <v>0.44143936720765897</v>
      </c>
      <c r="K381">
        <v>10</v>
      </c>
      <c r="L381" s="5">
        <v>17.287392510832198</v>
      </c>
    </row>
    <row r="382" spans="1:12" x14ac:dyDescent="0.35">
      <c r="A382" t="s">
        <v>1</v>
      </c>
      <c r="B382" t="s">
        <v>14</v>
      </c>
      <c r="C382">
        <v>4.0599999999999996</v>
      </c>
      <c r="D382" t="s">
        <v>111</v>
      </c>
      <c r="E382">
        <v>3</v>
      </c>
      <c r="F382">
        <v>49470822</v>
      </c>
      <c r="G382" t="s">
        <v>28</v>
      </c>
      <c r="H382" t="s">
        <v>35</v>
      </c>
      <c r="I382">
        <v>4.41</v>
      </c>
      <c r="J382" s="5">
        <v>-1.5122657631869201</v>
      </c>
      <c r="K382">
        <v>0</v>
      </c>
      <c r="L382" s="5">
        <v>9.74473348092965</v>
      </c>
    </row>
    <row r="383" spans="1:12" x14ac:dyDescent="0.35">
      <c r="A383" t="s">
        <v>1</v>
      </c>
      <c r="B383" t="s">
        <v>14</v>
      </c>
      <c r="C383">
        <v>4.0599999999999996</v>
      </c>
      <c r="D383" t="s">
        <v>111</v>
      </c>
      <c r="E383">
        <v>3</v>
      </c>
      <c r="F383">
        <v>49470822</v>
      </c>
      <c r="G383" t="s">
        <v>28</v>
      </c>
      <c r="H383" t="s">
        <v>35</v>
      </c>
      <c r="I383">
        <v>4.41</v>
      </c>
      <c r="J383" s="5">
        <v>-4.6499428394080304</v>
      </c>
      <c r="K383">
        <v>1</v>
      </c>
      <c r="L383" s="5">
        <v>9.74473348092965</v>
      </c>
    </row>
    <row r="384" spans="1:12" x14ac:dyDescent="0.35">
      <c r="A384" t="s">
        <v>1</v>
      </c>
      <c r="B384" t="s">
        <v>14</v>
      </c>
      <c r="C384">
        <v>4.0599999999999996</v>
      </c>
      <c r="D384" t="s">
        <v>111</v>
      </c>
      <c r="E384">
        <v>3</v>
      </c>
      <c r="F384">
        <v>49470822</v>
      </c>
      <c r="G384" t="s">
        <v>28</v>
      </c>
      <c r="H384" t="s">
        <v>35</v>
      </c>
      <c r="I384">
        <v>4.41</v>
      </c>
      <c r="J384" s="5">
        <v>5.1905749638115797E-2</v>
      </c>
      <c r="K384">
        <v>10</v>
      </c>
      <c r="L384" s="5">
        <v>9.74473348092965</v>
      </c>
    </row>
    <row r="385" spans="1:12" x14ac:dyDescent="0.35">
      <c r="A385" t="s">
        <v>1</v>
      </c>
      <c r="B385" t="s">
        <v>14</v>
      </c>
      <c r="C385">
        <v>4.0599999999999996</v>
      </c>
      <c r="D385" t="s">
        <v>112</v>
      </c>
      <c r="E385">
        <v>3</v>
      </c>
      <c r="F385">
        <v>55769872</v>
      </c>
      <c r="G385" t="s">
        <v>28</v>
      </c>
      <c r="H385" t="s">
        <v>35</v>
      </c>
      <c r="I385">
        <v>4.5599999999999996</v>
      </c>
      <c r="J385" s="5">
        <v>-2.6362882567200798</v>
      </c>
      <c r="K385">
        <v>0</v>
      </c>
      <c r="L385" s="5">
        <v>11.309090437291401</v>
      </c>
    </row>
    <row r="386" spans="1:12" x14ac:dyDescent="0.35">
      <c r="A386" t="s">
        <v>1</v>
      </c>
      <c r="B386" t="s">
        <v>14</v>
      </c>
      <c r="C386">
        <v>4.0599999999999996</v>
      </c>
      <c r="D386" t="s">
        <v>112</v>
      </c>
      <c r="E386">
        <v>3</v>
      </c>
      <c r="F386">
        <v>55769872</v>
      </c>
      <c r="G386" t="s">
        <v>28</v>
      </c>
      <c r="H386" t="s">
        <v>35</v>
      </c>
      <c r="I386">
        <v>4.5599999999999996</v>
      </c>
      <c r="J386" s="5">
        <v>5.8423428820011898E-2</v>
      </c>
      <c r="K386">
        <v>1</v>
      </c>
      <c r="L386" s="5">
        <v>11.309090437291401</v>
      </c>
    </row>
    <row r="387" spans="1:12" x14ac:dyDescent="0.35">
      <c r="A387" t="s">
        <v>1</v>
      </c>
      <c r="B387" t="s">
        <v>14</v>
      </c>
      <c r="C387">
        <v>4.0599999999999996</v>
      </c>
      <c r="D387" t="s">
        <v>112</v>
      </c>
      <c r="E387">
        <v>3</v>
      </c>
      <c r="F387">
        <v>55769872</v>
      </c>
      <c r="G387" t="s">
        <v>28</v>
      </c>
      <c r="H387" t="s">
        <v>35</v>
      </c>
      <c r="I387">
        <v>4.5599999999999996</v>
      </c>
      <c r="J387" s="5">
        <v>-4.6417486938266501</v>
      </c>
      <c r="K387">
        <v>2</v>
      </c>
      <c r="L387" s="5">
        <v>11.309090437291401</v>
      </c>
    </row>
    <row r="388" spans="1:12" x14ac:dyDescent="0.35">
      <c r="A388" t="s">
        <v>1</v>
      </c>
      <c r="B388" t="s">
        <v>14</v>
      </c>
      <c r="C388">
        <v>4.0599999999999996</v>
      </c>
      <c r="D388" t="s">
        <v>112</v>
      </c>
      <c r="E388">
        <v>3</v>
      </c>
      <c r="F388">
        <v>55769872</v>
      </c>
      <c r="G388" t="s">
        <v>28</v>
      </c>
      <c r="H388" t="s">
        <v>35</v>
      </c>
      <c r="I388">
        <v>4.5599999999999996</v>
      </c>
      <c r="J388" s="5">
        <v>-0.27164375947448299</v>
      </c>
      <c r="K388">
        <v>10</v>
      </c>
      <c r="L388" s="5">
        <v>11.309090437291401</v>
      </c>
    </row>
    <row r="389" spans="1:12" x14ac:dyDescent="0.35">
      <c r="A389" t="s">
        <v>1</v>
      </c>
      <c r="B389" t="s">
        <v>14</v>
      </c>
      <c r="C389">
        <v>4.0599999999999996</v>
      </c>
      <c r="D389" t="s">
        <v>113</v>
      </c>
      <c r="E389">
        <v>3</v>
      </c>
      <c r="F389">
        <v>57456612</v>
      </c>
      <c r="G389" t="s">
        <v>37</v>
      </c>
      <c r="H389" t="s">
        <v>29</v>
      </c>
      <c r="I389">
        <v>4.55</v>
      </c>
      <c r="J389" s="5">
        <v>64.505730049617696</v>
      </c>
      <c r="K389">
        <v>7</v>
      </c>
      <c r="L389" s="5">
        <v>11.284279235498801</v>
      </c>
    </row>
    <row r="390" spans="1:12" x14ac:dyDescent="0.35">
      <c r="A390" t="s">
        <v>1</v>
      </c>
      <c r="B390" t="s">
        <v>14</v>
      </c>
      <c r="C390">
        <v>4.0599999999999996</v>
      </c>
      <c r="D390" t="s">
        <v>113</v>
      </c>
      <c r="E390">
        <v>3</v>
      </c>
      <c r="F390">
        <v>57456612</v>
      </c>
      <c r="G390" t="s">
        <v>37</v>
      </c>
      <c r="H390" t="s">
        <v>29</v>
      </c>
      <c r="I390">
        <v>4.55</v>
      </c>
      <c r="J390" s="5">
        <v>4.2846271163222802</v>
      </c>
      <c r="K390">
        <v>8</v>
      </c>
      <c r="L390" s="5">
        <v>11.284279235498801</v>
      </c>
    </row>
    <row r="391" spans="1:12" x14ac:dyDescent="0.35">
      <c r="A391" t="s">
        <v>1</v>
      </c>
      <c r="B391" t="s">
        <v>14</v>
      </c>
      <c r="C391">
        <v>4.0599999999999996</v>
      </c>
      <c r="D391" t="s">
        <v>113</v>
      </c>
      <c r="E391">
        <v>3</v>
      </c>
      <c r="F391">
        <v>57456612</v>
      </c>
      <c r="G391" t="s">
        <v>37</v>
      </c>
      <c r="H391" t="s">
        <v>29</v>
      </c>
      <c r="I391">
        <v>4.55</v>
      </c>
      <c r="J391" s="5">
        <v>4.7152000064942996</v>
      </c>
      <c r="K391">
        <v>9</v>
      </c>
      <c r="L391" s="5">
        <v>11.284279235498801</v>
      </c>
    </row>
    <row r="392" spans="1:12" x14ac:dyDescent="0.35">
      <c r="A392" t="s">
        <v>1</v>
      </c>
      <c r="B392" t="s">
        <v>14</v>
      </c>
      <c r="C392">
        <v>4.0599999999999996</v>
      </c>
      <c r="D392" t="s">
        <v>113</v>
      </c>
      <c r="E392">
        <v>3</v>
      </c>
      <c r="F392">
        <v>57456612</v>
      </c>
      <c r="G392" t="s">
        <v>37</v>
      </c>
      <c r="H392" t="s">
        <v>29</v>
      </c>
      <c r="I392">
        <v>4.55</v>
      </c>
      <c r="J392" s="5">
        <v>4.75139503744452</v>
      </c>
      <c r="K392">
        <v>10</v>
      </c>
      <c r="L392" s="5">
        <v>11.284279235498801</v>
      </c>
    </row>
    <row r="393" spans="1:12" x14ac:dyDescent="0.35">
      <c r="A393" t="s">
        <v>1</v>
      </c>
      <c r="B393" t="s">
        <v>14</v>
      </c>
      <c r="C393">
        <v>4.0599999999999996</v>
      </c>
      <c r="D393" t="s">
        <v>114</v>
      </c>
      <c r="E393">
        <v>3</v>
      </c>
      <c r="F393">
        <v>57938489</v>
      </c>
      <c r="G393" t="s">
        <v>37</v>
      </c>
      <c r="H393" t="s">
        <v>29</v>
      </c>
      <c r="I393">
        <v>5.35</v>
      </c>
      <c r="J393" s="5">
        <v>3.3193326226668201</v>
      </c>
      <c r="K393">
        <v>5</v>
      </c>
      <c r="L393" s="5">
        <v>18.085540317846501</v>
      </c>
    </row>
    <row r="394" spans="1:12" x14ac:dyDescent="0.35">
      <c r="A394" t="s">
        <v>1</v>
      </c>
      <c r="B394" t="s">
        <v>14</v>
      </c>
      <c r="C394">
        <v>4.0599999999999996</v>
      </c>
      <c r="D394" t="s">
        <v>114</v>
      </c>
      <c r="E394">
        <v>3</v>
      </c>
      <c r="F394">
        <v>57938489</v>
      </c>
      <c r="G394" t="s">
        <v>37</v>
      </c>
      <c r="H394" t="s">
        <v>29</v>
      </c>
      <c r="I394">
        <v>5.35</v>
      </c>
      <c r="J394" s="5">
        <v>-3.5397330703984098</v>
      </c>
      <c r="K394">
        <v>6</v>
      </c>
      <c r="L394" s="5">
        <v>18.085540317846501</v>
      </c>
    </row>
    <row r="395" spans="1:12" x14ac:dyDescent="0.35">
      <c r="A395" t="s">
        <v>1</v>
      </c>
      <c r="B395" t="s">
        <v>14</v>
      </c>
      <c r="C395">
        <v>4.0599999999999996</v>
      </c>
      <c r="D395" t="s">
        <v>114</v>
      </c>
      <c r="E395">
        <v>3</v>
      </c>
      <c r="F395">
        <v>57938489</v>
      </c>
      <c r="G395" t="s">
        <v>37</v>
      </c>
      <c r="H395" t="s">
        <v>29</v>
      </c>
      <c r="I395">
        <v>5.35</v>
      </c>
      <c r="J395" s="5">
        <v>-0.19591155521468201</v>
      </c>
      <c r="K395">
        <v>7</v>
      </c>
      <c r="L395" s="5">
        <v>18.085540317846501</v>
      </c>
    </row>
    <row r="396" spans="1:12" x14ac:dyDescent="0.35">
      <c r="A396" t="s">
        <v>1</v>
      </c>
      <c r="B396" t="s">
        <v>14</v>
      </c>
      <c r="C396">
        <v>4.0599999999999996</v>
      </c>
      <c r="D396" t="s">
        <v>114</v>
      </c>
      <c r="E396">
        <v>3</v>
      </c>
      <c r="F396">
        <v>57938489</v>
      </c>
      <c r="G396" t="s">
        <v>37</v>
      </c>
      <c r="H396" t="s">
        <v>29</v>
      </c>
      <c r="I396">
        <v>5.35</v>
      </c>
      <c r="J396" s="5">
        <v>0.48649455961248</v>
      </c>
      <c r="K396">
        <v>8</v>
      </c>
      <c r="L396" s="5">
        <v>18.085540317846501</v>
      </c>
    </row>
    <row r="397" spans="1:12" x14ac:dyDescent="0.35">
      <c r="A397" t="s">
        <v>1</v>
      </c>
      <c r="B397" t="s">
        <v>14</v>
      </c>
      <c r="C397">
        <v>4.0599999999999996</v>
      </c>
      <c r="D397" t="s">
        <v>114</v>
      </c>
      <c r="E397">
        <v>3</v>
      </c>
      <c r="F397">
        <v>57938489</v>
      </c>
      <c r="G397" t="s">
        <v>37</v>
      </c>
      <c r="H397" t="s">
        <v>29</v>
      </c>
      <c r="I397">
        <v>5.35</v>
      </c>
      <c r="J397" s="5">
        <v>0.29134413847227802</v>
      </c>
      <c r="K397">
        <v>9</v>
      </c>
      <c r="L397" s="5">
        <v>18.085540317846501</v>
      </c>
    </row>
    <row r="398" spans="1:12" x14ac:dyDescent="0.35">
      <c r="A398" t="s">
        <v>1</v>
      </c>
      <c r="B398" t="s">
        <v>14</v>
      </c>
      <c r="C398">
        <v>4.0599999999999996</v>
      </c>
      <c r="D398" t="s">
        <v>114</v>
      </c>
      <c r="E398">
        <v>3</v>
      </c>
      <c r="F398">
        <v>57938489</v>
      </c>
      <c r="G398" t="s">
        <v>37</v>
      </c>
      <c r="H398" t="s">
        <v>29</v>
      </c>
      <c r="I398">
        <v>5.35</v>
      </c>
      <c r="J398" s="5">
        <v>0.40917271201470801</v>
      </c>
      <c r="K398">
        <v>10</v>
      </c>
      <c r="L398" s="5">
        <v>18.085540317846501</v>
      </c>
    </row>
    <row r="399" spans="1:12" x14ac:dyDescent="0.35">
      <c r="A399" t="s">
        <v>1</v>
      </c>
      <c r="B399" t="s">
        <v>14</v>
      </c>
      <c r="C399">
        <v>4.0599999999999996</v>
      </c>
      <c r="D399" t="s">
        <v>115</v>
      </c>
      <c r="E399">
        <v>3</v>
      </c>
      <c r="F399">
        <v>62861230</v>
      </c>
      <c r="G399" t="s">
        <v>28</v>
      </c>
      <c r="H399" t="s">
        <v>35</v>
      </c>
      <c r="I399">
        <v>5.0999999999999996</v>
      </c>
      <c r="J399" s="5">
        <v>-2.5207041682897402</v>
      </c>
      <c r="K399">
        <v>0</v>
      </c>
      <c r="L399" s="5">
        <v>13.757455865912601</v>
      </c>
    </row>
    <row r="400" spans="1:12" x14ac:dyDescent="0.35">
      <c r="A400" t="s">
        <v>1</v>
      </c>
      <c r="B400" t="s">
        <v>14</v>
      </c>
      <c r="C400">
        <v>4.0599999999999996</v>
      </c>
      <c r="D400" t="s">
        <v>115</v>
      </c>
      <c r="E400">
        <v>3</v>
      </c>
      <c r="F400">
        <v>62861230</v>
      </c>
      <c r="G400" t="s">
        <v>28</v>
      </c>
      <c r="H400" t="s">
        <v>35</v>
      </c>
      <c r="I400">
        <v>5.0999999999999996</v>
      </c>
      <c r="J400" s="5">
        <v>7.5948899057414601E-2</v>
      </c>
      <c r="K400">
        <v>1</v>
      </c>
      <c r="L400" s="5">
        <v>13.757455865912601</v>
      </c>
    </row>
    <row r="401" spans="1:12" x14ac:dyDescent="0.35">
      <c r="A401" t="s">
        <v>1</v>
      </c>
      <c r="B401" t="s">
        <v>14</v>
      </c>
      <c r="C401">
        <v>4.0599999999999996</v>
      </c>
      <c r="D401" t="s">
        <v>115</v>
      </c>
      <c r="E401">
        <v>3</v>
      </c>
      <c r="F401">
        <v>62861230</v>
      </c>
      <c r="G401" t="s">
        <v>28</v>
      </c>
      <c r="H401" t="s">
        <v>35</v>
      </c>
      <c r="I401">
        <v>5.0999999999999996</v>
      </c>
      <c r="J401" s="5">
        <v>-2.4241803560267199</v>
      </c>
      <c r="K401">
        <v>2</v>
      </c>
      <c r="L401" s="5">
        <v>13.757455865912601</v>
      </c>
    </row>
    <row r="402" spans="1:12" x14ac:dyDescent="0.35">
      <c r="A402" t="s">
        <v>1</v>
      </c>
      <c r="B402" t="s">
        <v>14</v>
      </c>
      <c r="C402">
        <v>4.0599999999999996</v>
      </c>
      <c r="D402" t="s">
        <v>115</v>
      </c>
      <c r="E402">
        <v>3</v>
      </c>
      <c r="F402">
        <v>62861230</v>
      </c>
      <c r="G402" t="s">
        <v>28</v>
      </c>
      <c r="H402" t="s">
        <v>35</v>
      </c>
      <c r="I402">
        <v>5.0999999999999996</v>
      </c>
      <c r="J402" s="5">
        <v>-0.40897838195709102</v>
      </c>
      <c r="K402">
        <v>3</v>
      </c>
      <c r="L402" s="5">
        <v>13.757455865912601</v>
      </c>
    </row>
    <row r="403" spans="1:12" x14ac:dyDescent="0.35">
      <c r="A403" t="s">
        <v>1</v>
      </c>
      <c r="B403" t="s">
        <v>14</v>
      </c>
      <c r="C403">
        <v>4.0599999999999996</v>
      </c>
      <c r="D403" t="s">
        <v>115</v>
      </c>
      <c r="E403">
        <v>3</v>
      </c>
      <c r="F403">
        <v>62861230</v>
      </c>
      <c r="G403" t="s">
        <v>28</v>
      </c>
      <c r="H403" t="s">
        <v>35</v>
      </c>
      <c r="I403">
        <v>5.0999999999999996</v>
      </c>
      <c r="J403" s="5">
        <v>-0.114642912270274</v>
      </c>
      <c r="K403">
        <v>10</v>
      </c>
      <c r="L403" s="5">
        <v>13.757455865912601</v>
      </c>
    </row>
    <row r="404" spans="1:12" x14ac:dyDescent="0.35">
      <c r="A404" t="s">
        <v>1</v>
      </c>
      <c r="B404" t="s">
        <v>14</v>
      </c>
      <c r="C404">
        <v>4.0599999999999996</v>
      </c>
      <c r="D404" t="s">
        <v>116</v>
      </c>
      <c r="E404">
        <v>4</v>
      </c>
      <c r="F404">
        <v>1082816</v>
      </c>
      <c r="G404" t="s">
        <v>37</v>
      </c>
      <c r="H404" t="s">
        <v>29</v>
      </c>
      <c r="I404">
        <v>4.92</v>
      </c>
      <c r="J404" s="5">
        <v>-30.168421451142802</v>
      </c>
      <c r="K404">
        <v>6</v>
      </c>
      <c r="L404" s="5">
        <v>16.287484499247402</v>
      </c>
    </row>
    <row r="405" spans="1:12" x14ac:dyDescent="0.35">
      <c r="A405" t="s">
        <v>1</v>
      </c>
      <c r="B405" t="s">
        <v>14</v>
      </c>
      <c r="C405">
        <v>4.0599999999999996</v>
      </c>
      <c r="D405" t="s">
        <v>116</v>
      </c>
      <c r="E405">
        <v>4</v>
      </c>
      <c r="F405">
        <v>1082816</v>
      </c>
      <c r="G405" t="s">
        <v>37</v>
      </c>
      <c r="H405" t="s">
        <v>29</v>
      </c>
      <c r="I405">
        <v>4.92</v>
      </c>
      <c r="J405" s="5">
        <v>-4.5779588566693201</v>
      </c>
      <c r="K405">
        <v>7</v>
      </c>
      <c r="L405" s="5">
        <v>16.287484499247402</v>
      </c>
    </row>
    <row r="406" spans="1:12" x14ac:dyDescent="0.35">
      <c r="A406" t="s">
        <v>1</v>
      </c>
      <c r="B406" t="s">
        <v>14</v>
      </c>
      <c r="C406">
        <v>4.0599999999999996</v>
      </c>
      <c r="D406" t="s">
        <v>116</v>
      </c>
      <c r="E406">
        <v>4</v>
      </c>
      <c r="F406">
        <v>1082816</v>
      </c>
      <c r="G406" t="s">
        <v>37</v>
      </c>
      <c r="H406" t="s">
        <v>29</v>
      </c>
      <c r="I406">
        <v>4.92</v>
      </c>
      <c r="J406" s="5">
        <v>-2.3318117460025598</v>
      </c>
      <c r="K406">
        <v>8</v>
      </c>
      <c r="L406" s="5">
        <v>16.287484499247402</v>
      </c>
    </row>
    <row r="407" spans="1:12" x14ac:dyDescent="0.35">
      <c r="A407" t="s">
        <v>1</v>
      </c>
      <c r="B407" t="s">
        <v>14</v>
      </c>
      <c r="C407">
        <v>4.0599999999999996</v>
      </c>
      <c r="D407" t="s">
        <v>116</v>
      </c>
      <c r="E407">
        <v>4</v>
      </c>
      <c r="F407">
        <v>1082816</v>
      </c>
      <c r="G407" t="s">
        <v>37</v>
      </c>
      <c r="H407" t="s">
        <v>29</v>
      </c>
      <c r="I407">
        <v>4.92</v>
      </c>
      <c r="J407" s="5">
        <v>-2.3108309574841299</v>
      </c>
      <c r="K407">
        <v>9</v>
      </c>
      <c r="L407" s="5">
        <v>16.287484499247402</v>
      </c>
    </row>
    <row r="408" spans="1:12" x14ac:dyDescent="0.35">
      <c r="A408" t="s">
        <v>1</v>
      </c>
      <c r="B408" t="s">
        <v>14</v>
      </c>
      <c r="C408">
        <v>4.0599999999999996</v>
      </c>
      <c r="D408" t="s">
        <v>116</v>
      </c>
      <c r="E408">
        <v>4</v>
      </c>
      <c r="F408">
        <v>1082816</v>
      </c>
      <c r="G408" t="s">
        <v>37</v>
      </c>
      <c r="H408" t="s">
        <v>29</v>
      </c>
      <c r="I408">
        <v>4.92</v>
      </c>
      <c r="J408" s="5">
        <v>-1.8936782472793801</v>
      </c>
      <c r="K408">
        <v>10</v>
      </c>
      <c r="L408" s="5">
        <v>16.287484499247402</v>
      </c>
    </row>
    <row r="409" spans="1:12" x14ac:dyDescent="0.35">
      <c r="A409" t="s">
        <v>1</v>
      </c>
      <c r="B409" t="s">
        <v>14</v>
      </c>
      <c r="C409">
        <v>4.0599999999999996</v>
      </c>
      <c r="D409" t="s">
        <v>117</v>
      </c>
      <c r="E409">
        <v>4</v>
      </c>
      <c r="F409">
        <v>4562342</v>
      </c>
      <c r="G409" t="s">
        <v>29</v>
      </c>
      <c r="H409" t="s">
        <v>35</v>
      </c>
      <c r="I409">
        <v>4.46</v>
      </c>
      <c r="J409" s="5">
        <v>-28.075575150326401</v>
      </c>
      <c r="K409">
        <v>7</v>
      </c>
      <c r="L409" s="5">
        <v>11.100280081927099</v>
      </c>
    </row>
    <row r="410" spans="1:12" x14ac:dyDescent="0.35">
      <c r="A410" t="s">
        <v>1</v>
      </c>
      <c r="B410" t="s">
        <v>14</v>
      </c>
      <c r="C410">
        <v>4.0599999999999996</v>
      </c>
      <c r="D410" t="s">
        <v>117</v>
      </c>
      <c r="E410">
        <v>4</v>
      </c>
      <c r="F410">
        <v>4562342</v>
      </c>
      <c r="G410" t="s">
        <v>29</v>
      </c>
      <c r="H410" t="s">
        <v>35</v>
      </c>
      <c r="I410">
        <v>4.46</v>
      </c>
      <c r="J410" s="5">
        <v>0.33788523058715397</v>
      </c>
      <c r="K410">
        <v>8</v>
      </c>
      <c r="L410" s="5">
        <v>11.100280081927099</v>
      </c>
    </row>
    <row r="411" spans="1:12" x14ac:dyDescent="0.35">
      <c r="A411" t="s">
        <v>1</v>
      </c>
      <c r="B411" t="s">
        <v>14</v>
      </c>
      <c r="C411">
        <v>4.0599999999999996</v>
      </c>
      <c r="D411" t="s">
        <v>117</v>
      </c>
      <c r="E411">
        <v>4</v>
      </c>
      <c r="F411">
        <v>4562342</v>
      </c>
      <c r="G411" t="s">
        <v>29</v>
      </c>
      <c r="H411" t="s">
        <v>35</v>
      </c>
      <c r="I411">
        <v>4.46</v>
      </c>
      <c r="J411" s="5">
        <v>-2.66506695039164</v>
      </c>
      <c r="K411">
        <v>9</v>
      </c>
      <c r="L411" s="5">
        <v>11.100280081927099</v>
      </c>
    </row>
    <row r="412" spans="1:12" x14ac:dyDescent="0.35">
      <c r="A412" t="s">
        <v>1</v>
      </c>
      <c r="B412" t="s">
        <v>14</v>
      </c>
      <c r="C412">
        <v>4.0599999999999996</v>
      </c>
      <c r="D412" t="s">
        <v>117</v>
      </c>
      <c r="E412">
        <v>4</v>
      </c>
      <c r="F412">
        <v>4562342</v>
      </c>
      <c r="G412" t="s">
        <v>29</v>
      </c>
      <c r="H412" t="s">
        <v>35</v>
      </c>
      <c r="I412">
        <v>4.46</v>
      </c>
      <c r="J412" s="5">
        <v>-1.93439252311062</v>
      </c>
      <c r="K412">
        <v>10</v>
      </c>
      <c r="L412" s="5">
        <v>11.100280081927099</v>
      </c>
    </row>
    <row r="413" spans="1:12" x14ac:dyDescent="0.35">
      <c r="A413" t="s">
        <v>1</v>
      </c>
      <c r="B413" t="s">
        <v>14</v>
      </c>
      <c r="C413">
        <v>4.0599999999999996</v>
      </c>
      <c r="D413" t="s">
        <v>118</v>
      </c>
      <c r="E413">
        <v>4</v>
      </c>
      <c r="F413">
        <v>8319824</v>
      </c>
      <c r="G413" t="s">
        <v>37</v>
      </c>
      <c r="H413" t="s">
        <v>28</v>
      </c>
      <c r="I413">
        <v>4.58</v>
      </c>
      <c r="J413" s="5">
        <v>28.885097229469601</v>
      </c>
      <c r="K413">
        <v>6</v>
      </c>
      <c r="L413" s="5">
        <v>12.512566985845</v>
      </c>
    </row>
    <row r="414" spans="1:12" x14ac:dyDescent="0.35">
      <c r="A414" t="s">
        <v>1</v>
      </c>
      <c r="B414" t="s">
        <v>14</v>
      </c>
      <c r="C414">
        <v>4.0599999999999996</v>
      </c>
      <c r="D414" t="s">
        <v>118</v>
      </c>
      <c r="E414">
        <v>4</v>
      </c>
      <c r="F414">
        <v>8319824</v>
      </c>
      <c r="G414" t="s">
        <v>37</v>
      </c>
      <c r="H414" t="s">
        <v>28</v>
      </c>
      <c r="I414">
        <v>4.58</v>
      </c>
      <c r="J414" s="5">
        <v>-2.4354548023312099</v>
      </c>
      <c r="K414">
        <v>7</v>
      </c>
      <c r="L414" s="5">
        <v>12.512566985845</v>
      </c>
    </row>
    <row r="415" spans="1:12" x14ac:dyDescent="0.35">
      <c r="A415" t="s">
        <v>1</v>
      </c>
      <c r="B415" t="s">
        <v>14</v>
      </c>
      <c r="C415">
        <v>4.0599999999999996</v>
      </c>
      <c r="D415" t="s">
        <v>118</v>
      </c>
      <c r="E415">
        <v>4</v>
      </c>
      <c r="F415">
        <v>8319824</v>
      </c>
      <c r="G415" t="s">
        <v>37</v>
      </c>
      <c r="H415" t="s">
        <v>28</v>
      </c>
      <c r="I415">
        <v>4.58</v>
      </c>
      <c r="J415" s="5">
        <v>2.6410638613941702</v>
      </c>
      <c r="K415">
        <v>8</v>
      </c>
      <c r="L415" s="5">
        <v>12.512566985845</v>
      </c>
    </row>
    <row r="416" spans="1:12" x14ac:dyDescent="0.35">
      <c r="A416" t="s">
        <v>1</v>
      </c>
      <c r="B416" t="s">
        <v>14</v>
      </c>
      <c r="C416">
        <v>4.0599999999999996</v>
      </c>
      <c r="D416" t="s">
        <v>118</v>
      </c>
      <c r="E416">
        <v>4</v>
      </c>
      <c r="F416">
        <v>8319824</v>
      </c>
      <c r="G416" t="s">
        <v>37</v>
      </c>
      <c r="H416" t="s">
        <v>28</v>
      </c>
      <c r="I416">
        <v>4.58</v>
      </c>
      <c r="J416" s="5">
        <v>2.0948675792215998</v>
      </c>
      <c r="K416">
        <v>9</v>
      </c>
      <c r="L416" s="5">
        <v>12.512566985845</v>
      </c>
    </row>
    <row r="417" spans="1:12" x14ac:dyDescent="0.35">
      <c r="A417" t="s">
        <v>1</v>
      </c>
      <c r="B417" t="s">
        <v>14</v>
      </c>
      <c r="C417">
        <v>4.0599999999999996</v>
      </c>
      <c r="D417" t="s">
        <v>118</v>
      </c>
      <c r="E417">
        <v>4</v>
      </c>
      <c r="F417">
        <v>8319824</v>
      </c>
      <c r="G417" t="s">
        <v>37</v>
      </c>
      <c r="H417" t="s">
        <v>28</v>
      </c>
      <c r="I417">
        <v>4.58</v>
      </c>
      <c r="J417" s="5">
        <v>2.16549708361305</v>
      </c>
      <c r="K417">
        <v>10</v>
      </c>
      <c r="L417" s="5">
        <v>12.512566985845</v>
      </c>
    </row>
    <row r="418" spans="1:12" x14ac:dyDescent="0.35">
      <c r="A418" t="s">
        <v>1</v>
      </c>
      <c r="B418" t="s">
        <v>14</v>
      </c>
      <c r="C418">
        <v>4.0599999999999996</v>
      </c>
      <c r="D418" t="s">
        <v>119</v>
      </c>
      <c r="E418">
        <v>4</v>
      </c>
      <c r="F418">
        <v>10932960</v>
      </c>
      <c r="G418" t="s">
        <v>37</v>
      </c>
      <c r="H418" t="s">
        <v>28</v>
      </c>
      <c r="I418">
        <v>5.87</v>
      </c>
      <c r="J418" s="5">
        <v>7.3425191184847201</v>
      </c>
      <c r="K418">
        <v>6</v>
      </c>
      <c r="L418" s="5">
        <v>15.2956055912328</v>
      </c>
    </row>
    <row r="419" spans="1:12" x14ac:dyDescent="0.35">
      <c r="A419" t="s">
        <v>1</v>
      </c>
      <c r="B419" t="s">
        <v>14</v>
      </c>
      <c r="C419">
        <v>4.0599999999999996</v>
      </c>
      <c r="D419" t="s">
        <v>119</v>
      </c>
      <c r="E419">
        <v>4</v>
      </c>
      <c r="F419">
        <v>10932960</v>
      </c>
      <c r="G419" t="s">
        <v>37</v>
      </c>
      <c r="H419" t="s">
        <v>28</v>
      </c>
      <c r="I419">
        <v>5.87</v>
      </c>
      <c r="J419" s="5">
        <v>-0.83277177415096304</v>
      </c>
      <c r="K419">
        <v>7</v>
      </c>
      <c r="L419" s="5">
        <v>15.2956055912328</v>
      </c>
    </row>
    <row r="420" spans="1:12" x14ac:dyDescent="0.35">
      <c r="A420" t="s">
        <v>1</v>
      </c>
      <c r="B420" t="s">
        <v>14</v>
      </c>
      <c r="C420">
        <v>4.0599999999999996</v>
      </c>
      <c r="D420" t="s">
        <v>119</v>
      </c>
      <c r="E420">
        <v>4</v>
      </c>
      <c r="F420">
        <v>10932960</v>
      </c>
      <c r="G420" t="s">
        <v>37</v>
      </c>
      <c r="H420" t="s">
        <v>28</v>
      </c>
      <c r="I420">
        <v>5.87</v>
      </c>
      <c r="J420" s="5">
        <v>-2.02267886923081</v>
      </c>
      <c r="K420">
        <v>8</v>
      </c>
      <c r="L420" s="5">
        <v>15.2956055912328</v>
      </c>
    </row>
    <row r="421" spans="1:12" x14ac:dyDescent="0.35">
      <c r="A421" t="s">
        <v>1</v>
      </c>
      <c r="B421" t="s">
        <v>14</v>
      </c>
      <c r="C421">
        <v>4.0599999999999996</v>
      </c>
      <c r="D421" t="s">
        <v>119</v>
      </c>
      <c r="E421">
        <v>4</v>
      </c>
      <c r="F421">
        <v>10932960</v>
      </c>
      <c r="G421" t="s">
        <v>37</v>
      </c>
      <c r="H421" t="s">
        <v>28</v>
      </c>
      <c r="I421">
        <v>5.87</v>
      </c>
      <c r="J421" s="5">
        <v>-1.2849963672231</v>
      </c>
      <c r="K421">
        <v>9</v>
      </c>
      <c r="L421" s="5">
        <v>15.2956055912328</v>
      </c>
    </row>
    <row r="422" spans="1:12" x14ac:dyDescent="0.35">
      <c r="A422" t="s">
        <v>1</v>
      </c>
      <c r="B422" t="s">
        <v>14</v>
      </c>
      <c r="C422">
        <v>4.0599999999999996</v>
      </c>
      <c r="D422" t="s">
        <v>119</v>
      </c>
      <c r="E422">
        <v>4</v>
      </c>
      <c r="F422">
        <v>10932960</v>
      </c>
      <c r="G422" t="s">
        <v>37</v>
      </c>
      <c r="H422" t="s">
        <v>28</v>
      </c>
      <c r="I422">
        <v>5.87</v>
      </c>
      <c r="J422" s="5">
        <v>0.70057403771606097</v>
      </c>
      <c r="K422">
        <v>10</v>
      </c>
      <c r="L422" s="5">
        <v>15.2956055912328</v>
      </c>
    </row>
    <row r="423" spans="1:12" x14ac:dyDescent="0.35">
      <c r="A423" t="s">
        <v>1</v>
      </c>
      <c r="B423" t="s">
        <v>14</v>
      </c>
      <c r="C423">
        <v>4.0599999999999996</v>
      </c>
      <c r="D423" t="s">
        <v>120</v>
      </c>
      <c r="E423">
        <v>4</v>
      </c>
      <c r="F423">
        <v>14879801</v>
      </c>
      <c r="G423" t="s">
        <v>29</v>
      </c>
      <c r="H423" t="s">
        <v>35</v>
      </c>
      <c r="I423">
        <v>4.41</v>
      </c>
      <c r="J423" s="5">
        <v>25.431163618515299</v>
      </c>
      <c r="K423">
        <v>7</v>
      </c>
      <c r="L423" s="5">
        <v>15.1649127177257</v>
      </c>
    </row>
    <row r="424" spans="1:12" x14ac:dyDescent="0.35">
      <c r="A424" t="s">
        <v>1</v>
      </c>
      <c r="B424" t="s">
        <v>14</v>
      </c>
      <c r="C424">
        <v>4.0599999999999996</v>
      </c>
      <c r="D424" t="s">
        <v>120</v>
      </c>
      <c r="E424">
        <v>4</v>
      </c>
      <c r="F424">
        <v>14879801</v>
      </c>
      <c r="G424" t="s">
        <v>29</v>
      </c>
      <c r="H424" t="s">
        <v>35</v>
      </c>
      <c r="I424">
        <v>4.41</v>
      </c>
      <c r="J424" s="5">
        <v>3.23723118665316</v>
      </c>
      <c r="K424">
        <v>8</v>
      </c>
      <c r="L424" s="5">
        <v>15.1649127177257</v>
      </c>
    </row>
    <row r="425" spans="1:12" x14ac:dyDescent="0.35">
      <c r="A425" t="s">
        <v>1</v>
      </c>
      <c r="B425" t="s">
        <v>14</v>
      </c>
      <c r="C425">
        <v>4.0599999999999996</v>
      </c>
      <c r="D425" t="s">
        <v>120</v>
      </c>
      <c r="E425">
        <v>4</v>
      </c>
      <c r="F425">
        <v>14879801</v>
      </c>
      <c r="G425" t="s">
        <v>29</v>
      </c>
      <c r="H425" t="s">
        <v>35</v>
      </c>
      <c r="I425">
        <v>4.41</v>
      </c>
      <c r="J425" s="5">
        <v>0.80411328653726799</v>
      </c>
      <c r="K425">
        <v>9</v>
      </c>
      <c r="L425" s="5">
        <v>15.1649127177257</v>
      </c>
    </row>
    <row r="426" spans="1:12" x14ac:dyDescent="0.35">
      <c r="A426" t="s">
        <v>1</v>
      </c>
      <c r="B426" t="s">
        <v>14</v>
      </c>
      <c r="C426">
        <v>4.0599999999999996</v>
      </c>
      <c r="D426" t="s">
        <v>120</v>
      </c>
      <c r="E426">
        <v>4</v>
      </c>
      <c r="F426">
        <v>14879801</v>
      </c>
      <c r="G426" t="s">
        <v>29</v>
      </c>
      <c r="H426" t="s">
        <v>35</v>
      </c>
      <c r="I426">
        <v>4.41</v>
      </c>
      <c r="J426" s="5">
        <v>1.92629509050253</v>
      </c>
      <c r="K426">
        <v>10</v>
      </c>
      <c r="L426" s="5">
        <v>15.1649127177257</v>
      </c>
    </row>
    <row r="427" spans="1:12" x14ac:dyDescent="0.35">
      <c r="A427" t="s">
        <v>1</v>
      </c>
      <c r="B427" t="s">
        <v>14</v>
      </c>
      <c r="C427">
        <v>4.0599999999999996</v>
      </c>
      <c r="D427" t="s">
        <v>121</v>
      </c>
      <c r="E427">
        <v>4</v>
      </c>
      <c r="F427">
        <v>17754788</v>
      </c>
      <c r="G427" t="s">
        <v>37</v>
      </c>
      <c r="H427" t="s">
        <v>28</v>
      </c>
      <c r="I427">
        <v>4.7300000000000004</v>
      </c>
      <c r="J427" s="5">
        <v>11.866372046776901</v>
      </c>
      <c r="K427">
        <v>7</v>
      </c>
      <c r="L427" s="5">
        <v>11.6663427378212</v>
      </c>
    </row>
    <row r="428" spans="1:12" x14ac:dyDescent="0.35">
      <c r="A428" t="s">
        <v>1</v>
      </c>
      <c r="B428" t="s">
        <v>14</v>
      </c>
      <c r="C428">
        <v>4.0599999999999996</v>
      </c>
      <c r="D428" t="s">
        <v>121</v>
      </c>
      <c r="E428">
        <v>4</v>
      </c>
      <c r="F428">
        <v>17754788</v>
      </c>
      <c r="G428" t="s">
        <v>37</v>
      </c>
      <c r="H428" t="s">
        <v>28</v>
      </c>
      <c r="I428">
        <v>4.7300000000000004</v>
      </c>
      <c r="J428" s="5">
        <v>2.6274798818721901</v>
      </c>
      <c r="K428">
        <v>8</v>
      </c>
      <c r="L428" s="5">
        <v>11.6663427378212</v>
      </c>
    </row>
    <row r="429" spans="1:12" x14ac:dyDescent="0.35">
      <c r="A429" t="s">
        <v>1</v>
      </c>
      <c r="B429" t="s">
        <v>14</v>
      </c>
      <c r="C429">
        <v>4.0599999999999996</v>
      </c>
      <c r="D429" t="s">
        <v>121</v>
      </c>
      <c r="E429">
        <v>4</v>
      </c>
      <c r="F429">
        <v>17754788</v>
      </c>
      <c r="G429" t="s">
        <v>37</v>
      </c>
      <c r="H429" t="s">
        <v>28</v>
      </c>
      <c r="I429">
        <v>4.7300000000000004</v>
      </c>
      <c r="J429" s="5">
        <v>-0.12067456160238201</v>
      </c>
      <c r="K429">
        <v>9</v>
      </c>
      <c r="L429" s="5">
        <v>11.6663427378212</v>
      </c>
    </row>
    <row r="430" spans="1:12" x14ac:dyDescent="0.35">
      <c r="A430" t="s">
        <v>1</v>
      </c>
      <c r="B430" t="s">
        <v>14</v>
      </c>
      <c r="C430">
        <v>4.0599999999999996</v>
      </c>
      <c r="D430" t="s">
        <v>121</v>
      </c>
      <c r="E430">
        <v>4</v>
      </c>
      <c r="F430">
        <v>17754788</v>
      </c>
      <c r="G430" t="s">
        <v>37</v>
      </c>
      <c r="H430" t="s">
        <v>28</v>
      </c>
      <c r="I430">
        <v>4.7300000000000004</v>
      </c>
      <c r="J430" s="5">
        <v>0.94834592604426105</v>
      </c>
      <c r="K430">
        <v>10</v>
      </c>
      <c r="L430" s="5">
        <v>11.6663427378212</v>
      </c>
    </row>
    <row r="431" spans="1:12" x14ac:dyDescent="0.35">
      <c r="A431" t="s">
        <v>1</v>
      </c>
      <c r="B431" t="s">
        <v>14</v>
      </c>
      <c r="C431">
        <v>4.0599999999999996</v>
      </c>
      <c r="D431" t="s">
        <v>122</v>
      </c>
      <c r="E431">
        <v>4</v>
      </c>
      <c r="F431">
        <v>30362634</v>
      </c>
      <c r="G431" t="s">
        <v>37</v>
      </c>
      <c r="H431" t="s">
        <v>29</v>
      </c>
      <c r="I431">
        <v>4.3899999999999997</v>
      </c>
      <c r="J431" s="5">
        <v>64.080347699557805</v>
      </c>
      <c r="K431">
        <v>8</v>
      </c>
      <c r="L431" s="5">
        <v>9.7255100072323692</v>
      </c>
    </row>
    <row r="432" spans="1:12" x14ac:dyDescent="0.35">
      <c r="A432" t="s">
        <v>1</v>
      </c>
      <c r="B432" t="s">
        <v>14</v>
      </c>
      <c r="C432">
        <v>4.0599999999999996</v>
      </c>
      <c r="D432" t="s">
        <v>122</v>
      </c>
      <c r="E432">
        <v>4</v>
      </c>
      <c r="F432">
        <v>30362634</v>
      </c>
      <c r="G432" t="s">
        <v>37</v>
      </c>
      <c r="H432" t="s">
        <v>29</v>
      </c>
      <c r="I432">
        <v>4.3899999999999997</v>
      </c>
      <c r="J432" s="5">
        <v>4.6310119617793504</v>
      </c>
      <c r="K432">
        <v>9</v>
      </c>
      <c r="L432" s="5">
        <v>9.7255100072323692</v>
      </c>
    </row>
    <row r="433" spans="1:12" x14ac:dyDescent="0.35">
      <c r="A433" t="s">
        <v>1</v>
      </c>
      <c r="B433" t="s">
        <v>14</v>
      </c>
      <c r="C433">
        <v>4.0599999999999996</v>
      </c>
      <c r="D433" t="s">
        <v>122</v>
      </c>
      <c r="E433">
        <v>4</v>
      </c>
      <c r="F433">
        <v>30362634</v>
      </c>
      <c r="G433" t="s">
        <v>37</v>
      </c>
      <c r="H433" t="s">
        <v>29</v>
      </c>
      <c r="I433">
        <v>4.3899999999999997</v>
      </c>
      <c r="J433" s="5">
        <v>4.6538821656327496</v>
      </c>
      <c r="K433">
        <v>10</v>
      </c>
      <c r="L433" s="5">
        <v>9.7255100072323692</v>
      </c>
    </row>
    <row r="434" spans="1:12" x14ac:dyDescent="0.35">
      <c r="A434" t="s">
        <v>1</v>
      </c>
      <c r="B434" t="s">
        <v>14</v>
      </c>
      <c r="C434">
        <v>4.0599999999999996</v>
      </c>
      <c r="D434" t="s">
        <v>123</v>
      </c>
      <c r="E434">
        <v>4</v>
      </c>
      <c r="F434">
        <v>32591258</v>
      </c>
      <c r="G434" t="s">
        <v>28</v>
      </c>
      <c r="H434" t="s">
        <v>35</v>
      </c>
      <c r="I434">
        <v>4.42</v>
      </c>
      <c r="J434" s="5">
        <v>-2.3615103815138601</v>
      </c>
      <c r="K434">
        <v>0</v>
      </c>
      <c r="L434" s="5">
        <v>15.1341114411179</v>
      </c>
    </row>
    <row r="435" spans="1:12" x14ac:dyDescent="0.35">
      <c r="A435" t="s">
        <v>1</v>
      </c>
      <c r="B435" t="s">
        <v>14</v>
      </c>
      <c r="C435">
        <v>4.0599999999999996</v>
      </c>
      <c r="D435" t="s">
        <v>123</v>
      </c>
      <c r="E435">
        <v>4</v>
      </c>
      <c r="F435">
        <v>32591258</v>
      </c>
      <c r="G435" t="s">
        <v>28</v>
      </c>
      <c r="H435" t="s">
        <v>35</v>
      </c>
      <c r="I435">
        <v>4.42</v>
      </c>
      <c r="J435" s="5">
        <v>0.39794006806469701</v>
      </c>
      <c r="K435">
        <v>1</v>
      </c>
      <c r="L435" s="5">
        <v>15.1341114411179</v>
      </c>
    </row>
    <row r="436" spans="1:12" x14ac:dyDescent="0.35">
      <c r="A436" t="s">
        <v>1</v>
      </c>
      <c r="B436" t="s">
        <v>14</v>
      </c>
      <c r="C436">
        <v>4.0599999999999996</v>
      </c>
      <c r="D436" t="s">
        <v>123</v>
      </c>
      <c r="E436">
        <v>4</v>
      </c>
      <c r="F436">
        <v>32591258</v>
      </c>
      <c r="G436" t="s">
        <v>28</v>
      </c>
      <c r="H436" t="s">
        <v>35</v>
      </c>
      <c r="I436">
        <v>4.42</v>
      </c>
      <c r="J436" s="5">
        <v>-2.4525442498513401</v>
      </c>
      <c r="K436">
        <v>2</v>
      </c>
      <c r="L436" s="5">
        <v>15.1341114411179</v>
      </c>
    </row>
    <row r="437" spans="1:12" x14ac:dyDescent="0.35">
      <c r="A437" t="s">
        <v>1</v>
      </c>
      <c r="B437" t="s">
        <v>14</v>
      </c>
      <c r="C437">
        <v>4.0599999999999996</v>
      </c>
      <c r="D437" t="s">
        <v>123</v>
      </c>
      <c r="E437">
        <v>4</v>
      </c>
      <c r="F437">
        <v>32591258</v>
      </c>
      <c r="G437" t="s">
        <v>28</v>
      </c>
      <c r="H437" t="s">
        <v>35</v>
      </c>
      <c r="I437">
        <v>4.42</v>
      </c>
      <c r="J437" s="5">
        <v>-2.1732054738495501</v>
      </c>
      <c r="K437">
        <v>3</v>
      </c>
      <c r="L437" s="5">
        <v>15.1341114411179</v>
      </c>
    </row>
    <row r="438" spans="1:12" x14ac:dyDescent="0.35">
      <c r="A438" t="s">
        <v>1</v>
      </c>
      <c r="B438" t="s">
        <v>14</v>
      </c>
      <c r="C438">
        <v>4.0599999999999996</v>
      </c>
      <c r="D438" t="s">
        <v>123</v>
      </c>
      <c r="E438">
        <v>4</v>
      </c>
      <c r="F438">
        <v>32591258</v>
      </c>
      <c r="G438" t="s">
        <v>28</v>
      </c>
      <c r="H438" t="s">
        <v>35</v>
      </c>
      <c r="I438">
        <v>4.42</v>
      </c>
      <c r="J438" s="5">
        <v>-0.55548862690201795</v>
      </c>
      <c r="K438">
        <v>10</v>
      </c>
      <c r="L438" s="5">
        <v>15.1341114411179</v>
      </c>
    </row>
    <row r="439" spans="1:12" x14ac:dyDescent="0.35">
      <c r="A439" t="s">
        <v>1</v>
      </c>
      <c r="B439" t="s">
        <v>14</v>
      </c>
      <c r="C439">
        <v>4.0599999999999996</v>
      </c>
      <c r="D439" t="s">
        <v>124</v>
      </c>
      <c r="E439">
        <v>4</v>
      </c>
      <c r="F439">
        <v>36365274</v>
      </c>
      <c r="G439" t="s">
        <v>28</v>
      </c>
      <c r="H439" t="s">
        <v>35</v>
      </c>
      <c r="I439">
        <v>4.7699999999999996</v>
      </c>
      <c r="J439" s="5">
        <v>-1.83923506383576</v>
      </c>
      <c r="K439">
        <v>0</v>
      </c>
      <c r="L439" s="5">
        <v>12.9828586292677</v>
      </c>
    </row>
    <row r="440" spans="1:12" x14ac:dyDescent="0.35">
      <c r="A440" t="s">
        <v>1</v>
      </c>
      <c r="B440" t="s">
        <v>14</v>
      </c>
      <c r="C440">
        <v>4.0599999999999996</v>
      </c>
      <c r="D440" t="s">
        <v>124</v>
      </c>
      <c r="E440">
        <v>4</v>
      </c>
      <c r="F440">
        <v>36365274</v>
      </c>
      <c r="G440" t="s">
        <v>28</v>
      </c>
      <c r="H440" t="s">
        <v>35</v>
      </c>
      <c r="I440">
        <v>4.7699999999999996</v>
      </c>
      <c r="J440" s="5">
        <v>-1.9089925872423501</v>
      </c>
      <c r="K440">
        <v>1</v>
      </c>
      <c r="L440" s="5">
        <v>12.9828586292677</v>
      </c>
    </row>
    <row r="441" spans="1:12" x14ac:dyDescent="0.35">
      <c r="A441" t="s">
        <v>1</v>
      </c>
      <c r="B441" t="s">
        <v>14</v>
      </c>
      <c r="C441">
        <v>4.0599999999999996</v>
      </c>
      <c r="D441" t="s">
        <v>124</v>
      </c>
      <c r="E441">
        <v>4</v>
      </c>
      <c r="F441">
        <v>36365274</v>
      </c>
      <c r="G441" t="s">
        <v>28</v>
      </c>
      <c r="H441" t="s">
        <v>35</v>
      </c>
      <c r="I441">
        <v>4.7699999999999996</v>
      </c>
      <c r="J441" s="5">
        <v>0.29904474931974501</v>
      </c>
      <c r="K441">
        <v>2</v>
      </c>
      <c r="L441" s="5">
        <v>12.9828586292677</v>
      </c>
    </row>
    <row r="442" spans="1:12" x14ac:dyDescent="0.35">
      <c r="A442" t="s">
        <v>1</v>
      </c>
      <c r="B442" t="s">
        <v>14</v>
      </c>
      <c r="C442">
        <v>4.0599999999999996</v>
      </c>
      <c r="D442" t="s">
        <v>124</v>
      </c>
      <c r="E442">
        <v>4</v>
      </c>
      <c r="F442">
        <v>36365274</v>
      </c>
      <c r="G442" t="s">
        <v>28</v>
      </c>
      <c r="H442" t="s">
        <v>35</v>
      </c>
      <c r="I442">
        <v>4.7699999999999996</v>
      </c>
      <c r="J442" s="5">
        <v>-0.181535514164923</v>
      </c>
      <c r="K442">
        <v>3</v>
      </c>
      <c r="L442" s="5">
        <v>12.9828586292677</v>
      </c>
    </row>
    <row r="443" spans="1:12" x14ac:dyDescent="0.35">
      <c r="A443" t="s">
        <v>1</v>
      </c>
      <c r="B443" t="s">
        <v>14</v>
      </c>
      <c r="C443">
        <v>4.0599999999999996</v>
      </c>
      <c r="D443" t="s">
        <v>124</v>
      </c>
      <c r="E443">
        <v>4</v>
      </c>
      <c r="F443">
        <v>36365274</v>
      </c>
      <c r="G443" t="s">
        <v>28</v>
      </c>
      <c r="H443" t="s">
        <v>35</v>
      </c>
      <c r="I443">
        <v>4.7699999999999996</v>
      </c>
      <c r="J443" s="5">
        <v>0.13235711473200201</v>
      </c>
      <c r="K443">
        <v>10</v>
      </c>
      <c r="L443" s="5">
        <v>12.9828586292677</v>
      </c>
    </row>
    <row r="444" spans="1:12" x14ac:dyDescent="0.35">
      <c r="A444" t="s">
        <v>1</v>
      </c>
      <c r="B444" t="s">
        <v>14</v>
      </c>
      <c r="C444">
        <v>4.0599999999999996</v>
      </c>
      <c r="D444" t="s">
        <v>125</v>
      </c>
      <c r="E444">
        <v>4</v>
      </c>
      <c r="F444">
        <v>36475108</v>
      </c>
      <c r="G444" t="s">
        <v>28</v>
      </c>
      <c r="H444" t="s">
        <v>35</v>
      </c>
      <c r="I444">
        <v>4.33</v>
      </c>
      <c r="J444" s="5">
        <v>-12.258074633168601</v>
      </c>
      <c r="K444">
        <v>8</v>
      </c>
      <c r="L444" s="5">
        <v>12.8526458681301</v>
      </c>
    </row>
    <row r="445" spans="1:12" x14ac:dyDescent="0.35">
      <c r="A445" t="s">
        <v>1</v>
      </c>
      <c r="B445" t="s">
        <v>14</v>
      </c>
      <c r="C445">
        <v>4.0599999999999996</v>
      </c>
      <c r="D445" t="s">
        <v>125</v>
      </c>
      <c r="E445">
        <v>4</v>
      </c>
      <c r="F445">
        <v>36475108</v>
      </c>
      <c r="G445" t="s">
        <v>28</v>
      </c>
      <c r="H445" t="s">
        <v>35</v>
      </c>
      <c r="I445">
        <v>4.33</v>
      </c>
      <c r="J445" s="5">
        <v>-2.12187612116599</v>
      </c>
      <c r="K445">
        <v>9</v>
      </c>
      <c r="L445" s="5">
        <v>12.8526458681301</v>
      </c>
    </row>
    <row r="446" spans="1:12" x14ac:dyDescent="0.35">
      <c r="A446" t="s">
        <v>1</v>
      </c>
      <c r="B446" t="s">
        <v>14</v>
      </c>
      <c r="C446">
        <v>4.0599999999999996</v>
      </c>
      <c r="D446" t="s">
        <v>125</v>
      </c>
      <c r="E446">
        <v>4</v>
      </c>
      <c r="F446">
        <v>36475108</v>
      </c>
      <c r="G446" t="s">
        <v>28</v>
      </c>
      <c r="H446" t="s">
        <v>35</v>
      </c>
      <c r="I446">
        <v>4.33</v>
      </c>
      <c r="J446" s="5">
        <v>-0.73420712494512697</v>
      </c>
      <c r="K446">
        <v>10</v>
      </c>
      <c r="L446" s="5">
        <v>12.8526458681301</v>
      </c>
    </row>
    <row r="447" spans="1:12" x14ac:dyDescent="0.35">
      <c r="A447" t="s">
        <v>1</v>
      </c>
      <c r="B447" t="s">
        <v>14</v>
      </c>
      <c r="C447">
        <v>4.0599999999999996</v>
      </c>
      <c r="D447" t="s">
        <v>126</v>
      </c>
      <c r="E447">
        <v>4</v>
      </c>
      <c r="F447">
        <v>36690749</v>
      </c>
      <c r="G447" t="s">
        <v>37</v>
      </c>
      <c r="H447" t="s">
        <v>29</v>
      </c>
      <c r="I447">
        <v>4.45</v>
      </c>
      <c r="J447" s="5">
        <v>-35.831734071749601</v>
      </c>
      <c r="K447">
        <v>6</v>
      </c>
      <c r="L447" s="5">
        <v>12.204731310208199</v>
      </c>
    </row>
    <row r="448" spans="1:12" x14ac:dyDescent="0.35">
      <c r="A448" t="s">
        <v>1</v>
      </c>
      <c r="B448" t="s">
        <v>14</v>
      </c>
      <c r="C448">
        <v>4.0599999999999996</v>
      </c>
      <c r="D448" t="s">
        <v>126</v>
      </c>
      <c r="E448">
        <v>4</v>
      </c>
      <c r="F448">
        <v>36690749</v>
      </c>
      <c r="G448" t="s">
        <v>37</v>
      </c>
      <c r="H448" t="s">
        <v>29</v>
      </c>
      <c r="I448">
        <v>4.45</v>
      </c>
      <c r="J448" s="5">
        <v>-0.45802502023581498</v>
      </c>
      <c r="K448">
        <v>7</v>
      </c>
      <c r="L448" s="5">
        <v>12.204731310208199</v>
      </c>
    </row>
    <row r="449" spans="1:12" x14ac:dyDescent="0.35">
      <c r="A449" t="s">
        <v>1</v>
      </c>
      <c r="B449" t="s">
        <v>14</v>
      </c>
      <c r="C449">
        <v>4.0599999999999996</v>
      </c>
      <c r="D449" t="s">
        <v>126</v>
      </c>
      <c r="E449">
        <v>4</v>
      </c>
      <c r="F449">
        <v>36690749</v>
      </c>
      <c r="G449" t="s">
        <v>37</v>
      </c>
      <c r="H449" t="s">
        <v>29</v>
      </c>
      <c r="I449">
        <v>4.45</v>
      </c>
      <c r="J449" s="5">
        <v>-1.9623247001619399</v>
      </c>
      <c r="K449">
        <v>8</v>
      </c>
      <c r="L449" s="5">
        <v>12.204731310208199</v>
      </c>
    </row>
    <row r="450" spans="1:12" x14ac:dyDescent="0.35">
      <c r="A450" t="s">
        <v>1</v>
      </c>
      <c r="B450" t="s">
        <v>14</v>
      </c>
      <c r="C450">
        <v>4.0599999999999996</v>
      </c>
      <c r="D450" t="s">
        <v>126</v>
      </c>
      <c r="E450">
        <v>4</v>
      </c>
      <c r="F450">
        <v>36690749</v>
      </c>
      <c r="G450" t="s">
        <v>37</v>
      </c>
      <c r="H450" t="s">
        <v>29</v>
      </c>
      <c r="I450">
        <v>4.45</v>
      </c>
      <c r="J450" s="5">
        <v>-2.0868013925384301</v>
      </c>
      <c r="K450">
        <v>9</v>
      </c>
      <c r="L450" s="5">
        <v>12.204731310208199</v>
      </c>
    </row>
    <row r="451" spans="1:12" x14ac:dyDescent="0.35">
      <c r="A451" t="s">
        <v>1</v>
      </c>
      <c r="B451" t="s">
        <v>14</v>
      </c>
      <c r="C451">
        <v>4.0599999999999996</v>
      </c>
      <c r="D451" t="s">
        <v>126</v>
      </c>
      <c r="E451">
        <v>4</v>
      </c>
      <c r="F451">
        <v>36690749</v>
      </c>
      <c r="G451" t="s">
        <v>37</v>
      </c>
      <c r="H451" t="s">
        <v>29</v>
      </c>
      <c r="I451">
        <v>4.45</v>
      </c>
      <c r="J451" s="5">
        <v>-2.6494803331914998</v>
      </c>
      <c r="K451">
        <v>10</v>
      </c>
      <c r="L451" s="5">
        <v>12.204731310208199</v>
      </c>
    </row>
    <row r="452" spans="1:12" x14ac:dyDescent="0.35">
      <c r="A452" t="s">
        <v>1</v>
      </c>
      <c r="B452" t="s">
        <v>14</v>
      </c>
      <c r="C452">
        <v>4.0599999999999996</v>
      </c>
      <c r="D452" t="s">
        <v>127</v>
      </c>
      <c r="E452">
        <v>4</v>
      </c>
      <c r="F452">
        <v>40633391</v>
      </c>
      <c r="G452" t="s">
        <v>37</v>
      </c>
      <c r="H452" t="s">
        <v>29</v>
      </c>
      <c r="I452">
        <v>4.2699999999999996</v>
      </c>
      <c r="J452" s="5">
        <v>-0.351890430187004</v>
      </c>
      <c r="K452">
        <v>0</v>
      </c>
      <c r="L452" s="5">
        <v>13.034676334141301</v>
      </c>
    </row>
    <row r="453" spans="1:12" x14ac:dyDescent="0.35">
      <c r="A453" t="s">
        <v>1</v>
      </c>
      <c r="B453" t="s">
        <v>14</v>
      </c>
      <c r="C453">
        <v>4.0599999999999996</v>
      </c>
      <c r="D453" t="s">
        <v>127</v>
      </c>
      <c r="E453">
        <v>4</v>
      </c>
      <c r="F453">
        <v>40633391</v>
      </c>
      <c r="G453" t="s">
        <v>37</v>
      </c>
      <c r="H453" t="s">
        <v>29</v>
      </c>
      <c r="I453">
        <v>4.2699999999999996</v>
      </c>
      <c r="J453" s="5">
        <v>-1.9549578667018701</v>
      </c>
      <c r="K453">
        <v>1</v>
      </c>
      <c r="L453" s="5">
        <v>13.034676334141301</v>
      </c>
    </row>
    <row r="454" spans="1:12" x14ac:dyDescent="0.35">
      <c r="A454" t="s">
        <v>1</v>
      </c>
      <c r="B454" t="s">
        <v>14</v>
      </c>
      <c r="C454">
        <v>4.0599999999999996</v>
      </c>
      <c r="D454" t="s">
        <v>127</v>
      </c>
      <c r="E454">
        <v>4</v>
      </c>
      <c r="F454">
        <v>40633391</v>
      </c>
      <c r="G454" t="s">
        <v>37</v>
      </c>
      <c r="H454" t="s">
        <v>29</v>
      </c>
      <c r="I454">
        <v>4.2699999999999996</v>
      </c>
      <c r="J454" s="5">
        <v>0.95285983024029497</v>
      </c>
      <c r="K454">
        <v>2</v>
      </c>
      <c r="L454" s="5">
        <v>13.034676334141301</v>
      </c>
    </row>
    <row r="455" spans="1:12" x14ac:dyDescent="0.35">
      <c r="A455" t="s">
        <v>1</v>
      </c>
      <c r="B455" t="s">
        <v>14</v>
      </c>
      <c r="C455">
        <v>4.0599999999999996</v>
      </c>
      <c r="D455" t="s">
        <v>127</v>
      </c>
      <c r="E455">
        <v>4</v>
      </c>
      <c r="F455">
        <v>40633391</v>
      </c>
      <c r="G455" t="s">
        <v>37</v>
      </c>
      <c r="H455" t="s">
        <v>29</v>
      </c>
      <c r="I455">
        <v>4.2699999999999996</v>
      </c>
      <c r="J455" s="5">
        <v>-0.91901606022433102</v>
      </c>
      <c r="K455">
        <v>3</v>
      </c>
      <c r="L455" s="5">
        <v>13.034676334141301</v>
      </c>
    </row>
    <row r="456" spans="1:12" x14ac:dyDescent="0.35">
      <c r="A456" t="s">
        <v>1</v>
      </c>
      <c r="B456" t="s">
        <v>14</v>
      </c>
      <c r="C456">
        <v>4.0599999999999996</v>
      </c>
      <c r="D456" t="s">
        <v>127</v>
      </c>
      <c r="E456">
        <v>4</v>
      </c>
      <c r="F456">
        <v>40633391</v>
      </c>
      <c r="G456" t="s">
        <v>37</v>
      </c>
      <c r="H456" t="s">
        <v>29</v>
      </c>
      <c r="I456">
        <v>4.2699999999999996</v>
      </c>
      <c r="J456" s="5">
        <v>1.4566639811017099</v>
      </c>
      <c r="K456">
        <v>4</v>
      </c>
      <c r="L456" s="5">
        <v>13.034676334141301</v>
      </c>
    </row>
    <row r="457" spans="1:12" x14ac:dyDescent="0.35">
      <c r="A457" t="s">
        <v>1</v>
      </c>
      <c r="B457" t="s">
        <v>14</v>
      </c>
      <c r="C457">
        <v>4.0599999999999996</v>
      </c>
      <c r="D457" t="s">
        <v>127</v>
      </c>
      <c r="E457">
        <v>4</v>
      </c>
      <c r="F457">
        <v>40633391</v>
      </c>
      <c r="G457" t="s">
        <v>37</v>
      </c>
      <c r="H457" t="s">
        <v>29</v>
      </c>
      <c r="I457">
        <v>4.2699999999999996</v>
      </c>
      <c r="J457" s="5">
        <v>0.419027219548675</v>
      </c>
      <c r="K457">
        <v>10</v>
      </c>
      <c r="L457" s="5">
        <v>13.034676334141301</v>
      </c>
    </row>
    <row r="458" spans="1:12" x14ac:dyDescent="0.35">
      <c r="A458" t="s">
        <v>1</v>
      </c>
      <c r="B458" t="s">
        <v>14</v>
      </c>
      <c r="C458">
        <v>4.0599999999999996</v>
      </c>
      <c r="D458" t="s">
        <v>128</v>
      </c>
      <c r="E458">
        <v>4</v>
      </c>
      <c r="F458">
        <v>42118387</v>
      </c>
      <c r="G458" t="s">
        <v>29</v>
      </c>
      <c r="H458" t="s">
        <v>35</v>
      </c>
      <c r="I458">
        <v>4.3</v>
      </c>
      <c r="J458" s="5">
        <v>0.99324906425474901</v>
      </c>
      <c r="K458">
        <v>0</v>
      </c>
      <c r="L458" s="5">
        <v>15.954991523568401</v>
      </c>
    </row>
    <row r="459" spans="1:12" x14ac:dyDescent="0.35">
      <c r="A459" t="s">
        <v>1</v>
      </c>
      <c r="B459" t="s">
        <v>14</v>
      </c>
      <c r="C459">
        <v>4.0599999999999996</v>
      </c>
      <c r="D459" t="s">
        <v>128</v>
      </c>
      <c r="E459">
        <v>4</v>
      </c>
      <c r="F459">
        <v>42118387</v>
      </c>
      <c r="G459" t="s">
        <v>29</v>
      </c>
      <c r="H459" t="s">
        <v>35</v>
      </c>
      <c r="I459">
        <v>4.3</v>
      </c>
      <c r="J459" s="5">
        <v>0.28788476119365097</v>
      </c>
      <c r="K459">
        <v>1</v>
      </c>
      <c r="L459" s="5">
        <v>15.954991523568401</v>
      </c>
    </row>
    <row r="460" spans="1:12" x14ac:dyDescent="0.35">
      <c r="A460" t="s">
        <v>1</v>
      </c>
      <c r="B460" t="s">
        <v>14</v>
      </c>
      <c r="C460">
        <v>4.0599999999999996</v>
      </c>
      <c r="D460" t="s">
        <v>128</v>
      </c>
      <c r="E460">
        <v>4</v>
      </c>
      <c r="F460">
        <v>42118387</v>
      </c>
      <c r="G460" t="s">
        <v>29</v>
      </c>
      <c r="H460" t="s">
        <v>35</v>
      </c>
      <c r="I460">
        <v>4.3</v>
      </c>
      <c r="J460" s="5">
        <v>0.61714443501701099</v>
      </c>
      <c r="K460">
        <v>2</v>
      </c>
      <c r="L460" s="5">
        <v>15.954991523568401</v>
      </c>
    </row>
    <row r="461" spans="1:12" x14ac:dyDescent="0.35">
      <c r="A461" t="s">
        <v>1</v>
      </c>
      <c r="B461" t="s">
        <v>14</v>
      </c>
      <c r="C461">
        <v>4.0599999999999996</v>
      </c>
      <c r="D461" t="s">
        <v>128</v>
      </c>
      <c r="E461">
        <v>4</v>
      </c>
      <c r="F461">
        <v>42118387</v>
      </c>
      <c r="G461" t="s">
        <v>29</v>
      </c>
      <c r="H461" t="s">
        <v>35</v>
      </c>
      <c r="I461">
        <v>4.3</v>
      </c>
      <c r="J461" s="5">
        <v>0.82127757363676301</v>
      </c>
      <c r="K461">
        <v>3</v>
      </c>
      <c r="L461" s="5">
        <v>15.954991523568401</v>
      </c>
    </row>
    <row r="462" spans="1:12" x14ac:dyDescent="0.35">
      <c r="A462" t="s">
        <v>1</v>
      </c>
      <c r="B462" t="s">
        <v>14</v>
      </c>
      <c r="C462">
        <v>4.0599999999999996</v>
      </c>
      <c r="D462" t="s">
        <v>128</v>
      </c>
      <c r="E462">
        <v>4</v>
      </c>
      <c r="F462">
        <v>42118387</v>
      </c>
      <c r="G462" t="s">
        <v>29</v>
      </c>
      <c r="H462" t="s">
        <v>35</v>
      </c>
      <c r="I462">
        <v>4.3</v>
      </c>
      <c r="J462" s="5">
        <v>0.21631589120703901</v>
      </c>
      <c r="K462">
        <v>4</v>
      </c>
      <c r="L462" s="5">
        <v>15.954991523568401</v>
      </c>
    </row>
    <row r="463" spans="1:12" x14ac:dyDescent="0.35">
      <c r="A463" t="s">
        <v>1</v>
      </c>
      <c r="B463" t="s">
        <v>14</v>
      </c>
      <c r="C463">
        <v>4.0599999999999996</v>
      </c>
      <c r="D463" t="s">
        <v>128</v>
      </c>
      <c r="E463">
        <v>4</v>
      </c>
      <c r="F463">
        <v>42118387</v>
      </c>
      <c r="G463" t="s">
        <v>29</v>
      </c>
      <c r="H463" t="s">
        <v>35</v>
      </c>
      <c r="I463">
        <v>4.3</v>
      </c>
      <c r="J463" s="5">
        <v>-2.5680797023248698</v>
      </c>
      <c r="K463">
        <v>5</v>
      </c>
      <c r="L463" s="5">
        <v>15.954991523568401</v>
      </c>
    </row>
    <row r="464" spans="1:12" x14ac:dyDescent="0.35">
      <c r="A464" t="s">
        <v>1</v>
      </c>
      <c r="B464" t="s">
        <v>14</v>
      </c>
      <c r="C464">
        <v>4.0599999999999996</v>
      </c>
      <c r="D464" t="s">
        <v>128</v>
      </c>
      <c r="E464">
        <v>4</v>
      </c>
      <c r="F464">
        <v>42118387</v>
      </c>
      <c r="G464" t="s">
        <v>29</v>
      </c>
      <c r="H464" t="s">
        <v>35</v>
      </c>
      <c r="I464">
        <v>4.3</v>
      </c>
      <c r="J464" s="5">
        <v>-0.64738773114303305</v>
      </c>
      <c r="K464">
        <v>6</v>
      </c>
      <c r="L464" s="5">
        <v>15.954991523568401</v>
      </c>
    </row>
    <row r="465" spans="1:12" x14ac:dyDescent="0.35">
      <c r="A465" t="s">
        <v>1</v>
      </c>
      <c r="B465" t="s">
        <v>14</v>
      </c>
      <c r="C465">
        <v>4.0599999999999996</v>
      </c>
      <c r="D465" t="s">
        <v>128</v>
      </c>
      <c r="E465">
        <v>4</v>
      </c>
      <c r="F465">
        <v>42118387</v>
      </c>
      <c r="G465" t="s">
        <v>29</v>
      </c>
      <c r="H465" t="s">
        <v>35</v>
      </c>
      <c r="I465">
        <v>4.3</v>
      </c>
      <c r="J465" s="5">
        <v>1.7622792233315101</v>
      </c>
      <c r="K465">
        <v>7</v>
      </c>
      <c r="L465" s="5">
        <v>15.954991523568401</v>
      </c>
    </row>
    <row r="466" spans="1:12" x14ac:dyDescent="0.35">
      <c r="A466" t="s">
        <v>1</v>
      </c>
      <c r="B466" t="s">
        <v>14</v>
      </c>
      <c r="C466">
        <v>4.0599999999999996</v>
      </c>
      <c r="D466" t="s">
        <v>128</v>
      </c>
      <c r="E466">
        <v>4</v>
      </c>
      <c r="F466">
        <v>42118387</v>
      </c>
      <c r="G466" t="s">
        <v>29</v>
      </c>
      <c r="H466" t="s">
        <v>35</v>
      </c>
      <c r="I466">
        <v>4.3</v>
      </c>
      <c r="J466" s="5">
        <v>6.55120432551934E-2</v>
      </c>
      <c r="K466">
        <v>10</v>
      </c>
      <c r="L466" s="5">
        <v>15.954991523568401</v>
      </c>
    </row>
    <row r="467" spans="1:12" x14ac:dyDescent="0.35">
      <c r="A467" t="s">
        <v>1</v>
      </c>
      <c r="B467" t="s">
        <v>14</v>
      </c>
      <c r="C467">
        <v>4.0599999999999996</v>
      </c>
      <c r="D467" t="s">
        <v>129</v>
      </c>
      <c r="E467">
        <v>4</v>
      </c>
      <c r="F467">
        <v>49815442</v>
      </c>
      <c r="G467" t="s">
        <v>37</v>
      </c>
      <c r="H467" t="s">
        <v>28</v>
      </c>
      <c r="I467">
        <v>4.92</v>
      </c>
      <c r="J467" s="5">
        <v>-3.27991584547491</v>
      </c>
      <c r="K467">
        <v>0</v>
      </c>
      <c r="L467" s="5">
        <v>12.292256325253</v>
      </c>
    </row>
    <row r="468" spans="1:12" x14ac:dyDescent="0.35">
      <c r="A468" t="s">
        <v>1</v>
      </c>
      <c r="B468" t="s">
        <v>14</v>
      </c>
      <c r="C468">
        <v>4.0599999999999996</v>
      </c>
      <c r="D468" t="s">
        <v>129</v>
      </c>
      <c r="E468">
        <v>4</v>
      </c>
      <c r="F468">
        <v>49815442</v>
      </c>
      <c r="G468" t="s">
        <v>37</v>
      </c>
      <c r="H468" t="s">
        <v>28</v>
      </c>
      <c r="I468">
        <v>4.92</v>
      </c>
      <c r="J468" s="5">
        <v>-1.1311061041470101</v>
      </c>
      <c r="K468">
        <v>1</v>
      </c>
      <c r="L468" s="5">
        <v>12.292256325253</v>
      </c>
    </row>
    <row r="469" spans="1:12" x14ac:dyDescent="0.35">
      <c r="A469" t="s">
        <v>1</v>
      </c>
      <c r="B469" t="s">
        <v>14</v>
      </c>
      <c r="C469">
        <v>4.0599999999999996</v>
      </c>
      <c r="D469" t="s">
        <v>129</v>
      </c>
      <c r="E469">
        <v>4</v>
      </c>
      <c r="F469">
        <v>49815442</v>
      </c>
      <c r="G469" t="s">
        <v>37</v>
      </c>
      <c r="H469" t="s">
        <v>28</v>
      </c>
      <c r="I469">
        <v>4.92</v>
      </c>
      <c r="J469" s="5">
        <v>-1.92976950474207</v>
      </c>
      <c r="K469">
        <v>2</v>
      </c>
      <c r="L469" s="5">
        <v>12.292256325253</v>
      </c>
    </row>
    <row r="470" spans="1:12" x14ac:dyDescent="0.35">
      <c r="A470" t="s">
        <v>1</v>
      </c>
      <c r="B470" t="s">
        <v>14</v>
      </c>
      <c r="C470">
        <v>4.0599999999999996</v>
      </c>
      <c r="D470" t="s">
        <v>129</v>
      </c>
      <c r="E470">
        <v>4</v>
      </c>
      <c r="F470">
        <v>49815442</v>
      </c>
      <c r="G470" t="s">
        <v>37</v>
      </c>
      <c r="H470" t="s">
        <v>28</v>
      </c>
      <c r="I470">
        <v>4.92</v>
      </c>
      <c r="J470" s="5">
        <v>-0.123157982226243</v>
      </c>
      <c r="K470">
        <v>10</v>
      </c>
      <c r="L470" s="5">
        <v>12.292256325253</v>
      </c>
    </row>
    <row r="471" spans="1:12" x14ac:dyDescent="0.35">
      <c r="A471" t="s">
        <v>1</v>
      </c>
      <c r="B471" t="s">
        <v>14</v>
      </c>
      <c r="C471">
        <v>4.0599999999999996</v>
      </c>
      <c r="D471" t="s">
        <v>130</v>
      </c>
      <c r="E471">
        <v>5</v>
      </c>
      <c r="F471">
        <v>2210821</v>
      </c>
      <c r="G471" t="s">
        <v>37</v>
      </c>
      <c r="H471" t="s">
        <v>29</v>
      </c>
      <c r="I471">
        <v>4.68</v>
      </c>
      <c r="J471" s="5">
        <v>29.2705201328321</v>
      </c>
      <c r="K471">
        <v>7</v>
      </c>
      <c r="L471" s="5">
        <v>11.6712006849991</v>
      </c>
    </row>
    <row r="472" spans="1:12" x14ac:dyDescent="0.35">
      <c r="A472" t="s">
        <v>1</v>
      </c>
      <c r="B472" t="s">
        <v>14</v>
      </c>
      <c r="C472">
        <v>4.0599999999999996</v>
      </c>
      <c r="D472" t="s">
        <v>130</v>
      </c>
      <c r="E472">
        <v>5</v>
      </c>
      <c r="F472">
        <v>2210821</v>
      </c>
      <c r="G472" t="s">
        <v>37</v>
      </c>
      <c r="H472" t="s">
        <v>29</v>
      </c>
      <c r="I472">
        <v>4.68</v>
      </c>
      <c r="J472" s="5">
        <v>-0.17232835250884501</v>
      </c>
      <c r="K472">
        <v>8</v>
      </c>
      <c r="L472" s="5">
        <v>11.6712006849991</v>
      </c>
    </row>
    <row r="473" spans="1:12" x14ac:dyDescent="0.35">
      <c r="A473" t="s">
        <v>1</v>
      </c>
      <c r="B473" t="s">
        <v>14</v>
      </c>
      <c r="C473">
        <v>4.0599999999999996</v>
      </c>
      <c r="D473" t="s">
        <v>130</v>
      </c>
      <c r="E473">
        <v>5</v>
      </c>
      <c r="F473">
        <v>2210821</v>
      </c>
      <c r="G473" t="s">
        <v>37</v>
      </c>
      <c r="H473" t="s">
        <v>29</v>
      </c>
      <c r="I473">
        <v>4.68</v>
      </c>
      <c r="J473" s="5">
        <v>2.38464351326824</v>
      </c>
      <c r="K473">
        <v>9</v>
      </c>
      <c r="L473" s="5">
        <v>11.6712006849991</v>
      </c>
    </row>
    <row r="474" spans="1:12" x14ac:dyDescent="0.35">
      <c r="A474" t="s">
        <v>1</v>
      </c>
      <c r="B474" t="s">
        <v>14</v>
      </c>
      <c r="C474">
        <v>4.0599999999999996</v>
      </c>
      <c r="D474" t="s">
        <v>130</v>
      </c>
      <c r="E474">
        <v>5</v>
      </c>
      <c r="F474">
        <v>2210821</v>
      </c>
      <c r="G474" t="s">
        <v>37</v>
      </c>
      <c r="H474" t="s">
        <v>29</v>
      </c>
      <c r="I474">
        <v>4.68</v>
      </c>
      <c r="J474" s="5">
        <v>2.2050668323709002</v>
      </c>
      <c r="K474">
        <v>10</v>
      </c>
      <c r="L474" s="5">
        <v>11.6712006849991</v>
      </c>
    </row>
    <row r="475" spans="1:12" x14ac:dyDescent="0.35">
      <c r="A475" t="s">
        <v>1</v>
      </c>
      <c r="B475" t="s">
        <v>14</v>
      </c>
      <c r="C475">
        <v>4.0599999999999996</v>
      </c>
      <c r="D475" t="s">
        <v>131</v>
      </c>
      <c r="E475">
        <v>5</v>
      </c>
      <c r="F475">
        <v>4775664</v>
      </c>
      <c r="G475" t="s">
        <v>37</v>
      </c>
      <c r="H475" t="s">
        <v>29</v>
      </c>
      <c r="I475">
        <v>4.43</v>
      </c>
      <c r="J475" s="5">
        <v>0.366377696540645</v>
      </c>
      <c r="K475">
        <v>0</v>
      </c>
      <c r="L475" s="5">
        <v>12.1977541176441</v>
      </c>
    </row>
    <row r="476" spans="1:12" x14ac:dyDescent="0.35">
      <c r="A476" t="s">
        <v>1</v>
      </c>
      <c r="B476" t="s">
        <v>14</v>
      </c>
      <c r="C476">
        <v>4.0599999999999996</v>
      </c>
      <c r="D476" t="s">
        <v>131</v>
      </c>
      <c r="E476">
        <v>5</v>
      </c>
      <c r="F476">
        <v>4775664</v>
      </c>
      <c r="G476" t="s">
        <v>37</v>
      </c>
      <c r="H476" t="s">
        <v>29</v>
      </c>
      <c r="I476">
        <v>4.43</v>
      </c>
      <c r="J476" s="5">
        <v>1.9320340848689499</v>
      </c>
      <c r="K476">
        <v>1</v>
      </c>
      <c r="L476" s="5">
        <v>12.1977541176441</v>
      </c>
    </row>
    <row r="477" spans="1:12" x14ac:dyDescent="0.35">
      <c r="A477" t="s">
        <v>1</v>
      </c>
      <c r="B477" t="s">
        <v>14</v>
      </c>
      <c r="C477">
        <v>4.0599999999999996</v>
      </c>
      <c r="D477" t="s">
        <v>131</v>
      </c>
      <c r="E477">
        <v>5</v>
      </c>
      <c r="F477">
        <v>4775664</v>
      </c>
      <c r="G477" t="s">
        <v>37</v>
      </c>
      <c r="H477" t="s">
        <v>29</v>
      </c>
      <c r="I477">
        <v>4.43</v>
      </c>
      <c r="J477" s="5">
        <v>9.9208333415360006E-2</v>
      </c>
      <c r="K477">
        <v>2</v>
      </c>
      <c r="L477" s="5">
        <v>12.1977541176441</v>
      </c>
    </row>
    <row r="478" spans="1:12" x14ac:dyDescent="0.35">
      <c r="A478" t="s">
        <v>1</v>
      </c>
      <c r="B478" t="s">
        <v>14</v>
      </c>
      <c r="C478">
        <v>4.0599999999999996</v>
      </c>
      <c r="D478" t="s">
        <v>131</v>
      </c>
      <c r="E478">
        <v>5</v>
      </c>
      <c r="F478">
        <v>4775664</v>
      </c>
      <c r="G478" t="s">
        <v>37</v>
      </c>
      <c r="H478" t="s">
        <v>29</v>
      </c>
      <c r="I478">
        <v>4.43</v>
      </c>
      <c r="J478" s="5">
        <v>0.15354439350885499</v>
      </c>
      <c r="K478">
        <v>5</v>
      </c>
      <c r="L478" s="5">
        <v>12.1977541176441</v>
      </c>
    </row>
    <row r="479" spans="1:12" x14ac:dyDescent="0.35">
      <c r="A479" t="s">
        <v>1</v>
      </c>
      <c r="B479" t="s">
        <v>14</v>
      </c>
      <c r="C479">
        <v>4.0599999999999996</v>
      </c>
      <c r="D479" t="s">
        <v>131</v>
      </c>
      <c r="E479">
        <v>5</v>
      </c>
      <c r="F479">
        <v>4775664</v>
      </c>
      <c r="G479" t="s">
        <v>37</v>
      </c>
      <c r="H479" t="s">
        <v>29</v>
      </c>
      <c r="I479">
        <v>4.43</v>
      </c>
      <c r="J479" s="5">
        <v>0.45469719198671199</v>
      </c>
      <c r="K479">
        <v>10</v>
      </c>
      <c r="L479" s="5">
        <v>12.1977541176441</v>
      </c>
    </row>
    <row r="480" spans="1:12" x14ac:dyDescent="0.35">
      <c r="A480" t="s">
        <v>1</v>
      </c>
      <c r="B480" t="s">
        <v>14</v>
      </c>
      <c r="C480">
        <v>4.0599999999999996</v>
      </c>
      <c r="D480" t="s">
        <v>132</v>
      </c>
      <c r="E480">
        <v>5</v>
      </c>
      <c r="F480">
        <v>4775697</v>
      </c>
      <c r="G480" t="s">
        <v>37</v>
      </c>
      <c r="H480" t="s">
        <v>29</v>
      </c>
      <c r="I480">
        <v>4.12</v>
      </c>
      <c r="J480" s="5">
        <v>0.14870760561240901</v>
      </c>
      <c r="K480">
        <v>0</v>
      </c>
      <c r="L480" s="5">
        <v>11.5301968874574</v>
      </c>
    </row>
    <row r="481" spans="1:12" x14ac:dyDescent="0.35">
      <c r="A481" t="s">
        <v>1</v>
      </c>
      <c r="B481" t="s">
        <v>14</v>
      </c>
      <c r="C481">
        <v>4.0599999999999996</v>
      </c>
      <c r="D481" t="s">
        <v>132</v>
      </c>
      <c r="E481">
        <v>5</v>
      </c>
      <c r="F481">
        <v>4775697</v>
      </c>
      <c r="G481" t="s">
        <v>37</v>
      </c>
      <c r="H481" t="s">
        <v>29</v>
      </c>
      <c r="I481">
        <v>4.12</v>
      </c>
      <c r="J481" s="5">
        <v>1.8972087233250801</v>
      </c>
      <c r="K481">
        <v>1</v>
      </c>
      <c r="L481" s="5">
        <v>11.5301968874574</v>
      </c>
    </row>
    <row r="482" spans="1:12" x14ac:dyDescent="0.35">
      <c r="A482" t="s">
        <v>1</v>
      </c>
      <c r="B482" t="s">
        <v>14</v>
      </c>
      <c r="C482">
        <v>4.0599999999999996</v>
      </c>
      <c r="D482" t="s">
        <v>132</v>
      </c>
      <c r="E482">
        <v>5</v>
      </c>
      <c r="F482">
        <v>4775697</v>
      </c>
      <c r="G482" t="s">
        <v>37</v>
      </c>
      <c r="H482" t="s">
        <v>29</v>
      </c>
      <c r="I482">
        <v>4.12</v>
      </c>
      <c r="J482" s="5">
        <v>6.3605653917555405E-2</v>
      </c>
      <c r="K482">
        <v>2</v>
      </c>
      <c r="L482" s="5">
        <v>11.5301968874574</v>
      </c>
    </row>
    <row r="483" spans="1:12" x14ac:dyDescent="0.35">
      <c r="A483" t="s">
        <v>1</v>
      </c>
      <c r="B483" t="s">
        <v>14</v>
      </c>
      <c r="C483">
        <v>4.0599999999999996</v>
      </c>
      <c r="D483" t="s">
        <v>132</v>
      </c>
      <c r="E483">
        <v>5</v>
      </c>
      <c r="F483">
        <v>4775697</v>
      </c>
      <c r="G483" t="s">
        <v>37</v>
      </c>
      <c r="H483" t="s">
        <v>29</v>
      </c>
      <c r="I483">
        <v>4.12</v>
      </c>
      <c r="J483" s="5">
        <v>9.7999358076853699E-2</v>
      </c>
      <c r="K483">
        <v>5</v>
      </c>
      <c r="L483" s="5">
        <v>11.5301968874574</v>
      </c>
    </row>
    <row r="484" spans="1:12" x14ac:dyDescent="0.35">
      <c r="A484" t="s">
        <v>1</v>
      </c>
      <c r="B484" t="s">
        <v>14</v>
      </c>
      <c r="C484">
        <v>4.0599999999999996</v>
      </c>
      <c r="D484" t="s">
        <v>132</v>
      </c>
      <c r="E484">
        <v>5</v>
      </c>
      <c r="F484">
        <v>4775697</v>
      </c>
      <c r="G484" t="s">
        <v>37</v>
      </c>
      <c r="H484" t="s">
        <v>29</v>
      </c>
      <c r="I484">
        <v>4.12</v>
      </c>
      <c r="J484" s="5">
        <v>0.25485715232213801</v>
      </c>
      <c r="K484">
        <v>10</v>
      </c>
      <c r="L484" s="5">
        <v>11.5301968874574</v>
      </c>
    </row>
    <row r="485" spans="1:12" x14ac:dyDescent="0.35">
      <c r="A485" t="s">
        <v>1</v>
      </c>
      <c r="B485" t="s">
        <v>14</v>
      </c>
      <c r="C485">
        <v>4.0599999999999996</v>
      </c>
      <c r="D485" t="s">
        <v>133</v>
      </c>
      <c r="E485">
        <v>5</v>
      </c>
      <c r="F485">
        <v>8649482</v>
      </c>
      <c r="G485" t="s">
        <v>28</v>
      </c>
      <c r="H485" t="s">
        <v>35</v>
      </c>
      <c r="I485">
        <v>4.7</v>
      </c>
      <c r="J485" s="5">
        <v>-1.2717452025154401</v>
      </c>
      <c r="K485">
        <v>0</v>
      </c>
      <c r="L485" s="5">
        <v>14.788907617447</v>
      </c>
    </row>
    <row r="486" spans="1:12" x14ac:dyDescent="0.35">
      <c r="A486" t="s">
        <v>1</v>
      </c>
      <c r="B486" t="s">
        <v>14</v>
      </c>
      <c r="C486">
        <v>4.0599999999999996</v>
      </c>
      <c r="D486" t="s">
        <v>133</v>
      </c>
      <c r="E486">
        <v>5</v>
      </c>
      <c r="F486">
        <v>8649482</v>
      </c>
      <c r="G486" t="s">
        <v>28</v>
      </c>
      <c r="H486" t="s">
        <v>35</v>
      </c>
      <c r="I486">
        <v>4.7</v>
      </c>
      <c r="J486" s="5">
        <v>-4.69359924260801</v>
      </c>
      <c r="K486">
        <v>1</v>
      </c>
      <c r="L486" s="5">
        <v>14.788907617447</v>
      </c>
    </row>
    <row r="487" spans="1:12" x14ac:dyDescent="0.35">
      <c r="A487" t="s">
        <v>1</v>
      </c>
      <c r="B487" t="s">
        <v>14</v>
      </c>
      <c r="C487">
        <v>4.0599999999999996</v>
      </c>
      <c r="D487" t="s">
        <v>133</v>
      </c>
      <c r="E487">
        <v>5</v>
      </c>
      <c r="F487">
        <v>8649482</v>
      </c>
      <c r="G487" t="s">
        <v>28</v>
      </c>
      <c r="H487" t="s">
        <v>35</v>
      </c>
      <c r="I487">
        <v>4.7</v>
      </c>
      <c r="J487" s="5">
        <v>2.3428773368910099</v>
      </c>
      <c r="K487">
        <v>2</v>
      </c>
      <c r="L487" s="5">
        <v>14.788907617447</v>
      </c>
    </row>
    <row r="488" spans="1:12" x14ac:dyDescent="0.35">
      <c r="A488" t="s">
        <v>1</v>
      </c>
      <c r="B488" t="s">
        <v>14</v>
      </c>
      <c r="C488">
        <v>4.0599999999999996</v>
      </c>
      <c r="D488" t="s">
        <v>133</v>
      </c>
      <c r="E488">
        <v>5</v>
      </c>
      <c r="F488">
        <v>8649482</v>
      </c>
      <c r="G488" t="s">
        <v>28</v>
      </c>
      <c r="H488" t="s">
        <v>35</v>
      </c>
      <c r="I488">
        <v>4.7</v>
      </c>
      <c r="J488" s="5">
        <v>-0.87175232116363399</v>
      </c>
      <c r="K488">
        <v>3</v>
      </c>
      <c r="L488" s="5">
        <v>14.788907617447</v>
      </c>
    </row>
    <row r="489" spans="1:12" x14ac:dyDescent="0.35">
      <c r="A489" t="s">
        <v>1</v>
      </c>
      <c r="B489" t="s">
        <v>14</v>
      </c>
      <c r="C489">
        <v>4.0599999999999996</v>
      </c>
      <c r="D489" t="s">
        <v>133</v>
      </c>
      <c r="E489">
        <v>5</v>
      </c>
      <c r="F489">
        <v>8649482</v>
      </c>
      <c r="G489" t="s">
        <v>28</v>
      </c>
      <c r="H489" t="s">
        <v>35</v>
      </c>
      <c r="I489">
        <v>4.7</v>
      </c>
      <c r="J489" s="5">
        <v>0.96036191747048205</v>
      </c>
      <c r="K489">
        <v>5</v>
      </c>
      <c r="L489" s="5">
        <v>14.788907617447</v>
      </c>
    </row>
    <row r="490" spans="1:12" x14ac:dyDescent="0.35">
      <c r="A490" t="s">
        <v>1</v>
      </c>
      <c r="B490" t="s">
        <v>14</v>
      </c>
      <c r="C490">
        <v>4.0599999999999996</v>
      </c>
      <c r="D490" t="s">
        <v>133</v>
      </c>
      <c r="E490">
        <v>5</v>
      </c>
      <c r="F490">
        <v>8649482</v>
      </c>
      <c r="G490" t="s">
        <v>28</v>
      </c>
      <c r="H490" t="s">
        <v>35</v>
      </c>
      <c r="I490">
        <v>4.7</v>
      </c>
      <c r="J490" s="5">
        <v>-1.5302790441756999</v>
      </c>
      <c r="K490">
        <v>8</v>
      </c>
      <c r="L490" s="5">
        <v>14.788907617447</v>
      </c>
    </row>
    <row r="491" spans="1:12" x14ac:dyDescent="0.35">
      <c r="A491" t="s">
        <v>1</v>
      </c>
      <c r="B491" t="s">
        <v>14</v>
      </c>
      <c r="C491">
        <v>4.0599999999999996</v>
      </c>
      <c r="D491" t="s">
        <v>133</v>
      </c>
      <c r="E491">
        <v>5</v>
      </c>
      <c r="F491">
        <v>8649482</v>
      </c>
      <c r="G491" t="s">
        <v>28</v>
      </c>
      <c r="H491" t="s">
        <v>35</v>
      </c>
      <c r="I491">
        <v>4.7</v>
      </c>
      <c r="J491" s="5">
        <v>8.7841791137386799E-2</v>
      </c>
      <c r="K491">
        <v>10</v>
      </c>
      <c r="L491" s="5">
        <v>14.788907617447</v>
      </c>
    </row>
    <row r="492" spans="1:12" x14ac:dyDescent="0.35">
      <c r="A492" t="s">
        <v>1</v>
      </c>
      <c r="B492" t="s">
        <v>14</v>
      </c>
      <c r="C492">
        <v>4.0599999999999996</v>
      </c>
      <c r="D492" t="s">
        <v>134</v>
      </c>
      <c r="E492">
        <v>5</v>
      </c>
      <c r="F492">
        <v>8649486</v>
      </c>
      <c r="G492" t="s">
        <v>28</v>
      </c>
      <c r="H492" t="s">
        <v>29</v>
      </c>
      <c r="I492">
        <v>4.67</v>
      </c>
      <c r="J492" s="5">
        <v>-1.3646896161916</v>
      </c>
      <c r="K492">
        <v>0</v>
      </c>
      <c r="L492" s="5">
        <v>14.7298407290459</v>
      </c>
    </row>
    <row r="493" spans="1:12" x14ac:dyDescent="0.35">
      <c r="A493" t="s">
        <v>1</v>
      </c>
      <c r="B493" t="s">
        <v>14</v>
      </c>
      <c r="C493">
        <v>4.0599999999999996</v>
      </c>
      <c r="D493" t="s">
        <v>134</v>
      </c>
      <c r="E493">
        <v>5</v>
      </c>
      <c r="F493">
        <v>8649486</v>
      </c>
      <c r="G493" t="s">
        <v>28</v>
      </c>
      <c r="H493" t="s">
        <v>29</v>
      </c>
      <c r="I493">
        <v>4.67</v>
      </c>
      <c r="J493" s="5">
        <v>-4.6947487760735598</v>
      </c>
      <c r="K493">
        <v>1</v>
      </c>
      <c r="L493" s="5">
        <v>14.7298407290459</v>
      </c>
    </row>
    <row r="494" spans="1:12" x14ac:dyDescent="0.35">
      <c r="A494" t="s">
        <v>1</v>
      </c>
      <c r="B494" t="s">
        <v>14</v>
      </c>
      <c r="C494">
        <v>4.0599999999999996</v>
      </c>
      <c r="D494" t="s">
        <v>134</v>
      </c>
      <c r="E494">
        <v>5</v>
      </c>
      <c r="F494">
        <v>8649486</v>
      </c>
      <c r="G494" t="s">
        <v>28</v>
      </c>
      <c r="H494" t="s">
        <v>29</v>
      </c>
      <c r="I494">
        <v>4.67</v>
      </c>
      <c r="J494" s="5">
        <v>2.3459707217636301</v>
      </c>
      <c r="K494">
        <v>2</v>
      </c>
      <c r="L494" s="5">
        <v>14.7298407290459</v>
      </c>
    </row>
    <row r="495" spans="1:12" x14ac:dyDescent="0.35">
      <c r="A495" t="s">
        <v>1</v>
      </c>
      <c r="B495" t="s">
        <v>14</v>
      </c>
      <c r="C495">
        <v>4.0599999999999996</v>
      </c>
      <c r="D495" t="s">
        <v>134</v>
      </c>
      <c r="E495">
        <v>5</v>
      </c>
      <c r="F495">
        <v>8649486</v>
      </c>
      <c r="G495" t="s">
        <v>28</v>
      </c>
      <c r="H495" t="s">
        <v>29</v>
      </c>
      <c r="I495">
        <v>4.67</v>
      </c>
      <c r="J495" s="5">
        <v>-0.87140557468010504</v>
      </c>
      <c r="K495">
        <v>3</v>
      </c>
      <c r="L495" s="5">
        <v>14.7298407290459</v>
      </c>
    </row>
    <row r="496" spans="1:12" x14ac:dyDescent="0.35">
      <c r="A496" t="s">
        <v>1</v>
      </c>
      <c r="B496" t="s">
        <v>14</v>
      </c>
      <c r="C496">
        <v>4.0599999999999996</v>
      </c>
      <c r="D496" t="s">
        <v>134</v>
      </c>
      <c r="E496">
        <v>5</v>
      </c>
      <c r="F496">
        <v>8649486</v>
      </c>
      <c r="G496" t="s">
        <v>28</v>
      </c>
      <c r="H496" t="s">
        <v>29</v>
      </c>
      <c r="I496">
        <v>4.67</v>
      </c>
      <c r="J496" s="5">
        <v>0.96140996109727905</v>
      </c>
      <c r="K496">
        <v>5</v>
      </c>
      <c r="L496" s="5">
        <v>14.7298407290459</v>
      </c>
    </row>
    <row r="497" spans="1:12" x14ac:dyDescent="0.35">
      <c r="A497" t="s">
        <v>1</v>
      </c>
      <c r="B497" t="s">
        <v>14</v>
      </c>
      <c r="C497">
        <v>4.0599999999999996</v>
      </c>
      <c r="D497" t="s">
        <v>134</v>
      </c>
      <c r="E497">
        <v>5</v>
      </c>
      <c r="F497">
        <v>8649486</v>
      </c>
      <c r="G497" t="s">
        <v>28</v>
      </c>
      <c r="H497" t="s">
        <v>29</v>
      </c>
      <c r="I497">
        <v>4.67</v>
      </c>
      <c r="J497" s="5">
        <v>-1.5346091212066999</v>
      </c>
      <c r="K497">
        <v>8</v>
      </c>
      <c r="L497" s="5">
        <v>14.7298407290459</v>
      </c>
    </row>
    <row r="498" spans="1:12" x14ac:dyDescent="0.35">
      <c r="A498" t="s">
        <v>1</v>
      </c>
      <c r="B498" t="s">
        <v>14</v>
      </c>
      <c r="C498">
        <v>4.0599999999999996</v>
      </c>
      <c r="D498" t="s">
        <v>134</v>
      </c>
      <c r="E498">
        <v>5</v>
      </c>
      <c r="F498">
        <v>8649486</v>
      </c>
      <c r="G498" t="s">
        <v>28</v>
      </c>
      <c r="H498" t="s">
        <v>29</v>
      </c>
      <c r="I498">
        <v>4.67</v>
      </c>
      <c r="J498" s="5">
        <v>4.0759423960242E-2</v>
      </c>
      <c r="K498">
        <v>10</v>
      </c>
      <c r="L498" s="5">
        <v>14.7298407290459</v>
      </c>
    </row>
    <row r="499" spans="1:12" x14ac:dyDescent="0.35">
      <c r="A499" t="s">
        <v>1</v>
      </c>
      <c r="B499" t="s">
        <v>14</v>
      </c>
      <c r="C499">
        <v>4.0599999999999996</v>
      </c>
      <c r="D499" t="s">
        <v>135</v>
      </c>
      <c r="E499">
        <v>5</v>
      </c>
      <c r="F499">
        <v>9031549</v>
      </c>
      <c r="G499" t="s">
        <v>29</v>
      </c>
      <c r="H499" t="s">
        <v>35</v>
      </c>
      <c r="I499">
        <v>5.73</v>
      </c>
      <c r="J499" s="5">
        <v>35.174450258410801</v>
      </c>
      <c r="K499">
        <v>7</v>
      </c>
      <c r="L499" s="5">
        <v>13.796456184585001</v>
      </c>
    </row>
    <row r="500" spans="1:12" x14ac:dyDescent="0.35">
      <c r="A500" t="s">
        <v>1</v>
      </c>
      <c r="B500" t="s">
        <v>14</v>
      </c>
      <c r="C500">
        <v>4.0599999999999996</v>
      </c>
      <c r="D500" t="s">
        <v>135</v>
      </c>
      <c r="E500">
        <v>5</v>
      </c>
      <c r="F500">
        <v>9031549</v>
      </c>
      <c r="G500" t="s">
        <v>29</v>
      </c>
      <c r="H500" t="s">
        <v>35</v>
      </c>
      <c r="I500">
        <v>5.73</v>
      </c>
      <c r="J500" s="5">
        <v>1.467522770325</v>
      </c>
      <c r="K500">
        <v>8</v>
      </c>
      <c r="L500" s="5">
        <v>13.796456184585001</v>
      </c>
    </row>
    <row r="501" spans="1:12" x14ac:dyDescent="0.35">
      <c r="A501" t="s">
        <v>1</v>
      </c>
      <c r="B501" t="s">
        <v>14</v>
      </c>
      <c r="C501">
        <v>4.0599999999999996</v>
      </c>
      <c r="D501" t="s">
        <v>135</v>
      </c>
      <c r="E501">
        <v>5</v>
      </c>
      <c r="F501">
        <v>9031549</v>
      </c>
      <c r="G501" t="s">
        <v>29</v>
      </c>
      <c r="H501" t="s">
        <v>35</v>
      </c>
      <c r="I501">
        <v>5.73</v>
      </c>
      <c r="J501" s="5">
        <v>2.86827555493206</v>
      </c>
      <c r="K501">
        <v>9</v>
      </c>
      <c r="L501" s="5">
        <v>13.796456184585001</v>
      </c>
    </row>
    <row r="502" spans="1:12" x14ac:dyDescent="0.35">
      <c r="A502" t="s">
        <v>1</v>
      </c>
      <c r="B502" t="s">
        <v>14</v>
      </c>
      <c r="C502">
        <v>4.0599999999999996</v>
      </c>
      <c r="D502" t="s">
        <v>135</v>
      </c>
      <c r="E502">
        <v>5</v>
      </c>
      <c r="F502">
        <v>9031549</v>
      </c>
      <c r="G502" t="s">
        <v>29</v>
      </c>
      <c r="H502" t="s">
        <v>35</v>
      </c>
      <c r="I502">
        <v>5.73</v>
      </c>
      <c r="J502" s="5">
        <v>2.6413005946441999</v>
      </c>
      <c r="K502">
        <v>10</v>
      </c>
      <c r="L502" s="5">
        <v>13.796456184585001</v>
      </c>
    </row>
    <row r="503" spans="1:12" x14ac:dyDescent="0.35">
      <c r="A503" t="s">
        <v>1</v>
      </c>
      <c r="B503" t="s">
        <v>14</v>
      </c>
      <c r="C503">
        <v>4.0599999999999996</v>
      </c>
      <c r="D503" t="s">
        <v>136</v>
      </c>
      <c r="E503">
        <v>5</v>
      </c>
      <c r="F503">
        <v>20661488</v>
      </c>
      <c r="G503" t="s">
        <v>37</v>
      </c>
      <c r="H503" t="s">
        <v>29</v>
      </c>
      <c r="I503">
        <v>4.5599999999999996</v>
      </c>
      <c r="J503" s="5">
        <v>45.891511175010798</v>
      </c>
      <c r="K503">
        <v>8</v>
      </c>
      <c r="L503" s="5">
        <v>10.1512518140461</v>
      </c>
    </row>
    <row r="504" spans="1:12" x14ac:dyDescent="0.35">
      <c r="A504" t="s">
        <v>1</v>
      </c>
      <c r="B504" t="s">
        <v>14</v>
      </c>
      <c r="C504">
        <v>4.0599999999999996</v>
      </c>
      <c r="D504" t="s">
        <v>136</v>
      </c>
      <c r="E504">
        <v>5</v>
      </c>
      <c r="F504">
        <v>20661488</v>
      </c>
      <c r="G504" t="s">
        <v>37</v>
      </c>
      <c r="H504" t="s">
        <v>29</v>
      </c>
      <c r="I504">
        <v>4.5599999999999996</v>
      </c>
      <c r="J504" s="5">
        <v>3.3395897391498401</v>
      </c>
      <c r="K504">
        <v>9</v>
      </c>
      <c r="L504" s="5">
        <v>10.1512518140461</v>
      </c>
    </row>
    <row r="505" spans="1:12" x14ac:dyDescent="0.35">
      <c r="A505" t="s">
        <v>1</v>
      </c>
      <c r="B505" t="s">
        <v>14</v>
      </c>
      <c r="C505">
        <v>4.0599999999999996</v>
      </c>
      <c r="D505" t="s">
        <v>136</v>
      </c>
      <c r="E505">
        <v>5</v>
      </c>
      <c r="F505">
        <v>20661488</v>
      </c>
      <c r="G505" t="s">
        <v>37</v>
      </c>
      <c r="H505" t="s">
        <v>29</v>
      </c>
      <c r="I505">
        <v>4.5599999999999996</v>
      </c>
      <c r="J505" s="5">
        <v>3.38083061677164</v>
      </c>
      <c r="K505">
        <v>10</v>
      </c>
      <c r="L505" s="5">
        <v>10.1512518140461</v>
      </c>
    </row>
    <row r="506" spans="1:12" x14ac:dyDescent="0.35">
      <c r="A506" t="s">
        <v>1</v>
      </c>
      <c r="B506" t="s">
        <v>14</v>
      </c>
      <c r="C506">
        <v>4.0599999999999996</v>
      </c>
      <c r="D506" t="s">
        <v>137</v>
      </c>
      <c r="E506">
        <v>5</v>
      </c>
      <c r="F506">
        <v>23658316</v>
      </c>
      <c r="G506" t="s">
        <v>28</v>
      </c>
      <c r="H506" t="s">
        <v>29</v>
      </c>
      <c r="I506">
        <v>4.2699999999999996</v>
      </c>
      <c r="J506" s="5">
        <v>3.4461696762122398</v>
      </c>
      <c r="K506">
        <v>0</v>
      </c>
      <c r="L506" s="5">
        <v>11.107431691585701</v>
      </c>
    </row>
    <row r="507" spans="1:12" x14ac:dyDescent="0.35">
      <c r="A507" t="s">
        <v>1</v>
      </c>
      <c r="B507" t="s">
        <v>14</v>
      </c>
      <c r="C507">
        <v>4.0599999999999996</v>
      </c>
      <c r="D507" t="s">
        <v>137</v>
      </c>
      <c r="E507">
        <v>5</v>
      </c>
      <c r="F507">
        <v>23658316</v>
      </c>
      <c r="G507" t="s">
        <v>28</v>
      </c>
      <c r="H507" t="s">
        <v>29</v>
      </c>
      <c r="I507">
        <v>4.2699999999999996</v>
      </c>
      <c r="J507" s="5">
        <v>0.78876408366335504</v>
      </c>
      <c r="K507">
        <v>1</v>
      </c>
      <c r="L507" s="5">
        <v>11.107431691585701</v>
      </c>
    </row>
    <row r="508" spans="1:12" x14ac:dyDescent="0.35">
      <c r="A508" t="s">
        <v>1</v>
      </c>
      <c r="B508" t="s">
        <v>14</v>
      </c>
      <c r="C508">
        <v>4.0599999999999996</v>
      </c>
      <c r="D508" t="s">
        <v>137</v>
      </c>
      <c r="E508">
        <v>5</v>
      </c>
      <c r="F508">
        <v>23658316</v>
      </c>
      <c r="G508" t="s">
        <v>28</v>
      </c>
      <c r="H508" t="s">
        <v>29</v>
      </c>
      <c r="I508">
        <v>4.2699999999999996</v>
      </c>
      <c r="J508" s="5">
        <v>0.82733063661659101</v>
      </c>
      <c r="K508">
        <v>2</v>
      </c>
      <c r="L508" s="5">
        <v>11.107431691585701</v>
      </c>
    </row>
    <row r="509" spans="1:12" x14ac:dyDescent="0.35">
      <c r="A509" t="s">
        <v>1</v>
      </c>
      <c r="B509" t="s">
        <v>14</v>
      </c>
      <c r="C509">
        <v>4.0599999999999996</v>
      </c>
      <c r="D509" t="s">
        <v>137</v>
      </c>
      <c r="E509">
        <v>5</v>
      </c>
      <c r="F509">
        <v>23658316</v>
      </c>
      <c r="G509" t="s">
        <v>28</v>
      </c>
      <c r="H509" t="s">
        <v>29</v>
      </c>
      <c r="I509">
        <v>4.2699999999999996</v>
      </c>
      <c r="J509" s="5">
        <v>0.44263697143310399</v>
      </c>
      <c r="K509">
        <v>10</v>
      </c>
      <c r="L509" s="5">
        <v>11.107431691585701</v>
      </c>
    </row>
    <row r="510" spans="1:12" x14ac:dyDescent="0.35">
      <c r="A510" t="s">
        <v>1</v>
      </c>
      <c r="B510" t="s">
        <v>14</v>
      </c>
      <c r="C510">
        <v>4.0599999999999996</v>
      </c>
      <c r="D510" t="s">
        <v>138</v>
      </c>
      <c r="E510">
        <v>5</v>
      </c>
      <c r="F510">
        <v>23658320</v>
      </c>
      <c r="G510" t="s">
        <v>28</v>
      </c>
      <c r="H510" t="s">
        <v>35</v>
      </c>
      <c r="I510">
        <v>4.2300000000000004</v>
      </c>
      <c r="J510" s="5">
        <v>3.6139310152031299</v>
      </c>
      <c r="K510">
        <v>0</v>
      </c>
      <c r="L510" s="5">
        <v>10.891283143681999</v>
      </c>
    </row>
    <row r="511" spans="1:12" x14ac:dyDescent="0.35">
      <c r="A511" t="s">
        <v>1</v>
      </c>
      <c r="B511" t="s">
        <v>14</v>
      </c>
      <c r="C511">
        <v>4.0599999999999996</v>
      </c>
      <c r="D511" t="s">
        <v>138</v>
      </c>
      <c r="E511">
        <v>5</v>
      </c>
      <c r="F511">
        <v>23658320</v>
      </c>
      <c r="G511" t="s">
        <v>28</v>
      </c>
      <c r="H511" t="s">
        <v>35</v>
      </c>
      <c r="I511">
        <v>4.2300000000000004</v>
      </c>
      <c r="J511" s="5">
        <v>0.79319047520685604</v>
      </c>
      <c r="K511">
        <v>1</v>
      </c>
      <c r="L511" s="5">
        <v>10.891283143681999</v>
      </c>
    </row>
    <row r="512" spans="1:12" x14ac:dyDescent="0.35">
      <c r="A512" t="s">
        <v>1</v>
      </c>
      <c r="B512" t="s">
        <v>14</v>
      </c>
      <c r="C512">
        <v>4.0599999999999996</v>
      </c>
      <c r="D512" t="s">
        <v>138</v>
      </c>
      <c r="E512">
        <v>5</v>
      </c>
      <c r="F512">
        <v>23658320</v>
      </c>
      <c r="G512" t="s">
        <v>28</v>
      </c>
      <c r="H512" t="s">
        <v>35</v>
      </c>
      <c r="I512">
        <v>4.2300000000000004</v>
      </c>
      <c r="J512" s="5">
        <v>0.73705563240370198</v>
      </c>
      <c r="K512">
        <v>2</v>
      </c>
      <c r="L512" s="5">
        <v>10.891283143681999</v>
      </c>
    </row>
    <row r="513" spans="1:12" x14ac:dyDescent="0.35">
      <c r="A513" t="s">
        <v>1</v>
      </c>
      <c r="B513" t="s">
        <v>14</v>
      </c>
      <c r="C513">
        <v>4.0599999999999996</v>
      </c>
      <c r="D513" t="s">
        <v>138</v>
      </c>
      <c r="E513">
        <v>5</v>
      </c>
      <c r="F513">
        <v>23658320</v>
      </c>
      <c r="G513" t="s">
        <v>28</v>
      </c>
      <c r="H513" t="s">
        <v>35</v>
      </c>
      <c r="I513">
        <v>4.2300000000000004</v>
      </c>
      <c r="J513" s="5">
        <v>0.41832825803989898</v>
      </c>
      <c r="K513">
        <v>10</v>
      </c>
      <c r="L513" s="5">
        <v>10.891283143681999</v>
      </c>
    </row>
    <row r="514" spans="1:12" x14ac:dyDescent="0.35">
      <c r="A514" t="s">
        <v>1</v>
      </c>
      <c r="B514" t="s">
        <v>14</v>
      </c>
      <c r="C514">
        <v>4.0599999999999996</v>
      </c>
      <c r="D514" t="s">
        <v>139</v>
      </c>
      <c r="E514">
        <v>5</v>
      </c>
      <c r="F514">
        <v>24180796</v>
      </c>
      <c r="G514" t="s">
        <v>37</v>
      </c>
      <c r="H514" t="s">
        <v>29</v>
      </c>
      <c r="I514">
        <v>6.53</v>
      </c>
      <c r="J514" s="5">
        <v>-2.8231888280502599</v>
      </c>
      <c r="K514">
        <v>0</v>
      </c>
      <c r="L514" s="5">
        <v>18.8164698051974</v>
      </c>
    </row>
    <row r="515" spans="1:12" x14ac:dyDescent="0.35">
      <c r="A515" t="s">
        <v>1</v>
      </c>
      <c r="B515" t="s">
        <v>14</v>
      </c>
      <c r="C515">
        <v>4.0599999999999996</v>
      </c>
      <c r="D515" t="s">
        <v>139</v>
      </c>
      <c r="E515">
        <v>5</v>
      </c>
      <c r="F515">
        <v>24180796</v>
      </c>
      <c r="G515" t="s">
        <v>37</v>
      </c>
      <c r="H515" t="s">
        <v>29</v>
      </c>
      <c r="I515">
        <v>6.53</v>
      </c>
      <c r="J515" s="5">
        <v>-3.0363351381235502</v>
      </c>
      <c r="K515">
        <v>1</v>
      </c>
      <c r="L515" s="5">
        <v>18.8164698051974</v>
      </c>
    </row>
    <row r="516" spans="1:12" x14ac:dyDescent="0.35">
      <c r="A516" t="s">
        <v>1</v>
      </c>
      <c r="B516" t="s">
        <v>14</v>
      </c>
      <c r="C516">
        <v>4.0599999999999996</v>
      </c>
      <c r="D516" t="s">
        <v>139</v>
      </c>
      <c r="E516">
        <v>5</v>
      </c>
      <c r="F516">
        <v>24180796</v>
      </c>
      <c r="G516" t="s">
        <v>37</v>
      </c>
      <c r="H516" t="s">
        <v>29</v>
      </c>
      <c r="I516">
        <v>6.53</v>
      </c>
      <c r="J516" s="5">
        <v>-1.47387469051997</v>
      </c>
      <c r="K516">
        <v>2</v>
      </c>
      <c r="L516" s="5">
        <v>18.8164698051974</v>
      </c>
    </row>
    <row r="517" spans="1:12" x14ac:dyDescent="0.35">
      <c r="A517" t="s">
        <v>1</v>
      </c>
      <c r="B517" t="s">
        <v>14</v>
      </c>
      <c r="C517">
        <v>4.0599999999999996</v>
      </c>
      <c r="D517" t="s">
        <v>139</v>
      </c>
      <c r="E517">
        <v>5</v>
      </c>
      <c r="F517">
        <v>24180796</v>
      </c>
      <c r="G517" t="s">
        <v>37</v>
      </c>
      <c r="H517" t="s">
        <v>29</v>
      </c>
      <c r="I517">
        <v>6.53</v>
      </c>
      <c r="J517" s="5">
        <v>-2.9984007681868099</v>
      </c>
      <c r="K517">
        <v>3</v>
      </c>
      <c r="L517" s="5">
        <v>18.8164698051974</v>
      </c>
    </row>
    <row r="518" spans="1:12" x14ac:dyDescent="0.35">
      <c r="A518" t="s">
        <v>1</v>
      </c>
      <c r="B518" t="s">
        <v>14</v>
      </c>
      <c r="C518">
        <v>4.0599999999999996</v>
      </c>
      <c r="D518" t="s">
        <v>139</v>
      </c>
      <c r="E518">
        <v>5</v>
      </c>
      <c r="F518">
        <v>24180796</v>
      </c>
      <c r="G518" t="s">
        <v>37</v>
      </c>
      <c r="H518" t="s">
        <v>29</v>
      </c>
      <c r="I518">
        <v>6.53</v>
      </c>
      <c r="J518" s="5">
        <v>-2.9498181458278299</v>
      </c>
      <c r="K518">
        <v>4</v>
      </c>
      <c r="L518" s="5">
        <v>18.8164698051974</v>
      </c>
    </row>
    <row r="519" spans="1:12" x14ac:dyDescent="0.35">
      <c r="A519" t="s">
        <v>1</v>
      </c>
      <c r="B519" t="s">
        <v>14</v>
      </c>
      <c r="C519">
        <v>4.0599999999999996</v>
      </c>
      <c r="D519" t="s">
        <v>139</v>
      </c>
      <c r="E519">
        <v>5</v>
      </c>
      <c r="F519">
        <v>24180796</v>
      </c>
      <c r="G519" t="s">
        <v>37</v>
      </c>
      <c r="H519" t="s">
        <v>29</v>
      </c>
      <c r="I519">
        <v>6.53</v>
      </c>
      <c r="J519" s="5">
        <v>-2.04652085165465</v>
      </c>
      <c r="K519">
        <v>6</v>
      </c>
      <c r="L519" s="5">
        <v>18.8164698051974</v>
      </c>
    </row>
    <row r="520" spans="1:12" x14ac:dyDescent="0.35">
      <c r="A520" t="s">
        <v>1</v>
      </c>
      <c r="B520" t="s">
        <v>14</v>
      </c>
      <c r="C520">
        <v>4.0599999999999996</v>
      </c>
      <c r="D520" t="s">
        <v>139</v>
      </c>
      <c r="E520">
        <v>5</v>
      </c>
      <c r="F520">
        <v>24180796</v>
      </c>
      <c r="G520" t="s">
        <v>37</v>
      </c>
      <c r="H520" t="s">
        <v>29</v>
      </c>
      <c r="I520">
        <v>6.53</v>
      </c>
      <c r="J520" s="5">
        <v>6.9392112356315303E-2</v>
      </c>
      <c r="K520">
        <v>10</v>
      </c>
      <c r="L520" s="5">
        <v>18.8164698051974</v>
      </c>
    </row>
    <row r="521" spans="1:12" x14ac:dyDescent="0.35">
      <c r="A521" t="s">
        <v>1</v>
      </c>
      <c r="B521" t="s">
        <v>14</v>
      </c>
      <c r="C521">
        <v>4.0599999999999996</v>
      </c>
      <c r="D521" t="s">
        <v>140</v>
      </c>
      <c r="E521">
        <v>5</v>
      </c>
      <c r="F521">
        <v>26616358</v>
      </c>
      <c r="G521" t="s">
        <v>37</v>
      </c>
      <c r="H521" t="s">
        <v>29</v>
      </c>
      <c r="I521">
        <v>4.09</v>
      </c>
      <c r="J521" s="5">
        <v>37.228812890059601</v>
      </c>
      <c r="K521">
        <v>2</v>
      </c>
      <c r="L521" s="5">
        <v>18.0739346538669</v>
      </c>
    </row>
    <row r="522" spans="1:12" x14ac:dyDescent="0.35">
      <c r="A522" t="s">
        <v>1</v>
      </c>
      <c r="B522" t="s">
        <v>14</v>
      </c>
      <c r="C522">
        <v>4.0599999999999996</v>
      </c>
      <c r="D522" t="s">
        <v>140</v>
      </c>
      <c r="E522">
        <v>5</v>
      </c>
      <c r="F522">
        <v>26616358</v>
      </c>
      <c r="G522" t="s">
        <v>37</v>
      </c>
      <c r="H522" t="s">
        <v>29</v>
      </c>
      <c r="I522">
        <v>4.09</v>
      </c>
      <c r="J522" s="5">
        <v>2.4449064487435601</v>
      </c>
      <c r="K522">
        <v>3</v>
      </c>
      <c r="L522" s="5">
        <v>18.0739346538669</v>
      </c>
    </row>
    <row r="523" spans="1:12" x14ac:dyDescent="0.35">
      <c r="A523" t="s">
        <v>1</v>
      </c>
      <c r="B523" t="s">
        <v>14</v>
      </c>
      <c r="C523">
        <v>4.0599999999999996</v>
      </c>
      <c r="D523" t="s">
        <v>140</v>
      </c>
      <c r="E523">
        <v>5</v>
      </c>
      <c r="F523">
        <v>26616358</v>
      </c>
      <c r="G523" t="s">
        <v>37</v>
      </c>
      <c r="H523" t="s">
        <v>29</v>
      </c>
      <c r="I523">
        <v>4.09</v>
      </c>
      <c r="J523" s="5">
        <v>1.4414036151902001</v>
      </c>
      <c r="K523">
        <v>4</v>
      </c>
      <c r="L523" s="5">
        <v>18.0739346538669</v>
      </c>
    </row>
    <row r="524" spans="1:12" x14ac:dyDescent="0.35">
      <c r="A524" t="s">
        <v>1</v>
      </c>
      <c r="B524" t="s">
        <v>14</v>
      </c>
      <c r="C524">
        <v>4.0599999999999996</v>
      </c>
      <c r="D524" t="s">
        <v>140</v>
      </c>
      <c r="E524">
        <v>5</v>
      </c>
      <c r="F524">
        <v>26616358</v>
      </c>
      <c r="G524" t="s">
        <v>37</v>
      </c>
      <c r="H524" t="s">
        <v>29</v>
      </c>
      <c r="I524">
        <v>4.09</v>
      </c>
      <c r="J524" s="5">
        <v>2.7671201869791799</v>
      </c>
      <c r="K524">
        <v>5</v>
      </c>
      <c r="L524" s="5">
        <v>18.0739346538669</v>
      </c>
    </row>
    <row r="525" spans="1:12" x14ac:dyDescent="0.35">
      <c r="A525" t="s">
        <v>1</v>
      </c>
      <c r="B525" t="s">
        <v>14</v>
      </c>
      <c r="C525">
        <v>4.0599999999999996</v>
      </c>
      <c r="D525" t="s">
        <v>140</v>
      </c>
      <c r="E525">
        <v>5</v>
      </c>
      <c r="F525">
        <v>26616358</v>
      </c>
      <c r="G525" t="s">
        <v>37</v>
      </c>
      <c r="H525" t="s">
        <v>29</v>
      </c>
      <c r="I525">
        <v>4.09</v>
      </c>
      <c r="J525" s="5">
        <v>3.0097015323617402</v>
      </c>
      <c r="K525">
        <v>6</v>
      </c>
      <c r="L525" s="5">
        <v>18.0739346538669</v>
      </c>
    </row>
    <row r="526" spans="1:12" x14ac:dyDescent="0.35">
      <c r="A526" t="s">
        <v>1</v>
      </c>
      <c r="B526" t="s">
        <v>14</v>
      </c>
      <c r="C526">
        <v>4.0599999999999996</v>
      </c>
      <c r="D526" t="s">
        <v>140</v>
      </c>
      <c r="E526">
        <v>5</v>
      </c>
      <c r="F526">
        <v>26616358</v>
      </c>
      <c r="G526" t="s">
        <v>37</v>
      </c>
      <c r="H526" t="s">
        <v>29</v>
      </c>
      <c r="I526">
        <v>4.09</v>
      </c>
      <c r="J526" s="5">
        <v>2.3843067137093201</v>
      </c>
      <c r="K526">
        <v>7</v>
      </c>
      <c r="L526" s="5">
        <v>18.0739346538669</v>
      </c>
    </row>
    <row r="527" spans="1:12" x14ac:dyDescent="0.35">
      <c r="A527" t="s">
        <v>1</v>
      </c>
      <c r="B527" t="s">
        <v>14</v>
      </c>
      <c r="C527">
        <v>4.0599999999999996</v>
      </c>
      <c r="D527" t="s">
        <v>140</v>
      </c>
      <c r="E527">
        <v>5</v>
      </c>
      <c r="F527">
        <v>26616358</v>
      </c>
      <c r="G527" t="s">
        <v>37</v>
      </c>
      <c r="H527" t="s">
        <v>29</v>
      </c>
      <c r="I527">
        <v>4.09</v>
      </c>
      <c r="J527" s="5">
        <v>2.8347682822128002</v>
      </c>
      <c r="K527">
        <v>8</v>
      </c>
      <c r="L527" s="5">
        <v>18.0739346538669</v>
      </c>
    </row>
    <row r="528" spans="1:12" x14ac:dyDescent="0.35">
      <c r="A528" t="s">
        <v>1</v>
      </c>
      <c r="B528" t="s">
        <v>14</v>
      </c>
      <c r="C528">
        <v>4.0599999999999996</v>
      </c>
      <c r="D528" t="s">
        <v>140</v>
      </c>
      <c r="E528">
        <v>5</v>
      </c>
      <c r="F528">
        <v>26616358</v>
      </c>
      <c r="G528" t="s">
        <v>37</v>
      </c>
      <c r="H528" t="s">
        <v>29</v>
      </c>
      <c r="I528">
        <v>4.09</v>
      </c>
      <c r="J528" s="5">
        <v>3.1939296141315898</v>
      </c>
      <c r="K528">
        <v>9</v>
      </c>
      <c r="L528" s="5">
        <v>18.0739346538669</v>
      </c>
    </row>
    <row r="529" spans="1:12" x14ac:dyDescent="0.35">
      <c r="A529" t="s">
        <v>1</v>
      </c>
      <c r="B529" t="s">
        <v>14</v>
      </c>
      <c r="C529">
        <v>4.0599999999999996</v>
      </c>
      <c r="D529" t="s">
        <v>140</v>
      </c>
      <c r="E529">
        <v>5</v>
      </c>
      <c r="F529">
        <v>26616358</v>
      </c>
      <c r="G529" t="s">
        <v>37</v>
      </c>
      <c r="H529" t="s">
        <v>29</v>
      </c>
      <c r="I529">
        <v>4.09</v>
      </c>
      <c r="J529" s="5">
        <v>3.0148074779610599</v>
      </c>
      <c r="K529">
        <v>10</v>
      </c>
      <c r="L529" s="5">
        <v>18.0739346538669</v>
      </c>
    </row>
    <row r="530" spans="1:12" x14ac:dyDescent="0.35">
      <c r="A530" t="s">
        <v>1</v>
      </c>
      <c r="B530" t="s">
        <v>14</v>
      </c>
      <c r="C530">
        <v>4.0599999999999996</v>
      </c>
      <c r="D530" t="s">
        <v>141</v>
      </c>
      <c r="E530">
        <v>5</v>
      </c>
      <c r="F530">
        <v>27588687</v>
      </c>
      <c r="G530" t="s">
        <v>29</v>
      </c>
      <c r="H530" t="s">
        <v>35</v>
      </c>
      <c r="I530">
        <v>5.65</v>
      </c>
      <c r="J530" s="5">
        <v>-2.6074527648171402</v>
      </c>
      <c r="K530">
        <v>0</v>
      </c>
      <c r="L530" s="5">
        <v>18.709111888867401</v>
      </c>
    </row>
    <row r="531" spans="1:12" x14ac:dyDescent="0.35">
      <c r="A531" t="s">
        <v>1</v>
      </c>
      <c r="B531" t="s">
        <v>14</v>
      </c>
      <c r="C531">
        <v>4.0599999999999996</v>
      </c>
      <c r="D531" t="s">
        <v>141</v>
      </c>
      <c r="E531">
        <v>5</v>
      </c>
      <c r="F531">
        <v>27588687</v>
      </c>
      <c r="G531" t="s">
        <v>29</v>
      </c>
      <c r="H531" t="s">
        <v>35</v>
      </c>
      <c r="I531">
        <v>5.65</v>
      </c>
      <c r="J531" s="5">
        <v>-1.3675153899613</v>
      </c>
      <c r="K531">
        <v>1</v>
      </c>
      <c r="L531" s="5">
        <v>18.709111888867401</v>
      </c>
    </row>
    <row r="532" spans="1:12" x14ac:dyDescent="0.35">
      <c r="A532" t="s">
        <v>1</v>
      </c>
      <c r="B532" t="s">
        <v>14</v>
      </c>
      <c r="C532">
        <v>4.0599999999999996</v>
      </c>
      <c r="D532" t="s">
        <v>141</v>
      </c>
      <c r="E532">
        <v>5</v>
      </c>
      <c r="F532">
        <v>27588687</v>
      </c>
      <c r="G532" t="s">
        <v>29</v>
      </c>
      <c r="H532" t="s">
        <v>35</v>
      </c>
      <c r="I532">
        <v>5.65</v>
      </c>
      <c r="J532" s="5">
        <v>-4.8445622877092704</v>
      </c>
      <c r="K532">
        <v>2</v>
      </c>
      <c r="L532" s="5">
        <v>18.709111888867401</v>
      </c>
    </row>
    <row r="533" spans="1:12" x14ac:dyDescent="0.35">
      <c r="A533" t="s">
        <v>1</v>
      </c>
      <c r="B533" t="s">
        <v>14</v>
      </c>
      <c r="C533">
        <v>4.0599999999999996</v>
      </c>
      <c r="D533" t="s">
        <v>141</v>
      </c>
      <c r="E533">
        <v>5</v>
      </c>
      <c r="F533">
        <v>27588687</v>
      </c>
      <c r="G533" t="s">
        <v>29</v>
      </c>
      <c r="H533" t="s">
        <v>35</v>
      </c>
      <c r="I533">
        <v>5.65</v>
      </c>
      <c r="J533" s="5">
        <v>0.77497350916763297</v>
      </c>
      <c r="K533">
        <v>3</v>
      </c>
      <c r="L533" s="5">
        <v>18.709111888867401</v>
      </c>
    </row>
    <row r="534" spans="1:12" x14ac:dyDescent="0.35">
      <c r="A534" t="s">
        <v>1</v>
      </c>
      <c r="B534" t="s">
        <v>14</v>
      </c>
      <c r="C534">
        <v>4.0599999999999996</v>
      </c>
      <c r="D534" t="s">
        <v>141</v>
      </c>
      <c r="E534">
        <v>5</v>
      </c>
      <c r="F534">
        <v>27588687</v>
      </c>
      <c r="G534" t="s">
        <v>29</v>
      </c>
      <c r="H534" t="s">
        <v>35</v>
      </c>
      <c r="I534">
        <v>5.65</v>
      </c>
      <c r="J534" s="5">
        <v>0.47383153987965199</v>
      </c>
      <c r="K534">
        <v>4</v>
      </c>
      <c r="L534" s="5">
        <v>18.709111888867401</v>
      </c>
    </row>
    <row r="535" spans="1:12" x14ac:dyDescent="0.35">
      <c r="A535" t="s">
        <v>1</v>
      </c>
      <c r="B535" t="s">
        <v>14</v>
      </c>
      <c r="C535">
        <v>4.0599999999999996</v>
      </c>
      <c r="D535" t="s">
        <v>141</v>
      </c>
      <c r="E535">
        <v>5</v>
      </c>
      <c r="F535">
        <v>27588687</v>
      </c>
      <c r="G535" t="s">
        <v>29</v>
      </c>
      <c r="H535" t="s">
        <v>35</v>
      </c>
      <c r="I535">
        <v>5.65</v>
      </c>
      <c r="J535" s="5">
        <v>-0.43900112393395702</v>
      </c>
      <c r="K535">
        <v>10</v>
      </c>
      <c r="L535" s="5">
        <v>18.709111888867401</v>
      </c>
    </row>
    <row r="536" spans="1:12" x14ac:dyDescent="0.35">
      <c r="A536" t="s">
        <v>1</v>
      </c>
      <c r="B536" t="s">
        <v>14</v>
      </c>
      <c r="C536">
        <v>4.0599999999999996</v>
      </c>
      <c r="D536" t="s">
        <v>142</v>
      </c>
      <c r="E536">
        <v>5</v>
      </c>
      <c r="F536">
        <v>29112761</v>
      </c>
      <c r="G536" t="s">
        <v>28</v>
      </c>
      <c r="H536" t="s">
        <v>29</v>
      </c>
      <c r="I536">
        <v>4.4400000000000004</v>
      </c>
      <c r="J536" s="5">
        <v>-1.48071752941653</v>
      </c>
      <c r="K536">
        <v>0</v>
      </c>
      <c r="L536" s="5">
        <v>9.8140896529335997</v>
      </c>
    </row>
    <row r="537" spans="1:12" x14ac:dyDescent="0.35">
      <c r="A537" t="s">
        <v>1</v>
      </c>
      <c r="B537" t="s">
        <v>14</v>
      </c>
      <c r="C537">
        <v>4.0599999999999996</v>
      </c>
      <c r="D537" t="s">
        <v>142</v>
      </c>
      <c r="E537">
        <v>5</v>
      </c>
      <c r="F537">
        <v>29112761</v>
      </c>
      <c r="G537" t="s">
        <v>28</v>
      </c>
      <c r="H537" t="s">
        <v>29</v>
      </c>
      <c r="I537">
        <v>4.4400000000000004</v>
      </c>
      <c r="J537" s="5">
        <v>-4.63571912734497</v>
      </c>
      <c r="K537">
        <v>1</v>
      </c>
      <c r="L537" s="5">
        <v>9.8140896529335997</v>
      </c>
    </row>
    <row r="538" spans="1:12" x14ac:dyDescent="0.35">
      <c r="A538" t="s">
        <v>1</v>
      </c>
      <c r="B538" t="s">
        <v>14</v>
      </c>
      <c r="C538">
        <v>4.0599999999999996</v>
      </c>
      <c r="D538" t="s">
        <v>142</v>
      </c>
      <c r="E538">
        <v>5</v>
      </c>
      <c r="F538">
        <v>29112761</v>
      </c>
      <c r="G538" t="s">
        <v>28</v>
      </c>
      <c r="H538" t="s">
        <v>29</v>
      </c>
      <c r="I538">
        <v>4.4400000000000004</v>
      </c>
      <c r="J538" s="5">
        <v>0.12854610539990199</v>
      </c>
      <c r="K538">
        <v>10</v>
      </c>
      <c r="L538" s="5">
        <v>9.8140896529335997</v>
      </c>
    </row>
    <row r="539" spans="1:12" x14ac:dyDescent="0.35">
      <c r="A539" t="s">
        <v>1</v>
      </c>
      <c r="B539" t="s">
        <v>14</v>
      </c>
      <c r="C539">
        <v>4.0599999999999996</v>
      </c>
      <c r="D539" t="s">
        <v>143</v>
      </c>
      <c r="E539">
        <v>5</v>
      </c>
      <c r="F539">
        <v>29476338</v>
      </c>
      <c r="G539" t="s">
        <v>28</v>
      </c>
      <c r="H539" t="s">
        <v>35</v>
      </c>
      <c r="I539">
        <v>5.08</v>
      </c>
      <c r="J539" s="5">
        <v>3.2668406901168301</v>
      </c>
      <c r="K539">
        <v>0</v>
      </c>
      <c r="L539" s="5">
        <v>12.6133193481568</v>
      </c>
    </row>
    <row r="540" spans="1:12" x14ac:dyDescent="0.35">
      <c r="A540" t="s">
        <v>1</v>
      </c>
      <c r="B540" t="s">
        <v>14</v>
      </c>
      <c r="C540">
        <v>4.0599999999999996</v>
      </c>
      <c r="D540" t="s">
        <v>143</v>
      </c>
      <c r="E540">
        <v>5</v>
      </c>
      <c r="F540">
        <v>29476338</v>
      </c>
      <c r="G540" t="s">
        <v>28</v>
      </c>
      <c r="H540" t="s">
        <v>35</v>
      </c>
      <c r="I540">
        <v>5.08</v>
      </c>
      <c r="J540" s="5">
        <v>0.69257261896470401</v>
      </c>
      <c r="K540">
        <v>1</v>
      </c>
      <c r="L540" s="5">
        <v>12.6133193481568</v>
      </c>
    </row>
    <row r="541" spans="1:12" x14ac:dyDescent="0.35">
      <c r="A541" t="s">
        <v>1</v>
      </c>
      <c r="B541" t="s">
        <v>14</v>
      </c>
      <c r="C541">
        <v>4.0599999999999996</v>
      </c>
      <c r="D541" t="s">
        <v>143</v>
      </c>
      <c r="E541">
        <v>5</v>
      </c>
      <c r="F541">
        <v>29476338</v>
      </c>
      <c r="G541" t="s">
        <v>28</v>
      </c>
      <c r="H541" t="s">
        <v>35</v>
      </c>
      <c r="I541">
        <v>5.08</v>
      </c>
      <c r="J541" s="5">
        <v>1.8026216328539499</v>
      </c>
      <c r="K541">
        <v>2</v>
      </c>
      <c r="L541" s="5">
        <v>12.6133193481568</v>
      </c>
    </row>
    <row r="542" spans="1:12" x14ac:dyDescent="0.35">
      <c r="A542" t="s">
        <v>1</v>
      </c>
      <c r="B542" t="s">
        <v>14</v>
      </c>
      <c r="C542">
        <v>4.0599999999999996</v>
      </c>
      <c r="D542" t="s">
        <v>143</v>
      </c>
      <c r="E542">
        <v>5</v>
      </c>
      <c r="F542">
        <v>29476338</v>
      </c>
      <c r="G542" t="s">
        <v>28</v>
      </c>
      <c r="H542" t="s">
        <v>35</v>
      </c>
      <c r="I542">
        <v>5.08</v>
      </c>
      <c r="J542" s="5">
        <v>0.80665016558568403</v>
      </c>
      <c r="K542">
        <v>10</v>
      </c>
      <c r="L542" s="5">
        <v>12.6133193481568</v>
      </c>
    </row>
    <row r="543" spans="1:12" x14ac:dyDescent="0.35">
      <c r="A543" t="s">
        <v>1</v>
      </c>
      <c r="B543" t="s">
        <v>14</v>
      </c>
      <c r="C543">
        <v>4.0599999999999996</v>
      </c>
      <c r="D543" t="s">
        <v>144</v>
      </c>
      <c r="E543">
        <v>6</v>
      </c>
      <c r="F543">
        <v>1213780</v>
      </c>
      <c r="G543" t="s">
        <v>37</v>
      </c>
      <c r="H543" t="s">
        <v>29</v>
      </c>
      <c r="I543">
        <v>4.2</v>
      </c>
      <c r="J543" s="5">
        <v>64.167990457884997</v>
      </c>
      <c r="K543">
        <v>4</v>
      </c>
      <c r="L543" s="5">
        <v>17.458725026755801</v>
      </c>
    </row>
    <row r="544" spans="1:12" x14ac:dyDescent="0.35">
      <c r="A544" t="s">
        <v>1</v>
      </c>
      <c r="B544" t="s">
        <v>14</v>
      </c>
      <c r="C544">
        <v>4.0599999999999996</v>
      </c>
      <c r="D544" t="s">
        <v>144</v>
      </c>
      <c r="E544">
        <v>6</v>
      </c>
      <c r="F544">
        <v>1213780</v>
      </c>
      <c r="G544" t="s">
        <v>37</v>
      </c>
      <c r="H544" t="s">
        <v>29</v>
      </c>
      <c r="I544">
        <v>4.2</v>
      </c>
      <c r="J544" s="5">
        <v>4.1933987443469301</v>
      </c>
      <c r="K544">
        <v>5</v>
      </c>
      <c r="L544" s="5">
        <v>17.458725026755801</v>
      </c>
    </row>
    <row r="545" spans="1:12" x14ac:dyDescent="0.35">
      <c r="A545" t="s">
        <v>1</v>
      </c>
      <c r="B545" t="s">
        <v>14</v>
      </c>
      <c r="C545">
        <v>4.0599999999999996</v>
      </c>
      <c r="D545" t="s">
        <v>144</v>
      </c>
      <c r="E545">
        <v>6</v>
      </c>
      <c r="F545">
        <v>1213780</v>
      </c>
      <c r="G545" t="s">
        <v>37</v>
      </c>
      <c r="H545" t="s">
        <v>29</v>
      </c>
      <c r="I545">
        <v>4.2</v>
      </c>
      <c r="J545" s="5">
        <v>4.7138027978756503</v>
      </c>
      <c r="K545">
        <v>6</v>
      </c>
      <c r="L545" s="5">
        <v>17.458725026755801</v>
      </c>
    </row>
    <row r="546" spans="1:12" x14ac:dyDescent="0.35">
      <c r="A546" t="s">
        <v>1</v>
      </c>
      <c r="B546" t="s">
        <v>14</v>
      </c>
      <c r="C546">
        <v>4.0599999999999996</v>
      </c>
      <c r="D546" t="s">
        <v>144</v>
      </c>
      <c r="E546">
        <v>6</v>
      </c>
      <c r="F546">
        <v>1213780</v>
      </c>
      <c r="G546" t="s">
        <v>37</v>
      </c>
      <c r="H546" t="s">
        <v>29</v>
      </c>
      <c r="I546">
        <v>4.2</v>
      </c>
      <c r="J546" s="5">
        <v>3.9072811691928999</v>
      </c>
      <c r="K546">
        <v>7</v>
      </c>
      <c r="L546" s="5">
        <v>17.458725026755801</v>
      </c>
    </row>
    <row r="547" spans="1:12" x14ac:dyDescent="0.35">
      <c r="A547" t="s">
        <v>1</v>
      </c>
      <c r="B547" t="s">
        <v>14</v>
      </c>
      <c r="C547">
        <v>4.0599999999999996</v>
      </c>
      <c r="D547" t="s">
        <v>144</v>
      </c>
      <c r="E547">
        <v>6</v>
      </c>
      <c r="F547">
        <v>1213780</v>
      </c>
      <c r="G547" t="s">
        <v>37</v>
      </c>
      <c r="H547" t="s">
        <v>29</v>
      </c>
      <c r="I547">
        <v>4.2</v>
      </c>
      <c r="J547" s="5">
        <v>4.6464171295301098</v>
      </c>
      <c r="K547">
        <v>8</v>
      </c>
      <c r="L547" s="5">
        <v>17.458725026755801</v>
      </c>
    </row>
    <row r="548" spans="1:12" x14ac:dyDescent="0.35">
      <c r="A548" t="s">
        <v>1</v>
      </c>
      <c r="B548" t="s">
        <v>14</v>
      </c>
      <c r="C548">
        <v>4.0599999999999996</v>
      </c>
      <c r="D548" t="s">
        <v>144</v>
      </c>
      <c r="E548">
        <v>6</v>
      </c>
      <c r="F548">
        <v>1213780</v>
      </c>
      <c r="G548" t="s">
        <v>37</v>
      </c>
      <c r="H548" t="s">
        <v>29</v>
      </c>
      <c r="I548">
        <v>4.2</v>
      </c>
      <c r="J548" s="5">
        <v>4.9945013189180996</v>
      </c>
      <c r="K548">
        <v>9</v>
      </c>
      <c r="L548" s="5">
        <v>17.458725026755801</v>
      </c>
    </row>
    <row r="549" spans="1:12" x14ac:dyDescent="0.35">
      <c r="A549" t="s">
        <v>1</v>
      </c>
      <c r="B549" t="s">
        <v>14</v>
      </c>
      <c r="C549">
        <v>4.0599999999999996</v>
      </c>
      <c r="D549" t="s">
        <v>144</v>
      </c>
      <c r="E549">
        <v>6</v>
      </c>
      <c r="F549">
        <v>1213780</v>
      </c>
      <c r="G549" t="s">
        <v>37</v>
      </c>
      <c r="H549" t="s">
        <v>29</v>
      </c>
      <c r="I549">
        <v>4.2</v>
      </c>
      <c r="J549" s="5">
        <v>4.6562485628577699</v>
      </c>
      <c r="K549">
        <v>10</v>
      </c>
      <c r="L549" s="5">
        <v>17.458725026755801</v>
      </c>
    </row>
    <row r="550" spans="1:12" x14ac:dyDescent="0.35">
      <c r="A550" t="s">
        <v>1</v>
      </c>
      <c r="B550" t="s">
        <v>14</v>
      </c>
      <c r="C550">
        <v>4.0599999999999996</v>
      </c>
      <c r="D550" t="s">
        <v>145</v>
      </c>
      <c r="E550">
        <v>6</v>
      </c>
      <c r="F550">
        <v>9035812</v>
      </c>
      <c r="G550" t="s">
        <v>28</v>
      </c>
      <c r="H550" t="s">
        <v>35</v>
      </c>
      <c r="I550">
        <v>4.1900000000000004</v>
      </c>
      <c r="J550" s="5">
        <v>-1.2535484156436001</v>
      </c>
      <c r="K550">
        <v>0</v>
      </c>
      <c r="L550" s="5">
        <v>13.761562306840499</v>
      </c>
    </row>
    <row r="551" spans="1:12" x14ac:dyDescent="0.35">
      <c r="A551" t="s">
        <v>1</v>
      </c>
      <c r="B551" t="s">
        <v>14</v>
      </c>
      <c r="C551">
        <v>4.0599999999999996</v>
      </c>
      <c r="D551" t="s">
        <v>145</v>
      </c>
      <c r="E551">
        <v>6</v>
      </c>
      <c r="F551">
        <v>9035812</v>
      </c>
      <c r="G551" t="s">
        <v>28</v>
      </c>
      <c r="H551" t="s">
        <v>35</v>
      </c>
      <c r="I551">
        <v>4.1900000000000004</v>
      </c>
      <c r="J551" s="5">
        <v>-4.6090123229212798</v>
      </c>
      <c r="K551">
        <v>1</v>
      </c>
      <c r="L551" s="5">
        <v>13.761562306840499</v>
      </c>
    </row>
    <row r="552" spans="1:12" x14ac:dyDescent="0.35">
      <c r="A552" t="s">
        <v>1</v>
      </c>
      <c r="B552" t="s">
        <v>14</v>
      </c>
      <c r="C552">
        <v>4.0599999999999996</v>
      </c>
      <c r="D552" t="s">
        <v>145</v>
      </c>
      <c r="E552">
        <v>6</v>
      </c>
      <c r="F552">
        <v>9035812</v>
      </c>
      <c r="G552" t="s">
        <v>28</v>
      </c>
      <c r="H552" t="s">
        <v>35</v>
      </c>
      <c r="I552">
        <v>4.1900000000000004</v>
      </c>
      <c r="J552" s="5">
        <v>-0.13635032578935699</v>
      </c>
      <c r="K552">
        <v>2</v>
      </c>
      <c r="L552" s="5">
        <v>13.761562306840499</v>
      </c>
    </row>
    <row r="553" spans="1:12" x14ac:dyDescent="0.35">
      <c r="A553" t="s">
        <v>1</v>
      </c>
      <c r="B553" t="s">
        <v>14</v>
      </c>
      <c r="C553">
        <v>4.0599999999999996</v>
      </c>
      <c r="D553" t="s">
        <v>145</v>
      </c>
      <c r="E553">
        <v>6</v>
      </c>
      <c r="F553">
        <v>9035812</v>
      </c>
      <c r="G553" t="s">
        <v>28</v>
      </c>
      <c r="H553" t="s">
        <v>35</v>
      </c>
      <c r="I553">
        <v>4.1900000000000004</v>
      </c>
      <c r="J553" s="5">
        <v>1.06576886279965</v>
      </c>
      <c r="K553">
        <v>3</v>
      </c>
      <c r="L553" s="5">
        <v>13.761562306840499</v>
      </c>
    </row>
    <row r="554" spans="1:12" x14ac:dyDescent="0.35">
      <c r="A554" t="s">
        <v>1</v>
      </c>
      <c r="B554" t="s">
        <v>14</v>
      </c>
      <c r="C554">
        <v>4.0599999999999996</v>
      </c>
      <c r="D554" t="s">
        <v>145</v>
      </c>
      <c r="E554">
        <v>6</v>
      </c>
      <c r="F554">
        <v>9035812</v>
      </c>
      <c r="G554" t="s">
        <v>28</v>
      </c>
      <c r="H554" t="s">
        <v>35</v>
      </c>
      <c r="I554">
        <v>4.1900000000000004</v>
      </c>
      <c r="J554" s="5">
        <v>-0.52190192274965097</v>
      </c>
      <c r="K554">
        <v>4</v>
      </c>
      <c r="L554" s="5">
        <v>13.761562306840499</v>
      </c>
    </row>
    <row r="555" spans="1:12" x14ac:dyDescent="0.35">
      <c r="A555" t="s">
        <v>1</v>
      </c>
      <c r="B555" t="s">
        <v>14</v>
      </c>
      <c r="C555">
        <v>4.0599999999999996</v>
      </c>
      <c r="D555" t="s">
        <v>145</v>
      </c>
      <c r="E555">
        <v>6</v>
      </c>
      <c r="F555">
        <v>9035812</v>
      </c>
      <c r="G555" t="s">
        <v>28</v>
      </c>
      <c r="H555" t="s">
        <v>35</v>
      </c>
      <c r="I555">
        <v>4.1900000000000004</v>
      </c>
      <c r="J555" s="5">
        <v>1.9876402046024799</v>
      </c>
      <c r="K555">
        <v>5</v>
      </c>
      <c r="L555" s="5">
        <v>13.761562306840499</v>
      </c>
    </row>
    <row r="556" spans="1:12" x14ac:dyDescent="0.35">
      <c r="A556" t="s">
        <v>1</v>
      </c>
      <c r="B556" t="s">
        <v>14</v>
      </c>
      <c r="C556">
        <v>4.0599999999999996</v>
      </c>
      <c r="D556" t="s">
        <v>145</v>
      </c>
      <c r="E556">
        <v>6</v>
      </c>
      <c r="F556">
        <v>9035812</v>
      </c>
      <c r="G556" t="s">
        <v>28</v>
      </c>
      <c r="H556" t="s">
        <v>35</v>
      </c>
      <c r="I556">
        <v>4.1900000000000004</v>
      </c>
      <c r="J556" s="5">
        <v>2.4879869406326499E-2</v>
      </c>
      <c r="K556">
        <v>10</v>
      </c>
      <c r="L556" s="5">
        <v>13.761562306840499</v>
      </c>
    </row>
    <row r="557" spans="1:12" x14ac:dyDescent="0.35">
      <c r="A557" t="s">
        <v>1</v>
      </c>
      <c r="B557" t="s">
        <v>14</v>
      </c>
      <c r="C557">
        <v>4.0599999999999996</v>
      </c>
      <c r="D557" t="s">
        <v>146</v>
      </c>
      <c r="E557">
        <v>6</v>
      </c>
      <c r="F557">
        <v>13019262</v>
      </c>
      <c r="G557" t="s">
        <v>37</v>
      </c>
      <c r="H557" t="s">
        <v>29</v>
      </c>
      <c r="I557">
        <v>4.5199999999999996</v>
      </c>
      <c r="J557" s="5">
        <v>63.989850681432998</v>
      </c>
      <c r="K557">
        <v>8</v>
      </c>
      <c r="L557" s="5">
        <v>9.9765188683419108</v>
      </c>
    </row>
    <row r="558" spans="1:12" x14ac:dyDescent="0.35">
      <c r="A558" t="s">
        <v>1</v>
      </c>
      <c r="B558" t="s">
        <v>14</v>
      </c>
      <c r="C558">
        <v>4.0599999999999996</v>
      </c>
      <c r="D558" t="s">
        <v>146</v>
      </c>
      <c r="E558">
        <v>6</v>
      </c>
      <c r="F558">
        <v>13019262</v>
      </c>
      <c r="G558" t="s">
        <v>37</v>
      </c>
      <c r="H558" t="s">
        <v>29</v>
      </c>
      <c r="I558">
        <v>4.5199999999999996</v>
      </c>
      <c r="J558" s="5">
        <v>4.7659781541113997</v>
      </c>
      <c r="K558">
        <v>9</v>
      </c>
      <c r="L558" s="5">
        <v>9.9765188683419108</v>
      </c>
    </row>
    <row r="559" spans="1:12" x14ac:dyDescent="0.35">
      <c r="A559" t="s">
        <v>1</v>
      </c>
      <c r="B559" t="s">
        <v>14</v>
      </c>
      <c r="C559">
        <v>4.0599999999999996</v>
      </c>
      <c r="D559" t="s">
        <v>146</v>
      </c>
      <c r="E559">
        <v>6</v>
      </c>
      <c r="F559">
        <v>13019262</v>
      </c>
      <c r="G559" t="s">
        <v>37</v>
      </c>
      <c r="H559" t="s">
        <v>29</v>
      </c>
      <c r="I559">
        <v>4.5199999999999996</v>
      </c>
      <c r="J559" s="5">
        <v>4.6214309040811798</v>
      </c>
      <c r="K559">
        <v>10</v>
      </c>
      <c r="L559" s="5">
        <v>9.9765188683419108</v>
      </c>
    </row>
    <row r="560" spans="1:12" x14ac:dyDescent="0.35">
      <c r="A560" t="s">
        <v>1</v>
      </c>
      <c r="B560" t="s">
        <v>14</v>
      </c>
      <c r="C560">
        <v>4.0599999999999996</v>
      </c>
      <c r="D560" t="s">
        <v>147</v>
      </c>
      <c r="E560">
        <v>6</v>
      </c>
      <c r="F560">
        <v>18543886</v>
      </c>
      <c r="G560" t="s">
        <v>37</v>
      </c>
      <c r="H560" t="s">
        <v>29</v>
      </c>
      <c r="I560">
        <v>4.32</v>
      </c>
      <c r="J560" s="5">
        <v>2.4591246118029302</v>
      </c>
      <c r="K560">
        <v>6</v>
      </c>
      <c r="L560" s="5">
        <v>11.9214143524473</v>
      </c>
    </row>
    <row r="561" spans="1:12" x14ac:dyDescent="0.35">
      <c r="A561" t="s">
        <v>1</v>
      </c>
      <c r="B561" t="s">
        <v>14</v>
      </c>
      <c r="C561">
        <v>4.0599999999999996</v>
      </c>
      <c r="D561" t="s">
        <v>147</v>
      </c>
      <c r="E561">
        <v>6</v>
      </c>
      <c r="F561">
        <v>18543886</v>
      </c>
      <c r="G561" t="s">
        <v>37</v>
      </c>
      <c r="H561" t="s">
        <v>29</v>
      </c>
      <c r="I561">
        <v>4.32</v>
      </c>
      <c r="J561" s="5">
        <v>-4.3615453005165703</v>
      </c>
      <c r="K561">
        <v>7</v>
      </c>
      <c r="L561" s="5">
        <v>11.9214143524473</v>
      </c>
    </row>
    <row r="562" spans="1:12" x14ac:dyDescent="0.35">
      <c r="A562" t="s">
        <v>1</v>
      </c>
      <c r="B562" t="s">
        <v>14</v>
      </c>
      <c r="C562">
        <v>4.0599999999999996</v>
      </c>
      <c r="D562" t="s">
        <v>147</v>
      </c>
      <c r="E562">
        <v>6</v>
      </c>
      <c r="F562">
        <v>18543886</v>
      </c>
      <c r="G562" t="s">
        <v>37</v>
      </c>
      <c r="H562" t="s">
        <v>29</v>
      </c>
      <c r="I562">
        <v>4.32</v>
      </c>
      <c r="J562" s="5">
        <v>0.96038871421334004</v>
      </c>
      <c r="K562">
        <v>8</v>
      </c>
      <c r="L562" s="5">
        <v>11.9214143524473</v>
      </c>
    </row>
    <row r="563" spans="1:12" x14ac:dyDescent="0.35">
      <c r="A563" t="s">
        <v>1</v>
      </c>
      <c r="B563" t="s">
        <v>14</v>
      </c>
      <c r="C563">
        <v>4.0599999999999996</v>
      </c>
      <c r="D563" t="s">
        <v>147</v>
      </c>
      <c r="E563">
        <v>6</v>
      </c>
      <c r="F563">
        <v>18543886</v>
      </c>
      <c r="G563" t="s">
        <v>37</v>
      </c>
      <c r="H563" t="s">
        <v>29</v>
      </c>
      <c r="I563">
        <v>4.32</v>
      </c>
      <c r="J563" s="5">
        <v>0.25526655146608501</v>
      </c>
      <c r="K563">
        <v>9</v>
      </c>
      <c r="L563" s="5">
        <v>11.9214143524473</v>
      </c>
    </row>
    <row r="564" spans="1:12" x14ac:dyDescent="0.35">
      <c r="A564" t="s">
        <v>1</v>
      </c>
      <c r="B564" t="s">
        <v>14</v>
      </c>
      <c r="C564">
        <v>4.0599999999999996</v>
      </c>
      <c r="D564" t="s">
        <v>147</v>
      </c>
      <c r="E564">
        <v>6</v>
      </c>
      <c r="F564">
        <v>18543886</v>
      </c>
      <c r="G564" t="s">
        <v>37</v>
      </c>
      <c r="H564" t="s">
        <v>29</v>
      </c>
      <c r="I564">
        <v>4.32</v>
      </c>
      <c r="J564" s="5">
        <v>0.247763067541731</v>
      </c>
      <c r="K564">
        <v>10</v>
      </c>
      <c r="L564" s="5">
        <v>11.9214143524473</v>
      </c>
    </row>
    <row r="565" spans="1:12" x14ac:dyDescent="0.35">
      <c r="A565" t="s">
        <v>1</v>
      </c>
      <c r="B565" t="s">
        <v>14</v>
      </c>
      <c r="C565">
        <v>4.0599999999999996</v>
      </c>
      <c r="D565" t="s">
        <v>148</v>
      </c>
      <c r="E565">
        <v>6</v>
      </c>
      <c r="F565">
        <v>19116741</v>
      </c>
      <c r="G565" t="s">
        <v>37</v>
      </c>
      <c r="H565" t="s">
        <v>35</v>
      </c>
      <c r="I565">
        <v>5.81</v>
      </c>
      <c r="J565" s="5">
        <v>-2.9363101648843699</v>
      </c>
      <c r="K565">
        <v>2</v>
      </c>
      <c r="L565" s="5">
        <v>19.167131766336801</v>
      </c>
    </row>
    <row r="566" spans="1:12" x14ac:dyDescent="0.35">
      <c r="A566" t="s">
        <v>1</v>
      </c>
      <c r="B566" t="s">
        <v>14</v>
      </c>
      <c r="C566">
        <v>4.0599999999999996</v>
      </c>
      <c r="D566" t="s">
        <v>148</v>
      </c>
      <c r="E566">
        <v>6</v>
      </c>
      <c r="F566">
        <v>19116741</v>
      </c>
      <c r="G566" t="s">
        <v>37</v>
      </c>
      <c r="H566" t="s">
        <v>35</v>
      </c>
      <c r="I566">
        <v>5.81</v>
      </c>
      <c r="J566" s="5">
        <v>-4.1609691727115802E-2</v>
      </c>
      <c r="K566">
        <v>3</v>
      </c>
      <c r="L566" s="5">
        <v>19.167131766336801</v>
      </c>
    </row>
    <row r="567" spans="1:12" x14ac:dyDescent="0.35">
      <c r="A567" t="s">
        <v>1</v>
      </c>
      <c r="B567" t="s">
        <v>14</v>
      </c>
      <c r="C567">
        <v>4.0599999999999996</v>
      </c>
      <c r="D567" t="s">
        <v>148</v>
      </c>
      <c r="E567">
        <v>6</v>
      </c>
      <c r="F567">
        <v>19116741</v>
      </c>
      <c r="G567" t="s">
        <v>37</v>
      </c>
      <c r="H567" t="s">
        <v>35</v>
      </c>
      <c r="I567">
        <v>5.81</v>
      </c>
      <c r="J567" s="5">
        <v>-0.19666574399256001</v>
      </c>
      <c r="K567">
        <v>4</v>
      </c>
      <c r="L567" s="5">
        <v>19.167131766336801</v>
      </c>
    </row>
    <row r="568" spans="1:12" x14ac:dyDescent="0.35">
      <c r="A568" t="s">
        <v>1</v>
      </c>
      <c r="B568" t="s">
        <v>14</v>
      </c>
      <c r="C568">
        <v>4.0599999999999996</v>
      </c>
      <c r="D568" t="s">
        <v>148</v>
      </c>
      <c r="E568">
        <v>6</v>
      </c>
      <c r="F568">
        <v>19116741</v>
      </c>
      <c r="G568" t="s">
        <v>37</v>
      </c>
      <c r="H568" t="s">
        <v>35</v>
      </c>
      <c r="I568">
        <v>5.81</v>
      </c>
      <c r="J568" s="5">
        <v>-0.14172848356919401</v>
      </c>
      <c r="K568">
        <v>5</v>
      </c>
      <c r="L568" s="5">
        <v>19.167131766336801</v>
      </c>
    </row>
    <row r="569" spans="1:12" x14ac:dyDescent="0.35">
      <c r="A569" t="s">
        <v>1</v>
      </c>
      <c r="B569" t="s">
        <v>14</v>
      </c>
      <c r="C569">
        <v>4.0599999999999996</v>
      </c>
      <c r="D569" t="s">
        <v>148</v>
      </c>
      <c r="E569">
        <v>6</v>
      </c>
      <c r="F569">
        <v>19116741</v>
      </c>
      <c r="G569" t="s">
        <v>37</v>
      </c>
      <c r="H569" t="s">
        <v>35</v>
      </c>
      <c r="I569">
        <v>5.81</v>
      </c>
      <c r="J569" s="5">
        <v>-8.2776844453822399E-2</v>
      </c>
      <c r="K569">
        <v>6</v>
      </c>
      <c r="L569" s="5">
        <v>19.167131766336801</v>
      </c>
    </row>
    <row r="570" spans="1:12" x14ac:dyDescent="0.35">
      <c r="A570" t="s">
        <v>1</v>
      </c>
      <c r="B570" t="s">
        <v>14</v>
      </c>
      <c r="C570">
        <v>4.0599999999999996</v>
      </c>
      <c r="D570" t="s">
        <v>148</v>
      </c>
      <c r="E570">
        <v>6</v>
      </c>
      <c r="F570">
        <v>19116741</v>
      </c>
      <c r="G570" t="s">
        <v>37</v>
      </c>
      <c r="H570" t="s">
        <v>35</v>
      </c>
      <c r="I570">
        <v>5.81</v>
      </c>
      <c r="J570" s="5">
        <v>0.429562799970163</v>
      </c>
      <c r="K570">
        <v>7</v>
      </c>
      <c r="L570" s="5">
        <v>19.167131766336801</v>
      </c>
    </row>
    <row r="571" spans="1:12" x14ac:dyDescent="0.35">
      <c r="A571" t="s">
        <v>1</v>
      </c>
      <c r="B571" t="s">
        <v>14</v>
      </c>
      <c r="C571">
        <v>4.0599999999999996</v>
      </c>
      <c r="D571" t="s">
        <v>148</v>
      </c>
      <c r="E571">
        <v>6</v>
      </c>
      <c r="F571">
        <v>19116741</v>
      </c>
      <c r="G571" t="s">
        <v>37</v>
      </c>
      <c r="H571" t="s">
        <v>35</v>
      </c>
      <c r="I571">
        <v>5.81</v>
      </c>
      <c r="J571" s="5">
        <v>-0.835088920412976</v>
      </c>
      <c r="K571">
        <v>8</v>
      </c>
      <c r="L571" s="5">
        <v>19.167131766336801</v>
      </c>
    </row>
    <row r="572" spans="1:12" x14ac:dyDescent="0.35">
      <c r="A572" t="s">
        <v>1</v>
      </c>
      <c r="B572" t="s">
        <v>14</v>
      </c>
      <c r="C572">
        <v>4.0599999999999996</v>
      </c>
      <c r="D572" t="s">
        <v>148</v>
      </c>
      <c r="E572">
        <v>6</v>
      </c>
      <c r="F572">
        <v>19116741</v>
      </c>
      <c r="G572" t="s">
        <v>37</v>
      </c>
      <c r="H572" t="s">
        <v>35</v>
      </c>
      <c r="I572">
        <v>5.81</v>
      </c>
      <c r="J572" s="5">
        <v>-3.9490394073452002</v>
      </c>
      <c r="K572">
        <v>9</v>
      </c>
      <c r="L572" s="5">
        <v>19.167131766336801</v>
      </c>
    </row>
    <row r="573" spans="1:12" x14ac:dyDescent="0.35">
      <c r="A573" t="s">
        <v>1</v>
      </c>
      <c r="B573" t="s">
        <v>14</v>
      </c>
      <c r="C573">
        <v>4.0599999999999996</v>
      </c>
      <c r="D573" t="s">
        <v>148</v>
      </c>
      <c r="E573">
        <v>6</v>
      </c>
      <c r="F573">
        <v>19116741</v>
      </c>
      <c r="G573" t="s">
        <v>37</v>
      </c>
      <c r="H573" t="s">
        <v>35</v>
      </c>
      <c r="I573">
        <v>5.81</v>
      </c>
      <c r="J573" s="5">
        <v>0.123401897292336</v>
      </c>
      <c r="K573">
        <v>10</v>
      </c>
      <c r="L573" s="5">
        <v>19.167131766336801</v>
      </c>
    </row>
    <row r="574" spans="1:12" x14ac:dyDescent="0.35">
      <c r="A574" t="s">
        <v>1</v>
      </c>
      <c r="B574" t="s">
        <v>14</v>
      </c>
      <c r="C574">
        <v>4.0599999999999996</v>
      </c>
      <c r="D574" t="s">
        <v>149</v>
      </c>
      <c r="E574">
        <v>6</v>
      </c>
      <c r="F574">
        <v>20906911</v>
      </c>
      <c r="G574" t="s">
        <v>28</v>
      </c>
      <c r="H574" t="s">
        <v>35</v>
      </c>
      <c r="I574">
        <v>4.3600000000000003</v>
      </c>
      <c r="J574" s="5">
        <v>-2.3766358948568098</v>
      </c>
      <c r="K574">
        <v>0</v>
      </c>
      <c r="L574" s="5">
        <v>10.9950172995049</v>
      </c>
    </row>
    <row r="575" spans="1:12" x14ac:dyDescent="0.35">
      <c r="A575" t="s">
        <v>1</v>
      </c>
      <c r="B575" t="s">
        <v>14</v>
      </c>
      <c r="C575">
        <v>4.0599999999999996</v>
      </c>
      <c r="D575" t="s">
        <v>149</v>
      </c>
      <c r="E575">
        <v>6</v>
      </c>
      <c r="F575">
        <v>20906911</v>
      </c>
      <c r="G575" t="s">
        <v>28</v>
      </c>
      <c r="H575" t="s">
        <v>35</v>
      </c>
      <c r="I575">
        <v>4.3600000000000003</v>
      </c>
      <c r="J575" s="5">
        <v>-1.1410241004987399E-2</v>
      </c>
      <c r="K575">
        <v>1</v>
      </c>
      <c r="L575" s="5">
        <v>10.9950172995049</v>
      </c>
    </row>
    <row r="576" spans="1:12" x14ac:dyDescent="0.35">
      <c r="A576" t="s">
        <v>1</v>
      </c>
      <c r="B576" t="s">
        <v>14</v>
      </c>
      <c r="C576">
        <v>4.0599999999999996</v>
      </c>
      <c r="D576" t="s">
        <v>149</v>
      </c>
      <c r="E576">
        <v>6</v>
      </c>
      <c r="F576">
        <v>20906911</v>
      </c>
      <c r="G576" t="s">
        <v>28</v>
      </c>
      <c r="H576" t="s">
        <v>35</v>
      </c>
      <c r="I576">
        <v>4.3600000000000003</v>
      </c>
      <c r="J576" s="5">
        <v>-2.87239360637779</v>
      </c>
      <c r="K576">
        <v>2</v>
      </c>
      <c r="L576" s="5">
        <v>10.9950172995049</v>
      </c>
    </row>
    <row r="577" spans="1:12" x14ac:dyDescent="0.35">
      <c r="A577" t="s">
        <v>1</v>
      </c>
      <c r="B577" t="s">
        <v>14</v>
      </c>
      <c r="C577">
        <v>4.0599999999999996</v>
      </c>
      <c r="D577" t="s">
        <v>149</v>
      </c>
      <c r="E577">
        <v>6</v>
      </c>
      <c r="F577">
        <v>20906911</v>
      </c>
      <c r="G577" t="s">
        <v>28</v>
      </c>
      <c r="H577" t="s">
        <v>35</v>
      </c>
      <c r="I577">
        <v>4.3600000000000003</v>
      </c>
      <c r="J577" s="5">
        <v>-0.24832903313150301</v>
      </c>
      <c r="K577">
        <v>10</v>
      </c>
      <c r="L577" s="5">
        <v>10.9950172995049</v>
      </c>
    </row>
    <row r="578" spans="1:12" x14ac:dyDescent="0.35">
      <c r="A578" t="s">
        <v>1</v>
      </c>
      <c r="B578" t="s">
        <v>14</v>
      </c>
      <c r="C578">
        <v>4.0599999999999996</v>
      </c>
      <c r="D578" t="s">
        <v>150</v>
      </c>
      <c r="E578">
        <v>6</v>
      </c>
      <c r="F578">
        <v>21747557</v>
      </c>
      <c r="G578" t="s">
        <v>28</v>
      </c>
      <c r="H578" t="s">
        <v>35</v>
      </c>
      <c r="I578">
        <v>4.59</v>
      </c>
      <c r="J578" s="5">
        <v>-1.5713774253133099</v>
      </c>
      <c r="K578">
        <v>0</v>
      </c>
      <c r="L578" s="5">
        <v>14.7138713436589</v>
      </c>
    </row>
    <row r="579" spans="1:12" x14ac:dyDescent="0.35">
      <c r="A579" t="s">
        <v>1</v>
      </c>
      <c r="B579" t="s">
        <v>14</v>
      </c>
      <c r="C579">
        <v>4.0599999999999996</v>
      </c>
      <c r="D579" t="s">
        <v>150</v>
      </c>
      <c r="E579">
        <v>6</v>
      </c>
      <c r="F579">
        <v>21747557</v>
      </c>
      <c r="G579" t="s">
        <v>28</v>
      </c>
      <c r="H579" t="s">
        <v>35</v>
      </c>
      <c r="I579">
        <v>4.59</v>
      </c>
      <c r="J579" s="5">
        <v>-1.6868511706525799</v>
      </c>
      <c r="K579">
        <v>1</v>
      </c>
      <c r="L579" s="5">
        <v>14.7138713436589</v>
      </c>
    </row>
    <row r="580" spans="1:12" x14ac:dyDescent="0.35">
      <c r="A580" t="s">
        <v>1</v>
      </c>
      <c r="B580" t="s">
        <v>14</v>
      </c>
      <c r="C580">
        <v>4.0599999999999996</v>
      </c>
      <c r="D580" t="s">
        <v>150</v>
      </c>
      <c r="E580">
        <v>6</v>
      </c>
      <c r="F580">
        <v>21747557</v>
      </c>
      <c r="G580" t="s">
        <v>28</v>
      </c>
      <c r="H580" t="s">
        <v>35</v>
      </c>
      <c r="I580">
        <v>4.59</v>
      </c>
      <c r="J580" s="5">
        <v>-1.6974241380972499</v>
      </c>
      <c r="K580">
        <v>2</v>
      </c>
      <c r="L580" s="5">
        <v>14.7138713436589</v>
      </c>
    </row>
    <row r="581" spans="1:12" x14ac:dyDescent="0.35">
      <c r="A581" t="s">
        <v>1</v>
      </c>
      <c r="B581" t="s">
        <v>14</v>
      </c>
      <c r="C581">
        <v>4.0599999999999996</v>
      </c>
      <c r="D581" t="s">
        <v>150</v>
      </c>
      <c r="E581">
        <v>6</v>
      </c>
      <c r="F581">
        <v>21747557</v>
      </c>
      <c r="G581" t="s">
        <v>28</v>
      </c>
      <c r="H581" t="s">
        <v>35</v>
      </c>
      <c r="I581">
        <v>4.59</v>
      </c>
      <c r="J581" s="5">
        <v>1.26127397248882</v>
      </c>
      <c r="K581">
        <v>3</v>
      </c>
      <c r="L581" s="5">
        <v>14.7138713436589</v>
      </c>
    </row>
    <row r="582" spans="1:12" x14ac:dyDescent="0.35">
      <c r="A582" t="s">
        <v>1</v>
      </c>
      <c r="B582" t="s">
        <v>14</v>
      </c>
      <c r="C582">
        <v>4.0599999999999996</v>
      </c>
      <c r="D582" t="s">
        <v>150</v>
      </c>
      <c r="E582">
        <v>6</v>
      </c>
      <c r="F582">
        <v>21747557</v>
      </c>
      <c r="G582" t="s">
        <v>28</v>
      </c>
      <c r="H582" t="s">
        <v>35</v>
      </c>
      <c r="I582">
        <v>4.59</v>
      </c>
      <c r="J582" s="5">
        <v>2.4280267921851899</v>
      </c>
      <c r="K582">
        <v>4</v>
      </c>
      <c r="L582" s="5">
        <v>14.7138713436589</v>
      </c>
    </row>
    <row r="583" spans="1:12" x14ac:dyDescent="0.35">
      <c r="A583" t="s">
        <v>1</v>
      </c>
      <c r="B583" t="s">
        <v>14</v>
      </c>
      <c r="C583">
        <v>4.0599999999999996</v>
      </c>
      <c r="D583" t="s">
        <v>150</v>
      </c>
      <c r="E583">
        <v>6</v>
      </c>
      <c r="F583">
        <v>21747557</v>
      </c>
      <c r="G583" t="s">
        <v>28</v>
      </c>
      <c r="H583" t="s">
        <v>35</v>
      </c>
      <c r="I583">
        <v>4.59</v>
      </c>
      <c r="J583" s="5">
        <v>2.0339321861128701</v>
      </c>
      <c r="K583">
        <v>5</v>
      </c>
      <c r="L583" s="5">
        <v>14.7138713436589</v>
      </c>
    </row>
    <row r="584" spans="1:12" x14ac:dyDescent="0.35">
      <c r="A584" t="s">
        <v>1</v>
      </c>
      <c r="B584" t="s">
        <v>14</v>
      </c>
      <c r="C584">
        <v>4.0599999999999996</v>
      </c>
      <c r="D584" t="s">
        <v>150</v>
      </c>
      <c r="E584">
        <v>6</v>
      </c>
      <c r="F584">
        <v>21747557</v>
      </c>
      <c r="G584" t="s">
        <v>28</v>
      </c>
      <c r="H584" t="s">
        <v>35</v>
      </c>
      <c r="I584">
        <v>4.59</v>
      </c>
      <c r="J584" s="5">
        <v>0.386302049094637</v>
      </c>
      <c r="K584">
        <v>10</v>
      </c>
      <c r="L584" s="5">
        <v>14.7138713436589</v>
      </c>
    </row>
    <row r="585" spans="1:12" x14ac:dyDescent="0.35">
      <c r="A585" t="s">
        <v>1</v>
      </c>
      <c r="B585" t="s">
        <v>14</v>
      </c>
      <c r="C585">
        <v>4.0599999999999996</v>
      </c>
      <c r="D585" t="s">
        <v>151</v>
      </c>
      <c r="E585">
        <v>6</v>
      </c>
      <c r="F585">
        <v>24909632</v>
      </c>
      <c r="G585" t="s">
        <v>28</v>
      </c>
      <c r="H585" t="s">
        <v>35</v>
      </c>
      <c r="I585">
        <v>4.2300000000000004</v>
      </c>
      <c r="J585" s="5">
        <v>-2.5898084073018102</v>
      </c>
      <c r="K585">
        <v>0</v>
      </c>
      <c r="L585" s="5">
        <v>12.837616518943801</v>
      </c>
    </row>
    <row r="586" spans="1:12" x14ac:dyDescent="0.35">
      <c r="A586" t="s">
        <v>1</v>
      </c>
      <c r="B586" t="s">
        <v>14</v>
      </c>
      <c r="C586">
        <v>4.0599999999999996</v>
      </c>
      <c r="D586" t="s">
        <v>151</v>
      </c>
      <c r="E586">
        <v>6</v>
      </c>
      <c r="F586">
        <v>24909632</v>
      </c>
      <c r="G586" t="s">
        <v>28</v>
      </c>
      <c r="H586" t="s">
        <v>35</v>
      </c>
      <c r="I586">
        <v>4.2300000000000004</v>
      </c>
      <c r="J586" s="5">
        <v>1.1915045458712701</v>
      </c>
      <c r="K586">
        <v>1</v>
      </c>
      <c r="L586" s="5">
        <v>12.837616518943801</v>
      </c>
    </row>
    <row r="587" spans="1:12" x14ac:dyDescent="0.35">
      <c r="A587" t="s">
        <v>1</v>
      </c>
      <c r="B587" t="s">
        <v>14</v>
      </c>
      <c r="C587">
        <v>4.0599999999999996</v>
      </c>
      <c r="D587" t="s">
        <v>151</v>
      </c>
      <c r="E587">
        <v>6</v>
      </c>
      <c r="F587">
        <v>24909632</v>
      </c>
      <c r="G587" t="s">
        <v>28</v>
      </c>
      <c r="H587" t="s">
        <v>35</v>
      </c>
      <c r="I587">
        <v>4.2300000000000004</v>
      </c>
      <c r="J587" s="5">
        <v>-3.4193314013005902</v>
      </c>
      <c r="K587">
        <v>2</v>
      </c>
      <c r="L587" s="5">
        <v>12.837616518943801</v>
      </c>
    </row>
    <row r="588" spans="1:12" x14ac:dyDescent="0.35">
      <c r="A588" t="s">
        <v>1</v>
      </c>
      <c r="B588" t="s">
        <v>14</v>
      </c>
      <c r="C588">
        <v>4.0599999999999996</v>
      </c>
      <c r="D588" t="s">
        <v>151</v>
      </c>
      <c r="E588">
        <v>6</v>
      </c>
      <c r="F588">
        <v>24909632</v>
      </c>
      <c r="G588" t="s">
        <v>28</v>
      </c>
      <c r="H588" t="s">
        <v>35</v>
      </c>
      <c r="I588">
        <v>4.2300000000000004</v>
      </c>
      <c r="J588" s="5">
        <v>-0.67606584402802306</v>
      </c>
      <c r="K588">
        <v>3</v>
      </c>
      <c r="L588" s="5">
        <v>12.837616518943801</v>
      </c>
    </row>
    <row r="589" spans="1:12" x14ac:dyDescent="0.35">
      <c r="A589" t="s">
        <v>1</v>
      </c>
      <c r="B589" t="s">
        <v>14</v>
      </c>
      <c r="C589">
        <v>4.0599999999999996</v>
      </c>
      <c r="D589" t="s">
        <v>151</v>
      </c>
      <c r="E589">
        <v>6</v>
      </c>
      <c r="F589">
        <v>24909632</v>
      </c>
      <c r="G589" t="s">
        <v>28</v>
      </c>
      <c r="H589" t="s">
        <v>35</v>
      </c>
      <c r="I589">
        <v>4.2300000000000004</v>
      </c>
      <c r="J589" s="5">
        <v>-1.5764239526742401</v>
      </c>
      <c r="K589">
        <v>4</v>
      </c>
      <c r="L589" s="5">
        <v>12.837616518943801</v>
      </c>
    </row>
    <row r="590" spans="1:12" x14ac:dyDescent="0.35">
      <c r="A590" t="s">
        <v>1</v>
      </c>
      <c r="B590" t="s">
        <v>14</v>
      </c>
      <c r="C590">
        <v>4.0599999999999996</v>
      </c>
      <c r="D590" t="s">
        <v>151</v>
      </c>
      <c r="E590">
        <v>6</v>
      </c>
      <c r="F590">
        <v>24909632</v>
      </c>
      <c r="G590" t="s">
        <v>28</v>
      </c>
      <c r="H590" t="s">
        <v>35</v>
      </c>
      <c r="I590">
        <v>4.2300000000000004</v>
      </c>
      <c r="J590" s="5">
        <v>-0.25139561602332899</v>
      </c>
      <c r="K590">
        <v>10</v>
      </c>
      <c r="L590" s="5">
        <v>12.837616518943801</v>
      </c>
    </row>
    <row r="591" spans="1:12" x14ac:dyDescent="0.35">
      <c r="A591" t="s">
        <v>1</v>
      </c>
      <c r="B591" t="s">
        <v>14</v>
      </c>
      <c r="C591">
        <v>4.0599999999999996</v>
      </c>
      <c r="D591" t="s">
        <v>152</v>
      </c>
      <c r="E591">
        <v>6</v>
      </c>
      <c r="F591">
        <v>25027593</v>
      </c>
      <c r="G591" t="s">
        <v>37</v>
      </c>
      <c r="H591" t="s">
        <v>29</v>
      </c>
      <c r="I591">
        <v>4.22</v>
      </c>
      <c r="J591" s="5">
        <v>27.152440891115599</v>
      </c>
      <c r="K591">
        <v>8</v>
      </c>
      <c r="L591" s="5">
        <v>9.2945878023268502</v>
      </c>
    </row>
    <row r="592" spans="1:12" x14ac:dyDescent="0.35">
      <c r="A592" t="s">
        <v>1</v>
      </c>
      <c r="B592" t="s">
        <v>14</v>
      </c>
      <c r="C592">
        <v>4.0599999999999996</v>
      </c>
      <c r="D592" t="s">
        <v>152</v>
      </c>
      <c r="E592">
        <v>6</v>
      </c>
      <c r="F592">
        <v>25027593</v>
      </c>
      <c r="G592" t="s">
        <v>37</v>
      </c>
      <c r="H592" t="s">
        <v>29</v>
      </c>
      <c r="I592">
        <v>4.22</v>
      </c>
      <c r="J592" s="5">
        <v>2.8485445081843102</v>
      </c>
      <c r="K592">
        <v>9</v>
      </c>
      <c r="L592" s="5">
        <v>9.2945878023268502</v>
      </c>
    </row>
    <row r="593" spans="1:12" x14ac:dyDescent="0.35">
      <c r="A593" t="s">
        <v>1</v>
      </c>
      <c r="B593" t="s">
        <v>14</v>
      </c>
      <c r="C593">
        <v>4.0599999999999996</v>
      </c>
      <c r="D593" t="s">
        <v>152</v>
      </c>
      <c r="E593">
        <v>6</v>
      </c>
      <c r="F593">
        <v>25027593</v>
      </c>
      <c r="G593" t="s">
        <v>37</v>
      </c>
      <c r="H593" t="s">
        <v>29</v>
      </c>
      <c r="I593">
        <v>4.22</v>
      </c>
      <c r="J593" s="5">
        <v>1.94490881527279</v>
      </c>
      <c r="K593">
        <v>10</v>
      </c>
      <c r="L593" s="5">
        <v>9.2945878023268502</v>
      </c>
    </row>
    <row r="594" spans="1:12" x14ac:dyDescent="0.35">
      <c r="A594" t="s">
        <v>1</v>
      </c>
      <c r="B594" t="s">
        <v>14</v>
      </c>
      <c r="C594">
        <v>4.0599999999999996</v>
      </c>
      <c r="D594" t="s">
        <v>153</v>
      </c>
      <c r="E594">
        <v>6</v>
      </c>
      <c r="F594">
        <v>29816508</v>
      </c>
      <c r="G594" t="s">
        <v>28</v>
      </c>
      <c r="H594" t="s">
        <v>35</v>
      </c>
      <c r="I594">
        <v>4.49</v>
      </c>
      <c r="J594" s="5">
        <v>-2.0094546697710198</v>
      </c>
      <c r="K594">
        <v>0</v>
      </c>
      <c r="L594" s="5">
        <v>16.403310935718601</v>
      </c>
    </row>
    <row r="595" spans="1:12" x14ac:dyDescent="0.35">
      <c r="A595" t="s">
        <v>1</v>
      </c>
      <c r="B595" t="s">
        <v>14</v>
      </c>
      <c r="C595">
        <v>4.0599999999999996</v>
      </c>
      <c r="D595" t="s">
        <v>153</v>
      </c>
      <c r="E595">
        <v>6</v>
      </c>
      <c r="F595">
        <v>29816508</v>
      </c>
      <c r="G595" t="s">
        <v>28</v>
      </c>
      <c r="H595" t="s">
        <v>35</v>
      </c>
      <c r="I595">
        <v>4.49</v>
      </c>
      <c r="J595" s="5">
        <v>-0.38640797631585599</v>
      </c>
      <c r="K595">
        <v>1</v>
      </c>
      <c r="L595" s="5">
        <v>16.403310935718601</v>
      </c>
    </row>
    <row r="596" spans="1:12" x14ac:dyDescent="0.35">
      <c r="A596" t="s">
        <v>1</v>
      </c>
      <c r="B596" t="s">
        <v>14</v>
      </c>
      <c r="C596">
        <v>4.0599999999999996</v>
      </c>
      <c r="D596" t="s">
        <v>153</v>
      </c>
      <c r="E596">
        <v>6</v>
      </c>
      <c r="F596">
        <v>29816508</v>
      </c>
      <c r="G596" t="s">
        <v>28</v>
      </c>
      <c r="H596" t="s">
        <v>35</v>
      </c>
      <c r="I596">
        <v>4.49</v>
      </c>
      <c r="J596" s="5">
        <v>2.0176216936427598</v>
      </c>
      <c r="K596">
        <v>2</v>
      </c>
      <c r="L596" s="5">
        <v>16.403310935718601</v>
      </c>
    </row>
    <row r="597" spans="1:12" x14ac:dyDescent="0.35">
      <c r="A597" t="s">
        <v>1</v>
      </c>
      <c r="B597" t="s">
        <v>14</v>
      </c>
      <c r="C597">
        <v>4.0599999999999996</v>
      </c>
      <c r="D597" t="s">
        <v>153</v>
      </c>
      <c r="E597">
        <v>6</v>
      </c>
      <c r="F597">
        <v>29816508</v>
      </c>
      <c r="G597" t="s">
        <v>28</v>
      </c>
      <c r="H597" t="s">
        <v>35</v>
      </c>
      <c r="I597">
        <v>4.49</v>
      </c>
      <c r="J597" s="5">
        <v>-3.54781915824225</v>
      </c>
      <c r="K597">
        <v>3</v>
      </c>
      <c r="L597" s="5">
        <v>16.403310935718601</v>
      </c>
    </row>
    <row r="598" spans="1:12" x14ac:dyDescent="0.35">
      <c r="A598" t="s">
        <v>1</v>
      </c>
      <c r="B598" t="s">
        <v>14</v>
      </c>
      <c r="C598">
        <v>4.0599999999999996</v>
      </c>
      <c r="D598" t="s">
        <v>153</v>
      </c>
      <c r="E598">
        <v>6</v>
      </c>
      <c r="F598">
        <v>29816508</v>
      </c>
      <c r="G598" t="s">
        <v>28</v>
      </c>
      <c r="H598" t="s">
        <v>35</v>
      </c>
      <c r="I598">
        <v>4.49</v>
      </c>
      <c r="J598" s="5">
        <v>-2.0576478180211999</v>
      </c>
      <c r="K598">
        <v>4</v>
      </c>
      <c r="L598" s="5">
        <v>16.403310935718601</v>
      </c>
    </row>
    <row r="599" spans="1:12" x14ac:dyDescent="0.35">
      <c r="A599" t="s">
        <v>1</v>
      </c>
      <c r="B599" t="s">
        <v>14</v>
      </c>
      <c r="C599">
        <v>4.0599999999999996</v>
      </c>
      <c r="D599" t="s">
        <v>153</v>
      </c>
      <c r="E599">
        <v>6</v>
      </c>
      <c r="F599">
        <v>29816508</v>
      </c>
      <c r="G599" t="s">
        <v>28</v>
      </c>
      <c r="H599" t="s">
        <v>35</v>
      </c>
      <c r="I599">
        <v>4.49</v>
      </c>
      <c r="J599" s="5">
        <v>-0.175658496916897</v>
      </c>
      <c r="K599">
        <v>10</v>
      </c>
      <c r="L599" s="5">
        <v>16.403310935718601</v>
      </c>
    </row>
    <row r="600" spans="1:12" x14ac:dyDescent="0.35">
      <c r="A600" t="s">
        <v>1</v>
      </c>
      <c r="B600" t="s">
        <v>14</v>
      </c>
      <c r="C600">
        <v>4.0599999999999996</v>
      </c>
      <c r="D600" t="s">
        <v>154</v>
      </c>
      <c r="E600">
        <v>6</v>
      </c>
      <c r="F600">
        <v>32163815</v>
      </c>
      <c r="G600" t="s">
        <v>37</v>
      </c>
      <c r="H600" t="s">
        <v>28</v>
      </c>
      <c r="I600">
        <v>4.3899999999999997</v>
      </c>
      <c r="J600" s="5">
        <v>24.354496798186499</v>
      </c>
      <c r="K600">
        <v>0</v>
      </c>
      <c r="L600" s="5">
        <v>20.031928338264599</v>
      </c>
    </row>
    <row r="601" spans="1:12" x14ac:dyDescent="0.35">
      <c r="A601" t="s">
        <v>1</v>
      </c>
      <c r="B601" t="s">
        <v>14</v>
      </c>
      <c r="C601">
        <v>4.0599999999999996</v>
      </c>
      <c r="D601" t="s">
        <v>154</v>
      </c>
      <c r="E601">
        <v>6</v>
      </c>
      <c r="F601">
        <v>32163815</v>
      </c>
      <c r="G601" t="s">
        <v>37</v>
      </c>
      <c r="H601" t="s">
        <v>28</v>
      </c>
      <c r="I601">
        <v>4.3899999999999997</v>
      </c>
      <c r="J601" s="5">
        <v>0.41352417746308301</v>
      </c>
      <c r="K601">
        <v>1</v>
      </c>
      <c r="L601" s="5">
        <v>20.031928338264599</v>
      </c>
    </row>
    <row r="602" spans="1:12" x14ac:dyDescent="0.35">
      <c r="A602" t="s">
        <v>1</v>
      </c>
      <c r="B602" t="s">
        <v>14</v>
      </c>
      <c r="C602">
        <v>4.0599999999999996</v>
      </c>
      <c r="D602" t="s">
        <v>154</v>
      </c>
      <c r="E602">
        <v>6</v>
      </c>
      <c r="F602">
        <v>32163815</v>
      </c>
      <c r="G602" t="s">
        <v>37</v>
      </c>
      <c r="H602" t="s">
        <v>28</v>
      </c>
      <c r="I602">
        <v>4.3899999999999997</v>
      </c>
      <c r="J602" s="5">
        <v>2.6051579275718701</v>
      </c>
      <c r="K602">
        <v>3</v>
      </c>
      <c r="L602" s="5">
        <v>20.031928338264599</v>
      </c>
    </row>
    <row r="603" spans="1:12" x14ac:dyDescent="0.35">
      <c r="A603" t="s">
        <v>1</v>
      </c>
      <c r="B603" t="s">
        <v>14</v>
      </c>
      <c r="C603">
        <v>4.0599999999999996</v>
      </c>
      <c r="D603" t="s">
        <v>154</v>
      </c>
      <c r="E603">
        <v>6</v>
      </c>
      <c r="F603">
        <v>32163815</v>
      </c>
      <c r="G603" t="s">
        <v>37</v>
      </c>
      <c r="H603" t="s">
        <v>28</v>
      </c>
      <c r="I603">
        <v>4.3899999999999997</v>
      </c>
      <c r="J603" s="5">
        <v>1.15883785793667</v>
      </c>
      <c r="K603">
        <v>4</v>
      </c>
      <c r="L603" s="5">
        <v>20.031928338264599</v>
      </c>
    </row>
    <row r="604" spans="1:12" x14ac:dyDescent="0.35">
      <c r="A604" t="s">
        <v>1</v>
      </c>
      <c r="B604" t="s">
        <v>14</v>
      </c>
      <c r="C604">
        <v>4.0599999999999996</v>
      </c>
      <c r="D604" t="s">
        <v>154</v>
      </c>
      <c r="E604">
        <v>6</v>
      </c>
      <c r="F604">
        <v>32163815</v>
      </c>
      <c r="G604" t="s">
        <v>37</v>
      </c>
      <c r="H604" t="s">
        <v>28</v>
      </c>
      <c r="I604">
        <v>4.3899999999999997</v>
      </c>
      <c r="J604" s="5">
        <v>-0.40539477234943699</v>
      </c>
      <c r="K604">
        <v>5</v>
      </c>
      <c r="L604" s="5">
        <v>20.031928338264599</v>
      </c>
    </row>
    <row r="605" spans="1:12" x14ac:dyDescent="0.35">
      <c r="A605" t="s">
        <v>1</v>
      </c>
      <c r="B605" t="s">
        <v>14</v>
      </c>
      <c r="C605">
        <v>4.0599999999999996</v>
      </c>
      <c r="D605" t="s">
        <v>154</v>
      </c>
      <c r="E605">
        <v>6</v>
      </c>
      <c r="F605">
        <v>32163815</v>
      </c>
      <c r="G605" t="s">
        <v>37</v>
      </c>
      <c r="H605" t="s">
        <v>28</v>
      </c>
      <c r="I605">
        <v>4.3899999999999997</v>
      </c>
      <c r="J605" s="5">
        <v>1.9283113426257401</v>
      </c>
      <c r="K605">
        <v>6</v>
      </c>
      <c r="L605" s="5">
        <v>20.031928338264599</v>
      </c>
    </row>
    <row r="606" spans="1:12" x14ac:dyDescent="0.35">
      <c r="A606" t="s">
        <v>1</v>
      </c>
      <c r="B606" t="s">
        <v>14</v>
      </c>
      <c r="C606">
        <v>4.0599999999999996</v>
      </c>
      <c r="D606" t="s">
        <v>154</v>
      </c>
      <c r="E606">
        <v>6</v>
      </c>
      <c r="F606">
        <v>32163815</v>
      </c>
      <c r="G606" t="s">
        <v>37</v>
      </c>
      <c r="H606" t="s">
        <v>28</v>
      </c>
      <c r="I606">
        <v>4.3899999999999997</v>
      </c>
      <c r="J606" s="5">
        <v>1.5489297716524399</v>
      </c>
      <c r="K606">
        <v>7</v>
      </c>
      <c r="L606" s="5">
        <v>20.031928338264599</v>
      </c>
    </row>
    <row r="607" spans="1:12" x14ac:dyDescent="0.35">
      <c r="A607" t="s">
        <v>1</v>
      </c>
      <c r="B607" t="s">
        <v>14</v>
      </c>
      <c r="C607">
        <v>4.0599999999999996</v>
      </c>
      <c r="D607" t="s">
        <v>154</v>
      </c>
      <c r="E607">
        <v>6</v>
      </c>
      <c r="F607">
        <v>32163815</v>
      </c>
      <c r="G607" t="s">
        <v>37</v>
      </c>
      <c r="H607" t="s">
        <v>28</v>
      </c>
      <c r="I607">
        <v>4.3899999999999997</v>
      </c>
      <c r="J607" s="5">
        <v>1.8301360348956099</v>
      </c>
      <c r="K607">
        <v>8</v>
      </c>
      <c r="L607" s="5">
        <v>20.031928338264599</v>
      </c>
    </row>
    <row r="608" spans="1:12" x14ac:dyDescent="0.35">
      <c r="A608" t="s">
        <v>1</v>
      </c>
      <c r="B608" t="s">
        <v>14</v>
      </c>
      <c r="C608">
        <v>4.0599999999999996</v>
      </c>
      <c r="D608" t="s">
        <v>154</v>
      </c>
      <c r="E608">
        <v>6</v>
      </c>
      <c r="F608">
        <v>32163815</v>
      </c>
      <c r="G608" t="s">
        <v>37</v>
      </c>
      <c r="H608" t="s">
        <v>28</v>
      </c>
      <c r="I608">
        <v>4.3899999999999997</v>
      </c>
      <c r="J608" s="5">
        <v>1.8492770806151799</v>
      </c>
      <c r="K608">
        <v>9</v>
      </c>
      <c r="L608" s="5">
        <v>20.031928338264599</v>
      </c>
    </row>
    <row r="609" spans="1:12" x14ac:dyDescent="0.35">
      <c r="A609" t="s">
        <v>1</v>
      </c>
      <c r="B609" t="s">
        <v>14</v>
      </c>
      <c r="C609">
        <v>4.0599999999999996</v>
      </c>
      <c r="D609" t="s">
        <v>154</v>
      </c>
      <c r="E609">
        <v>6</v>
      </c>
      <c r="F609">
        <v>32163815</v>
      </c>
      <c r="G609" t="s">
        <v>37</v>
      </c>
      <c r="H609" t="s">
        <v>28</v>
      </c>
      <c r="I609">
        <v>4.3899999999999997</v>
      </c>
      <c r="J609" s="5">
        <v>1.9508545993223601</v>
      </c>
      <c r="K609">
        <v>10</v>
      </c>
      <c r="L609" s="5">
        <v>20.031928338264599</v>
      </c>
    </row>
    <row r="610" spans="1:12" x14ac:dyDescent="0.35">
      <c r="A610" t="s">
        <v>1</v>
      </c>
      <c r="B610" t="s">
        <v>14</v>
      </c>
      <c r="C610">
        <v>4.0599999999999996</v>
      </c>
      <c r="D610" t="s">
        <v>155</v>
      </c>
      <c r="E610">
        <v>6</v>
      </c>
      <c r="F610">
        <v>32395595</v>
      </c>
      <c r="G610" t="s">
        <v>28</v>
      </c>
      <c r="H610" t="s">
        <v>35</v>
      </c>
      <c r="I610">
        <v>4.22</v>
      </c>
      <c r="J610" s="5">
        <v>32.953738931822201</v>
      </c>
      <c r="K610">
        <v>7</v>
      </c>
      <c r="L610" s="5">
        <v>10.787835110122</v>
      </c>
    </row>
    <row r="611" spans="1:12" x14ac:dyDescent="0.35">
      <c r="A611" t="s">
        <v>1</v>
      </c>
      <c r="B611" t="s">
        <v>14</v>
      </c>
      <c r="C611">
        <v>4.0599999999999996</v>
      </c>
      <c r="D611" t="s">
        <v>155</v>
      </c>
      <c r="E611">
        <v>6</v>
      </c>
      <c r="F611">
        <v>32395595</v>
      </c>
      <c r="G611" t="s">
        <v>28</v>
      </c>
      <c r="H611" t="s">
        <v>35</v>
      </c>
      <c r="I611">
        <v>4.22</v>
      </c>
      <c r="J611" s="5">
        <v>1.59884972204139</v>
      </c>
      <c r="K611">
        <v>8</v>
      </c>
      <c r="L611" s="5">
        <v>10.787835110122</v>
      </c>
    </row>
    <row r="612" spans="1:12" x14ac:dyDescent="0.35">
      <c r="A612" t="s">
        <v>1</v>
      </c>
      <c r="B612" t="s">
        <v>14</v>
      </c>
      <c r="C612">
        <v>4.0599999999999996</v>
      </c>
      <c r="D612" t="s">
        <v>155</v>
      </c>
      <c r="E612">
        <v>6</v>
      </c>
      <c r="F612">
        <v>32395595</v>
      </c>
      <c r="G612" t="s">
        <v>28</v>
      </c>
      <c r="H612" t="s">
        <v>35</v>
      </c>
      <c r="I612">
        <v>4.22</v>
      </c>
      <c r="J612" s="5">
        <v>2.8040623485767902</v>
      </c>
      <c r="K612">
        <v>9</v>
      </c>
      <c r="L612" s="5">
        <v>10.787835110122</v>
      </c>
    </row>
    <row r="613" spans="1:12" x14ac:dyDescent="0.35">
      <c r="A613" t="s">
        <v>1</v>
      </c>
      <c r="B613" t="s">
        <v>14</v>
      </c>
      <c r="C613">
        <v>4.0599999999999996</v>
      </c>
      <c r="D613" t="s">
        <v>155</v>
      </c>
      <c r="E613">
        <v>6</v>
      </c>
      <c r="F613">
        <v>32395595</v>
      </c>
      <c r="G613" t="s">
        <v>28</v>
      </c>
      <c r="H613" t="s">
        <v>35</v>
      </c>
      <c r="I613">
        <v>4.22</v>
      </c>
      <c r="J613" s="5">
        <v>2.3913387376139101</v>
      </c>
      <c r="K613">
        <v>10</v>
      </c>
      <c r="L613" s="5">
        <v>10.787835110122</v>
      </c>
    </row>
    <row r="614" spans="1:12" x14ac:dyDescent="0.35">
      <c r="A614" t="s">
        <v>1</v>
      </c>
      <c r="B614" t="s">
        <v>14</v>
      </c>
      <c r="C614">
        <v>4.0599999999999996</v>
      </c>
      <c r="D614" t="s">
        <v>156</v>
      </c>
      <c r="E614">
        <v>7</v>
      </c>
      <c r="F614">
        <v>795833</v>
      </c>
      <c r="G614" t="s">
        <v>28</v>
      </c>
      <c r="H614" t="s">
        <v>35</v>
      </c>
      <c r="I614">
        <v>4.07</v>
      </c>
      <c r="J614" s="5">
        <v>32.364397115882802</v>
      </c>
      <c r="K614">
        <v>5</v>
      </c>
      <c r="L614" s="5">
        <v>15.417929966185101</v>
      </c>
    </row>
    <row r="615" spans="1:12" x14ac:dyDescent="0.35">
      <c r="A615" t="s">
        <v>1</v>
      </c>
      <c r="B615" t="s">
        <v>14</v>
      </c>
      <c r="C615">
        <v>4.0599999999999996</v>
      </c>
      <c r="D615" t="s">
        <v>156</v>
      </c>
      <c r="E615">
        <v>7</v>
      </c>
      <c r="F615">
        <v>795833</v>
      </c>
      <c r="G615" t="s">
        <v>28</v>
      </c>
      <c r="H615" t="s">
        <v>35</v>
      </c>
      <c r="I615">
        <v>4.07</v>
      </c>
      <c r="J615" s="5">
        <v>8.24267509138112E-2</v>
      </c>
      <c r="K615">
        <v>6</v>
      </c>
      <c r="L615" s="5">
        <v>15.417929966185101</v>
      </c>
    </row>
    <row r="616" spans="1:12" x14ac:dyDescent="0.35">
      <c r="A616" t="s">
        <v>1</v>
      </c>
      <c r="B616" t="s">
        <v>14</v>
      </c>
      <c r="C616">
        <v>4.0599999999999996</v>
      </c>
      <c r="D616" t="s">
        <v>156</v>
      </c>
      <c r="E616">
        <v>7</v>
      </c>
      <c r="F616">
        <v>795833</v>
      </c>
      <c r="G616" t="s">
        <v>28</v>
      </c>
      <c r="H616" t="s">
        <v>35</v>
      </c>
      <c r="I616">
        <v>4.07</v>
      </c>
      <c r="J616" s="5">
        <v>2.4831593261377298</v>
      </c>
      <c r="K616">
        <v>7</v>
      </c>
      <c r="L616" s="5">
        <v>15.417929966185101</v>
      </c>
    </row>
    <row r="617" spans="1:12" x14ac:dyDescent="0.35">
      <c r="A617" t="s">
        <v>1</v>
      </c>
      <c r="B617" t="s">
        <v>14</v>
      </c>
      <c r="C617">
        <v>4.0599999999999996</v>
      </c>
      <c r="D617" t="s">
        <v>156</v>
      </c>
      <c r="E617">
        <v>7</v>
      </c>
      <c r="F617">
        <v>795833</v>
      </c>
      <c r="G617" t="s">
        <v>28</v>
      </c>
      <c r="H617" t="s">
        <v>35</v>
      </c>
      <c r="I617">
        <v>4.07</v>
      </c>
      <c r="J617" s="5">
        <v>2.4774796385926701</v>
      </c>
      <c r="K617">
        <v>8</v>
      </c>
      <c r="L617" s="5">
        <v>15.417929966185101</v>
      </c>
    </row>
    <row r="618" spans="1:12" x14ac:dyDescent="0.35">
      <c r="A618" t="s">
        <v>1</v>
      </c>
      <c r="B618" t="s">
        <v>14</v>
      </c>
      <c r="C618">
        <v>4.0599999999999996</v>
      </c>
      <c r="D618" t="s">
        <v>156</v>
      </c>
      <c r="E618">
        <v>7</v>
      </c>
      <c r="F618">
        <v>795833</v>
      </c>
      <c r="G618" t="s">
        <v>28</v>
      </c>
      <c r="H618" t="s">
        <v>35</v>
      </c>
      <c r="I618">
        <v>4.07</v>
      </c>
      <c r="J618" s="5">
        <v>2.52721076226771</v>
      </c>
      <c r="K618">
        <v>9</v>
      </c>
      <c r="L618" s="5">
        <v>15.417929966185101</v>
      </c>
    </row>
    <row r="619" spans="1:12" x14ac:dyDescent="0.35">
      <c r="A619" t="s">
        <v>1</v>
      </c>
      <c r="B619" t="s">
        <v>14</v>
      </c>
      <c r="C619">
        <v>4.0599999999999996</v>
      </c>
      <c r="D619" t="s">
        <v>156</v>
      </c>
      <c r="E619">
        <v>7</v>
      </c>
      <c r="F619">
        <v>795833</v>
      </c>
      <c r="G619" t="s">
        <v>28</v>
      </c>
      <c r="H619" t="s">
        <v>35</v>
      </c>
      <c r="I619">
        <v>4.07</v>
      </c>
      <c r="J619" s="5">
        <v>2.3348157329451902</v>
      </c>
      <c r="K619">
        <v>10</v>
      </c>
      <c r="L619" s="5">
        <v>15.417929966185101</v>
      </c>
    </row>
    <row r="620" spans="1:12" x14ac:dyDescent="0.35">
      <c r="A620" t="s">
        <v>1</v>
      </c>
      <c r="B620" t="s">
        <v>14</v>
      </c>
      <c r="C620">
        <v>4.0599999999999996</v>
      </c>
      <c r="D620" t="s">
        <v>157</v>
      </c>
      <c r="E620">
        <v>7</v>
      </c>
      <c r="F620">
        <v>893478</v>
      </c>
      <c r="G620" t="s">
        <v>29</v>
      </c>
      <c r="H620" t="s">
        <v>35</v>
      </c>
      <c r="I620">
        <v>4.59</v>
      </c>
      <c r="J620" s="5">
        <v>-2.1254321099096098</v>
      </c>
      <c r="K620">
        <v>0</v>
      </c>
      <c r="L620" s="5">
        <v>13.0902454523698</v>
      </c>
    </row>
    <row r="621" spans="1:12" x14ac:dyDescent="0.35">
      <c r="A621" t="s">
        <v>1</v>
      </c>
      <c r="B621" t="s">
        <v>14</v>
      </c>
      <c r="C621">
        <v>4.0599999999999996</v>
      </c>
      <c r="D621" t="s">
        <v>157</v>
      </c>
      <c r="E621">
        <v>7</v>
      </c>
      <c r="F621">
        <v>893478</v>
      </c>
      <c r="G621" t="s">
        <v>29</v>
      </c>
      <c r="H621" t="s">
        <v>35</v>
      </c>
      <c r="I621">
        <v>4.59</v>
      </c>
      <c r="J621" s="5">
        <v>-3.1977732844147999</v>
      </c>
      <c r="K621">
        <v>1</v>
      </c>
      <c r="L621" s="5">
        <v>13.0902454523698</v>
      </c>
    </row>
    <row r="622" spans="1:12" x14ac:dyDescent="0.35">
      <c r="A622" t="s">
        <v>1</v>
      </c>
      <c r="B622" t="s">
        <v>14</v>
      </c>
      <c r="C622">
        <v>4.0599999999999996</v>
      </c>
      <c r="D622" t="s">
        <v>157</v>
      </c>
      <c r="E622">
        <v>7</v>
      </c>
      <c r="F622">
        <v>893478</v>
      </c>
      <c r="G622" t="s">
        <v>29</v>
      </c>
      <c r="H622" t="s">
        <v>35</v>
      </c>
      <c r="I622">
        <v>4.59</v>
      </c>
      <c r="J622" s="5">
        <v>-0.222479948334108</v>
      </c>
      <c r="K622">
        <v>10</v>
      </c>
      <c r="L622" s="5">
        <v>13.0902454523698</v>
      </c>
    </row>
    <row r="623" spans="1:12" x14ac:dyDescent="0.35">
      <c r="A623" t="s">
        <v>1</v>
      </c>
      <c r="B623" t="s">
        <v>14</v>
      </c>
      <c r="C623">
        <v>4.0599999999999996</v>
      </c>
      <c r="D623" t="s">
        <v>158</v>
      </c>
      <c r="E623">
        <v>7</v>
      </c>
      <c r="F623">
        <v>893565</v>
      </c>
      <c r="G623" t="s">
        <v>28</v>
      </c>
      <c r="H623" t="s">
        <v>29</v>
      </c>
      <c r="I623">
        <v>4.54</v>
      </c>
      <c r="J623" s="5">
        <v>-1.9368248751966399</v>
      </c>
      <c r="K623">
        <v>0</v>
      </c>
      <c r="L623" s="5">
        <v>10.0042672461324</v>
      </c>
    </row>
    <row r="624" spans="1:12" x14ac:dyDescent="0.35">
      <c r="A624" t="s">
        <v>1</v>
      </c>
      <c r="B624" t="s">
        <v>14</v>
      </c>
      <c r="C624">
        <v>4.0599999999999996</v>
      </c>
      <c r="D624" t="s">
        <v>158</v>
      </c>
      <c r="E624">
        <v>7</v>
      </c>
      <c r="F624">
        <v>893565</v>
      </c>
      <c r="G624" t="s">
        <v>28</v>
      </c>
      <c r="H624" t="s">
        <v>29</v>
      </c>
      <c r="I624">
        <v>4.54</v>
      </c>
      <c r="J624" s="5">
        <v>-4.6942558134403596</v>
      </c>
      <c r="K624">
        <v>1</v>
      </c>
      <c r="L624" s="5">
        <v>10.0042672461324</v>
      </c>
    </row>
    <row r="625" spans="1:12" x14ac:dyDescent="0.35">
      <c r="A625" t="s">
        <v>1</v>
      </c>
      <c r="B625" t="s">
        <v>14</v>
      </c>
      <c r="C625">
        <v>4.0599999999999996</v>
      </c>
      <c r="D625" t="s">
        <v>158</v>
      </c>
      <c r="E625">
        <v>7</v>
      </c>
      <c r="F625">
        <v>893565</v>
      </c>
      <c r="G625" t="s">
        <v>28</v>
      </c>
      <c r="H625" t="s">
        <v>29</v>
      </c>
      <c r="I625">
        <v>4.54</v>
      </c>
      <c r="J625" s="5">
        <v>-0.215305303747129</v>
      </c>
      <c r="K625">
        <v>10</v>
      </c>
      <c r="L625" s="5">
        <v>10.0042672461324</v>
      </c>
    </row>
    <row r="626" spans="1:12" x14ac:dyDescent="0.35">
      <c r="A626" t="s">
        <v>1</v>
      </c>
      <c r="B626" t="s">
        <v>14</v>
      </c>
      <c r="C626">
        <v>4.0599999999999996</v>
      </c>
      <c r="D626" t="s">
        <v>159</v>
      </c>
      <c r="E626">
        <v>7</v>
      </c>
      <c r="F626">
        <v>3426704</v>
      </c>
      <c r="G626" t="s">
        <v>28</v>
      </c>
      <c r="H626" t="s">
        <v>35</v>
      </c>
      <c r="I626">
        <v>4.8600000000000003</v>
      </c>
      <c r="J626" s="5">
        <v>-25.087770669457601</v>
      </c>
      <c r="K626">
        <v>7</v>
      </c>
      <c r="L626" s="5">
        <v>15.1469608426966</v>
      </c>
    </row>
    <row r="627" spans="1:12" x14ac:dyDescent="0.35">
      <c r="A627" t="s">
        <v>1</v>
      </c>
      <c r="B627" t="s">
        <v>14</v>
      </c>
      <c r="C627">
        <v>4.0599999999999996</v>
      </c>
      <c r="D627" t="s">
        <v>159</v>
      </c>
      <c r="E627">
        <v>7</v>
      </c>
      <c r="F627">
        <v>3426704</v>
      </c>
      <c r="G627" t="s">
        <v>28</v>
      </c>
      <c r="H627" t="s">
        <v>35</v>
      </c>
      <c r="I627">
        <v>4.8600000000000003</v>
      </c>
      <c r="J627" s="5">
        <v>-3.97945508939896</v>
      </c>
      <c r="K627">
        <v>8</v>
      </c>
      <c r="L627" s="5">
        <v>15.1469608426966</v>
      </c>
    </row>
    <row r="628" spans="1:12" x14ac:dyDescent="0.35">
      <c r="A628" t="s">
        <v>1</v>
      </c>
      <c r="B628" t="s">
        <v>14</v>
      </c>
      <c r="C628">
        <v>4.0599999999999996</v>
      </c>
      <c r="D628" t="s">
        <v>159</v>
      </c>
      <c r="E628">
        <v>7</v>
      </c>
      <c r="F628">
        <v>3426704</v>
      </c>
      <c r="G628" t="s">
        <v>28</v>
      </c>
      <c r="H628" t="s">
        <v>35</v>
      </c>
      <c r="I628">
        <v>4.8600000000000003</v>
      </c>
      <c r="J628" s="5">
        <v>-1.2340684561336199</v>
      </c>
      <c r="K628">
        <v>9</v>
      </c>
      <c r="L628" s="5">
        <v>15.1469608426966</v>
      </c>
    </row>
    <row r="629" spans="1:12" x14ac:dyDescent="0.35">
      <c r="A629" t="s">
        <v>1</v>
      </c>
      <c r="B629" t="s">
        <v>14</v>
      </c>
      <c r="C629">
        <v>4.0599999999999996</v>
      </c>
      <c r="D629" t="s">
        <v>159</v>
      </c>
      <c r="E629">
        <v>7</v>
      </c>
      <c r="F629">
        <v>3426704</v>
      </c>
      <c r="G629" t="s">
        <v>28</v>
      </c>
      <c r="H629" t="s">
        <v>35</v>
      </c>
      <c r="I629">
        <v>4.8600000000000003</v>
      </c>
      <c r="J629" s="5">
        <v>-1.7158831504800101</v>
      </c>
      <c r="K629">
        <v>10</v>
      </c>
      <c r="L629" s="5">
        <v>15.1469608426966</v>
      </c>
    </row>
    <row r="630" spans="1:12" x14ac:dyDescent="0.35">
      <c r="A630" t="s">
        <v>1</v>
      </c>
      <c r="B630" t="s">
        <v>14</v>
      </c>
      <c r="C630">
        <v>4.0599999999999996</v>
      </c>
      <c r="D630" t="s">
        <v>160</v>
      </c>
      <c r="E630">
        <v>7</v>
      </c>
      <c r="F630">
        <v>5470790</v>
      </c>
      <c r="G630" t="s">
        <v>37</v>
      </c>
      <c r="H630" t="s">
        <v>29</v>
      </c>
      <c r="I630">
        <v>4.12</v>
      </c>
      <c r="J630" s="5">
        <v>64.837032254989197</v>
      </c>
      <c r="K630">
        <v>7</v>
      </c>
      <c r="L630" s="5">
        <v>10.413762567189901</v>
      </c>
    </row>
    <row r="631" spans="1:12" x14ac:dyDescent="0.35">
      <c r="A631" t="s">
        <v>1</v>
      </c>
      <c r="B631" t="s">
        <v>14</v>
      </c>
      <c r="C631">
        <v>4.0599999999999996</v>
      </c>
      <c r="D631" t="s">
        <v>160</v>
      </c>
      <c r="E631">
        <v>7</v>
      </c>
      <c r="F631">
        <v>5470790</v>
      </c>
      <c r="G631" t="s">
        <v>37</v>
      </c>
      <c r="H631" t="s">
        <v>29</v>
      </c>
      <c r="I631">
        <v>4.12</v>
      </c>
      <c r="J631" s="5">
        <v>4.4362051320376104</v>
      </c>
      <c r="K631">
        <v>8</v>
      </c>
      <c r="L631" s="5">
        <v>10.413762567189901</v>
      </c>
    </row>
    <row r="632" spans="1:12" x14ac:dyDescent="0.35">
      <c r="A632" t="s">
        <v>1</v>
      </c>
      <c r="B632" t="s">
        <v>14</v>
      </c>
      <c r="C632">
        <v>4.0599999999999996</v>
      </c>
      <c r="D632" t="s">
        <v>160</v>
      </c>
      <c r="E632">
        <v>7</v>
      </c>
      <c r="F632">
        <v>5470790</v>
      </c>
      <c r="G632" t="s">
        <v>37</v>
      </c>
      <c r="H632" t="s">
        <v>29</v>
      </c>
      <c r="I632">
        <v>4.12</v>
      </c>
      <c r="J632" s="5">
        <v>4.4969280695028901</v>
      </c>
      <c r="K632">
        <v>9</v>
      </c>
      <c r="L632" s="5">
        <v>10.413762567189901</v>
      </c>
    </row>
    <row r="633" spans="1:12" x14ac:dyDescent="0.35">
      <c r="A633" t="s">
        <v>1</v>
      </c>
      <c r="B633" t="s">
        <v>14</v>
      </c>
      <c r="C633">
        <v>4.0599999999999996</v>
      </c>
      <c r="D633" t="s">
        <v>160</v>
      </c>
      <c r="E633">
        <v>7</v>
      </c>
      <c r="F633">
        <v>5470790</v>
      </c>
      <c r="G633" t="s">
        <v>37</v>
      </c>
      <c r="H633" t="s">
        <v>29</v>
      </c>
      <c r="I633">
        <v>4.12</v>
      </c>
      <c r="J633" s="5">
        <v>4.7444919481121399</v>
      </c>
      <c r="K633">
        <v>10</v>
      </c>
      <c r="L633" s="5">
        <v>10.413762567189901</v>
      </c>
    </row>
    <row r="634" spans="1:12" x14ac:dyDescent="0.35">
      <c r="A634" t="s">
        <v>1</v>
      </c>
      <c r="B634" t="s">
        <v>14</v>
      </c>
      <c r="C634">
        <v>4.0599999999999996</v>
      </c>
      <c r="D634" t="s">
        <v>161</v>
      </c>
      <c r="E634">
        <v>7</v>
      </c>
      <c r="F634">
        <v>8219352</v>
      </c>
      <c r="G634" t="s">
        <v>29</v>
      </c>
      <c r="H634" t="s">
        <v>35</v>
      </c>
      <c r="I634">
        <v>4.6100000000000003</v>
      </c>
      <c r="J634" s="5">
        <v>-27.615133236628498</v>
      </c>
      <c r="K634">
        <v>6</v>
      </c>
      <c r="L634" s="5">
        <v>12.5898453385054</v>
      </c>
    </row>
    <row r="635" spans="1:12" x14ac:dyDescent="0.35">
      <c r="A635" t="s">
        <v>1</v>
      </c>
      <c r="B635" t="s">
        <v>14</v>
      </c>
      <c r="C635">
        <v>4.0599999999999996</v>
      </c>
      <c r="D635" t="s">
        <v>161</v>
      </c>
      <c r="E635">
        <v>7</v>
      </c>
      <c r="F635">
        <v>8219352</v>
      </c>
      <c r="G635" t="s">
        <v>29</v>
      </c>
      <c r="H635" t="s">
        <v>35</v>
      </c>
      <c r="I635">
        <v>4.6100000000000003</v>
      </c>
      <c r="J635" s="5">
        <v>-0.21024737325471099</v>
      </c>
      <c r="K635">
        <v>7</v>
      </c>
      <c r="L635" s="5">
        <v>12.5898453385054</v>
      </c>
    </row>
    <row r="636" spans="1:12" x14ac:dyDescent="0.35">
      <c r="A636" t="s">
        <v>1</v>
      </c>
      <c r="B636" t="s">
        <v>14</v>
      </c>
      <c r="C636">
        <v>4.0599999999999996</v>
      </c>
      <c r="D636" t="s">
        <v>161</v>
      </c>
      <c r="E636">
        <v>7</v>
      </c>
      <c r="F636">
        <v>8219352</v>
      </c>
      <c r="G636" t="s">
        <v>29</v>
      </c>
      <c r="H636" t="s">
        <v>35</v>
      </c>
      <c r="I636">
        <v>4.6100000000000003</v>
      </c>
      <c r="J636" s="5">
        <v>-1.1259995328485</v>
      </c>
      <c r="K636">
        <v>8</v>
      </c>
      <c r="L636" s="5">
        <v>12.5898453385054</v>
      </c>
    </row>
    <row r="637" spans="1:12" x14ac:dyDescent="0.35">
      <c r="A637" t="s">
        <v>1</v>
      </c>
      <c r="B637" t="s">
        <v>14</v>
      </c>
      <c r="C637">
        <v>4.0599999999999996</v>
      </c>
      <c r="D637" t="s">
        <v>161</v>
      </c>
      <c r="E637">
        <v>7</v>
      </c>
      <c r="F637">
        <v>8219352</v>
      </c>
      <c r="G637" t="s">
        <v>29</v>
      </c>
      <c r="H637" t="s">
        <v>35</v>
      </c>
      <c r="I637">
        <v>4.6100000000000003</v>
      </c>
      <c r="J637" s="5">
        <v>-3.12648633005765</v>
      </c>
      <c r="K637">
        <v>9</v>
      </c>
      <c r="L637" s="5">
        <v>12.5898453385054</v>
      </c>
    </row>
    <row r="638" spans="1:12" x14ac:dyDescent="0.35">
      <c r="A638" t="s">
        <v>1</v>
      </c>
      <c r="B638" t="s">
        <v>14</v>
      </c>
      <c r="C638">
        <v>4.0599999999999996</v>
      </c>
      <c r="D638" t="s">
        <v>161</v>
      </c>
      <c r="E638">
        <v>7</v>
      </c>
      <c r="F638">
        <v>8219352</v>
      </c>
      <c r="G638" t="s">
        <v>29</v>
      </c>
      <c r="H638" t="s">
        <v>35</v>
      </c>
      <c r="I638">
        <v>4.6100000000000003</v>
      </c>
      <c r="J638" s="5">
        <v>-1.86045852649938</v>
      </c>
      <c r="K638">
        <v>10</v>
      </c>
      <c r="L638" s="5">
        <v>12.5898453385054</v>
      </c>
    </row>
    <row r="639" spans="1:12" x14ac:dyDescent="0.35">
      <c r="A639" t="s">
        <v>1</v>
      </c>
      <c r="B639" t="s">
        <v>14</v>
      </c>
      <c r="C639">
        <v>4.0599999999999996</v>
      </c>
      <c r="D639" t="s">
        <v>162</v>
      </c>
      <c r="E639">
        <v>7</v>
      </c>
      <c r="F639">
        <v>8977575</v>
      </c>
      <c r="G639" t="s">
        <v>28</v>
      </c>
      <c r="H639" t="s">
        <v>35</v>
      </c>
      <c r="I639">
        <v>4.4000000000000004</v>
      </c>
      <c r="J639" s="5">
        <v>61.810768708021001</v>
      </c>
      <c r="K639">
        <v>6</v>
      </c>
      <c r="L639" s="5">
        <v>12.1552927791294</v>
      </c>
    </row>
    <row r="640" spans="1:12" x14ac:dyDescent="0.35">
      <c r="A640" t="s">
        <v>1</v>
      </c>
      <c r="B640" t="s">
        <v>14</v>
      </c>
      <c r="C640">
        <v>4.0599999999999996</v>
      </c>
      <c r="D640" t="s">
        <v>162</v>
      </c>
      <c r="E640">
        <v>7</v>
      </c>
      <c r="F640">
        <v>8977575</v>
      </c>
      <c r="G640" t="s">
        <v>28</v>
      </c>
      <c r="H640" t="s">
        <v>35</v>
      </c>
      <c r="I640">
        <v>4.4000000000000004</v>
      </c>
      <c r="J640" s="5">
        <v>4.42657739836286</v>
      </c>
      <c r="K640">
        <v>7</v>
      </c>
      <c r="L640" s="5">
        <v>12.1552927791294</v>
      </c>
    </row>
    <row r="641" spans="1:12" x14ac:dyDescent="0.35">
      <c r="A641" t="s">
        <v>1</v>
      </c>
      <c r="B641" t="s">
        <v>14</v>
      </c>
      <c r="C641">
        <v>4.0599999999999996</v>
      </c>
      <c r="D641" t="s">
        <v>162</v>
      </c>
      <c r="E641">
        <v>7</v>
      </c>
      <c r="F641">
        <v>8977575</v>
      </c>
      <c r="G641" t="s">
        <v>28</v>
      </c>
      <c r="H641" t="s">
        <v>35</v>
      </c>
      <c r="I641">
        <v>4.4000000000000004</v>
      </c>
      <c r="J641" s="5">
        <v>4.6437558182401304</v>
      </c>
      <c r="K641">
        <v>8</v>
      </c>
      <c r="L641" s="5">
        <v>12.1552927791294</v>
      </c>
    </row>
    <row r="642" spans="1:12" x14ac:dyDescent="0.35">
      <c r="A642" t="s">
        <v>1</v>
      </c>
      <c r="B642" t="s">
        <v>14</v>
      </c>
      <c r="C642">
        <v>4.0599999999999996</v>
      </c>
      <c r="D642" t="s">
        <v>162</v>
      </c>
      <c r="E642">
        <v>7</v>
      </c>
      <c r="F642">
        <v>8977575</v>
      </c>
      <c r="G642" t="s">
        <v>28</v>
      </c>
      <c r="H642" t="s">
        <v>35</v>
      </c>
      <c r="I642">
        <v>4.4000000000000004</v>
      </c>
      <c r="J642" s="5">
        <v>5.21731485406427</v>
      </c>
      <c r="K642">
        <v>9</v>
      </c>
      <c r="L642" s="5">
        <v>12.1552927791294</v>
      </c>
    </row>
    <row r="643" spans="1:12" x14ac:dyDescent="0.35">
      <c r="A643" t="s">
        <v>1</v>
      </c>
      <c r="B643" t="s">
        <v>14</v>
      </c>
      <c r="C643">
        <v>4.0599999999999996</v>
      </c>
      <c r="D643" t="s">
        <v>162</v>
      </c>
      <c r="E643">
        <v>7</v>
      </c>
      <c r="F643">
        <v>8977575</v>
      </c>
      <c r="G643" t="s">
        <v>28</v>
      </c>
      <c r="H643" t="s">
        <v>35</v>
      </c>
      <c r="I643">
        <v>4.4000000000000004</v>
      </c>
      <c r="J643" s="5">
        <v>4.4507955900171101</v>
      </c>
      <c r="K643">
        <v>10</v>
      </c>
      <c r="L643" s="5">
        <v>12.1552927791294</v>
      </c>
    </row>
    <row r="644" spans="1:12" x14ac:dyDescent="0.35">
      <c r="A644" t="s">
        <v>1</v>
      </c>
      <c r="B644" t="s">
        <v>14</v>
      </c>
      <c r="C644">
        <v>4.0599999999999996</v>
      </c>
      <c r="D644" t="s">
        <v>163</v>
      </c>
      <c r="E644">
        <v>7</v>
      </c>
      <c r="F644">
        <v>23465840</v>
      </c>
      <c r="G644" t="s">
        <v>29</v>
      </c>
      <c r="H644" t="s">
        <v>35</v>
      </c>
      <c r="I644">
        <v>4.17</v>
      </c>
      <c r="J644" s="5">
        <v>-0.88810014764032597</v>
      </c>
      <c r="K644">
        <v>0</v>
      </c>
      <c r="L644" s="5">
        <v>9.2001356559391496</v>
      </c>
    </row>
    <row r="645" spans="1:12" x14ac:dyDescent="0.35">
      <c r="A645" t="s">
        <v>1</v>
      </c>
      <c r="B645" t="s">
        <v>14</v>
      </c>
      <c r="C645">
        <v>4.0599999999999996</v>
      </c>
      <c r="D645" t="s">
        <v>163</v>
      </c>
      <c r="E645">
        <v>7</v>
      </c>
      <c r="F645">
        <v>23465840</v>
      </c>
      <c r="G645" t="s">
        <v>29</v>
      </c>
      <c r="H645" t="s">
        <v>35</v>
      </c>
      <c r="I645">
        <v>4.17</v>
      </c>
      <c r="J645" s="5">
        <v>-2.6387280062160099</v>
      </c>
      <c r="K645">
        <v>2</v>
      </c>
      <c r="L645" s="5">
        <v>9.2001356559391496</v>
      </c>
    </row>
    <row r="646" spans="1:12" x14ac:dyDescent="0.35">
      <c r="A646" t="s">
        <v>1</v>
      </c>
      <c r="B646" t="s">
        <v>14</v>
      </c>
      <c r="C646">
        <v>4.0599999999999996</v>
      </c>
      <c r="D646" t="s">
        <v>163</v>
      </c>
      <c r="E646">
        <v>7</v>
      </c>
      <c r="F646">
        <v>23465840</v>
      </c>
      <c r="G646" t="s">
        <v>29</v>
      </c>
      <c r="H646" t="s">
        <v>35</v>
      </c>
      <c r="I646">
        <v>4.17</v>
      </c>
      <c r="J646" s="5">
        <v>0.62681025953906799</v>
      </c>
      <c r="K646">
        <v>10</v>
      </c>
      <c r="L646" s="5">
        <v>9.2001356559391496</v>
      </c>
    </row>
    <row r="647" spans="1:12" x14ac:dyDescent="0.35">
      <c r="A647" t="s">
        <v>1</v>
      </c>
      <c r="B647" t="s">
        <v>14</v>
      </c>
      <c r="C647">
        <v>4.0599999999999996</v>
      </c>
      <c r="D647" t="s">
        <v>164</v>
      </c>
      <c r="E647">
        <v>7</v>
      </c>
      <c r="F647">
        <v>24417264</v>
      </c>
      <c r="G647" t="s">
        <v>28</v>
      </c>
      <c r="H647" t="s">
        <v>35</v>
      </c>
      <c r="I647">
        <v>4.71</v>
      </c>
      <c r="J647" s="5">
        <v>62.939100981287602</v>
      </c>
      <c r="K647">
        <v>8</v>
      </c>
      <c r="L647" s="5">
        <v>10.407185653592</v>
      </c>
    </row>
    <row r="648" spans="1:12" x14ac:dyDescent="0.35">
      <c r="A648" t="s">
        <v>1</v>
      </c>
      <c r="B648" t="s">
        <v>14</v>
      </c>
      <c r="C648">
        <v>4.0599999999999996</v>
      </c>
      <c r="D648" t="s">
        <v>164</v>
      </c>
      <c r="E648">
        <v>7</v>
      </c>
      <c r="F648">
        <v>24417264</v>
      </c>
      <c r="G648" t="s">
        <v>28</v>
      </c>
      <c r="H648" t="s">
        <v>35</v>
      </c>
      <c r="I648">
        <v>4.71</v>
      </c>
      <c r="J648" s="5">
        <v>4.88232078657503</v>
      </c>
      <c r="K648">
        <v>9</v>
      </c>
      <c r="L648" s="5">
        <v>10.407185653592</v>
      </c>
    </row>
    <row r="649" spans="1:12" x14ac:dyDescent="0.35">
      <c r="A649" t="s">
        <v>1</v>
      </c>
      <c r="B649" t="s">
        <v>14</v>
      </c>
      <c r="C649">
        <v>4.0599999999999996</v>
      </c>
      <c r="D649" t="s">
        <v>164</v>
      </c>
      <c r="E649">
        <v>7</v>
      </c>
      <c r="F649">
        <v>24417264</v>
      </c>
      <c r="G649" t="s">
        <v>28</v>
      </c>
      <c r="H649" t="s">
        <v>35</v>
      </c>
      <c r="I649">
        <v>4.71</v>
      </c>
      <c r="J649" s="5">
        <v>4.5567896328149198</v>
      </c>
      <c r="K649">
        <v>10</v>
      </c>
      <c r="L649" s="5">
        <v>10.407185653592</v>
      </c>
    </row>
    <row r="650" spans="1:12" x14ac:dyDescent="0.35">
      <c r="A650" t="s">
        <v>1</v>
      </c>
      <c r="B650" t="s">
        <v>14</v>
      </c>
      <c r="C650">
        <v>4.0599999999999996</v>
      </c>
      <c r="D650" t="s">
        <v>165</v>
      </c>
      <c r="E650">
        <v>7</v>
      </c>
      <c r="F650">
        <v>28940720</v>
      </c>
      <c r="G650" t="s">
        <v>28</v>
      </c>
      <c r="H650" t="s">
        <v>35</v>
      </c>
      <c r="I650">
        <v>4.2300000000000004</v>
      </c>
      <c r="J650" s="5">
        <v>-2.2495174912370999</v>
      </c>
      <c r="K650">
        <v>0</v>
      </c>
      <c r="L650" s="5">
        <v>16.7948818490642</v>
      </c>
    </row>
    <row r="651" spans="1:12" x14ac:dyDescent="0.35">
      <c r="A651" t="s">
        <v>1</v>
      </c>
      <c r="B651" t="s">
        <v>14</v>
      </c>
      <c r="C651">
        <v>4.0599999999999996</v>
      </c>
      <c r="D651" t="s">
        <v>165</v>
      </c>
      <c r="E651">
        <v>7</v>
      </c>
      <c r="F651">
        <v>28940720</v>
      </c>
      <c r="G651" t="s">
        <v>28</v>
      </c>
      <c r="H651" t="s">
        <v>35</v>
      </c>
      <c r="I651">
        <v>4.2300000000000004</v>
      </c>
      <c r="J651" s="5">
        <v>-0.12996635703120801</v>
      </c>
      <c r="K651">
        <v>1</v>
      </c>
      <c r="L651" s="5">
        <v>16.7948818490642</v>
      </c>
    </row>
    <row r="652" spans="1:12" x14ac:dyDescent="0.35">
      <c r="A652" t="s">
        <v>1</v>
      </c>
      <c r="B652" t="s">
        <v>14</v>
      </c>
      <c r="C652">
        <v>4.0599999999999996</v>
      </c>
      <c r="D652" t="s">
        <v>165</v>
      </c>
      <c r="E652">
        <v>7</v>
      </c>
      <c r="F652">
        <v>28940720</v>
      </c>
      <c r="G652" t="s">
        <v>28</v>
      </c>
      <c r="H652" t="s">
        <v>35</v>
      </c>
      <c r="I652">
        <v>4.2300000000000004</v>
      </c>
      <c r="J652" s="5">
        <v>-6.8033190067355295E-2</v>
      </c>
      <c r="K652">
        <v>2</v>
      </c>
      <c r="L652" s="5">
        <v>16.7948818490642</v>
      </c>
    </row>
    <row r="653" spans="1:12" x14ac:dyDescent="0.35">
      <c r="A653" t="s">
        <v>1</v>
      </c>
      <c r="B653" t="s">
        <v>14</v>
      </c>
      <c r="C653">
        <v>4.0599999999999996</v>
      </c>
      <c r="D653" t="s">
        <v>165</v>
      </c>
      <c r="E653">
        <v>7</v>
      </c>
      <c r="F653">
        <v>28940720</v>
      </c>
      <c r="G653" t="s">
        <v>28</v>
      </c>
      <c r="H653" t="s">
        <v>35</v>
      </c>
      <c r="I653">
        <v>4.2300000000000004</v>
      </c>
      <c r="J653" s="5">
        <v>-0.885000387691112</v>
      </c>
      <c r="K653">
        <v>3</v>
      </c>
      <c r="L653" s="5">
        <v>16.7948818490642</v>
      </c>
    </row>
    <row r="654" spans="1:12" x14ac:dyDescent="0.35">
      <c r="A654" t="s">
        <v>1</v>
      </c>
      <c r="B654" t="s">
        <v>14</v>
      </c>
      <c r="C654">
        <v>4.0599999999999996</v>
      </c>
      <c r="D654" t="s">
        <v>165</v>
      </c>
      <c r="E654">
        <v>7</v>
      </c>
      <c r="F654">
        <v>28940720</v>
      </c>
      <c r="G654" t="s">
        <v>28</v>
      </c>
      <c r="H654" t="s">
        <v>35</v>
      </c>
      <c r="I654">
        <v>4.2300000000000004</v>
      </c>
      <c r="J654" s="5">
        <v>-4.9775815137930204</v>
      </c>
      <c r="K654">
        <v>4</v>
      </c>
      <c r="L654" s="5">
        <v>16.7948818490642</v>
      </c>
    </row>
    <row r="655" spans="1:12" x14ac:dyDescent="0.35">
      <c r="A655" t="s">
        <v>1</v>
      </c>
      <c r="B655" t="s">
        <v>14</v>
      </c>
      <c r="C655">
        <v>4.0599999999999996</v>
      </c>
      <c r="D655" t="s">
        <v>165</v>
      </c>
      <c r="E655">
        <v>7</v>
      </c>
      <c r="F655">
        <v>28940720</v>
      </c>
      <c r="G655" t="s">
        <v>28</v>
      </c>
      <c r="H655" t="s">
        <v>35</v>
      </c>
      <c r="I655">
        <v>4.2300000000000004</v>
      </c>
      <c r="J655" s="5">
        <v>-1.8722976903113999</v>
      </c>
      <c r="K655">
        <v>5</v>
      </c>
      <c r="L655" s="5">
        <v>16.7948818490642</v>
      </c>
    </row>
    <row r="656" spans="1:12" x14ac:dyDescent="0.35">
      <c r="A656" t="s">
        <v>1</v>
      </c>
      <c r="B656" t="s">
        <v>14</v>
      </c>
      <c r="C656">
        <v>4.0599999999999996</v>
      </c>
      <c r="D656" t="s">
        <v>165</v>
      </c>
      <c r="E656">
        <v>7</v>
      </c>
      <c r="F656">
        <v>28940720</v>
      </c>
      <c r="G656" t="s">
        <v>28</v>
      </c>
      <c r="H656" t="s">
        <v>35</v>
      </c>
      <c r="I656">
        <v>4.2300000000000004</v>
      </c>
      <c r="J656" s="5">
        <v>0.15941099072665699</v>
      </c>
      <c r="K656">
        <v>10</v>
      </c>
      <c r="L656" s="5">
        <v>16.7948818490642</v>
      </c>
    </row>
    <row r="657" spans="1:12" x14ac:dyDescent="0.35">
      <c r="A657" t="s">
        <v>1</v>
      </c>
      <c r="B657" t="s">
        <v>14</v>
      </c>
      <c r="C657">
        <v>4.0599999999999996</v>
      </c>
      <c r="D657" t="s">
        <v>166</v>
      </c>
      <c r="E657">
        <v>7</v>
      </c>
      <c r="F657">
        <v>29313903</v>
      </c>
      <c r="G657" t="s">
        <v>37</v>
      </c>
      <c r="H657" t="s">
        <v>29</v>
      </c>
      <c r="I657">
        <v>4.74</v>
      </c>
      <c r="J657" s="5">
        <v>-1.39004950258793</v>
      </c>
      <c r="K657">
        <v>0</v>
      </c>
      <c r="L657" s="5">
        <v>12.8635007347571</v>
      </c>
    </row>
    <row r="658" spans="1:12" x14ac:dyDescent="0.35">
      <c r="A658" t="s">
        <v>1</v>
      </c>
      <c r="B658" t="s">
        <v>14</v>
      </c>
      <c r="C658">
        <v>4.0599999999999996</v>
      </c>
      <c r="D658" t="s">
        <v>166</v>
      </c>
      <c r="E658">
        <v>7</v>
      </c>
      <c r="F658">
        <v>29313903</v>
      </c>
      <c r="G658" t="s">
        <v>37</v>
      </c>
      <c r="H658" t="s">
        <v>29</v>
      </c>
      <c r="I658">
        <v>4.74</v>
      </c>
      <c r="J658" s="5">
        <v>-0.167311316439446</v>
      </c>
      <c r="K658">
        <v>1</v>
      </c>
      <c r="L658" s="5">
        <v>12.8635007347571</v>
      </c>
    </row>
    <row r="659" spans="1:12" x14ac:dyDescent="0.35">
      <c r="A659" t="s">
        <v>1</v>
      </c>
      <c r="B659" t="s">
        <v>14</v>
      </c>
      <c r="C659">
        <v>4.0599999999999996</v>
      </c>
      <c r="D659" t="s">
        <v>166</v>
      </c>
      <c r="E659">
        <v>7</v>
      </c>
      <c r="F659">
        <v>29313903</v>
      </c>
      <c r="G659" t="s">
        <v>37</v>
      </c>
      <c r="H659" t="s">
        <v>29</v>
      </c>
      <c r="I659">
        <v>4.74</v>
      </c>
      <c r="J659" s="5">
        <v>-0.38839042653891098</v>
      </c>
      <c r="K659">
        <v>2</v>
      </c>
      <c r="L659" s="5">
        <v>12.8635007347571</v>
      </c>
    </row>
    <row r="660" spans="1:12" x14ac:dyDescent="0.35">
      <c r="A660" t="s">
        <v>1</v>
      </c>
      <c r="B660" t="s">
        <v>14</v>
      </c>
      <c r="C660">
        <v>4.0599999999999996</v>
      </c>
      <c r="D660" t="s">
        <v>166</v>
      </c>
      <c r="E660">
        <v>7</v>
      </c>
      <c r="F660">
        <v>29313903</v>
      </c>
      <c r="G660" t="s">
        <v>37</v>
      </c>
      <c r="H660" t="s">
        <v>29</v>
      </c>
      <c r="I660">
        <v>4.74</v>
      </c>
      <c r="J660" s="5">
        <v>-4.6775012857505196</v>
      </c>
      <c r="K660">
        <v>3</v>
      </c>
      <c r="L660" s="5">
        <v>12.8635007347571</v>
      </c>
    </row>
    <row r="661" spans="1:12" x14ac:dyDescent="0.35">
      <c r="A661" t="s">
        <v>1</v>
      </c>
      <c r="B661" t="s">
        <v>14</v>
      </c>
      <c r="C661">
        <v>4.0599999999999996</v>
      </c>
      <c r="D661" t="s">
        <v>166</v>
      </c>
      <c r="E661">
        <v>7</v>
      </c>
      <c r="F661">
        <v>29313903</v>
      </c>
      <c r="G661" t="s">
        <v>37</v>
      </c>
      <c r="H661" t="s">
        <v>29</v>
      </c>
      <c r="I661">
        <v>4.74</v>
      </c>
      <c r="J661" s="5">
        <v>0.50511742187804398</v>
      </c>
      <c r="K661">
        <v>10</v>
      </c>
      <c r="L661" s="5">
        <v>12.8635007347571</v>
      </c>
    </row>
    <row r="662" spans="1:12" x14ac:dyDescent="0.35">
      <c r="A662" t="s">
        <v>1</v>
      </c>
      <c r="B662" t="s">
        <v>14</v>
      </c>
      <c r="C662">
        <v>4.0599999999999996</v>
      </c>
      <c r="D662" t="s">
        <v>167</v>
      </c>
      <c r="E662">
        <v>7</v>
      </c>
      <c r="F662">
        <v>34874981</v>
      </c>
      <c r="G662" t="s">
        <v>28</v>
      </c>
      <c r="H662" t="s">
        <v>29</v>
      </c>
      <c r="I662">
        <v>4.58</v>
      </c>
      <c r="J662" s="5">
        <v>-0.640964007344479</v>
      </c>
      <c r="K662">
        <v>0</v>
      </c>
      <c r="L662" s="5">
        <v>20.3831581250362</v>
      </c>
    </row>
    <row r="663" spans="1:12" x14ac:dyDescent="0.35">
      <c r="A663" t="s">
        <v>1</v>
      </c>
      <c r="B663" t="s">
        <v>14</v>
      </c>
      <c r="C663">
        <v>4.0599999999999996</v>
      </c>
      <c r="D663" t="s">
        <v>167</v>
      </c>
      <c r="E663">
        <v>7</v>
      </c>
      <c r="F663">
        <v>34874981</v>
      </c>
      <c r="G663" t="s">
        <v>28</v>
      </c>
      <c r="H663" t="s">
        <v>29</v>
      </c>
      <c r="I663">
        <v>4.58</v>
      </c>
      <c r="J663" s="5">
        <v>0.18869110618415699</v>
      </c>
      <c r="K663">
        <v>1</v>
      </c>
      <c r="L663" s="5">
        <v>20.3831581250362</v>
      </c>
    </row>
    <row r="664" spans="1:12" x14ac:dyDescent="0.35">
      <c r="A664" t="s">
        <v>1</v>
      </c>
      <c r="B664" t="s">
        <v>14</v>
      </c>
      <c r="C664">
        <v>4.0599999999999996</v>
      </c>
      <c r="D664" t="s">
        <v>167</v>
      </c>
      <c r="E664">
        <v>7</v>
      </c>
      <c r="F664">
        <v>34874981</v>
      </c>
      <c r="G664" t="s">
        <v>28</v>
      </c>
      <c r="H664" t="s">
        <v>29</v>
      </c>
      <c r="I664">
        <v>4.58</v>
      </c>
      <c r="J664" s="5">
        <v>0.18291933733737101</v>
      </c>
      <c r="K664">
        <v>2</v>
      </c>
      <c r="L664" s="5">
        <v>20.3831581250362</v>
      </c>
    </row>
    <row r="665" spans="1:12" x14ac:dyDescent="0.35">
      <c r="A665" t="s">
        <v>1</v>
      </c>
      <c r="B665" t="s">
        <v>14</v>
      </c>
      <c r="C665">
        <v>4.0599999999999996</v>
      </c>
      <c r="D665" t="s">
        <v>167</v>
      </c>
      <c r="E665">
        <v>7</v>
      </c>
      <c r="F665">
        <v>34874981</v>
      </c>
      <c r="G665" t="s">
        <v>28</v>
      </c>
      <c r="H665" t="s">
        <v>29</v>
      </c>
      <c r="I665">
        <v>4.58</v>
      </c>
      <c r="J665" s="5">
        <v>0.49104653965306799</v>
      </c>
      <c r="K665">
        <v>3</v>
      </c>
      <c r="L665" s="5">
        <v>20.3831581250362</v>
      </c>
    </row>
    <row r="666" spans="1:12" x14ac:dyDescent="0.35">
      <c r="A666" t="s">
        <v>1</v>
      </c>
      <c r="B666" t="s">
        <v>14</v>
      </c>
      <c r="C666">
        <v>4.0599999999999996</v>
      </c>
      <c r="D666" t="s">
        <v>167</v>
      </c>
      <c r="E666">
        <v>7</v>
      </c>
      <c r="F666">
        <v>34874981</v>
      </c>
      <c r="G666" t="s">
        <v>28</v>
      </c>
      <c r="H666" t="s">
        <v>29</v>
      </c>
      <c r="I666">
        <v>4.58</v>
      </c>
      <c r="J666" s="5">
        <v>0.39926280627222299</v>
      </c>
      <c r="K666">
        <v>4</v>
      </c>
      <c r="L666" s="5">
        <v>20.3831581250362</v>
      </c>
    </row>
    <row r="667" spans="1:12" x14ac:dyDescent="0.35">
      <c r="A667" t="s">
        <v>1</v>
      </c>
      <c r="B667" t="s">
        <v>14</v>
      </c>
      <c r="C667">
        <v>4.0599999999999996</v>
      </c>
      <c r="D667" t="s">
        <v>167</v>
      </c>
      <c r="E667">
        <v>7</v>
      </c>
      <c r="F667">
        <v>34874981</v>
      </c>
      <c r="G667" t="s">
        <v>28</v>
      </c>
      <c r="H667" t="s">
        <v>29</v>
      </c>
      <c r="I667">
        <v>4.58</v>
      </c>
      <c r="J667" s="5">
        <v>-1.9958679061959801</v>
      </c>
      <c r="K667">
        <v>5</v>
      </c>
      <c r="L667" s="5">
        <v>20.3831581250362</v>
      </c>
    </row>
    <row r="668" spans="1:12" x14ac:dyDescent="0.35">
      <c r="A668" t="s">
        <v>1</v>
      </c>
      <c r="B668" t="s">
        <v>14</v>
      </c>
      <c r="C668">
        <v>4.0599999999999996</v>
      </c>
      <c r="D668" t="s">
        <v>167</v>
      </c>
      <c r="E668">
        <v>7</v>
      </c>
      <c r="F668">
        <v>34874981</v>
      </c>
      <c r="G668" t="s">
        <v>28</v>
      </c>
      <c r="H668" t="s">
        <v>29</v>
      </c>
      <c r="I668">
        <v>4.58</v>
      </c>
      <c r="J668" s="5">
        <v>-1.6366063178637</v>
      </c>
      <c r="K668">
        <v>6</v>
      </c>
      <c r="L668" s="5">
        <v>20.3831581250362</v>
      </c>
    </row>
    <row r="669" spans="1:12" x14ac:dyDescent="0.35">
      <c r="A669" t="s">
        <v>1</v>
      </c>
      <c r="B669" t="s">
        <v>14</v>
      </c>
      <c r="C669">
        <v>4.0599999999999996</v>
      </c>
      <c r="D669" t="s">
        <v>167</v>
      </c>
      <c r="E669">
        <v>7</v>
      </c>
      <c r="F669">
        <v>34874981</v>
      </c>
      <c r="G669" t="s">
        <v>28</v>
      </c>
      <c r="H669" t="s">
        <v>29</v>
      </c>
      <c r="I669">
        <v>4.58</v>
      </c>
      <c r="J669" s="5">
        <v>-2.6165583777032402</v>
      </c>
      <c r="K669">
        <v>7</v>
      </c>
      <c r="L669" s="5">
        <v>20.3831581250362</v>
      </c>
    </row>
    <row r="670" spans="1:12" x14ac:dyDescent="0.35">
      <c r="A670" t="s">
        <v>1</v>
      </c>
      <c r="B670" t="s">
        <v>14</v>
      </c>
      <c r="C670">
        <v>4.0599999999999996</v>
      </c>
      <c r="D670" t="s">
        <v>167</v>
      </c>
      <c r="E670">
        <v>7</v>
      </c>
      <c r="F670">
        <v>34874981</v>
      </c>
      <c r="G670" t="s">
        <v>28</v>
      </c>
      <c r="H670" t="s">
        <v>29</v>
      </c>
      <c r="I670">
        <v>4.58</v>
      </c>
      <c r="J670" s="5">
        <v>-1.48216747474776</v>
      </c>
      <c r="K670">
        <v>8</v>
      </c>
      <c r="L670" s="5">
        <v>20.3831581250362</v>
      </c>
    </row>
    <row r="671" spans="1:12" x14ac:dyDescent="0.35">
      <c r="A671" t="s">
        <v>1</v>
      </c>
      <c r="B671" t="s">
        <v>14</v>
      </c>
      <c r="C671">
        <v>4.0599999999999996</v>
      </c>
      <c r="D671" t="s">
        <v>167</v>
      </c>
      <c r="E671">
        <v>7</v>
      </c>
      <c r="F671">
        <v>34874981</v>
      </c>
      <c r="G671" t="s">
        <v>28</v>
      </c>
      <c r="H671" t="s">
        <v>29</v>
      </c>
      <c r="I671">
        <v>4.58</v>
      </c>
      <c r="J671" s="5">
        <v>-6.9779802316998199E-3</v>
      </c>
      <c r="K671">
        <v>10</v>
      </c>
      <c r="L671" s="5">
        <v>20.3831581250362</v>
      </c>
    </row>
    <row r="672" spans="1:12" x14ac:dyDescent="0.35">
      <c r="A672" t="s">
        <v>1</v>
      </c>
      <c r="B672" t="s">
        <v>14</v>
      </c>
      <c r="C672">
        <v>4.0599999999999996</v>
      </c>
      <c r="D672" t="s">
        <v>168</v>
      </c>
      <c r="E672">
        <v>7</v>
      </c>
      <c r="F672">
        <v>35214280</v>
      </c>
      <c r="G672" t="s">
        <v>37</v>
      </c>
      <c r="H672" t="s">
        <v>29</v>
      </c>
      <c r="I672">
        <v>4.6100000000000003</v>
      </c>
      <c r="J672" s="5">
        <v>65.123359724971493</v>
      </c>
      <c r="K672">
        <v>8</v>
      </c>
      <c r="L672" s="5">
        <v>13.2427262792972</v>
      </c>
    </row>
    <row r="673" spans="1:12" x14ac:dyDescent="0.35">
      <c r="A673" t="s">
        <v>1</v>
      </c>
      <c r="B673" t="s">
        <v>14</v>
      </c>
      <c r="C673">
        <v>4.0599999999999996</v>
      </c>
      <c r="D673" t="s">
        <v>168</v>
      </c>
      <c r="E673">
        <v>7</v>
      </c>
      <c r="F673">
        <v>35214280</v>
      </c>
      <c r="G673" t="s">
        <v>37</v>
      </c>
      <c r="H673" t="s">
        <v>29</v>
      </c>
      <c r="I673">
        <v>4.6100000000000003</v>
      </c>
      <c r="J673" s="5">
        <v>4.5169677294968098</v>
      </c>
      <c r="K673">
        <v>9</v>
      </c>
      <c r="L673" s="5">
        <v>13.2427262792972</v>
      </c>
    </row>
    <row r="674" spans="1:12" x14ac:dyDescent="0.35">
      <c r="A674" t="s">
        <v>1</v>
      </c>
      <c r="B674" t="s">
        <v>14</v>
      </c>
      <c r="C674">
        <v>4.0599999999999996</v>
      </c>
      <c r="D674" t="s">
        <v>168</v>
      </c>
      <c r="E674">
        <v>7</v>
      </c>
      <c r="F674">
        <v>35214280</v>
      </c>
      <c r="G674" t="s">
        <v>37</v>
      </c>
      <c r="H674" t="s">
        <v>29</v>
      </c>
      <c r="I674">
        <v>4.6100000000000003</v>
      </c>
      <c r="J674" s="5">
        <v>4.7546003435214796</v>
      </c>
      <c r="K674">
        <v>10</v>
      </c>
      <c r="L674" s="5">
        <v>13.2427262792972</v>
      </c>
    </row>
    <row r="675" spans="1:12" x14ac:dyDescent="0.35">
      <c r="A675" t="s">
        <v>1</v>
      </c>
      <c r="B675" t="s">
        <v>14</v>
      </c>
      <c r="C675">
        <v>4.0599999999999996</v>
      </c>
      <c r="D675" t="s">
        <v>169</v>
      </c>
      <c r="E675">
        <v>7</v>
      </c>
      <c r="F675">
        <v>35214333</v>
      </c>
      <c r="G675" t="s">
        <v>28</v>
      </c>
      <c r="H675" t="s">
        <v>35</v>
      </c>
      <c r="I675">
        <v>4.42</v>
      </c>
      <c r="J675" s="5">
        <v>-1.12758229527539</v>
      </c>
      <c r="K675">
        <v>0</v>
      </c>
      <c r="L675" s="5">
        <v>15.200732752318601</v>
      </c>
    </row>
    <row r="676" spans="1:12" x14ac:dyDescent="0.35">
      <c r="A676" t="s">
        <v>1</v>
      </c>
      <c r="B676" t="s">
        <v>14</v>
      </c>
      <c r="C676">
        <v>4.0599999999999996</v>
      </c>
      <c r="D676" t="s">
        <v>169</v>
      </c>
      <c r="E676">
        <v>7</v>
      </c>
      <c r="F676">
        <v>35214333</v>
      </c>
      <c r="G676" t="s">
        <v>28</v>
      </c>
      <c r="H676" t="s">
        <v>35</v>
      </c>
      <c r="I676">
        <v>4.42</v>
      </c>
      <c r="J676" s="5">
        <v>-0.28049204460763399</v>
      </c>
      <c r="K676">
        <v>1</v>
      </c>
      <c r="L676" s="5">
        <v>15.200732752318601</v>
      </c>
    </row>
    <row r="677" spans="1:12" x14ac:dyDescent="0.35">
      <c r="A677" t="s">
        <v>1</v>
      </c>
      <c r="B677" t="s">
        <v>14</v>
      </c>
      <c r="C677">
        <v>4.0599999999999996</v>
      </c>
      <c r="D677" t="s">
        <v>169</v>
      </c>
      <c r="E677">
        <v>7</v>
      </c>
      <c r="F677">
        <v>35214333</v>
      </c>
      <c r="G677" t="s">
        <v>28</v>
      </c>
      <c r="H677" t="s">
        <v>35</v>
      </c>
      <c r="I677">
        <v>4.42</v>
      </c>
      <c r="J677" s="5">
        <v>-0.22563902992627699</v>
      </c>
      <c r="K677">
        <v>2</v>
      </c>
      <c r="L677" s="5">
        <v>15.200732752318601</v>
      </c>
    </row>
    <row r="678" spans="1:12" x14ac:dyDescent="0.35">
      <c r="A678" t="s">
        <v>1</v>
      </c>
      <c r="B678" t="s">
        <v>14</v>
      </c>
      <c r="C678">
        <v>4.0599999999999996</v>
      </c>
      <c r="D678" t="s">
        <v>169</v>
      </c>
      <c r="E678">
        <v>7</v>
      </c>
      <c r="F678">
        <v>35214333</v>
      </c>
      <c r="G678" t="s">
        <v>28</v>
      </c>
      <c r="H678" t="s">
        <v>35</v>
      </c>
      <c r="I678">
        <v>4.42</v>
      </c>
      <c r="J678" s="5">
        <v>-4.6991551178511397</v>
      </c>
      <c r="K678">
        <v>3</v>
      </c>
      <c r="L678" s="5">
        <v>15.200732752318601</v>
      </c>
    </row>
    <row r="679" spans="1:12" x14ac:dyDescent="0.35">
      <c r="A679" t="s">
        <v>1</v>
      </c>
      <c r="B679" t="s">
        <v>14</v>
      </c>
      <c r="C679">
        <v>4.0599999999999996</v>
      </c>
      <c r="D679" t="s">
        <v>169</v>
      </c>
      <c r="E679">
        <v>7</v>
      </c>
      <c r="F679">
        <v>35214333</v>
      </c>
      <c r="G679" t="s">
        <v>28</v>
      </c>
      <c r="H679" t="s">
        <v>35</v>
      </c>
      <c r="I679">
        <v>4.42</v>
      </c>
      <c r="J679" s="5">
        <v>0.281636701360993</v>
      </c>
      <c r="K679">
        <v>10</v>
      </c>
      <c r="L679" s="5">
        <v>15.200732752318601</v>
      </c>
    </row>
    <row r="680" spans="1:12" x14ac:dyDescent="0.35">
      <c r="A680" t="s">
        <v>1</v>
      </c>
      <c r="B680" t="s">
        <v>14</v>
      </c>
      <c r="C680">
        <v>4.0599999999999996</v>
      </c>
      <c r="D680" t="s">
        <v>170</v>
      </c>
      <c r="E680">
        <v>8</v>
      </c>
      <c r="F680">
        <v>4655777</v>
      </c>
      <c r="G680" t="s">
        <v>37</v>
      </c>
      <c r="H680" t="s">
        <v>35</v>
      </c>
      <c r="I680">
        <v>4.88</v>
      </c>
      <c r="J680" s="5">
        <v>64.974573789484296</v>
      </c>
      <c r="K680">
        <v>4</v>
      </c>
      <c r="L680" s="5">
        <v>15.224107673118001</v>
      </c>
    </row>
    <row r="681" spans="1:12" x14ac:dyDescent="0.35">
      <c r="A681" t="s">
        <v>1</v>
      </c>
      <c r="B681" t="s">
        <v>14</v>
      </c>
      <c r="C681">
        <v>4.0599999999999996</v>
      </c>
      <c r="D681" t="s">
        <v>170</v>
      </c>
      <c r="E681">
        <v>8</v>
      </c>
      <c r="F681">
        <v>4655777</v>
      </c>
      <c r="G681" t="s">
        <v>37</v>
      </c>
      <c r="H681" t="s">
        <v>35</v>
      </c>
      <c r="I681">
        <v>4.88</v>
      </c>
      <c r="J681" s="5">
        <v>4.2188030807041903</v>
      </c>
      <c r="K681">
        <v>5</v>
      </c>
      <c r="L681" s="5">
        <v>15.224107673118001</v>
      </c>
    </row>
    <row r="682" spans="1:12" x14ac:dyDescent="0.35">
      <c r="A682" t="s">
        <v>1</v>
      </c>
      <c r="B682" t="s">
        <v>14</v>
      </c>
      <c r="C682">
        <v>4.0599999999999996</v>
      </c>
      <c r="D682" t="s">
        <v>170</v>
      </c>
      <c r="E682">
        <v>8</v>
      </c>
      <c r="F682">
        <v>4655777</v>
      </c>
      <c r="G682" t="s">
        <v>37</v>
      </c>
      <c r="H682" t="s">
        <v>35</v>
      </c>
      <c r="I682">
        <v>4.88</v>
      </c>
      <c r="J682" s="5">
        <v>4.6180359708990801</v>
      </c>
      <c r="K682">
        <v>6</v>
      </c>
      <c r="L682" s="5">
        <v>15.224107673118001</v>
      </c>
    </row>
    <row r="683" spans="1:12" x14ac:dyDescent="0.35">
      <c r="A683" t="s">
        <v>1</v>
      </c>
      <c r="B683" t="s">
        <v>14</v>
      </c>
      <c r="C683">
        <v>4.0599999999999996</v>
      </c>
      <c r="D683" t="s">
        <v>170</v>
      </c>
      <c r="E683">
        <v>8</v>
      </c>
      <c r="F683">
        <v>4655777</v>
      </c>
      <c r="G683" t="s">
        <v>37</v>
      </c>
      <c r="H683" t="s">
        <v>35</v>
      </c>
      <c r="I683">
        <v>4.88</v>
      </c>
      <c r="J683" s="5">
        <v>4.5435368776693297</v>
      </c>
      <c r="K683">
        <v>7</v>
      </c>
      <c r="L683" s="5">
        <v>15.224107673118001</v>
      </c>
    </row>
    <row r="684" spans="1:12" x14ac:dyDescent="0.35">
      <c r="A684" t="s">
        <v>1</v>
      </c>
      <c r="B684" t="s">
        <v>14</v>
      </c>
      <c r="C684">
        <v>4.0599999999999996</v>
      </c>
      <c r="D684" t="s">
        <v>170</v>
      </c>
      <c r="E684">
        <v>8</v>
      </c>
      <c r="F684">
        <v>4655777</v>
      </c>
      <c r="G684" t="s">
        <v>37</v>
      </c>
      <c r="H684" t="s">
        <v>35</v>
      </c>
      <c r="I684">
        <v>4.88</v>
      </c>
      <c r="J684" s="5">
        <v>5.0111049594408597</v>
      </c>
      <c r="K684">
        <v>8</v>
      </c>
      <c r="L684" s="5">
        <v>15.224107673118001</v>
      </c>
    </row>
    <row r="685" spans="1:12" x14ac:dyDescent="0.35">
      <c r="A685" t="s">
        <v>1</v>
      </c>
      <c r="B685" t="s">
        <v>14</v>
      </c>
      <c r="C685">
        <v>4.0599999999999996</v>
      </c>
      <c r="D685" t="s">
        <v>170</v>
      </c>
      <c r="E685">
        <v>8</v>
      </c>
      <c r="F685">
        <v>4655777</v>
      </c>
      <c r="G685" t="s">
        <v>37</v>
      </c>
      <c r="H685" t="s">
        <v>35</v>
      </c>
      <c r="I685">
        <v>4.88</v>
      </c>
      <c r="J685" s="5">
        <v>5.2977384228079902</v>
      </c>
      <c r="K685">
        <v>9</v>
      </c>
      <c r="L685" s="5">
        <v>15.224107673118001</v>
      </c>
    </row>
    <row r="686" spans="1:12" x14ac:dyDescent="0.35">
      <c r="A686" t="s">
        <v>1</v>
      </c>
      <c r="B686" t="s">
        <v>14</v>
      </c>
      <c r="C686">
        <v>4.0599999999999996</v>
      </c>
      <c r="D686" t="s">
        <v>170</v>
      </c>
      <c r="E686">
        <v>8</v>
      </c>
      <c r="F686">
        <v>4655777</v>
      </c>
      <c r="G686" t="s">
        <v>37</v>
      </c>
      <c r="H686" t="s">
        <v>35</v>
      </c>
      <c r="I686">
        <v>4.88</v>
      </c>
      <c r="J686" s="5">
        <v>4.8894324949491201</v>
      </c>
      <c r="K686">
        <v>10</v>
      </c>
      <c r="L686" s="5">
        <v>15.224107673118001</v>
      </c>
    </row>
    <row r="687" spans="1:12" x14ac:dyDescent="0.35">
      <c r="A687" t="s">
        <v>1</v>
      </c>
      <c r="B687" t="s">
        <v>14</v>
      </c>
      <c r="C687">
        <v>4.0599999999999996</v>
      </c>
      <c r="D687" t="s">
        <v>171</v>
      </c>
      <c r="E687">
        <v>8</v>
      </c>
      <c r="F687">
        <v>5666774</v>
      </c>
      <c r="G687" t="s">
        <v>28</v>
      </c>
      <c r="H687" t="s">
        <v>35</v>
      </c>
      <c r="I687">
        <v>5.42</v>
      </c>
      <c r="J687" s="5">
        <v>-2.0532108152332</v>
      </c>
      <c r="K687">
        <v>0</v>
      </c>
      <c r="L687" s="5">
        <v>19.4441125456107</v>
      </c>
    </row>
    <row r="688" spans="1:12" x14ac:dyDescent="0.35">
      <c r="A688" t="s">
        <v>1</v>
      </c>
      <c r="B688" t="s">
        <v>14</v>
      </c>
      <c r="C688">
        <v>4.0599999999999996</v>
      </c>
      <c r="D688" t="s">
        <v>171</v>
      </c>
      <c r="E688">
        <v>8</v>
      </c>
      <c r="F688">
        <v>5666774</v>
      </c>
      <c r="G688" t="s">
        <v>28</v>
      </c>
      <c r="H688" t="s">
        <v>35</v>
      </c>
      <c r="I688">
        <v>5.42</v>
      </c>
      <c r="J688" s="5">
        <v>-0.58965877549002799</v>
      </c>
      <c r="K688">
        <v>1</v>
      </c>
      <c r="L688" s="5">
        <v>19.4441125456107</v>
      </c>
    </row>
    <row r="689" spans="1:12" x14ac:dyDescent="0.35">
      <c r="A689" t="s">
        <v>1</v>
      </c>
      <c r="B689" t="s">
        <v>14</v>
      </c>
      <c r="C689">
        <v>4.0599999999999996</v>
      </c>
      <c r="D689" t="s">
        <v>171</v>
      </c>
      <c r="E689">
        <v>8</v>
      </c>
      <c r="F689">
        <v>5666774</v>
      </c>
      <c r="G689" t="s">
        <v>28</v>
      </c>
      <c r="H689" t="s">
        <v>35</v>
      </c>
      <c r="I689">
        <v>5.42</v>
      </c>
      <c r="J689" s="5">
        <v>2.0069784380836202</v>
      </c>
      <c r="K689">
        <v>2</v>
      </c>
      <c r="L689" s="5">
        <v>19.4441125456107</v>
      </c>
    </row>
    <row r="690" spans="1:12" x14ac:dyDescent="0.35">
      <c r="A690" t="s">
        <v>1</v>
      </c>
      <c r="B690" t="s">
        <v>14</v>
      </c>
      <c r="C690">
        <v>4.0599999999999996</v>
      </c>
      <c r="D690" t="s">
        <v>171</v>
      </c>
      <c r="E690">
        <v>8</v>
      </c>
      <c r="F690">
        <v>5666774</v>
      </c>
      <c r="G690" t="s">
        <v>28</v>
      </c>
      <c r="H690" t="s">
        <v>35</v>
      </c>
      <c r="I690">
        <v>5.42</v>
      </c>
      <c r="J690" s="5">
        <v>0.31653975268304202</v>
      </c>
      <c r="K690">
        <v>4</v>
      </c>
      <c r="L690" s="5">
        <v>19.4441125456107</v>
      </c>
    </row>
    <row r="691" spans="1:12" x14ac:dyDescent="0.35">
      <c r="A691" t="s">
        <v>1</v>
      </c>
      <c r="B691" t="s">
        <v>14</v>
      </c>
      <c r="C691">
        <v>4.0599999999999996</v>
      </c>
      <c r="D691" t="s">
        <v>171</v>
      </c>
      <c r="E691">
        <v>8</v>
      </c>
      <c r="F691">
        <v>5666774</v>
      </c>
      <c r="G691" t="s">
        <v>28</v>
      </c>
      <c r="H691" t="s">
        <v>35</v>
      </c>
      <c r="I691">
        <v>5.42</v>
      </c>
      <c r="J691" s="5">
        <v>-4.57669567279481</v>
      </c>
      <c r="K691">
        <v>5</v>
      </c>
      <c r="L691" s="5">
        <v>19.4441125456107</v>
      </c>
    </row>
    <row r="692" spans="1:12" x14ac:dyDescent="0.35">
      <c r="A692" t="s">
        <v>1</v>
      </c>
      <c r="B692" t="s">
        <v>14</v>
      </c>
      <c r="C692">
        <v>4.0599999999999996</v>
      </c>
      <c r="D692" t="s">
        <v>171</v>
      </c>
      <c r="E692">
        <v>8</v>
      </c>
      <c r="F692">
        <v>5666774</v>
      </c>
      <c r="G692" t="s">
        <v>28</v>
      </c>
      <c r="H692" t="s">
        <v>35</v>
      </c>
      <c r="I692">
        <v>5.42</v>
      </c>
      <c r="J692" s="5">
        <v>-0.43861551428191498</v>
      </c>
      <c r="K692">
        <v>7</v>
      </c>
      <c r="L692" s="5">
        <v>19.4441125456107</v>
      </c>
    </row>
    <row r="693" spans="1:12" x14ac:dyDescent="0.35">
      <c r="A693" t="s">
        <v>1</v>
      </c>
      <c r="B693" t="s">
        <v>14</v>
      </c>
      <c r="C693">
        <v>4.0599999999999996</v>
      </c>
      <c r="D693" t="s">
        <v>171</v>
      </c>
      <c r="E693">
        <v>8</v>
      </c>
      <c r="F693">
        <v>5666774</v>
      </c>
      <c r="G693" t="s">
        <v>28</v>
      </c>
      <c r="H693" t="s">
        <v>35</v>
      </c>
      <c r="I693">
        <v>5.42</v>
      </c>
      <c r="J693" s="5">
        <v>-0.184042364364018</v>
      </c>
      <c r="K693">
        <v>10</v>
      </c>
      <c r="L693" s="5">
        <v>19.4441125456107</v>
      </c>
    </row>
    <row r="694" spans="1:12" x14ac:dyDescent="0.35">
      <c r="A694" t="s">
        <v>1</v>
      </c>
      <c r="B694" t="s">
        <v>14</v>
      </c>
      <c r="C694">
        <v>4.0599999999999996</v>
      </c>
      <c r="D694" t="s">
        <v>172</v>
      </c>
      <c r="E694">
        <v>8</v>
      </c>
      <c r="F694">
        <v>6969414</v>
      </c>
      <c r="G694" t="s">
        <v>37</v>
      </c>
      <c r="H694" t="s">
        <v>29</v>
      </c>
      <c r="I694">
        <v>4.45</v>
      </c>
      <c r="J694" s="5">
        <v>-14.4712967715797</v>
      </c>
      <c r="K694">
        <v>5</v>
      </c>
      <c r="L694" s="5">
        <v>12.395480598371</v>
      </c>
    </row>
    <row r="695" spans="1:12" x14ac:dyDescent="0.35">
      <c r="A695" t="s">
        <v>1</v>
      </c>
      <c r="B695" t="s">
        <v>14</v>
      </c>
      <c r="C695">
        <v>4.0599999999999996</v>
      </c>
      <c r="D695" t="s">
        <v>172</v>
      </c>
      <c r="E695">
        <v>8</v>
      </c>
      <c r="F695">
        <v>6969414</v>
      </c>
      <c r="G695" t="s">
        <v>37</v>
      </c>
      <c r="H695" t="s">
        <v>29</v>
      </c>
      <c r="I695">
        <v>4.45</v>
      </c>
      <c r="J695" s="5">
        <v>-0.68880089125296995</v>
      </c>
      <c r="K695">
        <v>6</v>
      </c>
      <c r="L695" s="5">
        <v>12.395480598371</v>
      </c>
    </row>
    <row r="696" spans="1:12" x14ac:dyDescent="0.35">
      <c r="A696" t="s">
        <v>1</v>
      </c>
      <c r="B696" t="s">
        <v>14</v>
      </c>
      <c r="C696">
        <v>4.0599999999999996</v>
      </c>
      <c r="D696" t="s">
        <v>172</v>
      </c>
      <c r="E696">
        <v>8</v>
      </c>
      <c r="F696">
        <v>6969414</v>
      </c>
      <c r="G696" t="s">
        <v>37</v>
      </c>
      <c r="H696" t="s">
        <v>29</v>
      </c>
      <c r="I696">
        <v>4.45</v>
      </c>
      <c r="J696" s="5">
        <v>-0.48720496529474999</v>
      </c>
      <c r="K696">
        <v>7</v>
      </c>
      <c r="L696" s="5">
        <v>12.395480598371</v>
      </c>
    </row>
    <row r="697" spans="1:12" x14ac:dyDescent="0.35">
      <c r="A697" t="s">
        <v>1</v>
      </c>
      <c r="B697" t="s">
        <v>14</v>
      </c>
      <c r="C697">
        <v>4.0599999999999996</v>
      </c>
      <c r="D697" t="s">
        <v>172</v>
      </c>
      <c r="E697">
        <v>8</v>
      </c>
      <c r="F697">
        <v>6969414</v>
      </c>
      <c r="G697" t="s">
        <v>37</v>
      </c>
      <c r="H697" t="s">
        <v>29</v>
      </c>
      <c r="I697">
        <v>4.45</v>
      </c>
      <c r="J697" s="5">
        <v>-4.4813275321336201</v>
      </c>
      <c r="K697">
        <v>8</v>
      </c>
      <c r="L697" s="5">
        <v>12.395480598371</v>
      </c>
    </row>
    <row r="698" spans="1:12" x14ac:dyDescent="0.35">
      <c r="A698" t="s">
        <v>1</v>
      </c>
      <c r="B698" t="s">
        <v>14</v>
      </c>
      <c r="C698">
        <v>4.0599999999999996</v>
      </c>
      <c r="D698" t="s">
        <v>172</v>
      </c>
      <c r="E698">
        <v>8</v>
      </c>
      <c r="F698">
        <v>6969414</v>
      </c>
      <c r="G698" t="s">
        <v>37</v>
      </c>
      <c r="H698" t="s">
        <v>29</v>
      </c>
      <c r="I698">
        <v>4.45</v>
      </c>
      <c r="J698" s="5">
        <v>-0.95435223970976002</v>
      </c>
      <c r="K698">
        <v>10</v>
      </c>
      <c r="L698" s="5">
        <v>12.395480598371</v>
      </c>
    </row>
    <row r="699" spans="1:12" x14ac:dyDescent="0.35">
      <c r="A699" t="s">
        <v>1</v>
      </c>
      <c r="B699" t="s">
        <v>14</v>
      </c>
      <c r="C699">
        <v>4.0599999999999996</v>
      </c>
      <c r="D699" t="s">
        <v>173</v>
      </c>
      <c r="E699">
        <v>8</v>
      </c>
      <c r="F699">
        <v>8774841</v>
      </c>
      <c r="G699" t="s">
        <v>29</v>
      </c>
      <c r="H699" t="s">
        <v>35</v>
      </c>
      <c r="I699">
        <v>4.2300000000000004</v>
      </c>
      <c r="J699" s="5">
        <v>-0.69716278584447799</v>
      </c>
      <c r="K699">
        <v>0</v>
      </c>
      <c r="L699" s="5">
        <v>12.7812220193815</v>
      </c>
    </row>
    <row r="700" spans="1:12" x14ac:dyDescent="0.35">
      <c r="A700" t="s">
        <v>1</v>
      </c>
      <c r="B700" t="s">
        <v>14</v>
      </c>
      <c r="C700">
        <v>4.0599999999999996</v>
      </c>
      <c r="D700" t="s">
        <v>173</v>
      </c>
      <c r="E700">
        <v>8</v>
      </c>
      <c r="F700">
        <v>8774841</v>
      </c>
      <c r="G700" t="s">
        <v>29</v>
      </c>
      <c r="H700" t="s">
        <v>35</v>
      </c>
      <c r="I700">
        <v>4.2300000000000004</v>
      </c>
      <c r="J700" s="5">
        <v>0.404312387323356</v>
      </c>
      <c r="K700">
        <v>1</v>
      </c>
      <c r="L700" s="5">
        <v>12.7812220193815</v>
      </c>
    </row>
    <row r="701" spans="1:12" x14ac:dyDescent="0.35">
      <c r="A701" t="s">
        <v>1</v>
      </c>
      <c r="B701" t="s">
        <v>14</v>
      </c>
      <c r="C701">
        <v>4.0599999999999996</v>
      </c>
      <c r="D701" t="s">
        <v>173</v>
      </c>
      <c r="E701">
        <v>8</v>
      </c>
      <c r="F701">
        <v>8774841</v>
      </c>
      <c r="G701" t="s">
        <v>29</v>
      </c>
      <c r="H701" t="s">
        <v>35</v>
      </c>
      <c r="I701">
        <v>4.2300000000000004</v>
      </c>
      <c r="J701" s="5">
        <v>1.1319402204063</v>
      </c>
      <c r="K701">
        <v>2</v>
      </c>
      <c r="L701" s="5">
        <v>12.7812220193815</v>
      </c>
    </row>
    <row r="702" spans="1:12" x14ac:dyDescent="0.35">
      <c r="A702" t="s">
        <v>1</v>
      </c>
      <c r="B702" t="s">
        <v>14</v>
      </c>
      <c r="C702">
        <v>4.0599999999999996</v>
      </c>
      <c r="D702" t="s">
        <v>173</v>
      </c>
      <c r="E702">
        <v>8</v>
      </c>
      <c r="F702">
        <v>8774841</v>
      </c>
      <c r="G702" t="s">
        <v>29</v>
      </c>
      <c r="H702" t="s">
        <v>35</v>
      </c>
      <c r="I702">
        <v>4.2300000000000004</v>
      </c>
      <c r="J702" s="5">
        <v>-4.3350302088032402</v>
      </c>
      <c r="K702">
        <v>3</v>
      </c>
      <c r="L702" s="5">
        <v>12.7812220193815</v>
      </c>
    </row>
    <row r="703" spans="1:12" x14ac:dyDescent="0.35">
      <c r="A703" t="s">
        <v>1</v>
      </c>
      <c r="B703" t="s">
        <v>14</v>
      </c>
      <c r="C703">
        <v>4.0599999999999996</v>
      </c>
      <c r="D703" t="s">
        <v>173</v>
      </c>
      <c r="E703">
        <v>8</v>
      </c>
      <c r="F703">
        <v>8774841</v>
      </c>
      <c r="G703" t="s">
        <v>29</v>
      </c>
      <c r="H703" t="s">
        <v>35</v>
      </c>
      <c r="I703">
        <v>4.2300000000000004</v>
      </c>
      <c r="J703" s="5">
        <v>0.139530685962659</v>
      </c>
      <c r="K703">
        <v>5</v>
      </c>
      <c r="L703" s="5">
        <v>12.7812220193815</v>
      </c>
    </row>
    <row r="704" spans="1:12" x14ac:dyDescent="0.35">
      <c r="A704" t="s">
        <v>1</v>
      </c>
      <c r="B704" t="s">
        <v>14</v>
      </c>
      <c r="C704">
        <v>4.0599999999999996</v>
      </c>
      <c r="D704" t="s">
        <v>173</v>
      </c>
      <c r="E704">
        <v>8</v>
      </c>
      <c r="F704">
        <v>8774841</v>
      </c>
      <c r="G704" t="s">
        <v>29</v>
      </c>
      <c r="H704" t="s">
        <v>35</v>
      </c>
      <c r="I704">
        <v>4.2300000000000004</v>
      </c>
      <c r="J704" s="5">
        <v>2.5377529876550599E-2</v>
      </c>
      <c r="K704">
        <v>10</v>
      </c>
      <c r="L704" s="5">
        <v>12.7812220193815</v>
      </c>
    </row>
    <row r="705" spans="1:12" x14ac:dyDescent="0.35">
      <c r="A705" t="s">
        <v>1</v>
      </c>
      <c r="B705" t="s">
        <v>14</v>
      </c>
      <c r="C705">
        <v>4.0599999999999996</v>
      </c>
      <c r="D705" t="s">
        <v>174</v>
      </c>
      <c r="E705">
        <v>8</v>
      </c>
      <c r="F705">
        <v>13879675</v>
      </c>
      <c r="G705" t="s">
        <v>28</v>
      </c>
      <c r="H705" t="s">
        <v>35</v>
      </c>
      <c r="I705">
        <v>5.37</v>
      </c>
      <c r="J705" s="5">
        <v>-1.9926286723742199</v>
      </c>
      <c r="K705">
        <v>0</v>
      </c>
      <c r="L705" s="5">
        <v>17.9211717932867</v>
      </c>
    </row>
    <row r="706" spans="1:12" x14ac:dyDescent="0.35">
      <c r="A706" t="s">
        <v>1</v>
      </c>
      <c r="B706" t="s">
        <v>14</v>
      </c>
      <c r="C706">
        <v>4.0599999999999996</v>
      </c>
      <c r="D706" t="s">
        <v>174</v>
      </c>
      <c r="E706">
        <v>8</v>
      </c>
      <c r="F706">
        <v>13879675</v>
      </c>
      <c r="G706" t="s">
        <v>28</v>
      </c>
      <c r="H706" t="s">
        <v>35</v>
      </c>
      <c r="I706">
        <v>5.37</v>
      </c>
      <c r="J706" s="5">
        <v>-0.89281600356341495</v>
      </c>
      <c r="K706">
        <v>1</v>
      </c>
      <c r="L706" s="5">
        <v>17.9211717932867</v>
      </c>
    </row>
    <row r="707" spans="1:12" x14ac:dyDescent="0.35">
      <c r="A707" t="s">
        <v>1</v>
      </c>
      <c r="B707" t="s">
        <v>14</v>
      </c>
      <c r="C707">
        <v>4.0599999999999996</v>
      </c>
      <c r="D707" t="s">
        <v>174</v>
      </c>
      <c r="E707">
        <v>8</v>
      </c>
      <c r="F707">
        <v>13879675</v>
      </c>
      <c r="G707" t="s">
        <v>28</v>
      </c>
      <c r="H707" t="s">
        <v>35</v>
      </c>
      <c r="I707">
        <v>5.37</v>
      </c>
      <c r="J707" s="5">
        <v>-2.4430550038685999</v>
      </c>
      <c r="K707">
        <v>2</v>
      </c>
      <c r="L707" s="5">
        <v>17.9211717932867</v>
      </c>
    </row>
    <row r="708" spans="1:12" x14ac:dyDescent="0.35">
      <c r="A708" t="s">
        <v>1</v>
      </c>
      <c r="B708" t="s">
        <v>14</v>
      </c>
      <c r="C708">
        <v>4.0599999999999996</v>
      </c>
      <c r="D708" t="s">
        <v>174</v>
      </c>
      <c r="E708">
        <v>8</v>
      </c>
      <c r="F708">
        <v>13879675</v>
      </c>
      <c r="G708" t="s">
        <v>28</v>
      </c>
      <c r="H708" t="s">
        <v>35</v>
      </c>
      <c r="I708">
        <v>5.37</v>
      </c>
      <c r="J708" s="5">
        <v>-1.1656622331934401</v>
      </c>
      <c r="K708">
        <v>3</v>
      </c>
      <c r="L708" s="5">
        <v>17.9211717932867</v>
      </c>
    </row>
    <row r="709" spans="1:12" x14ac:dyDescent="0.35">
      <c r="A709" t="s">
        <v>1</v>
      </c>
      <c r="B709" t="s">
        <v>14</v>
      </c>
      <c r="C709">
        <v>4.0599999999999996</v>
      </c>
      <c r="D709" t="s">
        <v>174</v>
      </c>
      <c r="E709">
        <v>8</v>
      </c>
      <c r="F709">
        <v>13879675</v>
      </c>
      <c r="G709" t="s">
        <v>28</v>
      </c>
      <c r="H709" t="s">
        <v>35</v>
      </c>
      <c r="I709">
        <v>5.37</v>
      </c>
      <c r="J709" s="5">
        <v>0.80056015551772397</v>
      </c>
      <c r="K709">
        <v>10</v>
      </c>
      <c r="L709" s="5">
        <v>17.9211717932867</v>
      </c>
    </row>
    <row r="710" spans="1:12" x14ac:dyDescent="0.35">
      <c r="A710" t="s">
        <v>1</v>
      </c>
      <c r="B710" t="s">
        <v>14</v>
      </c>
      <c r="C710">
        <v>4.0599999999999996</v>
      </c>
      <c r="D710" t="s">
        <v>175</v>
      </c>
      <c r="E710">
        <v>8</v>
      </c>
      <c r="F710">
        <v>13879677</v>
      </c>
      <c r="G710" t="s">
        <v>37</v>
      </c>
      <c r="H710" t="s">
        <v>29</v>
      </c>
      <c r="I710">
        <v>4.3600000000000003</v>
      </c>
      <c r="J710" s="5">
        <v>15.758981347036199</v>
      </c>
      <c r="K710">
        <v>7</v>
      </c>
      <c r="L710" s="5">
        <v>14.036972818639899</v>
      </c>
    </row>
    <row r="711" spans="1:12" x14ac:dyDescent="0.35">
      <c r="A711" t="s">
        <v>1</v>
      </c>
      <c r="B711" t="s">
        <v>14</v>
      </c>
      <c r="C711">
        <v>4.0599999999999996</v>
      </c>
      <c r="D711" t="s">
        <v>175</v>
      </c>
      <c r="E711">
        <v>8</v>
      </c>
      <c r="F711">
        <v>13879677</v>
      </c>
      <c r="G711" t="s">
        <v>37</v>
      </c>
      <c r="H711" t="s">
        <v>29</v>
      </c>
      <c r="I711">
        <v>4.3600000000000003</v>
      </c>
      <c r="J711" s="5">
        <v>-0.66778353057653905</v>
      </c>
      <c r="K711">
        <v>8</v>
      </c>
      <c r="L711" s="5">
        <v>14.036972818639899</v>
      </c>
    </row>
    <row r="712" spans="1:12" x14ac:dyDescent="0.35">
      <c r="A712" t="s">
        <v>1</v>
      </c>
      <c r="B712" t="s">
        <v>14</v>
      </c>
      <c r="C712">
        <v>4.0599999999999996</v>
      </c>
      <c r="D712" t="s">
        <v>175</v>
      </c>
      <c r="E712">
        <v>8</v>
      </c>
      <c r="F712">
        <v>13879677</v>
      </c>
      <c r="G712" t="s">
        <v>37</v>
      </c>
      <c r="H712" t="s">
        <v>29</v>
      </c>
      <c r="I712">
        <v>4.3600000000000003</v>
      </c>
      <c r="J712" s="5">
        <v>6.6696198860682898E-2</v>
      </c>
      <c r="K712">
        <v>9</v>
      </c>
      <c r="L712" s="5">
        <v>14.036972818639899</v>
      </c>
    </row>
    <row r="713" spans="1:12" x14ac:dyDescent="0.35">
      <c r="A713" t="s">
        <v>1</v>
      </c>
      <c r="B713" t="s">
        <v>14</v>
      </c>
      <c r="C713">
        <v>4.0599999999999996</v>
      </c>
      <c r="D713" t="s">
        <v>175</v>
      </c>
      <c r="E713">
        <v>8</v>
      </c>
      <c r="F713">
        <v>13879677</v>
      </c>
      <c r="G713" t="s">
        <v>37</v>
      </c>
      <c r="H713" t="s">
        <v>29</v>
      </c>
      <c r="I713">
        <v>4.3600000000000003</v>
      </c>
      <c r="J713" s="5">
        <v>1.3038771135613101</v>
      </c>
      <c r="K713">
        <v>10</v>
      </c>
      <c r="L713" s="5">
        <v>14.036972818639899</v>
      </c>
    </row>
    <row r="714" spans="1:12" x14ac:dyDescent="0.35">
      <c r="A714" t="s">
        <v>1</v>
      </c>
      <c r="B714" t="s">
        <v>14</v>
      </c>
      <c r="C714">
        <v>4.0599999999999996</v>
      </c>
      <c r="D714" t="s">
        <v>176</v>
      </c>
      <c r="E714">
        <v>8</v>
      </c>
      <c r="F714">
        <v>13879722</v>
      </c>
      <c r="G714" t="s">
        <v>28</v>
      </c>
      <c r="H714" t="s">
        <v>35</v>
      </c>
      <c r="I714">
        <v>4.99</v>
      </c>
      <c r="J714" s="5">
        <v>-2.0293213230221099</v>
      </c>
      <c r="K714">
        <v>0</v>
      </c>
      <c r="L714" s="5">
        <v>16.289625613341901</v>
      </c>
    </row>
    <row r="715" spans="1:12" x14ac:dyDescent="0.35">
      <c r="A715" t="s">
        <v>1</v>
      </c>
      <c r="B715" t="s">
        <v>14</v>
      </c>
      <c r="C715">
        <v>4.0599999999999996</v>
      </c>
      <c r="D715" t="s">
        <v>176</v>
      </c>
      <c r="E715">
        <v>8</v>
      </c>
      <c r="F715">
        <v>13879722</v>
      </c>
      <c r="G715" t="s">
        <v>28</v>
      </c>
      <c r="H715" t="s">
        <v>35</v>
      </c>
      <c r="I715">
        <v>4.99</v>
      </c>
      <c r="J715" s="5">
        <v>-0.91596054980154795</v>
      </c>
      <c r="K715">
        <v>1</v>
      </c>
      <c r="L715" s="5">
        <v>16.289625613341901</v>
      </c>
    </row>
    <row r="716" spans="1:12" x14ac:dyDescent="0.35">
      <c r="A716" t="s">
        <v>1</v>
      </c>
      <c r="B716" t="s">
        <v>14</v>
      </c>
      <c r="C716">
        <v>4.0599999999999996</v>
      </c>
      <c r="D716" t="s">
        <v>176</v>
      </c>
      <c r="E716">
        <v>8</v>
      </c>
      <c r="F716">
        <v>13879722</v>
      </c>
      <c r="G716" t="s">
        <v>28</v>
      </c>
      <c r="H716" t="s">
        <v>35</v>
      </c>
      <c r="I716">
        <v>4.99</v>
      </c>
      <c r="J716" s="5">
        <v>-2.4840609084816401</v>
      </c>
      <c r="K716">
        <v>2</v>
      </c>
      <c r="L716" s="5">
        <v>16.289625613341901</v>
      </c>
    </row>
    <row r="717" spans="1:12" x14ac:dyDescent="0.35">
      <c r="A717" t="s">
        <v>1</v>
      </c>
      <c r="B717" t="s">
        <v>14</v>
      </c>
      <c r="C717">
        <v>4.0599999999999996</v>
      </c>
      <c r="D717" t="s">
        <v>176</v>
      </c>
      <c r="E717">
        <v>8</v>
      </c>
      <c r="F717">
        <v>13879722</v>
      </c>
      <c r="G717" t="s">
        <v>28</v>
      </c>
      <c r="H717" t="s">
        <v>35</v>
      </c>
      <c r="I717">
        <v>4.99</v>
      </c>
      <c r="J717" s="5">
        <v>-1.1884805968427701</v>
      </c>
      <c r="K717">
        <v>3</v>
      </c>
      <c r="L717" s="5">
        <v>16.289625613341901</v>
      </c>
    </row>
    <row r="718" spans="1:12" x14ac:dyDescent="0.35">
      <c r="A718" t="s">
        <v>1</v>
      </c>
      <c r="B718" t="s">
        <v>14</v>
      </c>
      <c r="C718">
        <v>4.0599999999999996</v>
      </c>
      <c r="D718" t="s">
        <v>176</v>
      </c>
      <c r="E718">
        <v>8</v>
      </c>
      <c r="F718">
        <v>13879722</v>
      </c>
      <c r="G718" t="s">
        <v>28</v>
      </c>
      <c r="H718" t="s">
        <v>35</v>
      </c>
      <c r="I718">
        <v>4.99</v>
      </c>
      <c r="J718" s="5">
        <v>0.34508849207283898</v>
      </c>
      <c r="K718">
        <v>10</v>
      </c>
      <c r="L718" s="5">
        <v>16.289625613341901</v>
      </c>
    </row>
    <row r="719" spans="1:12" x14ac:dyDescent="0.35">
      <c r="A719" t="s">
        <v>1</v>
      </c>
      <c r="B719" t="s">
        <v>14</v>
      </c>
      <c r="C719">
        <v>4.0599999999999996</v>
      </c>
      <c r="D719" t="s">
        <v>177</v>
      </c>
      <c r="E719">
        <v>8</v>
      </c>
      <c r="F719">
        <v>13879723</v>
      </c>
      <c r="G719" t="s">
        <v>28</v>
      </c>
      <c r="H719" t="s">
        <v>35</v>
      </c>
      <c r="I719">
        <v>4.25</v>
      </c>
      <c r="J719" s="5">
        <v>16.715543255254001</v>
      </c>
      <c r="K719">
        <v>6</v>
      </c>
      <c r="L719" s="5">
        <v>10.696846509923001</v>
      </c>
    </row>
    <row r="720" spans="1:12" x14ac:dyDescent="0.35">
      <c r="A720" t="s">
        <v>1</v>
      </c>
      <c r="B720" t="s">
        <v>14</v>
      </c>
      <c r="C720">
        <v>4.0599999999999996</v>
      </c>
      <c r="D720" t="s">
        <v>177</v>
      </c>
      <c r="E720">
        <v>8</v>
      </c>
      <c r="F720">
        <v>13879723</v>
      </c>
      <c r="G720" t="s">
        <v>28</v>
      </c>
      <c r="H720" t="s">
        <v>35</v>
      </c>
      <c r="I720">
        <v>4.25</v>
      </c>
      <c r="J720" s="5">
        <v>-0.87898452071358701</v>
      </c>
      <c r="K720">
        <v>8</v>
      </c>
      <c r="L720" s="5">
        <v>10.696846509923001</v>
      </c>
    </row>
    <row r="721" spans="1:12" x14ac:dyDescent="0.35">
      <c r="A721" t="s">
        <v>1</v>
      </c>
      <c r="B721" t="s">
        <v>14</v>
      </c>
      <c r="C721">
        <v>4.0599999999999996</v>
      </c>
      <c r="D721" t="s">
        <v>177</v>
      </c>
      <c r="E721">
        <v>8</v>
      </c>
      <c r="F721">
        <v>13879723</v>
      </c>
      <c r="G721" t="s">
        <v>28</v>
      </c>
      <c r="H721" t="s">
        <v>35</v>
      </c>
      <c r="I721">
        <v>4.25</v>
      </c>
      <c r="J721" s="5">
        <v>0.54068074841739</v>
      </c>
      <c r="K721">
        <v>9</v>
      </c>
      <c r="L721" s="5">
        <v>10.696846509923001</v>
      </c>
    </row>
    <row r="722" spans="1:12" x14ac:dyDescent="0.35">
      <c r="A722" t="s">
        <v>1</v>
      </c>
      <c r="B722" t="s">
        <v>14</v>
      </c>
      <c r="C722">
        <v>4.0599999999999996</v>
      </c>
      <c r="D722" t="s">
        <v>177</v>
      </c>
      <c r="E722">
        <v>8</v>
      </c>
      <c r="F722">
        <v>13879723</v>
      </c>
      <c r="G722" t="s">
        <v>28</v>
      </c>
      <c r="H722" t="s">
        <v>35</v>
      </c>
      <c r="I722">
        <v>4.25</v>
      </c>
      <c r="J722" s="5">
        <v>1.37137981018102</v>
      </c>
      <c r="K722">
        <v>10</v>
      </c>
      <c r="L722" s="5">
        <v>10.696846509923001</v>
      </c>
    </row>
    <row r="723" spans="1:12" x14ac:dyDescent="0.35">
      <c r="A723" t="s">
        <v>1</v>
      </c>
      <c r="B723" t="s">
        <v>14</v>
      </c>
      <c r="C723">
        <v>4.0599999999999996</v>
      </c>
      <c r="D723" t="s">
        <v>178</v>
      </c>
      <c r="E723">
        <v>8</v>
      </c>
      <c r="F723">
        <v>13887558</v>
      </c>
      <c r="G723" t="s">
        <v>37</v>
      </c>
      <c r="H723" t="s">
        <v>29</v>
      </c>
      <c r="I723">
        <v>4.6399999999999997</v>
      </c>
      <c r="J723" s="5">
        <v>64.871197176412693</v>
      </c>
      <c r="K723">
        <v>8</v>
      </c>
      <c r="L723" s="5">
        <v>10.2261276116018</v>
      </c>
    </row>
    <row r="724" spans="1:12" x14ac:dyDescent="0.35">
      <c r="A724" t="s">
        <v>1</v>
      </c>
      <c r="B724" t="s">
        <v>14</v>
      </c>
      <c r="C724">
        <v>4.0599999999999996</v>
      </c>
      <c r="D724" t="s">
        <v>178</v>
      </c>
      <c r="E724">
        <v>8</v>
      </c>
      <c r="F724">
        <v>13887558</v>
      </c>
      <c r="G724" t="s">
        <v>37</v>
      </c>
      <c r="H724" t="s">
        <v>29</v>
      </c>
      <c r="I724">
        <v>4.6399999999999997</v>
      </c>
      <c r="J724" s="5">
        <v>4.4200841892250597</v>
      </c>
      <c r="K724">
        <v>9</v>
      </c>
      <c r="L724" s="5">
        <v>10.2261276116018</v>
      </c>
    </row>
    <row r="725" spans="1:12" x14ac:dyDescent="0.35">
      <c r="A725" t="s">
        <v>1</v>
      </c>
      <c r="B725" t="s">
        <v>14</v>
      </c>
      <c r="C725">
        <v>4.0599999999999996</v>
      </c>
      <c r="D725" t="s">
        <v>178</v>
      </c>
      <c r="E725">
        <v>8</v>
      </c>
      <c r="F725">
        <v>13887558</v>
      </c>
      <c r="G725" t="s">
        <v>37</v>
      </c>
      <c r="H725" t="s">
        <v>29</v>
      </c>
      <c r="I725">
        <v>4.6399999999999997</v>
      </c>
      <c r="J725" s="5">
        <v>4.7302779651627596</v>
      </c>
      <c r="K725">
        <v>10</v>
      </c>
      <c r="L725" s="5">
        <v>10.2261276116018</v>
      </c>
    </row>
    <row r="726" spans="1:12" x14ac:dyDescent="0.35">
      <c r="A726" t="s">
        <v>1</v>
      </c>
      <c r="B726" t="s">
        <v>14</v>
      </c>
      <c r="C726">
        <v>4.0599999999999996</v>
      </c>
      <c r="D726" t="s">
        <v>179</v>
      </c>
      <c r="E726">
        <v>8</v>
      </c>
      <c r="F726">
        <v>14857845</v>
      </c>
      <c r="G726" t="s">
        <v>29</v>
      </c>
      <c r="H726" t="s">
        <v>35</v>
      </c>
      <c r="I726">
        <v>4.07</v>
      </c>
      <c r="J726" s="5">
        <v>28.962365231405801</v>
      </c>
      <c r="K726">
        <v>7</v>
      </c>
      <c r="L726" s="5">
        <v>10.2621984093142</v>
      </c>
    </row>
    <row r="727" spans="1:12" x14ac:dyDescent="0.35">
      <c r="A727" t="s">
        <v>1</v>
      </c>
      <c r="B727" t="s">
        <v>14</v>
      </c>
      <c r="C727">
        <v>4.0599999999999996</v>
      </c>
      <c r="D727" t="s">
        <v>179</v>
      </c>
      <c r="E727">
        <v>8</v>
      </c>
      <c r="F727">
        <v>14857845</v>
      </c>
      <c r="G727" t="s">
        <v>29</v>
      </c>
      <c r="H727" t="s">
        <v>35</v>
      </c>
      <c r="I727">
        <v>4.07</v>
      </c>
      <c r="J727" s="5">
        <v>-5.73654712570573E-2</v>
      </c>
      <c r="K727">
        <v>8</v>
      </c>
      <c r="L727" s="5">
        <v>10.2621984093142</v>
      </c>
    </row>
    <row r="728" spans="1:12" x14ac:dyDescent="0.35">
      <c r="A728" t="s">
        <v>1</v>
      </c>
      <c r="B728" t="s">
        <v>14</v>
      </c>
      <c r="C728">
        <v>4.0599999999999996</v>
      </c>
      <c r="D728" t="s">
        <v>179</v>
      </c>
      <c r="E728">
        <v>8</v>
      </c>
      <c r="F728">
        <v>14857845</v>
      </c>
      <c r="G728" t="s">
        <v>29</v>
      </c>
      <c r="H728" t="s">
        <v>35</v>
      </c>
      <c r="I728">
        <v>4.07</v>
      </c>
      <c r="J728" s="5">
        <v>0.37759799269254302</v>
      </c>
      <c r="K728">
        <v>9</v>
      </c>
      <c r="L728" s="5">
        <v>10.2621984093142</v>
      </c>
    </row>
    <row r="729" spans="1:12" x14ac:dyDescent="0.35">
      <c r="A729" t="s">
        <v>1</v>
      </c>
      <c r="B729" t="s">
        <v>14</v>
      </c>
      <c r="C729">
        <v>4.0599999999999996</v>
      </c>
      <c r="D729" t="s">
        <v>179</v>
      </c>
      <c r="E729">
        <v>8</v>
      </c>
      <c r="F729">
        <v>14857845</v>
      </c>
      <c r="G729" t="s">
        <v>29</v>
      </c>
      <c r="H729" t="s">
        <v>35</v>
      </c>
      <c r="I729">
        <v>4.07</v>
      </c>
      <c r="J729" s="5">
        <v>2.2728809182709702</v>
      </c>
      <c r="K729">
        <v>10</v>
      </c>
      <c r="L729" s="5">
        <v>10.2621984093142</v>
      </c>
    </row>
    <row r="730" spans="1:12" x14ac:dyDescent="0.35">
      <c r="A730" t="s">
        <v>1</v>
      </c>
      <c r="B730" t="s">
        <v>14</v>
      </c>
      <c r="C730">
        <v>4.0599999999999996</v>
      </c>
      <c r="D730" t="s">
        <v>180</v>
      </c>
      <c r="E730">
        <v>8</v>
      </c>
      <c r="F730">
        <v>16945544</v>
      </c>
      <c r="G730" t="s">
        <v>28</v>
      </c>
      <c r="H730" t="s">
        <v>35</v>
      </c>
      <c r="I730">
        <v>4.7699999999999996</v>
      </c>
      <c r="J730" s="5">
        <v>24.8092526939074</v>
      </c>
      <c r="K730">
        <v>7</v>
      </c>
      <c r="L730" s="5">
        <v>15.139191544185699</v>
      </c>
    </row>
    <row r="731" spans="1:12" x14ac:dyDescent="0.35">
      <c r="A731" t="s">
        <v>1</v>
      </c>
      <c r="B731" t="s">
        <v>14</v>
      </c>
      <c r="C731">
        <v>4.0599999999999996</v>
      </c>
      <c r="D731" t="s">
        <v>180</v>
      </c>
      <c r="E731">
        <v>8</v>
      </c>
      <c r="F731">
        <v>16945544</v>
      </c>
      <c r="G731" t="s">
        <v>28</v>
      </c>
      <c r="H731" t="s">
        <v>35</v>
      </c>
      <c r="I731">
        <v>4.7699999999999996</v>
      </c>
      <c r="J731" s="5">
        <v>-2.7568011249264401</v>
      </c>
      <c r="K731">
        <v>8</v>
      </c>
      <c r="L731" s="5">
        <v>15.139191544185699</v>
      </c>
    </row>
    <row r="732" spans="1:12" x14ac:dyDescent="0.35">
      <c r="A732" t="s">
        <v>1</v>
      </c>
      <c r="B732" t="s">
        <v>14</v>
      </c>
      <c r="C732">
        <v>4.0599999999999996</v>
      </c>
      <c r="D732" t="s">
        <v>180</v>
      </c>
      <c r="E732">
        <v>8</v>
      </c>
      <c r="F732">
        <v>16945544</v>
      </c>
      <c r="G732" t="s">
        <v>28</v>
      </c>
      <c r="H732" t="s">
        <v>35</v>
      </c>
      <c r="I732">
        <v>4.7699999999999996</v>
      </c>
      <c r="J732" s="5">
        <v>1.9903630342879399</v>
      </c>
      <c r="K732">
        <v>9</v>
      </c>
      <c r="L732" s="5">
        <v>15.139191544185699</v>
      </c>
    </row>
    <row r="733" spans="1:12" x14ac:dyDescent="0.35">
      <c r="A733" t="s">
        <v>1</v>
      </c>
      <c r="B733" t="s">
        <v>14</v>
      </c>
      <c r="C733">
        <v>4.0599999999999996</v>
      </c>
      <c r="D733" t="s">
        <v>180</v>
      </c>
      <c r="E733">
        <v>8</v>
      </c>
      <c r="F733">
        <v>16945544</v>
      </c>
      <c r="G733" t="s">
        <v>28</v>
      </c>
      <c r="H733" t="s">
        <v>35</v>
      </c>
      <c r="I733">
        <v>4.7699999999999996</v>
      </c>
      <c r="J733" s="5">
        <v>1.87679682575896</v>
      </c>
      <c r="K733">
        <v>10</v>
      </c>
      <c r="L733" s="5">
        <v>15.139191544185699</v>
      </c>
    </row>
    <row r="734" spans="1:12" x14ac:dyDescent="0.35">
      <c r="A734" t="s">
        <v>1</v>
      </c>
      <c r="B734" t="s">
        <v>14</v>
      </c>
      <c r="C734">
        <v>4.0599999999999996</v>
      </c>
      <c r="D734" t="s">
        <v>181</v>
      </c>
      <c r="E734">
        <v>8</v>
      </c>
      <c r="F734">
        <v>16945548</v>
      </c>
      <c r="G734" t="s">
        <v>28</v>
      </c>
      <c r="H734" t="s">
        <v>35</v>
      </c>
      <c r="I734">
        <v>4.22</v>
      </c>
      <c r="J734" s="5">
        <v>-2.0197519310001502</v>
      </c>
      <c r="K734">
        <v>0</v>
      </c>
      <c r="L734" s="5">
        <v>15.0929565212854</v>
      </c>
    </row>
    <row r="735" spans="1:12" x14ac:dyDescent="0.35">
      <c r="A735" t="s">
        <v>1</v>
      </c>
      <c r="B735" t="s">
        <v>14</v>
      </c>
      <c r="C735">
        <v>4.0599999999999996</v>
      </c>
      <c r="D735" t="s">
        <v>181</v>
      </c>
      <c r="E735">
        <v>8</v>
      </c>
      <c r="F735">
        <v>16945548</v>
      </c>
      <c r="G735" t="s">
        <v>28</v>
      </c>
      <c r="H735" t="s">
        <v>35</v>
      </c>
      <c r="I735">
        <v>4.22</v>
      </c>
      <c r="J735" s="5">
        <v>-1.9602751331538998E-3</v>
      </c>
      <c r="K735">
        <v>1</v>
      </c>
      <c r="L735" s="5">
        <v>15.0929565212854</v>
      </c>
    </row>
    <row r="736" spans="1:12" x14ac:dyDescent="0.35">
      <c r="A736" t="s">
        <v>1</v>
      </c>
      <c r="B736" t="s">
        <v>14</v>
      </c>
      <c r="C736">
        <v>4.0599999999999996</v>
      </c>
      <c r="D736" t="s">
        <v>181</v>
      </c>
      <c r="E736">
        <v>8</v>
      </c>
      <c r="F736">
        <v>16945548</v>
      </c>
      <c r="G736" t="s">
        <v>28</v>
      </c>
      <c r="H736" t="s">
        <v>35</v>
      </c>
      <c r="I736">
        <v>4.22</v>
      </c>
      <c r="J736" s="5">
        <v>-4.68671362807578</v>
      </c>
      <c r="K736">
        <v>2</v>
      </c>
      <c r="L736" s="5">
        <v>15.0929565212854</v>
      </c>
    </row>
    <row r="737" spans="1:12" x14ac:dyDescent="0.35">
      <c r="A737" t="s">
        <v>1</v>
      </c>
      <c r="B737" t="s">
        <v>14</v>
      </c>
      <c r="C737">
        <v>4.0599999999999996</v>
      </c>
      <c r="D737" t="s">
        <v>181</v>
      </c>
      <c r="E737">
        <v>8</v>
      </c>
      <c r="F737">
        <v>16945548</v>
      </c>
      <c r="G737" t="s">
        <v>28</v>
      </c>
      <c r="H737" t="s">
        <v>35</v>
      </c>
      <c r="I737">
        <v>4.22</v>
      </c>
      <c r="J737" s="5">
        <v>-1.92871139329834</v>
      </c>
      <c r="K737">
        <v>3</v>
      </c>
      <c r="L737" s="5">
        <v>15.0929565212854</v>
      </c>
    </row>
    <row r="738" spans="1:12" x14ac:dyDescent="0.35">
      <c r="A738" t="s">
        <v>1</v>
      </c>
      <c r="B738" t="s">
        <v>14</v>
      </c>
      <c r="C738">
        <v>4.0599999999999996</v>
      </c>
      <c r="D738" t="s">
        <v>181</v>
      </c>
      <c r="E738">
        <v>8</v>
      </c>
      <c r="F738">
        <v>16945548</v>
      </c>
      <c r="G738" t="s">
        <v>28</v>
      </c>
      <c r="H738" t="s">
        <v>35</v>
      </c>
      <c r="I738">
        <v>4.22</v>
      </c>
      <c r="J738" s="5">
        <v>-4.63655983336827E-2</v>
      </c>
      <c r="K738">
        <v>10</v>
      </c>
      <c r="L738" s="5">
        <v>15.0929565212854</v>
      </c>
    </row>
    <row r="739" spans="1:12" x14ac:dyDescent="0.35">
      <c r="A739" t="s">
        <v>1</v>
      </c>
      <c r="B739" t="s">
        <v>14</v>
      </c>
      <c r="C739">
        <v>4.0599999999999996</v>
      </c>
      <c r="D739" t="s">
        <v>182</v>
      </c>
      <c r="E739">
        <v>8</v>
      </c>
      <c r="F739">
        <v>20486252</v>
      </c>
      <c r="G739" t="s">
        <v>29</v>
      </c>
      <c r="H739" t="s">
        <v>35</v>
      </c>
      <c r="I739">
        <v>4.74</v>
      </c>
      <c r="J739" s="5">
        <v>64.322040370823501</v>
      </c>
      <c r="K739">
        <v>6</v>
      </c>
      <c r="L739" s="5">
        <v>14.9014260264134</v>
      </c>
    </row>
    <row r="740" spans="1:12" x14ac:dyDescent="0.35">
      <c r="A740" t="s">
        <v>1</v>
      </c>
      <c r="B740" t="s">
        <v>14</v>
      </c>
      <c r="C740">
        <v>4.0599999999999996</v>
      </c>
      <c r="D740" t="s">
        <v>182</v>
      </c>
      <c r="E740">
        <v>8</v>
      </c>
      <c r="F740">
        <v>20486252</v>
      </c>
      <c r="G740" t="s">
        <v>29</v>
      </c>
      <c r="H740" t="s">
        <v>35</v>
      </c>
      <c r="I740">
        <v>4.74</v>
      </c>
      <c r="J740" s="5">
        <v>3.8439645987836801</v>
      </c>
      <c r="K740">
        <v>8</v>
      </c>
      <c r="L740" s="5">
        <v>14.9014260264134</v>
      </c>
    </row>
    <row r="741" spans="1:12" x14ac:dyDescent="0.35">
      <c r="A741" t="s">
        <v>1</v>
      </c>
      <c r="B741" t="s">
        <v>14</v>
      </c>
      <c r="C741">
        <v>4.0599999999999996</v>
      </c>
      <c r="D741" t="s">
        <v>182</v>
      </c>
      <c r="E741">
        <v>8</v>
      </c>
      <c r="F741">
        <v>20486252</v>
      </c>
      <c r="G741" t="s">
        <v>29</v>
      </c>
      <c r="H741" t="s">
        <v>35</v>
      </c>
      <c r="I741">
        <v>4.74</v>
      </c>
      <c r="J741" s="5">
        <v>4.8944162865912304</v>
      </c>
      <c r="K741">
        <v>9</v>
      </c>
      <c r="L741" s="5">
        <v>14.9014260264134</v>
      </c>
    </row>
    <row r="742" spans="1:12" x14ac:dyDescent="0.35">
      <c r="A742" t="s">
        <v>1</v>
      </c>
      <c r="B742" t="s">
        <v>14</v>
      </c>
      <c r="C742">
        <v>4.0599999999999996</v>
      </c>
      <c r="D742" t="s">
        <v>182</v>
      </c>
      <c r="E742">
        <v>8</v>
      </c>
      <c r="F742">
        <v>20486252</v>
      </c>
      <c r="G742" t="s">
        <v>29</v>
      </c>
      <c r="H742" t="s">
        <v>35</v>
      </c>
      <c r="I742">
        <v>4.74</v>
      </c>
      <c r="J742" s="5">
        <v>4.6856143736920401</v>
      </c>
      <c r="K742">
        <v>10</v>
      </c>
      <c r="L742" s="5">
        <v>14.9014260264134</v>
      </c>
    </row>
    <row r="743" spans="1:12" x14ac:dyDescent="0.35">
      <c r="A743" t="s">
        <v>1</v>
      </c>
      <c r="B743" t="s">
        <v>14</v>
      </c>
      <c r="C743">
        <v>4.0599999999999996</v>
      </c>
      <c r="D743" t="s">
        <v>183</v>
      </c>
      <c r="E743">
        <v>8</v>
      </c>
      <c r="F743">
        <v>21985103</v>
      </c>
      <c r="G743" t="s">
        <v>37</v>
      </c>
      <c r="H743" t="s">
        <v>28</v>
      </c>
      <c r="I743">
        <v>4.72</v>
      </c>
      <c r="J743" s="5">
        <v>-1.9240114439371201</v>
      </c>
      <c r="K743">
        <v>0</v>
      </c>
      <c r="L743" s="5">
        <v>11.690709879376399</v>
      </c>
    </row>
    <row r="744" spans="1:12" x14ac:dyDescent="0.35">
      <c r="A744" t="s">
        <v>1</v>
      </c>
      <c r="B744" t="s">
        <v>14</v>
      </c>
      <c r="C744">
        <v>4.0599999999999996</v>
      </c>
      <c r="D744" t="s">
        <v>183</v>
      </c>
      <c r="E744">
        <v>8</v>
      </c>
      <c r="F744">
        <v>21985103</v>
      </c>
      <c r="G744" t="s">
        <v>37</v>
      </c>
      <c r="H744" t="s">
        <v>28</v>
      </c>
      <c r="I744">
        <v>4.72</v>
      </c>
      <c r="J744" s="5">
        <v>-1.25842581553539</v>
      </c>
      <c r="K744">
        <v>1</v>
      </c>
      <c r="L744" s="5">
        <v>11.690709879376399</v>
      </c>
    </row>
    <row r="745" spans="1:12" x14ac:dyDescent="0.35">
      <c r="A745" t="s">
        <v>1</v>
      </c>
      <c r="B745" t="s">
        <v>14</v>
      </c>
      <c r="C745">
        <v>4.0599999999999996</v>
      </c>
      <c r="D745" t="s">
        <v>183</v>
      </c>
      <c r="E745">
        <v>8</v>
      </c>
      <c r="F745">
        <v>21985103</v>
      </c>
      <c r="G745" t="s">
        <v>37</v>
      </c>
      <c r="H745" t="s">
        <v>28</v>
      </c>
      <c r="I745">
        <v>4.72</v>
      </c>
      <c r="J745" s="5">
        <v>-0.79988227157959901</v>
      </c>
      <c r="K745">
        <v>2</v>
      </c>
      <c r="L745" s="5">
        <v>11.690709879376399</v>
      </c>
    </row>
    <row r="746" spans="1:12" x14ac:dyDescent="0.35">
      <c r="A746" t="s">
        <v>1</v>
      </c>
      <c r="B746" t="s">
        <v>14</v>
      </c>
      <c r="C746">
        <v>4.0599999999999996</v>
      </c>
      <c r="D746" t="s">
        <v>183</v>
      </c>
      <c r="E746">
        <v>8</v>
      </c>
      <c r="F746">
        <v>21985103</v>
      </c>
      <c r="G746" t="s">
        <v>37</v>
      </c>
      <c r="H746" t="s">
        <v>28</v>
      </c>
      <c r="I746">
        <v>4.72</v>
      </c>
      <c r="J746" s="5">
        <v>0.50937102151549596</v>
      </c>
      <c r="K746">
        <v>10</v>
      </c>
      <c r="L746" s="5">
        <v>11.690709879376399</v>
      </c>
    </row>
    <row r="747" spans="1:12" x14ac:dyDescent="0.35">
      <c r="A747" t="s">
        <v>1</v>
      </c>
      <c r="B747" t="s">
        <v>14</v>
      </c>
      <c r="C747">
        <v>4.0599999999999996</v>
      </c>
      <c r="D747" t="s">
        <v>184</v>
      </c>
      <c r="E747">
        <v>8</v>
      </c>
      <c r="F747">
        <v>23373494</v>
      </c>
      <c r="G747" t="s">
        <v>37</v>
      </c>
      <c r="H747" t="s">
        <v>28</v>
      </c>
      <c r="I747">
        <v>4.93</v>
      </c>
      <c r="J747" s="5">
        <v>40.760335513651199</v>
      </c>
      <c r="K747">
        <v>7</v>
      </c>
      <c r="L747" s="5">
        <v>15.1845968144374</v>
      </c>
    </row>
    <row r="748" spans="1:12" x14ac:dyDescent="0.35">
      <c r="A748" t="s">
        <v>1</v>
      </c>
      <c r="B748" t="s">
        <v>14</v>
      </c>
      <c r="C748">
        <v>4.0599999999999996</v>
      </c>
      <c r="D748" t="s">
        <v>184</v>
      </c>
      <c r="E748">
        <v>8</v>
      </c>
      <c r="F748">
        <v>23373494</v>
      </c>
      <c r="G748" t="s">
        <v>37</v>
      </c>
      <c r="H748" t="s">
        <v>28</v>
      </c>
      <c r="I748">
        <v>4.93</v>
      </c>
      <c r="J748" s="5">
        <v>1.3780757133886301</v>
      </c>
      <c r="K748">
        <v>8</v>
      </c>
      <c r="L748" s="5">
        <v>15.1845968144374</v>
      </c>
    </row>
    <row r="749" spans="1:12" x14ac:dyDescent="0.35">
      <c r="A749" t="s">
        <v>1</v>
      </c>
      <c r="B749" t="s">
        <v>14</v>
      </c>
      <c r="C749">
        <v>4.0599999999999996</v>
      </c>
      <c r="D749" t="s">
        <v>184</v>
      </c>
      <c r="E749">
        <v>8</v>
      </c>
      <c r="F749">
        <v>23373494</v>
      </c>
      <c r="G749" t="s">
        <v>37</v>
      </c>
      <c r="H749" t="s">
        <v>28</v>
      </c>
      <c r="I749">
        <v>4.93</v>
      </c>
      <c r="J749" s="5">
        <v>3.3874438587185098</v>
      </c>
      <c r="K749">
        <v>9</v>
      </c>
      <c r="L749" s="5">
        <v>15.1845968144374</v>
      </c>
    </row>
    <row r="750" spans="1:12" x14ac:dyDescent="0.35">
      <c r="A750" t="s">
        <v>1</v>
      </c>
      <c r="B750" t="s">
        <v>14</v>
      </c>
      <c r="C750">
        <v>4.0599999999999996</v>
      </c>
      <c r="D750" t="s">
        <v>184</v>
      </c>
      <c r="E750">
        <v>8</v>
      </c>
      <c r="F750">
        <v>23373494</v>
      </c>
      <c r="G750" t="s">
        <v>37</v>
      </c>
      <c r="H750" t="s">
        <v>28</v>
      </c>
      <c r="I750">
        <v>4.93</v>
      </c>
      <c r="J750" s="5">
        <v>3.0247201317660601</v>
      </c>
      <c r="K750">
        <v>10</v>
      </c>
      <c r="L750" s="5">
        <v>15.1845968144374</v>
      </c>
    </row>
    <row r="751" spans="1:12" x14ac:dyDescent="0.35">
      <c r="A751" t="s">
        <v>1</v>
      </c>
      <c r="B751" t="s">
        <v>14</v>
      </c>
      <c r="C751">
        <v>4.0599999999999996</v>
      </c>
      <c r="D751" t="s">
        <v>185</v>
      </c>
      <c r="E751">
        <v>9</v>
      </c>
      <c r="F751">
        <v>3641479</v>
      </c>
      <c r="G751" t="s">
        <v>28</v>
      </c>
      <c r="H751" t="s">
        <v>35</v>
      </c>
      <c r="I751">
        <v>4.3600000000000003</v>
      </c>
      <c r="J751" s="5">
        <v>40.697260376552798</v>
      </c>
      <c r="K751">
        <v>7</v>
      </c>
      <c r="L751" s="5">
        <v>10.874924718207801</v>
      </c>
    </row>
    <row r="752" spans="1:12" x14ac:dyDescent="0.35">
      <c r="A752" t="s">
        <v>1</v>
      </c>
      <c r="B752" t="s">
        <v>14</v>
      </c>
      <c r="C752">
        <v>4.0599999999999996</v>
      </c>
      <c r="D752" t="s">
        <v>185</v>
      </c>
      <c r="E752">
        <v>9</v>
      </c>
      <c r="F752">
        <v>3641479</v>
      </c>
      <c r="G752" t="s">
        <v>28</v>
      </c>
      <c r="H752" t="s">
        <v>35</v>
      </c>
      <c r="I752">
        <v>4.3600000000000003</v>
      </c>
      <c r="J752" s="5">
        <v>2.7646953595077601</v>
      </c>
      <c r="K752">
        <v>8</v>
      </c>
      <c r="L752" s="5">
        <v>10.874924718207801</v>
      </c>
    </row>
    <row r="753" spans="1:12" x14ac:dyDescent="0.35">
      <c r="A753" t="s">
        <v>1</v>
      </c>
      <c r="B753" t="s">
        <v>14</v>
      </c>
      <c r="C753">
        <v>4.0599999999999996</v>
      </c>
      <c r="D753" t="s">
        <v>185</v>
      </c>
      <c r="E753">
        <v>9</v>
      </c>
      <c r="F753">
        <v>3641479</v>
      </c>
      <c r="G753" t="s">
        <v>28</v>
      </c>
      <c r="H753" t="s">
        <v>35</v>
      </c>
      <c r="I753">
        <v>4.3600000000000003</v>
      </c>
      <c r="J753" s="5">
        <v>3.38593467441062</v>
      </c>
      <c r="K753">
        <v>9</v>
      </c>
      <c r="L753" s="5">
        <v>10.874924718207801</v>
      </c>
    </row>
    <row r="754" spans="1:12" x14ac:dyDescent="0.35">
      <c r="A754" t="s">
        <v>1</v>
      </c>
      <c r="B754" t="s">
        <v>14</v>
      </c>
      <c r="C754">
        <v>4.0599999999999996</v>
      </c>
      <c r="D754" t="s">
        <v>185</v>
      </c>
      <c r="E754">
        <v>9</v>
      </c>
      <c r="F754">
        <v>3641479</v>
      </c>
      <c r="G754" t="s">
        <v>28</v>
      </c>
      <c r="H754" t="s">
        <v>35</v>
      </c>
      <c r="I754">
        <v>4.3600000000000003</v>
      </c>
      <c r="J754" s="5">
        <v>2.9526431115078902</v>
      </c>
      <c r="K754">
        <v>10</v>
      </c>
      <c r="L754" s="5">
        <v>10.874924718207801</v>
      </c>
    </row>
    <row r="755" spans="1:12" x14ac:dyDescent="0.35">
      <c r="A755" t="s">
        <v>1</v>
      </c>
      <c r="B755" t="s">
        <v>14</v>
      </c>
      <c r="C755">
        <v>4.0599999999999996</v>
      </c>
      <c r="D755" t="s">
        <v>186</v>
      </c>
      <c r="E755">
        <v>9</v>
      </c>
      <c r="F755">
        <v>7763707</v>
      </c>
      <c r="G755" t="s">
        <v>28</v>
      </c>
      <c r="H755" t="s">
        <v>29</v>
      </c>
      <c r="I755">
        <v>5.07</v>
      </c>
      <c r="J755" s="5">
        <v>-1.1531277627841501</v>
      </c>
      <c r="K755">
        <v>0</v>
      </c>
      <c r="L755" s="5">
        <v>16.412226643838402</v>
      </c>
    </row>
    <row r="756" spans="1:12" x14ac:dyDescent="0.35">
      <c r="A756" t="s">
        <v>1</v>
      </c>
      <c r="B756" t="s">
        <v>14</v>
      </c>
      <c r="C756">
        <v>4.0599999999999996</v>
      </c>
      <c r="D756" t="s">
        <v>186</v>
      </c>
      <c r="E756">
        <v>9</v>
      </c>
      <c r="F756">
        <v>7763707</v>
      </c>
      <c r="G756" t="s">
        <v>28</v>
      </c>
      <c r="H756" t="s">
        <v>29</v>
      </c>
      <c r="I756">
        <v>5.07</v>
      </c>
      <c r="J756" s="5">
        <v>0.75264934102481196</v>
      </c>
      <c r="K756">
        <v>1</v>
      </c>
      <c r="L756" s="5">
        <v>16.412226643838402</v>
      </c>
    </row>
    <row r="757" spans="1:12" x14ac:dyDescent="0.35">
      <c r="A757" t="s">
        <v>1</v>
      </c>
      <c r="B757" t="s">
        <v>14</v>
      </c>
      <c r="C757">
        <v>4.0599999999999996</v>
      </c>
      <c r="D757" t="s">
        <v>186</v>
      </c>
      <c r="E757">
        <v>9</v>
      </c>
      <c r="F757">
        <v>7763707</v>
      </c>
      <c r="G757" t="s">
        <v>28</v>
      </c>
      <c r="H757" t="s">
        <v>29</v>
      </c>
      <c r="I757">
        <v>5.07</v>
      </c>
      <c r="J757" s="5">
        <v>-3.1433958308078802</v>
      </c>
      <c r="K757">
        <v>2</v>
      </c>
      <c r="L757" s="5">
        <v>16.412226643838402</v>
      </c>
    </row>
    <row r="758" spans="1:12" x14ac:dyDescent="0.35">
      <c r="A758" t="s">
        <v>1</v>
      </c>
      <c r="B758" t="s">
        <v>14</v>
      </c>
      <c r="C758">
        <v>4.0599999999999996</v>
      </c>
      <c r="D758" t="s">
        <v>186</v>
      </c>
      <c r="E758">
        <v>9</v>
      </c>
      <c r="F758">
        <v>7763707</v>
      </c>
      <c r="G758" t="s">
        <v>28</v>
      </c>
      <c r="H758" t="s">
        <v>29</v>
      </c>
      <c r="I758">
        <v>5.07</v>
      </c>
      <c r="J758" s="5">
        <v>-2.0969897852046002</v>
      </c>
      <c r="K758">
        <v>3</v>
      </c>
      <c r="L758" s="5">
        <v>16.412226643838402</v>
      </c>
    </row>
    <row r="759" spans="1:12" x14ac:dyDescent="0.35">
      <c r="A759" t="s">
        <v>1</v>
      </c>
      <c r="B759" t="s">
        <v>14</v>
      </c>
      <c r="C759">
        <v>4.0599999999999996</v>
      </c>
      <c r="D759" t="s">
        <v>186</v>
      </c>
      <c r="E759">
        <v>9</v>
      </c>
      <c r="F759">
        <v>7763707</v>
      </c>
      <c r="G759" t="s">
        <v>28</v>
      </c>
      <c r="H759" t="s">
        <v>29</v>
      </c>
      <c r="I759">
        <v>5.07</v>
      </c>
      <c r="J759" s="5">
        <v>-0.18331913753170001</v>
      </c>
      <c r="K759">
        <v>10</v>
      </c>
      <c r="L759" s="5">
        <v>16.412226643838402</v>
      </c>
    </row>
    <row r="760" spans="1:12" x14ac:dyDescent="0.35">
      <c r="A760" t="s">
        <v>1</v>
      </c>
      <c r="B760" t="s">
        <v>14</v>
      </c>
      <c r="C760">
        <v>4.0599999999999996</v>
      </c>
      <c r="D760" t="s">
        <v>187</v>
      </c>
      <c r="E760">
        <v>9</v>
      </c>
      <c r="F760">
        <v>10644496</v>
      </c>
      <c r="G760" t="s">
        <v>28</v>
      </c>
      <c r="H760" t="s">
        <v>35</v>
      </c>
      <c r="I760">
        <v>4.07</v>
      </c>
      <c r="J760" s="5">
        <v>-35.845263970028803</v>
      </c>
      <c r="K760">
        <v>8</v>
      </c>
      <c r="L760" s="5">
        <v>12.045815593656499</v>
      </c>
    </row>
    <row r="761" spans="1:12" x14ac:dyDescent="0.35">
      <c r="A761" t="s">
        <v>1</v>
      </c>
      <c r="B761" t="s">
        <v>14</v>
      </c>
      <c r="C761">
        <v>4.0599999999999996</v>
      </c>
      <c r="D761" t="s">
        <v>187</v>
      </c>
      <c r="E761">
        <v>9</v>
      </c>
      <c r="F761">
        <v>10644496</v>
      </c>
      <c r="G761" t="s">
        <v>28</v>
      </c>
      <c r="H761" t="s">
        <v>35</v>
      </c>
      <c r="I761">
        <v>4.07</v>
      </c>
      <c r="J761" s="5">
        <v>-2.7151704826804202</v>
      </c>
      <c r="K761">
        <v>9</v>
      </c>
      <c r="L761" s="5">
        <v>12.045815593656499</v>
      </c>
    </row>
    <row r="762" spans="1:12" x14ac:dyDescent="0.35">
      <c r="A762" t="s">
        <v>1</v>
      </c>
      <c r="B762" t="s">
        <v>14</v>
      </c>
      <c r="C762">
        <v>4.0599999999999996</v>
      </c>
      <c r="D762" t="s">
        <v>187</v>
      </c>
      <c r="E762">
        <v>9</v>
      </c>
      <c r="F762">
        <v>10644496</v>
      </c>
      <c r="G762" t="s">
        <v>28</v>
      </c>
      <c r="H762" t="s">
        <v>35</v>
      </c>
      <c r="I762">
        <v>4.07</v>
      </c>
      <c r="J762" s="5">
        <v>-2.46633798041066</v>
      </c>
      <c r="K762">
        <v>10</v>
      </c>
      <c r="L762" s="5">
        <v>12.045815593656499</v>
      </c>
    </row>
    <row r="763" spans="1:12" x14ac:dyDescent="0.35">
      <c r="A763" t="s">
        <v>1</v>
      </c>
      <c r="B763" t="s">
        <v>14</v>
      </c>
      <c r="C763">
        <v>4.0599999999999996</v>
      </c>
      <c r="D763" t="s">
        <v>188</v>
      </c>
      <c r="E763">
        <v>9</v>
      </c>
      <c r="F763">
        <v>15370161</v>
      </c>
      <c r="G763" t="s">
        <v>37</v>
      </c>
      <c r="H763" t="s">
        <v>28</v>
      </c>
      <c r="I763">
        <v>4.13</v>
      </c>
      <c r="J763" s="5">
        <v>43.906140283937702</v>
      </c>
      <c r="K763">
        <v>8</v>
      </c>
      <c r="L763" s="5">
        <v>9.1762579946493208</v>
      </c>
    </row>
    <row r="764" spans="1:12" x14ac:dyDescent="0.35">
      <c r="A764" t="s">
        <v>1</v>
      </c>
      <c r="B764" t="s">
        <v>14</v>
      </c>
      <c r="C764">
        <v>4.0599999999999996</v>
      </c>
      <c r="D764" t="s">
        <v>188</v>
      </c>
      <c r="E764">
        <v>9</v>
      </c>
      <c r="F764">
        <v>15370161</v>
      </c>
      <c r="G764" t="s">
        <v>37</v>
      </c>
      <c r="H764" t="s">
        <v>28</v>
      </c>
      <c r="I764">
        <v>4.13</v>
      </c>
      <c r="J764" s="5">
        <v>3.25645380285069</v>
      </c>
      <c r="K764">
        <v>9</v>
      </c>
      <c r="L764" s="5">
        <v>9.1762579946493208</v>
      </c>
    </row>
    <row r="765" spans="1:12" x14ac:dyDescent="0.35">
      <c r="A765" t="s">
        <v>1</v>
      </c>
      <c r="B765" t="s">
        <v>14</v>
      </c>
      <c r="C765">
        <v>4.0599999999999996</v>
      </c>
      <c r="D765" t="s">
        <v>188</v>
      </c>
      <c r="E765">
        <v>9</v>
      </c>
      <c r="F765">
        <v>15370161</v>
      </c>
      <c r="G765" t="s">
        <v>37</v>
      </c>
      <c r="H765" t="s">
        <v>28</v>
      </c>
      <c r="I765">
        <v>4.13</v>
      </c>
      <c r="J765" s="5">
        <v>3.2241273557207801</v>
      </c>
      <c r="K765">
        <v>10</v>
      </c>
      <c r="L765" s="5">
        <v>9.1762579946493208</v>
      </c>
    </row>
    <row r="766" spans="1:12" x14ac:dyDescent="0.35">
      <c r="A766" t="s">
        <v>1</v>
      </c>
      <c r="B766" t="s">
        <v>14</v>
      </c>
      <c r="C766">
        <v>4.0599999999999996</v>
      </c>
      <c r="D766" t="s">
        <v>189</v>
      </c>
      <c r="E766">
        <v>9</v>
      </c>
      <c r="F766">
        <v>20954876</v>
      </c>
      <c r="G766" t="s">
        <v>37</v>
      </c>
      <c r="H766" t="s">
        <v>28</v>
      </c>
      <c r="I766">
        <v>5.14</v>
      </c>
      <c r="J766" s="5">
        <v>-17.4853715465226</v>
      </c>
      <c r="K766">
        <v>6</v>
      </c>
      <c r="L766" s="5">
        <v>13.9047720436284</v>
      </c>
    </row>
    <row r="767" spans="1:12" x14ac:dyDescent="0.35">
      <c r="A767" t="s">
        <v>1</v>
      </c>
      <c r="B767" t="s">
        <v>14</v>
      </c>
      <c r="C767">
        <v>4.0599999999999996</v>
      </c>
      <c r="D767" t="s">
        <v>189</v>
      </c>
      <c r="E767">
        <v>9</v>
      </c>
      <c r="F767">
        <v>20954876</v>
      </c>
      <c r="G767" t="s">
        <v>37</v>
      </c>
      <c r="H767" t="s">
        <v>28</v>
      </c>
      <c r="I767">
        <v>5.14</v>
      </c>
      <c r="J767" s="5">
        <v>-0.369153234717777</v>
      </c>
      <c r="K767">
        <v>7</v>
      </c>
      <c r="L767" s="5">
        <v>13.9047720436284</v>
      </c>
    </row>
    <row r="768" spans="1:12" x14ac:dyDescent="0.35">
      <c r="A768" t="s">
        <v>1</v>
      </c>
      <c r="B768" t="s">
        <v>14</v>
      </c>
      <c r="C768">
        <v>4.0599999999999996</v>
      </c>
      <c r="D768" t="s">
        <v>189</v>
      </c>
      <c r="E768">
        <v>9</v>
      </c>
      <c r="F768">
        <v>20954876</v>
      </c>
      <c r="G768" t="s">
        <v>37</v>
      </c>
      <c r="H768" t="s">
        <v>28</v>
      </c>
      <c r="I768">
        <v>5.14</v>
      </c>
      <c r="J768" s="5">
        <v>-0.73810261174380198</v>
      </c>
      <c r="K768">
        <v>8</v>
      </c>
      <c r="L768" s="5">
        <v>13.9047720436284</v>
      </c>
    </row>
    <row r="769" spans="1:12" x14ac:dyDescent="0.35">
      <c r="A769" t="s">
        <v>1</v>
      </c>
      <c r="B769" t="s">
        <v>14</v>
      </c>
      <c r="C769">
        <v>4.0599999999999996</v>
      </c>
      <c r="D769" t="s">
        <v>189</v>
      </c>
      <c r="E769">
        <v>9</v>
      </c>
      <c r="F769">
        <v>20954876</v>
      </c>
      <c r="G769" t="s">
        <v>37</v>
      </c>
      <c r="H769" t="s">
        <v>28</v>
      </c>
      <c r="I769">
        <v>5.14</v>
      </c>
      <c r="J769" s="5">
        <v>-1.8928532756867</v>
      </c>
      <c r="K769">
        <v>9</v>
      </c>
      <c r="L769" s="5">
        <v>13.9047720436284</v>
      </c>
    </row>
    <row r="770" spans="1:12" x14ac:dyDescent="0.35">
      <c r="A770" t="s">
        <v>1</v>
      </c>
      <c r="B770" t="s">
        <v>14</v>
      </c>
      <c r="C770">
        <v>4.0599999999999996</v>
      </c>
      <c r="D770" t="s">
        <v>189</v>
      </c>
      <c r="E770">
        <v>9</v>
      </c>
      <c r="F770">
        <v>20954876</v>
      </c>
      <c r="G770" t="s">
        <v>37</v>
      </c>
      <c r="H770" t="s">
        <v>28</v>
      </c>
      <c r="I770">
        <v>5.14</v>
      </c>
      <c r="J770" s="5">
        <v>-1.02428232632424</v>
      </c>
      <c r="K770">
        <v>10</v>
      </c>
      <c r="L770" s="5">
        <v>13.9047720436284</v>
      </c>
    </row>
    <row r="771" spans="1:12" x14ac:dyDescent="0.35">
      <c r="A771" t="s">
        <v>1</v>
      </c>
      <c r="B771" t="s">
        <v>14</v>
      </c>
      <c r="C771">
        <v>4.0599999999999996</v>
      </c>
      <c r="D771" t="s">
        <v>190</v>
      </c>
      <c r="E771">
        <v>9</v>
      </c>
      <c r="F771">
        <v>25353077</v>
      </c>
      <c r="G771" t="s">
        <v>28</v>
      </c>
      <c r="H771" t="s">
        <v>35</v>
      </c>
      <c r="I771">
        <v>4.2699999999999996</v>
      </c>
      <c r="J771" s="5">
        <v>-2.4976705046422598</v>
      </c>
      <c r="K771">
        <v>0</v>
      </c>
      <c r="L771" s="5">
        <v>12.909218304355401</v>
      </c>
    </row>
    <row r="772" spans="1:12" x14ac:dyDescent="0.35">
      <c r="A772" t="s">
        <v>1</v>
      </c>
      <c r="B772" t="s">
        <v>14</v>
      </c>
      <c r="C772">
        <v>4.0599999999999996</v>
      </c>
      <c r="D772" t="s">
        <v>190</v>
      </c>
      <c r="E772">
        <v>9</v>
      </c>
      <c r="F772">
        <v>25353077</v>
      </c>
      <c r="G772" t="s">
        <v>28</v>
      </c>
      <c r="H772" t="s">
        <v>35</v>
      </c>
      <c r="I772">
        <v>4.2699999999999996</v>
      </c>
      <c r="J772" s="5">
        <v>-3.45823328455681</v>
      </c>
      <c r="K772">
        <v>1</v>
      </c>
      <c r="L772" s="5">
        <v>12.909218304355401</v>
      </c>
    </row>
    <row r="773" spans="1:12" x14ac:dyDescent="0.35">
      <c r="A773" t="s">
        <v>1</v>
      </c>
      <c r="B773" t="s">
        <v>14</v>
      </c>
      <c r="C773">
        <v>4.0599999999999996</v>
      </c>
      <c r="D773" t="s">
        <v>190</v>
      </c>
      <c r="E773">
        <v>9</v>
      </c>
      <c r="F773">
        <v>25353077</v>
      </c>
      <c r="G773" t="s">
        <v>28</v>
      </c>
      <c r="H773" t="s">
        <v>35</v>
      </c>
      <c r="I773">
        <v>4.2699999999999996</v>
      </c>
      <c r="J773" s="5">
        <v>-0.211946205087511</v>
      </c>
      <c r="K773">
        <v>2</v>
      </c>
      <c r="L773" s="5">
        <v>12.909218304355401</v>
      </c>
    </row>
    <row r="774" spans="1:12" x14ac:dyDescent="0.35">
      <c r="A774" t="s">
        <v>1</v>
      </c>
      <c r="B774" t="s">
        <v>14</v>
      </c>
      <c r="C774">
        <v>4.0599999999999996</v>
      </c>
      <c r="D774" t="s">
        <v>190</v>
      </c>
      <c r="E774">
        <v>9</v>
      </c>
      <c r="F774">
        <v>25353077</v>
      </c>
      <c r="G774" t="s">
        <v>28</v>
      </c>
      <c r="H774" t="s">
        <v>35</v>
      </c>
      <c r="I774">
        <v>4.2699999999999996</v>
      </c>
      <c r="J774" s="5">
        <v>-2.1716879679399002</v>
      </c>
      <c r="K774">
        <v>4</v>
      </c>
      <c r="L774" s="5">
        <v>12.909218304355401</v>
      </c>
    </row>
    <row r="775" spans="1:12" x14ac:dyDescent="0.35">
      <c r="A775" t="s">
        <v>1</v>
      </c>
      <c r="B775" t="s">
        <v>14</v>
      </c>
      <c r="C775">
        <v>4.0599999999999996</v>
      </c>
      <c r="D775" t="s">
        <v>190</v>
      </c>
      <c r="E775">
        <v>9</v>
      </c>
      <c r="F775">
        <v>25353077</v>
      </c>
      <c r="G775" t="s">
        <v>28</v>
      </c>
      <c r="H775" t="s">
        <v>35</v>
      </c>
      <c r="I775">
        <v>4.2699999999999996</v>
      </c>
      <c r="J775" s="5">
        <v>-1.9804459749141501</v>
      </c>
      <c r="K775">
        <v>5</v>
      </c>
      <c r="L775" s="5">
        <v>12.909218304355401</v>
      </c>
    </row>
    <row r="776" spans="1:12" x14ac:dyDescent="0.35">
      <c r="A776" t="s">
        <v>1</v>
      </c>
      <c r="B776" t="s">
        <v>14</v>
      </c>
      <c r="C776">
        <v>4.0599999999999996</v>
      </c>
      <c r="D776" t="s">
        <v>190</v>
      </c>
      <c r="E776">
        <v>9</v>
      </c>
      <c r="F776">
        <v>25353077</v>
      </c>
      <c r="G776" t="s">
        <v>28</v>
      </c>
      <c r="H776" t="s">
        <v>35</v>
      </c>
      <c r="I776">
        <v>4.2699999999999996</v>
      </c>
      <c r="J776" s="5">
        <v>-0.15974716091596999</v>
      </c>
      <c r="K776">
        <v>10</v>
      </c>
      <c r="L776" s="5">
        <v>12.909218304355401</v>
      </c>
    </row>
    <row r="777" spans="1:12" x14ac:dyDescent="0.35">
      <c r="A777" t="s">
        <v>1</v>
      </c>
      <c r="B777" t="s">
        <v>14</v>
      </c>
      <c r="C777">
        <v>4.0599999999999996</v>
      </c>
      <c r="D777" t="s">
        <v>191</v>
      </c>
      <c r="E777">
        <v>9</v>
      </c>
      <c r="F777">
        <v>26173134</v>
      </c>
      <c r="G777" t="s">
        <v>28</v>
      </c>
      <c r="H777" t="s">
        <v>35</v>
      </c>
      <c r="I777">
        <v>4.34</v>
      </c>
      <c r="J777" s="5">
        <v>-1.2874939294112999</v>
      </c>
      <c r="K777">
        <v>0</v>
      </c>
      <c r="L777" s="5">
        <v>12.9982942944367</v>
      </c>
    </row>
    <row r="778" spans="1:12" x14ac:dyDescent="0.35">
      <c r="A778" t="s">
        <v>1</v>
      </c>
      <c r="B778" t="s">
        <v>14</v>
      </c>
      <c r="C778">
        <v>4.0599999999999996</v>
      </c>
      <c r="D778" t="s">
        <v>191</v>
      </c>
      <c r="E778">
        <v>9</v>
      </c>
      <c r="F778">
        <v>26173134</v>
      </c>
      <c r="G778" t="s">
        <v>28</v>
      </c>
      <c r="H778" t="s">
        <v>35</v>
      </c>
      <c r="I778">
        <v>4.34</v>
      </c>
      <c r="J778" s="5">
        <v>-1.37355048916324</v>
      </c>
      <c r="K778">
        <v>1</v>
      </c>
      <c r="L778" s="5">
        <v>12.9982942944367</v>
      </c>
    </row>
    <row r="779" spans="1:12" x14ac:dyDescent="0.35">
      <c r="A779" t="s">
        <v>1</v>
      </c>
      <c r="B779" t="s">
        <v>14</v>
      </c>
      <c r="C779">
        <v>4.0599999999999996</v>
      </c>
      <c r="D779" t="s">
        <v>191</v>
      </c>
      <c r="E779">
        <v>9</v>
      </c>
      <c r="F779">
        <v>26173134</v>
      </c>
      <c r="G779" t="s">
        <v>28</v>
      </c>
      <c r="H779" t="s">
        <v>35</v>
      </c>
      <c r="I779">
        <v>4.34</v>
      </c>
      <c r="J779" s="5">
        <v>2.0993276560132599</v>
      </c>
      <c r="K779">
        <v>2</v>
      </c>
      <c r="L779" s="5">
        <v>12.9982942944367</v>
      </c>
    </row>
    <row r="780" spans="1:12" x14ac:dyDescent="0.35">
      <c r="A780" t="s">
        <v>1</v>
      </c>
      <c r="B780" t="s">
        <v>14</v>
      </c>
      <c r="C780">
        <v>4.0599999999999996</v>
      </c>
      <c r="D780" t="s">
        <v>191</v>
      </c>
      <c r="E780">
        <v>9</v>
      </c>
      <c r="F780">
        <v>26173134</v>
      </c>
      <c r="G780" t="s">
        <v>28</v>
      </c>
      <c r="H780" t="s">
        <v>35</v>
      </c>
      <c r="I780">
        <v>4.34</v>
      </c>
      <c r="J780" s="5">
        <v>-1.5064182431300299</v>
      </c>
      <c r="K780">
        <v>3</v>
      </c>
      <c r="L780" s="5">
        <v>12.9982942944367</v>
      </c>
    </row>
    <row r="781" spans="1:12" x14ac:dyDescent="0.35">
      <c r="A781" t="s">
        <v>1</v>
      </c>
      <c r="B781" t="s">
        <v>14</v>
      </c>
      <c r="C781">
        <v>4.0599999999999996</v>
      </c>
      <c r="D781" t="s">
        <v>191</v>
      </c>
      <c r="E781">
        <v>9</v>
      </c>
      <c r="F781">
        <v>26173134</v>
      </c>
      <c r="G781" t="s">
        <v>28</v>
      </c>
      <c r="H781" t="s">
        <v>35</v>
      </c>
      <c r="I781">
        <v>4.34</v>
      </c>
      <c r="J781" s="5">
        <v>-2.04604134667361</v>
      </c>
      <c r="K781">
        <v>7</v>
      </c>
      <c r="L781" s="5">
        <v>12.9982942944367</v>
      </c>
    </row>
    <row r="782" spans="1:12" x14ac:dyDescent="0.35">
      <c r="A782" t="s">
        <v>1</v>
      </c>
      <c r="B782" t="s">
        <v>14</v>
      </c>
      <c r="C782">
        <v>4.0599999999999996</v>
      </c>
      <c r="D782" t="s">
        <v>191</v>
      </c>
      <c r="E782">
        <v>9</v>
      </c>
      <c r="F782">
        <v>26173134</v>
      </c>
      <c r="G782" t="s">
        <v>28</v>
      </c>
      <c r="H782" t="s">
        <v>35</v>
      </c>
      <c r="I782">
        <v>4.34</v>
      </c>
      <c r="J782" s="5">
        <v>6.0251359602730301E-2</v>
      </c>
      <c r="K782">
        <v>10</v>
      </c>
      <c r="L782" s="5">
        <v>12.9982942944367</v>
      </c>
    </row>
    <row r="783" spans="1:12" x14ac:dyDescent="0.35">
      <c r="A783" t="s">
        <v>1</v>
      </c>
      <c r="B783" t="s">
        <v>14</v>
      </c>
      <c r="C783">
        <v>4.0599999999999996</v>
      </c>
      <c r="D783" t="s">
        <v>192</v>
      </c>
      <c r="E783">
        <v>9</v>
      </c>
      <c r="F783">
        <v>29436974</v>
      </c>
      <c r="G783" t="s">
        <v>28</v>
      </c>
      <c r="H783" t="s">
        <v>29</v>
      </c>
      <c r="I783">
        <v>4.9400000000000004</v>
      </c>
      <c r="J783" s="5">
        <v>-1.9389940444884199</v>
      </c>
      <c r="K783">
        <v>0</v>
      </c>
      <c r="L783" s="5">
        <v>17.2258461559144</v>
      </c>
    </row>
    <row r="784" spans="1:12" x14ac:dyDescent="0.35">
      <c r="A784" t="s">
        <v>1</v>
      </c>
      <c r="B784" t="s">
        <v>14</v>
      </c>
      <c r="C784">
        <v>4.0599999999999996</v>
      </c>
      <c r="D784" t="s">
        <v>192</v>
      </c>
      <c r="E784">
        <v>9</v>
      </c>
      <c r="F784">
        <v>29436974</v>
      </c>
      <c r="G784" t="s">
        <v>28</v>
      </c>
      <c r="H784" t="s">
        <v>29</v>
      </c>
      <c r="I784">
        <v>4.9400000000000004</v>
      </c>
      <c r="J784" s="5">
        <v>-0.76731779961494295</v>
      </c>
      <c r="K784">
        <v>3</v>
      </c>
      <c r="L784" s="5">
        <v>17.2258461559144</v>
      </c>
    </row>
    <row r="785" spans="1:12" x14ac:dyDescent="0.35">
      <c r="A785" t="s">
        <v>1</v>
      </c>
      <c r="B785" t="s">
        <v>14</v>
      </c>
      <c r="C785">
        <v>4.0599999999999996</v>
      </c>
      <c r="D785" t="s">
        <v>192</v>
      </c>
      <c r="E785">
        <v>9</v>
      </c>
      <c r="F785">
        <v>29436974</v>
      </c>
      <c r="G785" t="s">
        <v>28</v>
      </c>
      <c r="H785" t="s">
        <v>29</v>
      </c>
      <c r="I785">
        <v>4.9400000000000004</v>
      </c>
      <c r="J785" s="5">
        <v>6.9299240813826699E-2</v>
      </c>
      <c r="K785">
        <v>4</v>
      </c>
      <c r="L785" s="5">
        <v>17.2258461559144</v>
      </c>
    </row>
    <row r="786" spans="1:12" x14ac:dyDescent="0.35">
      <c r="A786" t="s">
        <v>1</v>
      </c>
      <c r="B786" t="s">
        <v>14</v>
      </c>
      <c r="C786">
        <v>4.0599999999999996</v>
      </c>
      <c r="D786" t="s">
        <v>192</v>
      </c>
      <c r="E786">
        <v>9</v>
      </c>
      <c r="F786">
        <v>29436974</v>
      </c>
      <c r="G786" t="s">
        <v>28</v>
      </c>
      <c r="H786" t="s">
        <v>29</v>
      </c>
      <c r="I786">
        <v>4.9400000000000004</v>
      </c>
      <c r="J786" s="5">
        <v>0.19866342006804399</v>
      </c>
      <c r="K786">
        <v>5</v>
      </c>
      <c r="L786" s="5">
        <v>17.2258461559144</v>
      </c>
    </row>
    <row r="787" spans="1:12" x14ac:dyDescent="0.35">
      <c r="A787" t="s">
        <v>1</v>
      </c>
      <c r="B787" t="s">
        <v>14</v>
      </c>
      <c r="C787">
        <v>4.0599999999999996</v>
      </c>
      <c r="D787" t="s">
        <v>192</v>
      </c>
      <c r="E787">
        <v>9</v>
      </c>
      <c r="F787">
        <v>29436974</v>
      </c>
      <c r="G787" t="s">
        <v>28</v>
      </c>
      <c r="H787" t="s">
        <v>29</v>
      </c>
      <c r="I787">
        <v>4.9400000000000004</v>
      </c>
      <c r="J787" s="5">
        <v>5.6794403218955097E-2</v>
      </c>
      <c r="K787">
        <v>6</v>
      </c>
      <c r="L787" s="5">
        <v>17.2258461559144</v>
      </c>
    </row>
    <row r="788" spans="1:12" x14ac:dyDescent="0.35">
      <c r="A788" t="s">
        <v>1</v>
      </c>
      <c r="B788" t="s">
        <v>14</v>
      </c>
      <c r="C788">
        <v>4.0599999999999996</v>
      </c>
      <c r="D788" t="s">
        <v>192</v>
      </c>
      <c r="E788">
        <v>9</v>
      </c>
      <c r="F788">
        <v>29436974</v>
      </c>
      <c r="G788" t="s">
        <v>28</v>
      </c>
      <c r="H788" t="s">
        <v>29</v>
      </c>
      <c r="I788">
        <v>4.9400000000000004</v>
      </c>
      <c r="J788" s="5">
        <v>0.189920539766636</v>
      </c>
      <c r="K788">
        <v>7</v>
      </c>
      <c r="L788" s="5">
        <v>17.2258461559144</v>
      </c>
    </row>
    <row r="789" spans="1:12" x14ac:dyDescent="0.35">
      <c r="A789" t="s">
        <v>1</v>
      </c>
      <c r="B789" t="s">
        <v>14</v>
      </c>
      <c r="C789">
        <v>4.0599999999999996</v>
      </c>
      <c r="D789" t="s">
        <v>192</v>
      </c>
      <c r="E789">
        <v>9</v>
      </c>
      <c r="F789">
        <v>29436974</v>
      </c>
      <c r="G789" t="s">
        <v>28</v>
      </c>
      <c r="H789" t="s">
        <v>29</v>
      </c>
      <c r="I789">
        <v>4.9400000000000004</v>
      </c>
      <c r="J789" s="5">
        <v>-0.32365441572174802</v>
      </c>
      <c r="K789">
        <v>8</v>
      </c>
      <c r="L789" s="5">
        <v>17.2258461559144</v>
      </c>
    </row>
    <row r="790" spans="1:12" x14ac:dyDescent="0.35">
      <c r="A790" t="s">
        <v>1</v>
      </c>
      <c r="B790" t="s">
        <v>14</v>
      </c>
      <c r="C790">
        <v>4.0599999999999996</v>
      </c>
      <c r="D790" t="s">
        <v>192</v>
      </c>
      <c r="E790">
        <v>9</v>
      </c>
      <c r="F790">
        <v>29436974</v>
      </c>
      <c r="G790" t="s">
        <v>28</v>
      </c>
      <c r="H790" t="s">
        <v>29</v>
      </c>
      <c r="I790">
        <v>4.9400000000000004</v>
      </c>
      <c r="J790" s="5">
        <v>-2.3440966812638</v>
      </c>
      <c r="K790">
        <v>9</v>
      </c>
      <c r="L790" s="5">
        <v>17.2258461559144</v>
      </c>
    </row>
    <row r="791" spans="1:12" x14ac:dyDescent="0.35">
      <c r="A791" t="s">
        <v>1</v>
      </c>
      <c r="B791" t="s">
        <v>14</v>
      </c>
      <c r="C791">
        <v>4.0599999999999996</v>
      </c>
      <c r="D791" t="s">
        <v>192</v>
      </c>
      <c r="E791">
        <v>9</v>
      </c>
      <c r="F791">
        <v>29436974</v>
      </c>
      <c r="G791" t="s">
        <v>28</v>
      </c>
      <c r="H791" t="s">
        <v>29</v>
      </c>
      <c r="I791">
        <v>4.9400000000000004</v>
      </c>
      <c r="J791" s="5">
        <v>-0.636248896971782</v>
      </c>
      <c r="K791">
        <v>10</v>
      </c>
      <c r="L791" s="5">
        <v>17.2258461559144</v>
      </c>
    </row>
    <row r="792" spans="1:12" x14ac:dyDescent="0.35">
      <c r="A792" t="s">
        <v>1</v>
      </c>
      <c r="B792" t="s">
        <v>14</v>
      </c>
      <c r="C792">
        <v>4.0599999999999996</v>
      </c>
      <c r="D792" t="s">
        <v>193</v>
      </c>
      <c r="E792">
        <v>9</v>
      </c>
      <c r="F792">
        <v>33158153</v>
      </c>
      <c r="G792" t="s">
        <v>37</v>
      </c>
      <c r="H792" t="s">
        <v>29</v>
      </c>
      <c r="I792">
        <v>4.57</v>
      </c>
      <c r="J792" s="5">
        <v>-1.4777413927982499</v>
      </c>
      <c r="K792">
        <v>8</v>
      </c>
      <c r="L792" s="5">
        <v>10.0521355684594</v>
      </c>
    </row>
    <row r="793" spans="1:12" x14ac:dyDescent="0.35">
      <c r="A793" t="s">
        <v>1</v>
      </c>
      <c r="B793" t="s">
        <v>14</v>
      </c>
      <c r="C793">
        <v>4.0599999999999996</v>
      </c>
      <c r="D793" t="s">
        <v>193</v>
      </c>
      <c r="E793">
        <v>9</v>
      </c>
      <c r="F793">
        <v>33158153</v>
      </c>
      <c r="G793" t="s">
        <v>37</v>
      </c>
      <c r="H793" t="s">
        <v>29</v>
      </c>
      <c r="I793">
        <v>4.57</v>
      </c>
      <c r="J793" s="5">
        <v>-1.53227682542313</v>
      </c>
      <c r="K793">
        <v>9</v>
      </c>
      <c r="L793" s="5">
        <v>10.0521355684594</v>
      </c>
    </row>
    <row r="794" spans="1:12" x14ac:dyDescent="0.35">
      <c r="A794" t="s">
        <v>1</v>
      </c>
      <c r="B794" t="s">
        <v>14</v>
      </c>
      <c r="C794">
        <v>4.0599999999999996</v>
      </c>
      <c r="D794" t="s">
        <v>193</v>
      </c>
      <c r="E794">
        <v>9</v>
      </c>
      <c r="F794">
        <v>33158153</v>
      </c>
      <c r="G794" t="s">
        <v>37</v>
      </c>
      <c r="H794" t="s">
        <v>29</v>
      </c>
      <c r="I794">
        <v>4.57</v>
      </c>
      <c r="J794" s="5">
        <v>5.4185108349374303E-2</v>
      </c>
      <c r="K794">
        <v>10</v>
      </c>
      <c r="L794" s="5">
        <v>10.0521355684594</v>
      </c>
    </row>
    <row r="795" spans="1:12" x14ac:dyDescent="0.35">
      <c r="A795" t="s">
        <v>1</v>
      </c>
      <c r="B795" t="s">
        <v>14</v>
      </c>
      <c r="C795">
        <v>4.0599999999999996</v>
      </c>
      <c r="D795" t="s">
        <v>194</v>
      </c>
      <c r="E795">
        <v>9</v>
      </c>
      <c r="F795">
        <v>33295446</v>
      </c>
      <c r="G795" t="s">
        <v>28</v>
      </c>
      <c r="H795" t="s">
        <v>35</v>
      </c>
      <c r="I795">
        <v>4.5999999999999996</v>
      </c>
      <c r="J795" s="5">
        <v>-2.39949351086294</v>
      </c>
      <c r="K795">
        <v>0</v>
      </c>
      <c r="L795" s="5">
        <v>17.578930836557198</v>
      </c>
    </row>
    <row r="796" spans="1:12" x14ac:dyDescent="0.35">
      <c r="A796" t="s">
        <v>1</v>
      </c>
      <c r="B796" t="s">
        <v>14</v>
      </c>
      <c r="C796">
        <v>4.0599999999999996</v>
      </c>
      <c r="D796" t="s">
        <v>194</v>
      </c>
      <c r="E796">
        <v>9</v>
      </c>
      <c r="F796">
        <v>33295446</v>
      </c>
      <c r="G796" t="s">
        <v>28</v>
      </c>
      <c r="H796" t="s">
        <v>35</v>
      </c>
      <c r="I796">
        <v>4.5999999999999996</v>
      </c>
      <c r="J796" s="5">
        <v>-4.3830544376071402E-2</v>
      </c>
      <c r="K796">
        <v>1</v>
      </c>
      <c r="L796" s="5">
        <v>17.578930836557198</v>
      </c>
    </row>
    <row r="797" spans="1:12" x14ac:dyDescent="0.35">
      <c r="A797" t="s">
        <v>1</v>
      </c>
      <c r="B797" t="s">
        <v>14</v>
      </c>
      <c r="C797">
        <v>4.0599999999999996</v>
      </c>
      <c r="D797" t="s">
        <v>194</v>
      </c>
      <c r="E797">
        <v>9</v>
      </c>
      <c r="F797">
        <v>33295446</v>
      </c>
      <c r="G797" t="s">
        <v>28</v>
      </c>
      <c r="H797" t="s">
        <v>35</v>
      </c>
      <c r="I797">
        <v>4.5999999999999996</v>
      </c>
      <c r="J797" s="5">
        <v>-0.112876978076753</v>
      </c>
      <c r="K797">
        <v>2</v>
      </c>
      <c r="L797" s="5">
        <v>17.578930836557198</v>
      </c>
    </row>
    <row r="798" spans="1:12" x14ac:dyDescent="0.35">
      <c r="A798" t="s">
        <v>1</v>
      </c>
      <c r="B798" t="s">
        <v>14</v>
      </c>
      <c r="C798">
        <v>4.0599999999999996</v>
      </c>
      <c r="D798" t="s">
        <v>194</v>
      </c>
      <c r="E798">
        <v>9</v>
      </c>
      <c r="F798">
        <v>33295446</v>
      </c>
      <c r="G798" t="s">
        <v>28</v>
      </c>
      <c r="H798" t="s">
        <v>35</v>
      </c>
      <c r="I798">
        <v>4.5999999999999996</v>
      </c>
      <c r="J798" s="5">
        <v>-2.51875760970466E-2</v>
      </c>
      <c r="K798">
        <v>3</v>
      </c>
      <c r="L798" s="5">
        <v>17.578930836557198</v>
      </c>
    </row>
    <row r="799" spans="1:12" x14ac:dyDescent="0.35">
      <c r="A799" t="s">
        <v>1</v>
      </c>
      <c r="B799" t="s">
        <v>14</v>
      </c>
      <c r="C799">
        <v>4.0599999999999996</v>
      </c>
      <c r="D799" t="s">
        <v>194</v>
      </c>
      <c r="E799">
        <v>9</v>
      </c>
      <c r="F799">
        <v>33295446</v>
      </c>
      <c r="G799" t="s">
        <v>28</v>
      </c>
      <c r="H799" t="s">
        <v>35</v>
      </c>
      <c r="I799">
        <v>4.5999999999999996</v>
      </c>
      <c r="J799" s="5">
        <v>-2.2649959786707901</v>
      </c>
      <c r="K799">
        <v>4</v>
      </c>
      <c r="L799" s="5">
        <v>17.578930836557198</v>
      </c>
    </row>
    <row r="800" spans="1:12" x14ac:dyDescent="0.35">
      <c r="A800" t="s">
        <v>1</v>
      </c>
      <c r="B800" t="s">
        <v>14</v>
      </c>
      <c r="C800">
        <v>4.0599999999999996</v>
      </c>
      <c r="D800" t="s">
        <v>194</v>
      </c>
      <c r="E800">
        <v>9</v>
      </c>
      <c r="F800">
        <v>33295446</v>
      </c>
      <c r="G800" t="s">
        <v>28</v>
      </c>
      <c r="H800" t="s">
        <v>35</v>
      </c>
      <c r="I800">
        <v>4.5999999999999996</v>
      </c>
      <c r="J800" s="5">
        <v>0.75111913637015604</v>
      </c>
      <c r="K800">
        <v>5</v>
      </c>
      <c r="L800" s="5">
        <v>17.578930836557198</v>
      </c>
    </row>
    <row r="801" spans="1:12" x14ac:dyDescent="0.35">
      <c r="A801" t="s">
        <v>1</v>
      </c>
      <c r="B801" t="s">
        <v>14</v>
      </c>
      <c r="C801">
        <v>4.0599999999999996</v>
      </c>
      <c r="D801" t="s">
        <v>194</v>
      </c>
      <c r="E801">
        <v>9</v>
      </c>
      <c r="F801">
        <v>33295446</v>
      </c>
      <c r="G801" t="s">
        <v>28</v>
      </c>
      <c r="H801" t="s">
        <v>35</v>
      </c>
      <c r="I801">
        <v>4.5999999999999996</v>
      </c>
      <c r="J801" s="5">
        <v>0.109804735141211</v>
      </c>
      <c r="K801">
        <v>10</v>
      </c>
      <c r="L801" s="5">
        <v>17.578930836557198</v>
      </c>
    </row>
    <row r="802" spans="1:12" x14ac:dyDescent="0.35">
      <c r="A802" t="s">
        <v>1</v>
      </c>
      <c r="B802" t="s">
        <v>14</v>
      </c>
      <c r="C802">
        <v>4.0599999999999996</v>
      </c>
      <c r="D802" t="s">
        <v>195</v>
      </c>
      <c r="E802">
        <v>9</v>
      </c>
      <c r="F802">
        <v>33845426</v>
      </c>
      <c r="G802" t="s">
        <v>28</v>
      </c>
      <c r="H802" t="s">
        <v>35</v>
      </c>
      <c r="I802">
        <v>5.79</v>
      </c>
      <c r="J802" s="5">
        <v>-1.5108989100564101</v>
      </c>
      <c r="K802">
        <v>0</v>
      </c>
      <c r="L802" s="5">
        <v>20.3337465640369</v>
      </c>
    </row>
    <row r="803" spans="1:12" x14ac:dyDescent="0.35">
      <c r="A803" t="s">
        <v>1</v>
      </c>
      <c r="B803" t="s">
        <v>14</v>
      </c>
      <c r="C803">
        <v>4.0599999999999996</v>
      </c>
      <c r="D803" t="s">
        <v>195</v>
      </c>
      <c r="E803">
        <v>9</v>
      </c>
      <c r="F803">
        <v>33845426</v>
      </c>
      <c r="G803" t="s">
        <v>28</v>
      </c>
      <c r="H803" t="s">
        <v>35</v>
      </c>
      <c r="I803">
        <v>5.79</v>
      </c>
      <c r="J803" s="5">
        <v>1.24806729261866</v>
      </c>
      <c r="K803">
        <v>1</v>
      </c>
      <c r="L803" s="5">
        <v>20.3337465640369</v>
      </c>
    </row>
    <row r="804" spans="1:12" x14ac:dyDescent="0.35">
      <c r="A804" t="s">
        <v>1</v>
      </c>
      <c r="B804" t="s">
        <v>14</v>
      </c>
      <c r="C804">
        <v>4.0599999999999996</v>
      </c>
      <c r="D804" t="s">
        <v>195</v>
      </c>
      <c r="E804">
        <v>9</v>
      </c>
      <c r="F804">
        <v>33845426</v>
      </c>
      <c r="G804" t="s">
        <v>28</v>
      </c>
      <c r="H804" t="s">
        <v>35</v>
      </c>
      <c r="I804">
        <v>5.79</v>
      </c>
      <c r="J804" s="5">
        <v>-4.8346151130082804</v>
      </c>
      <c r="K804">
        <v>2</v>
      </c>
      <c r="L804" s="5">
        <v>20.3337465640369</v>
      </c>
    </row>
    <row r="805" spans="1:12" x14ac:dyDescent="0.35">
      <c r="A805" t="s">
        <v>1</v>
      </c>
      <c r="B805" t="s">
        <v>14</v>
      </c>
      <c r="C805">
        <v>4.0599999999999996</v>
      </c>
      <c r="D805" t="s">
        <v>195</v>
      </c>
      <c r="E805">
        <v>9</v>
      </c>
      <c r="F805">
        <v>33845426</v>
      </c>
      <c r="G805" t="s">
        <v>28</v>
      </c>
      <c r="H805" t="s">
        <v>35</v>
      </c>
      <c r="I805">
        <v>5.79</v>
      </c>
      <c r="J805" s="5">
        <v>-2.3044123672845198</v>
      </c>
      <c r="K805">
        <v>3</v>
      </c>
      <c r="L805" s="5">
        <v>20.3337465640369</v>
      </c>
    </row>
    <row r="806" spans="1:12" x14ac:dyDescent="0.35">
      <c r="A806" t="s">
        <v>1</v>
      </c>
      <c r="B806" t="s">
        <v>14</v>
      </c>
      <c r="C806">
        <v>4.0599999999999996</v>
      </c>
      <c r="D806" t="s">
        <v>195</v>
      </c>
      <c r="E806">
        <v>9</v>
      </c>
      <c r="F806">
        <v>33845426</v>
      </c>
      <c r="G806" t="s">
        <v>28</v>
      </c>
      <c r="H806" t="s">
        <v>35</v>
      </c>
      <c r="I806">
        <v>5.79</v>
      </c>
      <c r="J806" s="5">
        <v>-1.6844121822436999</v>
      </c>
      <c r="K806">
        <v>4</v>
      </c>
      <c r="L806" s="5">
        <v>20.3337465640369</v>
      </c>
    </row>
    <row r="807" spans="1:12" x14ac:dyDescent="0.35">
      <c r="A807" t="s">
        <v>1</v>
      </c>
      <c r="B807" t="s">
        <v>14</v>
      </c>
      <c r="C807">
        <v>4.0599999999999996</v>
      </c>
      <c r="D807" t="s">
        <v>195</v>
      </c>
      <c r="E807">
        <v>9</v>
      </c>
      <c r="F807">
        <v>33845426</v>
      </c>
      <c r="G807" t="s">
        <v>28</v>
      </c>
      <c r="H807" t="s">
        <v>35</v>
      </c>
      <c r="I807">
        <v>5.79</v>
      </c>
      <c r="J807" s="5">
        <v>-2.0201391764076</v>
      </c>
      <c r="K807">
        <v>6</v>
      </c>
      <c r="L807" s="5">
        <v>20.3337465640369</v>
      </c>
    </row>
    <row r="808" spans="1:12" x14ac:dyDescent="0.35">
      <c r="A808" t="s">
        <v>1</v>
      </c>
      <c r="B808" t="s">
        <v>14</v>
      </c>
      <c r="C808">
        <v>4.0599999999999996</v>
      </c>
      <c r="D808" t="s">
        <v>195</v>
      </c>
      <c r="E808">
        <v>9</v>
      </c>
      <c r="F808">
        <v>33845426</v>
      </c>
      <c r="G808" t="s">
        <v>28</v>
      </c>
      <c r="H808" t="s">
        <v>35</v>
      </c>
      <c r="I808">
        <v>5.79</v>
      </c>
      <c r="J808" s="5">
        <v>0.17054883605702001</v>
      </c>
      <c r="K808">
        <v>10</v>
      </c>
      <c r="L808" s="5">
        <v>20.3337465640369</v>
      </c>
    </row>
    <row r="809" spans="1:12" x14ac:dyDescent="0.35">
      <c r="A809" t="s">
        <v>1</v>
      </c>
      <c r="B809" t="s">
        <v>14</v>
      </c>
      <c r="C809">
        <v>4.0599999999999996</v>
      </c>
      <c r="D809" t="s">
        <v>196</v>
      </c>
      <c r="E809" t="s">
        <v>197</v>
      </c>
      <c r="F809">
        <v>7120</v>
      </c>
      <c r="G809" t="s">
        <v>37</v>
      </c>
      <c r="H809" t="s">
        <v>28</v>
      </c>
      <c r="I809">
        <v>4.5999999999999996</v>
      </c>
      <c r="J809" s="5">
        <v>26.203618741866599</v>
      </c>
      <c r="K809">
        <v>6</v>
      </c>
      <c r="L809" s="5">
        <v>12.621282427232099</v>
      </c>
    </row>
    <row r="810" spans="1:12" x14ac:dyDescent="0.35">
      <c r="A810" t="s">
        <v>1</v>
      </c>
      <c r="B810" t="s">
        <v>14</v>
      </c>
      <c r="C810">
        <v>4.0599999999999996</v>
      </c>
      <c r="D810" t="s">
        <v>196</v>
      </c>
      <c r="E810" t="s">
        <v>197</v>
      </c>
      <c r="F810">
        <v>7120</v>
      </c>
      <c r="G810" t="s">
        <v>37</v>
      </c>
      <c r="H810" t="s">
        <v>28</v>
      </c>
      <c r="I810">
        <v>4.5999999999999996</v>
      </c>
      <c r="J810" s="5">
        <v>1.8685016030038</v>
      </c>
      <c r="K810">
        <v>7</v>
      </c>
      <c r="L810" s="5">
        <v>12.621282427232099</v>
      </c>
    </row>
    <row r="811" spans="1:12" x14ac:dyDescent="0.35">
      <c r="A811" t="s">
        <v>1</v>
      </c>
      <c r="B811" t="s">
        <v>14</v>
      </c>
      <c r="C811">
        <v>4.0599999999999996</v>
      </c>
      <c r="D811" t="s">
        <v>196</v>
      </c>
      <c r="E811" t="s">
        <v>197</v>
      </c>
      <c r="F811">
        <v>7120</v>
      </c>
      <c r="G811" t="s">
        <v>37</v>
      </c>
      <c r="H811" t="s">
        <v>28</v>
      </c>
      <c r="I811">
        <v>4.5999999999999996</v>
      </c>
      <c r="J811" s="5">
        <v>-0.49193330737274699</v>
      </c>
      <c r="K811">
        <v>8</v>
      </c>
      <c r="L811" s="5">
        <v>12.621282427232099</v>
      </c>
    </row>
    <row r="812" spans="1:12" x14ac:dyDescent="0.35">
      <c r="A812" t="s">
        <v>1</v>
      </c>
      <c r="B812" t="s">
        <v>14</v>
      </c>
      <c r="C812">
        <v>4.0599999999999996</v>
      </c>
      <c r="D812" t="s">
        <v>196</v>
      </c>
      <c r="E812" t="s">
        <v>197</v>
      </c>
      <c r="F812">
        <v>7120</v>
      </c>
      <c r="G812" t="s">
        <v>37</v>
      </c>
      <c r="H812" t="s">
        <v>28</v>
      </c>
      <c r="I812">
        <v>4.5999999999999996</v>
      </c>
      <c r="J812" s="5">
        <v>2.6080096518613298</v>
      </c>
      <c r="K812">
        <v>9</v>
      </c>
      <c r="L812" s="5">
        <v>12.621282427232099</v>
      </c>
    </row>
    <row r="813" spans="1:12" x14ac:dyDescent="0.35">
      <c r="A813" t="s">
        <v>1</v>
      </c>
      <c r="B813" t="s">
        <v>14</v>
      </c>
      <c r="C813">
        <v>4.0599999999999996</v>
      </c>
      <c r="D813" t="s">
        <v>196</v>
      </c>
      <c r="E813" t="s">
        <v>197</v>
      </c>
      <c r="F813">
        <v>7120</v>
      </c>
      <c r="G813" t="s">
        <v>37</v>
      </c>
      <c r="H813" t="s">
        <v>28</v>
      </c>
      <c r="I813">
        <v>4.5999999999999996</v>
      </c>
      <c r="J813" s="5">
        <v>1.9776442746044001</v>
      </c>
      <c r="K813">
        <v>10</v>
      </c>
      <c r="L813" s="5">
        <v>12.621282427232099</v>
      </c>
    </row>
    <row r="814" spans="1:12" x14ac:dyDescent="0.35">
      <c r="A814" t="s">
        <v>1</v>
      </c>
      <c r="B814" t="s">
        <v>14</v>
      </c>
      <c r="C814">
        <v>4.0599999999999996</v>
      </c>
      <c r="D814" t="s">
        <v>198</v>
      </c>
      <c r="E814" t="s">
        <v>199</v>
      </c>
      <c r="F814">
        <v>8930</v>
      </c>
      <c r="G814" t="s">
        <v>37</v>
      </c>
      <c r="H814" t="s">
        <v>29</v>
      </c>
      <c r="I814">
        <v>4.38</v>
      </c>
      <c r="J814" s="5">
        <v>0.63218201483246605</v>
      </c>
      <c r="K814">
        <v>0</v>
      </c>
      <c r="L814" s="5">
        <v>10.9188168250839</v>
      </c>
    </row>
    <row r="815" spans="1:12" x14ac:dyDescent="0.35">
      <c r="A815" t="s">
        <v>1</v>
      </c>
      <c r="B815" t="s">
        <v>14</v>
      </c>
      <c r="C815">
        <v>4.0599999999999996</v>
      </c>
      <c r="D815" t="s">
        <v>198</v>
      </c>
      <c r="E815" t="s">
        <v>199</v>
      </c>
      <c r="F815">
        <v>8930</v>
      </c>
      <c r="G815" t="s">
        <v>37</v>
      </c>
      <c r="H815" t="s">
        <v>29</v>
      </c>
      <c r="I815">
        <v>4.38</v>
      </c>
      <c r="J815" s="5">
        <v>1.85649268392111</v>
      </c>
      <c r="K815">
        <v>1</v>
      </c>
      <c r="L815" s="5">
        <v>10.9188168250839</v>
      </c>
    </row>
    <row r="816" spans="1:12" x14ac:dyDescent="0.35">
      <c r="A816" t="s">
        <v>1</v>
      </c>
      <c r="B816" t="s">
        <v>14</v>
      </c>
      <c r="C816">
        <v>4.0599999999999996</v>
      </c>
      <c r="D816" t="s">
        <v>198</v>
      </c>
      <c r="E816" t="s">
        <v>199</v>
      </c>
      <c r="F816">
        <v>8930</v>
      </c>
      <c r="G816" t="s">
        <v>37</v>
      </c>
      <c r="H816" t="s">
        <v>29</v>
      </c>
      <c r="I816">
        <v>4.38</v>
      </c>
      <c r="J816" s="5">
        <v>0.110139574042283</v>
      </c>
      <c r="K816">
        <v>2</v>
      </c>
      <c r="L816" s="5">
        <v>10.9188168250839</v>
      </c>
    </row>
    <row r="817" spans="1:12" x14ac:dyDescent="0.35">
      <c r="A817" t="s">
        <v>1</v>
      </c>
      <c r="B817" t="s">
        <v>14</v>
      </c>
      <c r="C817">
        <v>4.0599999999999996</v>
      </c>
      <c r="D817" t="s">
        <v>198</v>
      </c>
      <c r="E817" t="s">
        <v>199</v>
      </c>
      <c r="F817">
        <v>8930</v>
      </c>
      <c r="G817" t="s">
        <v>37</v>
      </c>
      <c r="H817" t="s">
        <v>29</v>
      </c>
      <c r="I817">
        <v>4.38</v>
      </c>
      <c r="J817" s="5">
        <v>0.59374921901607203</v>
      </c>
      <c r="K817">
        <v>10</v>
      </c>
      <c r="L817" s="5">
        <v>10.9188168250839</v>
      </c>
    </row>
    <row r="818" spans="1:12" x14ac:dyDescent="0.35">
      <c r="A818" t="s">
        <v>1</v>
      </c>
      <c r="B818" t="s">
        <v>14</v>
      </c>
      <c r="C818">
        <v>4.0599999999999996</v>
      </c>
      <c r="D818" t="s">
        <v>200</v>
      </c>
      <c r="E818" t="s">
        <v>201</v>
      </c>
      <c r="F818">
        <v>30057</v>
      </c>
      <c r="G818" t="s">
        <v>28</v>
      </c>
      <c r="H818" t="s">
        <v>35</v>
      </c>
      <c r="I818">
        <v>4.42</v>
      </c>
      <c r="J818" s="5">
        <v>-4.1903428436882297</v>
      </c>
      <c r="K818">
        <v>5</v>
      </c>
      <c r="L818" s="5">
        <v>12.129382576917401</v>
      </c>
    </row>
    <row r="819" spans="1:12" x14ac:dyDescent="0.35">
      <c r="A819" t="s">
        <v>1</v>
      </c>
      <c r="B819" t="s">
        <v>14</v>
      </c>
      <c r="C819">
        <v>4.0599999999999996</v>
      </c>
      <c r="D819" t="s">
        <v>200</v>
      </c>
      <c r="E819" t="s">
        <v>201</v>
      </c>
      <c r="F819">
        <v>30057</v>
      </c>
      <c r="G819" t="s">
        <v>28</v>
      </c>
      <c r="H819" t="s">
        <v>35</v>
      </c>
      <c r="I819">
        <v>4.42</v>
      </c>
      <c r="J819" s="5">
        <v>0.66481886958452896</v>
      </c>
      <c r="K819">
        <v>6</v>
      </c>
      <c r="L819" s="5">
        <v>12.129382576917401</v>
      </c>
    </row>
    <row r="820" spans="1:12" x14ac:dyDescent="0.35">
      <c r="A820" t="s">
        <v>1</v>
      </c>
      <c r="B820" t="s">
        <v>14</v>
      </c>
      <c r="C820">
        <v>4.0599999999999996</v>
      </c>
      <c r="D820" t="s">
        <v>200</v>
      </c>
      <c r="E820" t="s">
        <v>201</v>
      </c>
      <c r="F820">
        <v>30057</v>
      </c>
      <c r="G820" t="s">
        <v>28</v>
      </c>
      <c r="H820" t="s">
        <v>35</v>
      </c>
      <c r="I820">
        <v>4.42</v>
      </c>
      <c r="J820" s="5">
        <v>1.53166592930019</v>
      </c>
      <c r="K820">
        <v>7</v>
      </c>
      <c r="L820" s="5">
        <v>12.129382576917401</v>
      </c>
    </row>
    <row r="821" spans="1:12" x14ac:dyDescent="0.35">
      <c r="A821" t="s">
        <v>1</v>
      </c>
      <c r="B821" t="s">
        <v>14</v>
      </c>
      <c r="C821">
        <v>4.0599999999999996</v>
      </c>
      <c r="D821" t="s">
        <v>200</v>
      </c>
      <c r="E821" t="s">
        <v>201</v>
      </c>
      <c r="F821">
        <v>30057</v>
      </c>
      <c r="G821" t="s">
        <v>28</v>
      </c>
      <c r="H821" t="s">
        <v>35</v>
      </c>
      <c r="I821">
        <v>4.42</v>
      </c>
      <c r="J821" s="5">
        <v>2.1116673331587399</v>
      </c>
      <c r="K821">
        <v>8</v>
      </c>
      <c r="L821" s="5">
        <v>12.129382576917401</v>
      </c>
    </row>
    <row r="822" spans="1:12" x14ac:dyDescent="0.35">
      <c r="A822" t="s">
        <v>1</v>
      </c>
      <c r="B822" t="s">
        <v>14</v>
      </c>
      <c r="C822">
        <v>4.0599999999999996</v>
      </c>
      <c r="D822" t="s">
        <v>200</v>
      </c>
      <c r="E822" t="s">
        <v>201</v>
      </c>
      <c r="F822">
        <v>30057</v>
      </c>
      <c r="G822" t="s">
        <v>28</v>
      </c>
      <c r="H822" t="s">
        <v>35</v>
      </c>
      <c r="I822">
        <v>4.42</v>
      </c>
      <c r="J822" s="5">
        <v>-0.28818924505059601</v>
      </c>
      <c r="K822">
        <v>10</v>
      </c>
      <c r="L822" s="5">
        <v>12.129382576917401</v>
      </c>
    </row>
    <row r="823" spans="1:12" x14ac:dyDescent="0.35">
      <c r="A823" t="s">
        <v>1</v>
      </c>
      <c r="B823" t="s">
        <v>14</v>
      </c>
      <c r="C823">
        <v>4.0599999999999996</v>
      </c>
      <c r="D823" t="s">
        <v>202</v>
      </c>
      <c r="E823" t="s">
        <v>203</v>
      </c>
      <c r="F823">
        <v>94788</v>
      </c>
      <c r="G823" t="s">
        <v>28</v>
      </c>
      <c r="H823" t="s">
        <v>35</v>
      </c>
      <c r="I823">
        <v>5.28</v>
      </c>
      <c r="J823" s="5">
        <v>65.108591712573698</v>
      </c>
      <c r="K823">
        <v>6</v>
      </c>
      <c r="L823" s="5">
        <v>14.154876712616799</v>
      </c>
    </row>
    <row r="824" spans="1:12" x14ac:dyDescent="0.35">
      <c r="A824" t="s">
        <v>1</v>
      </c>
      <c r="B824" t="s">
        <v>14</v>
      </c>
      <c r="C824">
        <v>4.0599999999999996</v>
      </c>
      <c r="D824" t="s">
        <v>202</v>
      </c>
      <c r="E824" t="s">
        <v>203</v>
      </c>
      <c r="F824">
        <v>94788</v>
      </c>
      <c r="G824" t="s">
        <v>28</v>
      </c>
      <c r="H824" t="s">
        <v>35</v>
      </c>
      <c r="I824">
        <v>5.28</v>
      </c>
      <c r="J824" s="5">
        <v>4.0251354348063701</v>
      </c>
      <c r="K824">
        <v>7</v>
      </c>
      <c r="L824" s="5">
        <v>14.154876712616799</v>
      </c>
    </row>
    <row r="825" spans="1:12" x14ac:dyDescent="0.35">
      <c r="A825" t="s">
        <v>1</v>
      </c>
      <c r="B825" t="s">
        <v>14</v>
      </c>
      <c r="C825">
        <v>4.0599999999999996</v>
      </c>
      <c r="D825" t="s">
        <v>202</v>
      </c>
      <c r="E825" t="s">
        <v>203</v>
      </c>
      <c r="F825">
        <v>94788</v>
      </c>
      <c r="G825" t="s">
        <v>28</v>
      </c>
      <c r="H825" t="s">
        <v>35</v>
      </c>
      <c r="I825">
        <v>5.28</v>
      </c>
      <c r="J825" s="5">
        <v>3.9433817086348002</v>
      </c>
      <c r="K825">
        <v>8</v>
      </c>
      <c r="L825" s="5">
        <v>14.154876712616799</v>
      </c>
    </row>
    <row r="826" spans="1:12" x14ac:dyDescent="0.35">
      <c r="A826" t="s">
        <v>1</v>
      </c>
      <c r="B826" t="s">
        <v>14</v>
      </c>
      <c r="C826">
        <v>4.0599999999999996</v>
      </c>
      <c r="D826" t="s">
        <v>202</v>
      </c>
      <c r="E826" t="s">
        <v>203</v>
      </c>
      <c r="F826">
        <v>94788</v>
      </c>
      <c r="G826" t="s">
        <v>28</v>
      </c>
      <c r="H826" t="s">
        <v>35</v>
      </c>
      <c r="I826">
        <v>5.28</v>
      </c>
      <c r="J826" s="5">
        <v>4.7330269651896399</v>
      </c>
      <c r="K826">
        <v>9</v>
      </c>
      <c r="L826" s="5">
        <v>14.154876712616799</v>
      </c>
    </row>
    <row r="827" spans="1:12" x14ac:dyDescent="0.35">
      <c r="A827" t="s">
        <v>1</v>
      </c>
      <c r="B827" t="s">
        <v>14</v>
      </c>
      <c r="C827">
        <v>4.0599999999999996</v>
      </c>
      <c r="D827" t="s">
        <v>202</v>
      </c>
      <c r="E827" t="s">
        <v>203</v>
      </c>
      <c r="F827">
        <v>94788</v>
      </c>
      <c r="G827" t="s">
        <v>28</v>
      </c>
      <c r="H827" t="s">
        <v>35</v>
      </c>
      <c r="I827">
        <v>5.28</v>
      </c>
      <c r="J827" s="5">
        <v>4.80150852550622</v>
      </c>
      <c r="K827">
        <v>10</v>
      </c>
      <c r="L827" s="5">
        <v>14.154876712616799</v>
      </c>
    </row>
    <row r="828" spans="1:12" x14ac:dyDescent="0.35">
      <c r="A828" t="s">
        <v>1</v>
      </c>
      <c r="B828" t="s">
        <v>14</v>
      </c>
      <c r="C828">
        <v>4.0599999999999996</v>
      </c>
      <c r="D828" t="s">
        <v>204</v>
      </c>
      <c r="E828" t="s">
        <v>205</v>
      </c>
      <c r="F828">
        <v>507</v>
      </c>
      <c r="G828" t="s">
        <v>29</v>
      </c>
      <c r="H828" t="s">
        <v>35</v>
      </c>
      <c r="I828">
        <v>5.19</v>
      </c>
      <c r="J828" s="5">
        <v>-3.0537114586115899</v>
      </c>
      <c r="K828">
        <v>0</v>
      </c>
      <c r="L828" s="5">
        <v>14.886125193390701</v>
      </c>
    </row>
    <row r="829" spans="1:12" x14ac:dyDescent="0.35">
      <c r="A829" t="s">
        <v>1</v>
      </c>
      <c r="B829" t="s">
        <v>14</v>
      </c>
      <c r="C829">
        <v>4.0599999999999996</v>
      </c>
      <c r="D829" t="s">
        <v>204</v>
      </c>
      <c r="E829" t="s">
        <v>205</v>
      </c>
      <c r="F829">
        <v>507</v>
      </c>
      <c r="G829" t="s">
        <v>29</v>
      </c>
      <c r="H829" t="s">
        <v>35</v>
      </c>
      <c r="I829">
        <v>5.19</v>
      </c>
      <c r="J829" s="5">
        <v>-1.03098855401675</v>
      </c>
      <c r="K829">
        <v>1</v>
      </c>
      <c r="L829" s="5">
        <v>14.886125193390701</v>
      </c>
    </row>
    <row r="830" spans="1:12" x14ac:dyDescent="0.35">
      <c r="A830" t="s">
        <v>1</v>
      </c>
      <c r="B830" t="s">
        <v>14</v>
      </c>
      <c r="C830">
        <v>4.0599999999999996</v>
      </c>
      <c r="D830" t="s">
        <v>204</v>
      </c>
      <c r="E830" t="s">
        <v>205</v>
      </c>
      <c r="F830">
        <v>507</v>
      </c>
      <c r="G830" t="s">
        <v>29</v>
      </c>
      <c r="H830" t="s">
        <v>35</v>
      </c>
      <c r="I830">
        <v>5.19</v>
      </c>
      <c r="J830" s="5">
        <v>-0.78169402595159998</v>
      </c>
      <c r="K830">
        <v>2</v>
      </c>
      <c r="L830" s="5">
        <v>14.886125193390701</v>
      </c>
    </row>
    <row r="831" spans="1:12" x14ac:dyDescent="0.35">
      <c r="A831" t="s">
        <v>1</v>
      </c>
      <c r="B831" t="s">
        <v>14</v>
      </c>
      <c r="C831">
        <v>4.0599999999999996</v>
      </c>
      <c r="D831" t="s">
        <v>204</v>
      </c>
      <c r="E831" t="s">
        <v>205</v>
      </c>
      <c r="F831">
        <v>507</v>
      </c>
      <c r="G831" t="s">
        <v>29</v>
      </c>
      <c r="H831" t="s">
        <v>35</v>
      </c>
      <c r="I831">
        <v>5.19</v>
      </c>
      <c r="J831" s="5">
        <v>-3.5513268672839402</v>
      </c>
      <c r="K831">
        <v>3</v>
      </c>
      <c r="L831" s="5">
        <v>14.886125193390701</v>
      </c>
    </row>
    <row r="832" spans="1:12" x14ac:dyDescent="0.35">
      <c r="A832" t="s">
        <v>1</v>
      </c>
      <c r="B832" t="s">
        <v>14</v>
      </c>
      <c r="C832">
        <v>4.0599999999999996</v>
      </c>
      <c r="D832" t="s">
        <v>204</v>
      </c>
      <c r="E832" t="s">
        <v>205</v>
      </c>
      <c r="F832">
        <v>507</v>
      </c>
      <c r="G832" t="s">
        <v>29</v>
      </c>
      <c r="H832" t="s">
        <v>35</v>
      </c>
      <c r="I832">
        <v>5.19</v>
      </c>
      <c r="J832" s="5">
        <v>-2.4400591198302801</v>
      </c>
      <c r="K832">
        <v>4</v>
      </c>
      <c r="L832" s="5">
        <v>14.886125193390701</v>
      </c>
    </row>
    <row r="833" spans="1:12" x14ac:dyDescent="0.35">
      <c r="A833" t="s">
        <v>1</v>
      </c>
      <c r="B833" t="s">
        <v>14</v>
      </c>
      <c r="C833">
        <v>4.0599999999999996</v>
      </c>
      <c r="D833" t="s">
        <v>204</v>
      </c>
      <c r="E833" t="s">
        <v>205</v>
      </c>
      <c r="F833">
        <v>507</v>
      </c>
      <c r="G833" t="s">
        <v>29</v>
      </c>
      <c r="H833" t="s">
        <v>35</v>
      </c>
      <c r="I833">
        <v>5.19</v>
      </c>
      <c r="J833" s="5">
        <v>-0.373182494597251</v>
      </c>
      <c r="K833">
        <v>10</v>
      </c>
      <c r="L833" s="5">
        <v>14.886125193390701</v>
      </c>
    </row>
    <row r="834" spans="1:12" x14ac:dyDescent="0.35">
      <c r="A834" t="s">
        <v>1</v>
      </c>
      <c r="B834" t="s">
        <v>14</v>
      </c>
      <c r="C834">
        <v>4.0599999999999996</v>
      </c>
      <c r="D834" t="s">
        <v>206</v>
      </c>
      <c r="E834" t="s">
        <v>207</v>
      </c>
      <c r="F834">
        <v>5057</v>
      </c>
      <c r="G834" t="s">
        <v>29</v>
      </c>
      <c r="H834" t="s">
        <v>35</v>
      </c>
      <c r="I834">
        <v>4.6100000000000003</v>
      </c>
      <c r="J834" s="5">
        <v>-2.0825893506072002</v>
      </c>
      <c r="K834">
        <v>0</v>
      </c>
      <c r="L834" s="5">
        <v>10.2842755583158</v>
      </c>
    </row>
    <row r="835" spans="1:12" x14ac:dyDescent="0.35">
      <c r="A835" t="s">
        <v>1</v>
      </c>
      <c r="B835" t="s">
        <v>14</v>
      </c>
      <c r="C835">
        <v>4.0599999999999996</v>
      </c>
      <c r="D835" t="s">
        <v>206</v>
      </c>
      <c r="E835" t="s">
        <v>207</v>
      </c>
      <c r="F835">
        <v>5057</v>
      </c>
      <c r="G835" t="s">
        <v>29</v>
      </c>
      <c r="H835" t="s">
        <v>35</v>
      </c>
      <c r="I835">
        <v>4.6100000000000003</v>
      </c>
      <c r="J835" s="5">
        <v>-4.73751876622861</v>
      </c>
      <c r="K835">
        <v>1</v>
      </c>
      <c r="L835" s="5">
        <v>10.2842755583158</v>
      </c>
    </row>
    <row r="836" spans="1:12" x14ac:dyDescent="0.35">
      <c r="A836" t="s">
        <v>1</v>
      </c>
      <c r="B836" t="s">
        <v>14</v>
      </c>
      <c r="C836">
        <v>4.0599999999999996</v>
      </c>
      <c r="D836" t="s">
        <v>206</v>
      </c>
      <c r="E836" t="s">
        <v>207</v>
      </c>
      <c r="F836">
        <v>5057</v>
      </c>
      <c r="G836" t="s">
        <v>29</v>
      </c>
      <c r="H836" t="s">
        <v>35</v>
      </c>
      <c r="I836">
        <v>4.6100000000000003</v>
      </c>
      <c r="J836" s="5">
        <v>-0.225552278766951</v>
      </c>
      <c r="K836">
        <v>10</v>
      </c>
      <c r="L836" s="5">
        <v>10.2842755583158</v>
      </c>
    </row>
    <row r="837" spans="1:12" x14ac:dyDescent="0.35">
      <c r="A837" t="s">
        <v>1</v>
      </c>
      <c r="B837" t="s">
        <v>14</v>
      </c>
      <c r="C837">
        <v>4.0599999999999996</v>
      </c>
      <c r="D837" t="s">
        <v>208</v>
      </c>
      <c r="E837" t="s">
        <v>209</v>
      </c>
      <c r="F837">
        <v>49329</v>
      </c>
      <c r="G837" t="s">
        <v>37</v>
      </c>
      <c r="H837" t="s">
        <v>29</v>
      </c>
      <c r="I837">
        <v>5.42</v>
      </c>
      <c r="J837" s="5">
        <v>-3.32224505567808</v>
      </c>
      <c r="K837">
        <v>0</v>
      </c>
      <c r="L837" s="5">
        <v>14.3056673827676</v>
      </c>
    </row>
    <row r="838" spans="1:12" x14ac:dyDescent="0.35">
      <c r="A838" t="s">
        <v>1</v>
      </c>
      <c r="B838" t="s">
        <v>14</v>
      </c>
      <c r="C838">
        <v>4.0599999999999996</v>
      </c>
      <c r="D838" t="s">
        <v>208</v>
      </c>
      <c r="E838" t="s">
        <v>209</v>
      </c>
      <c r="F838">
        <v>49329</v>
      </c>
      <c r="G838" t="s">
        <v>37</v>
      </c>
      <c r="H838" t="s">
        <v>29</v>
      </c>
      <c r="I838">
        <v>5.42</v>
      </c>
      <c r="J838" s="5">
        <v>-3.5323539173484799</v>
      </c>
      <c r="K838">
        <v>1</v>
      </c>
      <c r="L838" s="5">
        <v>14.3056673827676</v>
      </c>
    </row>
    <row r="839" spans="1:12" x14ac:dyDescent="0.35">
      <c r="A839" t="s">
        <v>1</v>
      </c>
      <c r="B839" t="s">
        <v>14</v>
      </c>
      <c r="C839">
        <v>4.0599999999999996</v>
      </c>
      <c r="D839" t="s">
        <v>208</v>
      </c>
      <c r="E839" t="s">
        <v>209</v>
      </c>
      <c r="F839">
        <v>49329</v>
      </c>
      <c r="G839" t="s">
        <v>37</v>
      </c>
      <c r="H839" t="s">
        <v>29</v>
      </c>
      <c r="I839">
        <v>5.42</v>
      </c>
      <c r="J839" s="5">
        <v>-1.0348214653449599</v>
      </c>
      <c r="K839">
        <v>2</v>
      </c>
      <c r="L839" s="5">
        <v>14.3056673827676</v>
      </c>
    </row>
    <row r="840" spans="1:12" x14ac:dyDescent="0.35">
      <c r="A840" t="s">
        <v>1</v>
      </c>
      <c r="B840" t="s">
        <v>14</v>
      </c>
      <c r="C840">
        <v>4.0599999999999996</v>
      </c>
      <c r="D840" t="s">
        <v>208</v>
      </c>
      <c r="E840" t="s">
        <v>209</v>
      </c>
      <c r="F840">
        <v>49329</v>
      </c>
      <c r="G840" t="s">
        <v>37</v>
      </c>
      <c r="H840" t="s">
        <v>29</v>
      </c>
      <c r="I840">
        <v>5.42</v>
      </c>
      <c r="J840" s="5">
        <v>-1.41503096081474</v>
      </c>
      <c r="K840">
        <v>3</v>
      </c>
      <c r="L840" s="5">
        <v>14.3056673827676</v>
      </c>
    </row>
    <row r="841" spans="1:12" x14ac:dyDescent="0.35">
      <c r="A841" t="s">
        <v>1</v>
      </c>
      <c r="B841" t="s">
        <v>14</v>
      </c>
      <c r="C841">
        <v>4.0599999999999996</v>
      </c>
      <c r="D841" t="s">
        <v>208</v>
      </c>
      <c r="E841" t="s">
        <v>209</v>
      </c>
      <c r="F841">
        <v>49329</v>
      </c>
      <c r="G841" t="s">
        <v>37</v>
      </c>
      <c r="H841" t="s">
        <v>29</v>
      </c>
      <c r="I841">
        <v>5.42</v>
      </c>
      <c r="J841" s="5">
        <v>-0.27041782291116601</v>
      </c>
      <c r="K841">
        <v>10</v>
      </c>
      <c r="L841" s="5">
        <v>14.3056673827676</v>
      </c>
    </row>
    <row r="842" spans="1:12" x14ac:dyDescent="0.35">
      <c r="A842" t="s">
        <v>1</v>
      </c>
      <c r="B842" t="s">
        <v>14</v>
      </c>
      <c r="C842">
        <v>4.0599999999999996</v>
      </c>
      <c r="D842" t="s">
        <v>210</v>
      </c>
      <c r="E842" t="s">
        <v>211</v>
      </c>
      <c r="F842">
        <v>7059</v>
      </c>
      <c r="G842" t="s">
        <v>28</v>
      </c>
      <c r="H842" t="s">
        <v>29</v>
      </c>
      <c r="I842">
        <v>5.94</v>
      </c>
      <c r="J842" s="5">
        <v>-1.10907243306595</v>
      </c>
      <c r="K842">
        <v>0</v>
      </c>
      <c r="L842" s="5">
        <v>21.588314538226701</v>
      </c>
    </row>
    <row r="843" spans="1:12" x14ac:dyDescent="0.35">
      <c r="A843" t="s">
        <v>1</v>
      </c>
      <c r="B843" t="s">
        <v>14</v>
      </c>
      <c r="C843">
        <v>4.0599999999999996</v>
      </c>
      <c r="D843" t="s">
        <v>210</v>
      </c>
      <c r="E843" t="s">
        <v>211</v>
      </c>
      <c r="F843">
        <v>7059</v>
      </c>
      <c r="G843" t="s">
        <v>28</v>
      </c>
      <c r="H843" t="s">
        <v>29</v>
      </c>
      <c r="I843">
        <v>5.94</v>
      </c>
      <c r="J843" s="5">
        <v>1.2752224312934299</v>
      </c>
      <c r="K843">
        <v>1</v>
      </c>
      <c r="L843" s="5">
        <v>21.588314538226701</v>
      </c>
    </row>
    <row r="844" spans="1:12" x14ac:dyDescent="0.35">
      <c r="A844" t="s">
        <v>1</v>
      </c>
      <c r="B844" t="s">
        <v>14</v>
      </c>
      <c r="C844">
        <v>4.0599999999999996</v>
      </c>
      <c r="D844" t="s">
        <v>210</v>
      </c>
      <c r="E844" t="s">
        <v>211</v>
      </c>
      <c r="F844">
        <v>7059</v>
      </c>
      <c r="G844" t="s">
        <v>28</v>
      </c>
      <c r="H844" t="s">
        <v>29</v>
      </c>
      <c r="I844">
        <v>5.94</v>
      </c>
      <c r="J844" s="5">
        <v>-4.7607783485046298</v>
      </c>
      <c r="K844">
        <v>2</v>
      </c>
      <c r="L844" s="5">
        <v>21.588314538226701</v>
      </c>
    </row>
    <row r="845" spans="1:12" x14ac:dyDescent="0.35">
      <c r="A845" t="s">
        <v>1</v>
      </c>
      <c r="B845" t="s">
        <v>14</v>
      </c>
      <c r="C845">
        <v>4.0599999999999996</v>
      </c>
      <c r="D845" t="s">
        <v>210</v>
      </c>
      <c r="E845" t="s">
        <v>211</v>
      </c>
      <c r="F845">
        <v>7059</v>
      </c>
      <c r="G845" t="s">
        <v>28</v>
      </c>
      <c r="H845" t="s">
        <v>29</v>
      </c>
      <c r="I845">
        <v>5.94</v>
      </c>
      <c r="J845" s="5">
        <v>-2.0385373877965498</v>
      </c>
      <c r="K845">
        <v>3</v>
      </c>
      <c r="L845" s="5">
        <v>21.588314538226701</v>
      </c>
    </row>
    <row r="846" spans="1:12" x14ac:dyDescent="0.35">
      <c r="A846" t="s">
        <v>1</v>
      </c>
      <c r="B846" t="s">
        <v>14</v>
      </c>
      <c r="C846">
        <v>4.0599999999999996</v>
      </c>
      <c r="D846" t="s">
        <v>210</v>
      </c>
      <c r="E846" t="s">
        <v>211</v>
      </c>
      <c r="F846">
        <v>7059</v>
      </c>
      <c r="G846" t="s">
        <v>28</v>
      </c>
      <c r="H846" t="s">
        <v>29</v>
      </c>
      <c r="I846">
        <v>5.94</v>
      </c>
      <c r="J846" s="5">
        <v>-2.17761603243473</v>
      </c>
      <c r="K846">
        <v>5</v>
      </c>
      <c r="L846" s="5">
        <v>21.588314538226701</v>
      </c>
    </row>
    <row r="847" spans="1:12" x14ac:dyDescent="0.35">
      <c r="A847" t="s">
        <v>1</v>
      </c>
      <c r="B847" t="s">
        <v>14</v>
      </c>
      <c r="C847">
        <v>4.0599999999999996</v>
      </c>
      <c r="D847" t="s">
        <v>210</v>
      </c>
      <c r="E847" t="s">
        <v>211</v>
      </c>
      <c r="F847">
        <v>7059</v>
      </c>
      <c r="G847" t="s">
        <v>28</v>
      </c>
      <c r="H847" t="s">
        <v>29</v>
      </c>
      <c r="I847">
        <v>5.94</v>
      </c>
      <c r="J847" s="5">
        <v>-2.0773242190663299</v>
      </c>
      <c r="K847">
        <v>6</v>
      </c>
      <c r="L847" s="5">
        <v>21.588314538226701</v>
      </c>
    </row>
    <row r="848" spans="1:12" x14ac:dyDescent="0.35">
      <c r="A848" t="s">
        <v>1</v>
      </c>
      <c r="B848" t="s">
        <v>14</v>
      </c>
      <c r="C848">
        <v>4.0599999999999996</v>
      </c>
      <c r="D848" t="s">
        <v>210</v>
      </c>
      <c r="E848" t="s">
        <v>211</v>
      </c>
      <c r="F848">
        <v>7059</v>
      </c>
      <c r="G848" t="s">
        <v>28</v>
      </c>
      <c r="H848" t="s">
        <v>29</v>
      </c>
      <c r="I848">
        <v>5.94</v>
      </c>
      <c r="J848" s="5">
        <v>-2.0508330580212499</v>
      </c>
      <c r="K848">
        <v>8</v>
      </c>
      <c r="L848" s="5">
        <v>21.588314538226701</v>
      </c>
    </row>
    <row r="849" spans="1:12" x14ac:dyDescent="0.35">
      <c r="A849" t="s">
        <v>1</v>
      </c>
      <c r="B849" t="s">
        <v>14</v>
      </c>
      <c r="C849">
        <v>4.0599999999999996</v>
      </c>
      <c r="D849" t="s">
        <v>210</v>
      </c>
      <c r="E849" t="s">
        <v>211</v>
      </c>
      <c r="F849">
        <v>7059</v>
      </c>
      <c r="G849" t="s">
        <v>28</v>
      </c>
      <c r="H849" t="s">
        <v>29</v>
      </c>
      <c r="I849">
        <v>5.94</v>
      </c>
      <c r="J849" s="5">
        <v>0.35984111313317502</v>
      </c>
      <c r="K849">
        <v>10</v>
      </c>
      <c r="L849" s="5">
        <v>21.588314538226701</v>
      </c>
    </row>
    <row r="850" spans="1:12" x14ac:dyDescent="0.35">
      <c r="A850" t="s">
        <v>1</v>
      </c>
      <c r="B850" t="s">
        <v>14</v>
      </c>
      <c r="C850">
        <v>4.0599999999999996</v>
      </c>
      <c r="D850" t="s">
        <v>212</v>
      </c>
      <c r="E850" t="s">
        <v>213</v>
      </c>
      <c r="F850">
        <v>25092</v>
      </c>
      <c r="G850" t="s">
        <v>37</v>
      </c>
      <c r="H850" t="s">
        <v>35</v>
      </c>
      <c r="I850">
        <v>4.43</v>
      </c>
      <c r="J850" s="5">
        <v>5.6214946925722904</v>
      </c>
      <c r="K850">
        <v>2</v>
      </c>
      <c r="L850" s="5">
        <v>16.069147001201902</v>
      </c>
    </row>
    <row r="851" spans="1:12" x14ac:dyDescent="0.35">
      <c r="A851" t="s">
        <v>1</v>
      </c>
      <c r="B851" t="s">
        <v>14</v>
      </c>
      <c r="C851">
        <v>4.0599999999999996</v>
      </c>
      <c r="D851" t="s">
        <v>212</v>
      </c>
      <c r="E851" t="s">
        <v>213</v>
      </c>
      <c r="F851">
        <v>25092</v>
      </c>
      <c r="G851" t="s">
        <v>37</v>
      </c>
      <c r="H851" t="s">
        <v>35</v>
      </c>
      <c r="I851">
        <v>4.43</v>
      </c>
      <c r="J851" s="5">
        <v>-3.36434606760684</v>
      </c>
      <c r="K851">
        <v>3</v>
      </c>
      <c r="L851" s="5">
        <v>16.069147001201902</v>
      </c>
    </row>
    <row r="852" spans="1:12" x14ac:dyDescent="0.35">
      <c r="A852" t="s">
        <v>1</v>
      </c>
      <c r="B852" t="s">
        <v>14</v>
      </c>
      <c r="C852">
        <v>4.0599999999999996</v>
      </c>
      <c r="D852" t="s">
        <v>212</v>
      </c>
      <c r="E852" t="s">
        <v>213</v>
      </c>
      <c r="F852">
        <v>25092</v>
      </c>
      <c r="G852" t="s">
        <v>37</v>
      </c>
      <c r="H852" t="s">
        <v>35</v>
      </c>
      <c r="I852">
        <v>4.43</v>
      </c>
      <c r="J852" s="5">
        <v>0.45982222976088399</v>
      </c>
      <c r="K852">
        <v>4</v>
      </c>
      <c r="L852" s="5">
        <v>16.069147001201902</v>
      </c>
    </row>
    <row r="853" spans="1:12" x14ac:dyDescent="0.35">
      <c r="A853" t="s">
        <v>1</v>
      </c>
      <c r="B853" t="s">
        <v>14</v>
      </c>
      <c r="C853">
        <v>4.0599999999999996</v>
      </c>
      <c r="D853" t="s">
        <v>212</v>
      </c>
      <c r="E853" t="s">
        <v>213</v>
      </c>
      <c r="F853">
        <v>25092</v>
      </c>
      <c r="G853" t="s">
        <v>37</v>
      </c>
      <c r="H853" t="s">
        <v>35</v>
      </c>
      <c r="I853">
        <v>4.43</v>
      </c>
      <c r="J853" s="5">
        <v>0.62706789967110499</v>
      </c>
      <c r="K853">
        <v>5</v>
      </c>
      <c r="L853" s="5">
        <v>16.069147001201902</v>
      </c>
    </row>
    <row r="854" spans="1:12" x14ac:dyDescent="0.35">
      <c r="A854" t="s">
        <v>1</v>
      </c>
      <c r="B854" t="s">
        <v>14</v>
      </c>
      <c r="C854">
        <v>4.0599999999999996</v>
      </c>
      <c r="D854" t="s">
        <v>212</v>
      </c>
      <c r="E854" t="s">
        <v>213</v>
      </c>
      <c r="F854">
        <v>25092</v>
      </c>
      <c r="G854" t="s">
        <v>37</v>
      </c>
      <c r="H854" t="s">
        <v>35</v>
      </c>
      <c r="I854">
        <v>4.43</v>
      </c>
      <c r="J854" s="5">
        <v>0.49799469219113601</v>
      </c>
      <c r="K854">
        <v>6</v>
      </c>
      <c r="L854" s="5">
        <v>16.069147001201902</v>
      </c>
    </row>
    <row r="855" spans="1:12" x14ac:dyDescent="0.35">
      <c r="A855" t="s">
        <v>1</v>
      </c>
      <c r="B855" t="s">
        <v>14</v>
      </c>
      <c r="C855">
        <v>4.0599999999999996</v>
      </c>
      <c r="D855" t="s">
        <v>212</v>
      </c>
      <c r="E855" t="s">
        <v>213</v>
      </c>
      <c r="F855">
        <v>25092</v>
      </c>
      <c r="G855" t="s">
        <v>37</v>
      </c>
      <c r="H855" t="s">
        <v>35</v>
      </c>
      <c r="I855">
        <v>4.43</v>
      </c>
      <c r="J855" s="5">
        <v>0.540676528553233</v>
      </c>
      <c r="K855">
        <v>7</v>
      </c>
      <c r="L855" s="5">
        <v>16.069147001201902</v>
      </c>
    </row>
    <row r="856" spans="1:12" x14ac:dyDescent="0.35">
      <c r="A856" t="s">
        <v>1</v>
      </c>
      <c r="B856" t="s">
        <v>14</v>
      </c>
      <c r="C856">
        <v>4.0599999999999996</v>
      </c>
      <c r="D856" t="s">
        <v>212</v>
      </c>
      <c r="E856" t="s">
        <v>213</v>
      </c>
      <c r="F856">
        <v>25092</v>
      </c>
      <c r="G856" t="s">
        <v>37</v>
      </c>
      <c r="H856" t="s">
        <v>35</v>
      </c>
      <c r="I856">
        <v>4.43</v>
      </c>
      <c r="J856" s="5">
        <v>0.50715256434545397</v>
      </c>
      <c r="K856">
        <v>8</v>
      </c>
      <c r="L856" s="5">
        <v>16.069147001201902</v>
      </c>
    </row>
    <row r="857" spans="1:12" x14ac:dyDescent="0.35">
      <c r="A857" t="s">
        <v>1</v>
      </c>
      <c r="B857" t="s">
        <v>14</v>
      </c>
      <c r="C857">
        <v>4.0599999999999996</v>
      </c>
      <c r="D857" t="s">
        <v>212</v>
      </c>
      <c r="E857" t="s">
        <v>213</v>
      </c>
      <c r="F857">
        <v>25092</v>
      </c>
      <c r="G857" t="s">
        <v>37</v>
      </c>
      <c r="H857" t="s">
        <v>35</v>
      </c>
      <c r="I857">
        <v>4.43</v>
      </c>
      <c r="J857" s="5">
        <v>0.26427215039410001</v>
      </c>
      <c r="K857">
        <v>9</v>
      </c>
      <c r="L857" s="5">
        <v>16.069147001201902</v>
      </c>
    </row>
    <row r="858" spans="1:12" x14ac:dyDescent="0.35">
      <c r="A858" t="s">
        <v>1</v>
      </c>
      <c r="B858" t="s">
        <v>14</v>
      </c>
      <c r="C858">
        <v>4.0599999999999996</v>
      </c>
      <c r="D858" t="s">
        <v>212</v>
      </c>
      <c r="E858" t="s">
        <v>213</v>
      </c>
      <c r="F858">
        <v>25092</v>
      </c>
      <c r="G858" t="s">
        <v>37</v>
      </c>
      <c r="H858" t="s">
        <v>35</v>
      </c>
      <c r="I858">
        <v>4.43</v>
      </c>
      <c r="J858" s="5">
        <v>0.94586653627831796</v>
      </c>
      <c r="K858">
        <v>10</v>
      </c>
      <c r="L858" s="5">
        <v>16.069147001201902</v>
      </c>
    </row>
    <row r="859" spans="1:12" x14ac:dyDescent="0.35">
      <c r="A859" t="s">
        <v>1</v>
      </c>
      <c r="B859" t="s">
        <v>14</v>
      </c>
      <c r="C859">
        <v>4.0599999999999996</v>
      </c>
      <c r="D859" t="s">
        <v>214</v>
      </c>
      <c r="E859" t="s">
        <v>215</v>
      </c>
      <c r="F859">
        <v>15332</v>
      </c>
      <c r="G859" t="s">
        <v>37</v>
      </c>
      <c r="H859" t="s">
        <v>35</v>
      </c>
      <c r="I859">
        <v>5.07</v>
      </c>
      <c r="J859" s="5">
        <v>13.5146007783875</v>
      </c>
      <c r="K859">
        <v>5</v>
      </c>
      <c r="L859" s="5">
        <v>15.3270180242019</v>
      </c>
    </row>
    <row r="860" spans="1:12" x14ac:dyDescent="0.35">
      <c r="A860" t="s">
        <v>1</v>
      </c>
      <c r="B860" t="s">
        <v>14</v>
      </c>
      <c r="C860">
        <v>4.0599999999999996</v>
      </c>
      <c r="D860" t="s">
        <v>214</v>
      </c>
      <c r="E860" t="s">
        <v>215</v>
      </c>
      <c r="F860">
        <v>15332</v>
      </c>
      <c r="G860" t="s">
        <v>37</v>
      </c>
      <c r="H860" t="s">
        <v>35</v>
      </c>
      <c r="I860">
        <v>5.07</v>
      </c>
      <c r="J860" s="5">
        <v>-0.90239896034066303</v>
      </c>
      <c r="K860">
        <v>6</v>
      </c>
      <c r="L860" s="5">
        <v>15.3270180242019</v>
      </c>
    </row>
    <row r="861" spans="1:12" x14ac:dyDescent="0.35">
      <c r="A861" t="s">
        <v>1</v>
      </c>
      <c r="B861" t="s">
        <v>14</v>
      </c>
      <c r="C861">
        <v>4.0599999999999996</v>
      </c>
      <c r="D861" t="s">
        <v>214</v>
      </c>
      <c r="E861" t="s">
        <v>215</v>
      </c>
      <c r="F861">
        <v>15332</v>
      </c>
      <c r="G861" t="s">
        <v>37</v>
      </c>
      <c r="H861" t="s">
        <v>35</v>
      </c>
      <c r="I861">
        <v>5.07</v>
      </c>
      <c r="J861" s="5">
        <v>1.3986576963084201</v>
      </c>
      <c r="K861">
        <v>7</v>
      </c>
      <c r="L861" s="5">
        <v>15.3270180242019</v>
      </c>
    </row>
    <row r="862" spans="1:12" x14ac:dyDescent="0.35">
      <c r="A862" t="s">
        <v>1</v>
      </c>
      <c r="B862" t="s">
        <v>14</v>
      </c>
      <c r="C862">
        <v>4.0599999999999996</v>
      </c>
      <c r="D862" t="s">
        <v>214</v>
      </c>
      <c r="E862" t="s">
        <v>215</v>
      </c>
      <c r="F862">
        <v>15332</v>
      </c>
      <c r="G862" t="s">
        <v>37</v>
      </c>
      <c r="H862" t="s">
        <v>35</v>
      </c>
      <c r="I862">
        <v>5.07</v>
      </c>
      <c r="J862" s="5">
        <v>2.3955288874890899</v>
      </c>
      <c r="K862">
        <v>8</v>
      </c>
      <c r="L862" s="5">
        <v>15.3270180242019</v>
      </c>
    </row>
    <row r="863" spans="1:12" x14ac:dyDescent="0.35">
      <c r="A863" t="s">
        <v>1</v>
      </c>
      <c r="B863" t="s">
        <v>14</v>
      </c>
      <c r="C863">
        <v>4.0599999999999996</v>
      </c>
      <c r="D863" t="s">
        <v>214</v>
      </c>
      <c r="E863" t="s">
        <v>215</v>
      </c>
      <c r="F863">
        <v>15332</v>
      </c>
      <c r="G863" t="s">
        <v>37</v>
      </c>
      <c r="H863" t="s">
        <v>35</v>
      </c>
      <c r="I863">
        <v>5.07</v>
      </c>
      <c r="J863" s="5">
        <v>3.6221922662292201</v>
      </c>
      <c r="K863">
        <v>9</v>
      </c>
      <c r="L863" s="5">
        <v>15.3270180242019</v>
      </c>
    </row>
    <row r="864" spans="1:12" x14ac:dyDescent="0.35">
      <c r="A864" t="s">
        <v>1</v>
      </c>
      <c r="B864" t="s">
        <v>14</v>
      </c>
      <c r="C864">
        <v>4.0599999999999996</v>
      </c>
      <c r="D864" t="s">
        <v>214</v>
      </c>
      <c r="E864" t="s">
        <v>215</v>
      </c>
      <c r="F864">
        <v>15332</v>
      </c>
      <c r="G864" t="s">
        <v>37</v>
      </c>
      <c r="H864" t="s">
        <v>35</v>
      </c>
      <c r="I864">
        <v>5.07</v>
      </c>
      <c r="J864" s="5">
        <v>1.03081538114198</v>
      </c>
      <c r="K864">
        <v>10</v>
      </c>
      <c r="L864" s="5">
        <v>15.3270180242019</v>
      </c>
    </row>
    <row r="865" spans="1:12" x14ac:dyDescent="0.35">
      <c r="A865" t="s">
        <v>1</v>
      </c>
      <c r="B865" t="s">
        <v>14</v>
      </c>
      <c r="C865">
        <v>4.0599999999999996</v>
      </c>
      <c r="D865" t="s">
        <v>216</v>
      </c>
      <c r="E865" t="s">
        <v>217</v>
      </c>
      <c r="F865">
        <v>255</v>
      </c>
      <c r="G865" t="s">
        <v>37</v>
      </c>
      <c r="H865" t="s">
        <v>35</v>
      </c>
      <c r="I865">
        <v>4.66</v>
      </c>
      <c r="J865" s="5">
        <v>64.228719157591598</v>
      </c>
      <c r="K865">
        <v>7</v>
      </c>
      <c r="L865" s="5">
        <v>14.6802901558128</v>
      </c>
    </row>
    <row r="866" spans="1:12" x14ac:dyDescent="0.35">
      <c r="A866" t="s">
        <v>1</v>
      </c>
      <c r="B866" t="s">
        <v>14</v>
      </c>
      <c r="C866">
        <v>4.0599999999999996</v>
      </c>
      <c r="D866" t="s">
        <v>216</v>
      </c>
      <c r="E866" t="s">
        <v>217</v>
      </c>
      <c r="F866">
        <v>255</v>
      </c>
      <c r="G866" t="s">
        <v>37</v>
      </c>
      <c r="H866" t="s">
        <v>35</v>
      </c>
      <c r="I866">
        <v>4.66</v>
      </c>
      <c r="J866" s="5">
        <v>5.9972457735882996</v>
      </c>
      <c r="K866">
        <v>8</v>
      </c>
      <c r="L866" s="5">
        <v>14.6802901558128</v>
      </c>
    </row>
    <row r="867" spans="1:12" x14ac:dyDescent="0.35">
      <c r="A867" t="s">
        <v>1</v>
      </c>
      <c r="B867" t="s">
        <v>14</v>
      </c>
      <c r="C867">
        <v>4.0599999999999996</v>
      </c>
      <c r="D867" t="s">
        <v>216</v>
      </c>
      <c r="E867" t="s">
        <v>217</v>
      </c>
      <c r="F867">
        <v>255</v>
      </c>
      <c r="G867" t="s">
        <v>37</v>
      </c>
      <c r="H867" t="s">
        <v>35</v>
      </c>
      <c r="I867">
        <v>4.66</v>
      </c>
      <c r="J867" s="5">
        <v>4.2218960470540798</v>
      </c>
      <c r="K867">
        <v>9</v>
      </c>
      <c r="L867" s="5">
        <v>14.6802901558128</v>
      </c>
    </row>
    <row r="868" spans="1:12" x14ac:dyDescent="0.35">
      <c r="A868" t="s">
        <v>1</v>
      </c>
      <c r="B868" t="s">
        <v>14</v>
      </c>
      <c r="C868">
        <v>4.0599999999999996</v>
      </c>
      <c r="D868" t="s">
        <v>216</v>
      </c>
      <c r="E868" t="s">
        <v>217</v>
      </c>
      <c r="F868">
        <v>255</v>
      </c>
      <c r="G868" t="s">
        <v>37</v>
      </c>
      <c r="H868" t="s">
        <v>35</v>
      </c>
      <c r="I868">
        <v>4.66</v>
      </c>
      <c r="J868" s="5">
        <v>4.6808240555513896</v>
      </c>
      <c r="K868">
        <v>10</v>
      </c>
      <c r="L868" s="5">
        <v>14.6802901558128</v>
      </c>
    </row>
    <row r="869" spans="1:12" x14ac:dyDescent="0.35">
      <c r="A869" t="s">
        <v>1</v>
      </c>
      <c r="B869" t="s">
        <v>14</v>
      </c>
      <c r="C869">
        <v>4.0599999999999996</v>
      </c>
      <c r="D869" t="s">
        <v>218</v>
      </c>
      <c r="E869" t="s">
        <v>219</v>
      </c>
      <c r="F869">
        <v>32855</v>
      </c>
      <c r="G869" t="s">
        <v>37</v>
      </c>
      <c r="H869" t="s">
        <v>29</v>
      </c>
      <c r="I869">
        <v>4.24</v>
      </c>
      <c r="J869" s="5">
        <v>-22.900804625133901</v>
      </c>
      <c r="K869">
        <v>7</v>
      </c>
      <c r="L869" s="5">
        <v>10.603750186518299</v>
      </c>
    </row>
    <row r="870" spans="1:12" x14ac:dyDescent="0.35">
      <c r="A870" t="s">
        <v>1</v>
      </c>
      <c r="B870" t="s">
        <v>14</v>
      </c>
      <c r="C870">
        <v>4.0599999999999996</v>
      </c>
      <c r="D870" t="s">
        <v>218</v>
      </c>
      <c r="E870" t="s">
        <v>219</v>
      </c>
      <c r="F870">
        <v>32855</v>
      </c>
      <c r="G870" t="s">
        <v>37</v>
      </c>
      <c r="H870" t="s">
        <v>29</v>
      </c>
      <c r="I870">
        <v>4.24</v>
      </c>
      <c r="J870" s="5">
        <v>-6.0947980603744103</v>
      </c>
      <c r="K870">
        <v>8</v>
      </c>
      <c r="L870" s="5">
        <v>10.603750186518299</v>
      </c>
    </row>
    <row r="871" spans="1:12" x14ac:dyDescent="0.35">
      <c r="A871" t="s">
        <v>1</v>
      </c>
      <c r="B871" t="s">
        <v>14</v>
      </c>
      <c r="C871">
        <v>4.0599999999999996</v>
      </c>
      <c r="D871" t="s">
        <v>218</v>
      </c>
      <c r="E871" t="s">
        <v>219</v>
      </c>
      <c r="F871">
        <v>32855</v>
      </c>
      <c r="G871" t="s">
        <v>37</v>
      </c>
      <c r="H871" t="s">
        <v>29</v>
      </c>
      <c r="I871">
        <v>4.24</v>
      </c>
      <c r="J871" s="5">
        <v>-1.42614526581474</v>
      </c>
      <c r="K871">
        <v>9</v>
      </c>
      <c r="L871" s="5">
        <v>10.603750186518299</v>
      </c>
    </row>
    <row r="872" spans="1:12" x14ac:dyDescent="0.35">
      <c r="A872" t="s">
        <v>1</v>
      </c>
      <c r="B872" t="s">
        <v>14</v>
      </c>
      <c r="C872">
        <v>4.0599999999999996</v>
      </c>
      <c r="D872" t="s">
        <v>218</v>
      </c>
      <c r="E872" t="s">
        <v>219</v>
      </c>
      <c r="F872">
        <v>32855</v>
      </c>
      <c r="G872" t="s">
        <v>37</v>
      </c>
      <c r="H872" t="s">
        <v>29</v>
      </c>
      <c r="I872">
        <v>4.24</v>
      </c>
      <c r="J872" s="5">
        <v>-1.5055110569227601</v>
      </c>
      <c r="K872">
        <v>10</v>
      </c>
      <c r="L872" s="5">
        <v>10.603750186518299</v>
      </c>
    </row>
    <row r="873" spans="1:12" x14ac:dyDescent="0.35">
      <c r="A873" t="s">
        <v>1</v>
      </c>
      <c r="B873" t="s">
        <v>14</v>
      </c>
      <c r="C873">
        <v>4.0599999999999996</v>
      </c>
      <c r="D873" t="s">
        <v>220</v>
      </c>
      <c r="E873" t="s">
        <v>221</v>
      </c>
      <c r="F873">
        <v>9677</v>
      </c>
      <c r="G873" t="s">
        <v>37</v>
      </c>
      <c r="H873" t="s">
        <v>29</v>
      </c>
      <c r="I873">
        <v>6.13</v>
      </c>
      <c r="J873" s="5">
        <v>43.044249099387997</v>
      </c>
      <c r="K873">
        <v>7</v>
      </c>
      <c r="L873" s="5">
        <v>14.592332394939101</v>
      </c>
    </row>
    <row r="874" spans="1:12" x14ac:dyDescent="0.35">
      <c r="A874" t="s">
        <v>1</v>
      </c>
      <c r="B874" t="s">
        <v>14</v>
      </c>
      <c r="C874">
        <v>4.0599999999999996</v>
      </c>
      <c r="D874" t="s">
        <v>220</v>
      </c>
      <c r="E874" t="s">
        <v>221</v>
      </c>
      <c r="F874">
        <v>9677</v>
      </c>
      <c r="G874" t="s">
        <v>37</v>
      </c>
      <c r="H874" t="s">
        <v>29</v>
      </c>
      <c r="I874">
        <v>6.13</v>
      </c>
      <c r="J874" s="5">
        <v>2.7843429180764101</v>
      </c>
      <c r="K874">
        <v>8</v>
      </c>
      <c r="L874" s="5">
        <v>14.592332394939101</v>
      </c>
    </row>
    <row r="875" spans="1:12" x14ac:dyDescent="0.35">
      <c r="A875" t="s">
        <v>1</v>
      </c>
      <c r="B875" t="s">
        <v>14</v>
      </c>
      <c r="C875">
        <v>4.0599999999999996</v>
      </c>
      <c r="D875" t="s">
        <v>220</v>
      </c>
      <c r="E875" t="s">
        <v>221</v>
      </c>
      <c r="F875">
        <v>9677</v>
      </c>
      <c r="G875" t="s">
        <v>37</v>
      </c>
      <c r="H875" t="s">
        <v>29</v>
      </c>
      <c r="I875">
        <v>6.13</v>
      </c>
      <c r="J875" s="5">
        <v>3.36582761310554</v>
      </c>
      <c r="K875">
        <v>9</v>
      </c>
      <c r="L875" s="5">
        <v>14.592332394939101</v>
      </c>
    </row>
    <row r="876" spans="1:12" x14ac:dyDescent="0.35">
      <c r="A876" t="s">
        <v>1</v>
      </c>
      <c r="B876" t="s">
        <v>14</v>
      </c>
      <c r="C876">
        <v>4.0599999999999996</v>
      </c>
      <c r="D876" t="s">
        <v>220</v>
      </c>
      <c r="E876" t="s">
        <v>221</v>
      </c>
      <c r="F876">
        <v>9677</v>
      </c>
      <c r="G876" t="s">
        <v>37</v>
      </c>
      <c r="H876" t="s">
        <v>29</v>
      </c>
      <c r="I876">
        <v>6.13</v>
      </c>
      <c r="J876" s="5">
        <v>3.1721437798934198</v>
      </c>
      <c r="K876">
        <v>10</v>
      </c>
      <c r="L876" s="5">
        <v>14.592332394939101</v>
      </c>
    </row>
    <row r="877" spans="1:12" x14ac:dyDescent="0.35">
      <c r="A877" t="s">
        <v>1</v>
      </c>
      <c r="B877" t="s">
        <v>14</v>
      </c>
      <c r="C877">
        <v>4.0599999999999996</v>
      </c>
      <c r="D877" t="s">
        <v>222</v>
      </c>
      <c r="E877" t="s">
        <v>223</v>
      </c>
      <c r="F877">
        <v>52165</v>
      </c>
      <c r="G877" t="s">
        <v>28</v>
      </c>
      <c r="H877" t="s">
        <v>35</v>
      </c>
      <c r="I877">
        <v>5.1100000000000003</v>
      </c>
      <c r="J877" s="5">
        <v>-1.6684952931266199</v>
      </c>
      <c r="K877">
        <v>0</v>
      </c>
      <c r="L877" s="5">
        <v>16.7740142590592</v>
      </c>
    </row>
    <row r="878" spans="1:12" x14ac:dyDescent="0.35">
      <c r="A878" t="s">
        <v>1</v>
      </c>
      <c r="B878" t="s">
        <v>14</v>
      </c>
      <c r="C878">
        <v>4.0599999999999996</v>
      </c>
      <c r="D878" t="s">
        <v>222</v>
      </c>
      <c r="E878" t="s">
        <v>223</v>
      </c>
      <c r="F878">
        <v>52165</v>
      </c>
      <c r="G878" t="s">
        <v>28</v>
      </c>
      <c r="H878" t="s">
        <v>35</v>
      </c>
      <c r="I878">
        <v>5.1100000000000003</v>
      </c>
      <c r="J878" s="5">
        <v>0.56678957222232695</v>
      </c>
      <c r="K878">
        <v>1</v>
      </c>
      <c r="L878" s="5">
        <v>16.7740142590592</v>
      </c>
    </row>
    <row r="879" spans="1:12" x14ac:dyDescent="0.35">
      <c r="A879" t="s">
        <v>1</v>
      </c>
      <c r="B879" t="s">
        <v>14</v>
      </c>
      <c r="C879">
        <v>4.0599999999999996</v>
      </c>
      <c r="D879" t="s">
        <v>222</v>
      </c>
      <c r="E879" t="s">
        <v>223</v>
      </c>
      <c r="F879">
        <v>52165</v>
      </c>
      <c r="G879" t="s">
        <v>28</v>
      </c>
      <c r="H879" t="s">
        <v>35</v>
      </c>
      <c r="I879">
        <v>5.1100000000000003</v>
      </c>
      <c r="J879" s="5">
        <v>-2.0888279223132402</v>
      </c>
      <c r="K879">
        <v>2</v>
      </c>
      <c r="L879" s="5">
        <v>16.7740142590592</v>
      </c>
    </row>
    <row r="880" spans="1:12" x14ac:dyDescent="0.35">
      <c r="A880" t="s">
        <v>1</v>
      </c>
      <c r="B880" t="s">
        <v>14</v>
      </c>
      <c r="C880">
        <v>4.0599999999999996</v>
      </c>
      <c r="D880" t="s">
        <v>222</v>
      </c>
      <c r="E880" t="s">
        <v>223</v>
      </c>
      <c r="F880">
        <v>52165</v>
      </c>
      <c r="G880" t="s">
        <v>28</v>
      </c>
      <c r="H880" t="s">
        <v>35</v>
      </c>
      <c r="I880">
        <v>5.1100000000000003</v>
      </c>
      <c r="J880" s="5">
        <v>7.2456115475517904E-2</v>
      </c>
      <c r="K880">
        <v>3</v>
      </c>
      <c r="L880" s="5">
        <v>16.7740142590592</v>
      </c>
    </row>
    <row r="881" spans="1:12" x14ac:dyDescent="0.35">
      <c r="A881" t="s">
        <v>1</v>
      </c>
      <c r="B881" t="s">
        <v>14</v>
      </c>
      <c r="C881">
        <v>4.0599999999999996</v>
      </c>
      <c r="D881" t="s">
        <v>222</v>
      </c>
      <c r="E881" t="s">
        <v>223</v>
      </c>
      <c r="F881">
        <v>52165</v>
      </c>
      <c r="G881" t="s">
        <v>28</v>
      </c>
      <c r="H881" t="s">
        <v>35</v>
      </c>
      <c r="I881">
        <v>5.1100000000000003</v>
      </c>
      <c r="J881" s="5">
        <v>9.0645885333338505E-2</v>
      </c>
      <c r="K881">
        <v>10</v>
      </c>
      <c r="L881" s="5">
        <v>16.7740142590592</v>
      </c>
    </row>
    <row r="882" spans="1:12" x14ac:dyDescent="0.35">
      <c r="A882" t="s">
        <v>1</v>
      </c>
      <c r="B882" t="s">
        <v>14</v>
      </c>
      <c r="C882">
        <v>4.0599999999999996</v>
      </c>
      <c r="D882" t="s">
        <v>224</v>
      </c>
      <c r="E882" t="s">
        <v>225</v>
      </c>
      <c r="F882">
        <v>53802</v>
      </c>
      <c r="G882" t="s">
        <v>28</v>
      </c>
      <c r="H882" t="s">
        <v>35</v>
      </c>
      <c r="I882">
        <v>5.31</v>
      </c>
      <c r="J882" s="5">
        <v>0.14685231493777001</v>
      </c>
      <c r="K882">
        <v>0</v>
      </c>
      <c r="L882" s="5">
        <v>15.171415114927999</v>
      </c>
    </row>
    <row r="883" spans="1:12" x14ac:dyDescent="0.35">
      <c r="A883" t="s">
        <v>1</v>
      </c>
      <c r="B883" t="s">
        <v>14</v>
      </c>
      <c r="C883">
        <v>4.0599999999999996</v>
      </c>
      <c r="D883" t="s">
        <v>224</v>
      </c>
      <c r="E883" t="s">
        <v>225</v>
      </c>
      <c r="F883">
        <v>53802</v>
      </c>
      <c r="G883" t="s">
        <v>28</v>
      </c>
      <c r="H883" t="s">
        <v>35</v>
      </c>
      <c r="I883">
        <v>5.31</v>
      </c>
      <c r="J883" s="5">
        <v>1.7230969560196601</v>
      </c>
      <c r="K883">
        <v>1</v>
      </c>
      <c r="L883" s="5">
        <v>15.171415114927999</v>
      </c>
    </row>
    <row r="884" spans="1:12" x14ac:dyDescent="0.35">
      <c r="A884" t="s">
        <v>1</v>
      </c>
      <c r="B884" t="s">
        <v>14</v>
      </c>
      <c r="C884">
        <v>4.0599999999999996</v>
      </c>
      <c r="D884" t="s">
        <v>224</v>
      </c>
      <c r="E884" t="s">
        <v>225</v>
      </c>
      <c r="F884">
        <v>53802</v>
      </c>
      <c r="G884" t="s">
        <v>28</v>
      </c>
      <c r="H884" t="s">
        <v>35</v>
      </c>
      <c r="I884">
        <v>5.31</v>
      </c>
      <c r="J884" s="5">
        <v>-0.31276335958490598</v>
      </c>
      <c r="K884">
        <v>2</v>
      </c>
      <c r="L884" s="5">
        <v>15.171415114927999</v>
      </c>
    </row>
    <row r="885" spans="1:12" x14ac:dyDescent="0.35">
      <c r="A885" t="s">
        <v>1</v>
      </c>
      <c r="B885" t="s">
        <v>14</v>
      </c>
      <c r="C885">
        <v>4.0599999999999996</v>
      </c>
      <c r="D885" t="s">
        <v>224</v>
      </c>
      <c r="E885" t="s">
        <v>225</v>
      </c>
      <c r="F885">
        <v>53802</v>
      </c>
      <c r="G885" t="s">
        <v>28</v>
      </c>
      <c r="H885" t="s">
        <v>35</v>
      </c>
      <c r="I885">
        <v>5.31</v>
      </c>
      <c r="J885" s="5">
        <v>1.9968138798846</v>
      </c>
      <c r="K885">
        <v>3</v>
      </c>
      <c r="L885" s="5">
        <v>15.171415114927999</v>
      </c>
    </row>
    <row r="886" spans="1:12" x14ac:dyDescent="0.35">
      <c r="A886" t="s">
        <v>1</v>
      </c>
      <c r="B886" t="s">
        <v>14</v>
      </c>
      <c r="C886">
        <v>4.0599999999999996</v>
      </c>
      <c r="D886" t="s">
        <v>224</v>
      </c>
      <c r="E886" t="s">
        <v>225</v>
      </c>
      <c r="F886">
        <v>53802</v>
      </c>
      <c r="G886" t="s">
        <v>28</v>
      </c>
      <c r="H886" t="s">
        <v>35</v>
      </c>
      <c r="I886">
        <v>5.31</v>
      </c>
      <c r="J886" s="5">
        <v>-3.0429014770482299</v>
      </c>
      <c r="K886">
        <v>6</v>
      </c>
      <c r="L886" s="5">
        <v>15.171415114927999</v>
      </c>
    </row>
    <row r="887" spans="1:12" x14ac:dyDescent="0.35">
      <c r="A887" t="s">
        <v>1</v>
      </c>
      <c r="B887" t="s">
        <v>14</v>
      </c>
      <c r="C887">
        <v>4.0599999999999996</v>
      </c>
      <c r="D887" t="s">
        <v>224</v>
      </c>
      <c r="E887" t="s">
        <v>225</v>
      </c>
      <c r="F887">
        <v>53802</v>
      </c>
      <c r="G887" t="s">
        <v>28</v>
      </c>
      <c r="H887" t="s">
        <v>35</v>
      </c>
      <c r="I887">
        <v>5.31</v>
      </c>
      <c r="J887" s="5">
        <v>0.72336871102214595</v>
      </c>
      <c r="K887">
        <v>10</v>
      </c>
      <c r="L887" s="5">
        <v>15.171415114927999</v>
      </c>
    </row>
    <row r="888" spans="1:12" x14ac:dyDescent="0.35">
      <c r="A888" t="s">
        <v>1</v>
      </c>
      <c r="B888" t="s">
        <v>14</v>
      </c>
      <c r="C888">
        <v>4.0599999999999996</v>
      </c>
      <c r="D888" t="s">
        <v>226</v>
      </c>
      <c r="E888" t="s">
        <v>227</v>
      </c>
      <c r="F888">
        <v>18948</v>
      </c>
      <c r="G888" t="s">
        <v>37</v>
      </c>
      <c r="H888" t="s">
        <v>29</v>
      </c>
      <c r="I888">
        <v>4.4000000000000004</v>
      </c>
      <c r="J888" s="5">
        <v>64.118591877584095</v>
      </c>
      <c r="K888">
        <v>8</v>
      </c>
      <c r="L888" s="5">
        <v>9.7258359175765996</v>
      </c>
    </row>
    <row r="889" spans="1:12" x14ac:dyDescent="0.35">
      <c r="A889" t="s">
        <v>1</v>
      </c>
      <c r="B889" t="s">
        <v>14</v>
      </c>
      <c r="C889">
        <v>4.0599999999999996</v>
      </c>
      <c r="D889" t="s">
        <v>226</v>
      </c>
      <c r="E889" t="s">
        <v>227</v>
      </c>
      <c r="F889">
        <v>18948</v>
      </c>
      <c r="G889" t="s">
        <v>37</v>
      </c>
      <c r="H889" t="s">
        <v>29</v>
      </c>
      <c r="I889">
        <v>4.4000000000000004</v>
      </c>
      <c r="J889" s="5">
        <v>4.6321154755869198</v>
      </c>
      <c r="K889">
        <v>9</v>
      </c>
      <c r="L889" s="5">
        <v>9.7258359175765996</v>
      </c>
    </row>
    <row r="890" spans="1:12" x14ac:dyDescent="0.35">
      <c r="A890" t="s">
        <v>1</v>
      </c>
      <c r="B890" t="s">
        <v>14</v>
      </c>
      <c r="C890">
        <v>4.0599999999999996</v>
      </c>
      <c r="D890" t="s">
        <v>226</v>
      </c>
      <c r="E890" t="s">
        <v>227</v>
      </c>
      <c r="F890">
        <v>18948</v>
      </c>
      <c r="G890" t="s">
        <v>37</v>
      </c>
      <c r="H890" t="s">
        <v>29</v>
      </c>
      <c r="I890">
        <v>4.4000000000000004</v>
      </c>
      <c r="J890" s="5">
        <v>4.6580732409699399</v>
      </c>
      <c r="K890">
        <v>10</v>
      </c>
      <c r="L890" s="5">
        <v>9.7258359175765996</v>
      </c>
    </row>
    <row r="891" spans="1:12" x14ac:dyDescent="0.35">
      <c r="A891" t="s">
        <v>1</v>
      </c>
      <c r="B891" t="s">
        <v>14</v>
      </c>
      <c r="C891">
        <v>4.0599999999999996</v>
      </c>
      <c r="D891" t="s">
        <v>228</v>
      </c>
      <c r="E891" t="s">
        <v>229</v>
      </c>
      <c r="F891">
        <v>3624</v>
      </c>
      <c r="G891" t="s">
        <v>29</v>
      </c>
      <c r="H891" t="s">
        <v>35</v>
      </c>
      <c r="I891">
        <v>4.2</v>
      </c>
      <c r="J891" s="5">
        <v>-2.3541105405348999</v>
      </c>
      <c r="K891">
        <v>0</v>
      </c>
      <c r="L891" s="5">
        <v>11.773471937855501</v>
      </c>
    </row>
    <row r="892" spans="1:12" x14ac:dyDescent="0.35">
      <c r="A892" t="s">
        <v>1</v>
      </c>
      <c r="B892" t="s">
        <v>14</v>
      </c>
      <c r="C892">
        <v>4.0599999999999996</v>
      </c>
      <c r="D892" t="s">
        <v>228</v>
      </c>
      <c r="E892" t="s">
        <v>229</v>
      </c>
      <c r="F892">
        <v>3624</v>
      </c>
      <c r="G892" t="s">
        <v>29</v>
      </c>
      <c r="H892" t="s">
        <v>35</v>
      </c>
      <c r="I892">
        <v>4.2</v>
      </c>
      <c r="J892" s="5">
        <v>0.98696024478070998</v>
      </c>
      <c r="K892">
        <v>1</v>
      </c>
      <c r="L892" s="5">
        <v>11.773471937855501</v>
      </c>
    </row>
    <row r="893" spans="1:12" x14ac:dyDescent="0.35">
      <c r="A893" t="s">
        <v>1</v>
      </c>
      <c r="B893" t="s">
        <v>14</v>
      </c>
      <c r="C893">
        <v>4.0599999999999996</v>
      </c>
      <c r="D893" t="s">
        <v>228</v>
      </c>
      <c r="E893" t="s">
        <v>229</v>
      </c>
      <c r="F893">
        <v>3624</v>
      </c>
      <c r="G893" t="s">
        <v>29</v>
      </c>
      <c r="H893" t="s">
        <v>35</v>
      </c>
      <c r="I893">
        <v>4.2</v>
      </c>
      <c r="J893" s="5">
        <v>-1.6093287993144201</v>
      </c>
      <c r="K893">
        <v>2</v>
      </c>
      <c r="L893" s="5">
        <v>11.773471937855501</v>
      </c>
    </row>
    <row r="894" spans="1:12" x14ac:dyDescent="0.35">
      <c r="A894" t="s">
        <v>1</v>
      </c>
      <c r="B894" t="s">
        <v>14</v>
      </c>
      <c r="C894">
        <v>4.0599999999999996</v>
      </c>
      <c r="D894" t="s">
        <v>228</v>
      </c>
      <c r="E894" t="s">
        <v>229</v>
      </c>
      <c r="F894">
        <v>3624</v>
      </c>
      <c r="G894" t="s">
        <v>29</v>
      </c>
      <c r="H894" t="s">
        <v>35</v>
      </c>
      <c r="I894">
        <v>4.2</v>
      </c>
      <c r="J894" s="5">
        <v>-2.00984801786558</v>
      </c>
      <c r="K894">
        <v>3</v>
      </c>
      <c r="L894" s="5">
        <v>11.773471937855501</v>
      </c>
    </row>
    <row r="895" spans="1:12" x14ac:dyDescent="0.35">
      <c r="A895" t="s">
        <v>1</v>
      </c>
      <c r="B895" t="s">
        <v>14</v>
      </c>
      <c r="C895">
        <v>4.0599999999999996</v>
      </c>
      <c r="D895" t="s">
        <v>228</v>
      </c>
      <c r="E895" t="s">
        <v>229</v>
      </c>
      <c r="F895">
        <v>3624</v>
      </c>
      <c r="G895" t="s">
        <v>29</v>
      </c>
      <c r="H895" t="s">
        <v>35</v>
      </c>
      <c r="I895">
        <v>4.2</v>
      </c>
      <c r="J895" s="5">
        <v>-0.12825686432129799</v>
      </c>
      <c r="K895">
        <v>10</v>
      </c>
      <c r="L895" s="5">
        <v>11.773471937855501</v>
      </c>
    </row>
    <row r="896" spans="1:12" x14ac:dyDescent="0.35">
      <c r="A896" t="s">
        <v>1</v>
      </c>
      <c r="B896" t="s">
        <v>14</v>
      </c>
      <c r="C896">
        <v>4.0599999999999996</v>
      </c>
      <c r="D896" t="s">
        <v>230</v>
      </c>
      <c r="E896" t="s">
        <v>229</v>
      </c>
      <c r="F896">
        <v>3625</v>
      </c>
      <c r="G896" t="s">
        <v>29</v>
      </c>
      <c r="H896" t="s">
        <v>35</v>
      </c>
      <c r="I896">
        <v>4.62</v>
      </c>
      <c r="J896" s="5">
        <v>25.907610695200301</v>
      </c>
      <c r="K896">
        <v>7</v>
      </c>
      <c r="L896" s="5">
        <v>11.5064448614627</v>
      </c>
    </row>
    <row r="897" spans="1:12" x14ac:dyDescent="0.35">
      <c r="A897" t="s">
        <v>1</v>
      </c>
      <c r="B897" t="s">
        <v>14</v>
      </c>
      <c r="C897">
        <v>4.0599999999999996</v>
      </c>
      <c r="D897" t="s">
        <v>230</v>
      </c>
      <c r="E897" t="s">
        <v>229</v>
      </c>
      <c r="F897">
        <v>3625</v>
      </c>
      <c r="G897" t="s">
        <v>29</v>
      </c>
      <c r="H897" t="s">
        <v>35</v>
      </c>
      <c r="I897">
        <v>4.62</v>
      </c>
      <c r="J897" s="5">
        <v>0.304594837755434</v>
      </c>
      <c r="K897">
        <v>8</v>
      </c>
      <c r="L897" s="5">
        <v>11.5064448614627</v>
      </c>
    </row>
    <row r="898" spans="1:12" x14ac:dyDescent="0.35">
      <c r="A898" t="s">
        <v>1</v>
      </c>
      <c r="B898" t="s">
        <v>14</v>
      </c>
      <c r="C898">
        <v>4.0599999999999996</v>
      </c>
      <c r="D898" t="s">
        <v>230</v>
      </c>
      <c r="E898" t="s">
        <v>229</v>
      </c>
      <c r="F898">
        <v>3625</v>
      </c>
      <c r="G898" t="s">
        <v>29</v>
      </c>
      <c r="H898" t="s">
        <v>35</v>
      </c>
      <c r="I898">
        <v>4.62</v>
      </c>
      <c r="J898" s="5">
        <v>2.99599267122978</v>
      </c>
      <c r="K898">
        <v>9</v>
      </c>
      <c r="L898" s="5">
        <v>11.5064448614627</v>
      </c>
    </row>
    <row r="899" spans="1:12" x14ac:dyDescent="0.35">
      <c r="A899" t="s">
        <v>1</v>
      </c>
      <c r="B899" t="s">
        <v>14</v>
      </c>
      <c r="C899">
        <v>4.0599999999999996</v>
      </c>
      <c r="D899" t="s">
        <v>230</v>
      </c>
      <c r="E899" t="s">
        <v>229</v>
      </c>
      <c r="F899">
        <v>3625</v>
      </c>
      <c r="G899" t="s">
        <v>29</v>
      </c>
      <c r="H899" t="s">
        <v>35</v>
      </c>
      <c r="I899">
        <v>4.62</v>
      </c>
      <c r="J899" s="5">
        <v>1.98525118395642</v>
      </c>
      <c r="K899">
        <v>10</v>
      </c>
      <c r="L899" s="5">
        <v>11.5064448614627</v>
      </c>
    </row>
    <row r="900" spans="1:12" x14ac:dyDescent="0.35">
      <c r="A900" t="s">
        <v>1</v>
      </c>
      <c r="B900" t="s">
        <v>14</v>
      </c>
      <c r="C900">
        <v>4.0599999999999996</v>
      </c>
      <c r="D900" t="s">
        <v>231</v>
      </c>
      <c r="E900" t="s">
        <v>229</v>
      </c>
      <c r="F900">
        <v>3631</v>
      </c>
      <c r="G900" t="s">
        <v>37</v>
      </c>
      <c r="H900" t="s">
        <v>29</v>
      </c>
      <c r="I900">
        <v>4.17</v>
      </c>
      <c r="J900" s="5">
        <v>-1.9388043013785301</v>
      </c>
      <c r="K900">
        <v>0</v>
      </c>
      <c r="L900" s="5">
        <v>11.6645533384378</v>
      </c>
    </row>
    <row r="901" spans="1:12" x14ac:dyDescent="0.35">
      <c r="A901" t="s">
        <v>1</v>
      </c>
      <c r="B901" t="s">
        <v>14</v>
      </c>
      <c r="C901">
        <v>4.0599999999999996</v>
      </c>
      <c r="D901" t="s">
        <v>231</v>
      </c>
      <c r="E901" t="s">
        <v>229</v>
      </c>
      <c r="F901">
        <v>3631</v>
      </c>
      <c r="G901" t="s">
        <v>37</v>
      </c>
      <c r="H901" t="s">
        <v>29</v>
      </c>
      <c r="I901">
        <v>4.17</v>
      </c>
      <c r="J901" s="5">
        <v>1.04040098752609</v>
      </c>
      <c r="K901">
        <v>1</v>
      </c>
      <c r="L901" s="5">
        <v>11.6645533384378</v>
      </c>
    </row>
    <row r="902" spans="1:12" x14ac:dyDescent="0.35">
      <c r="A902" t="s">
        <v>1</v>
      </c>
      <c r="B902" t="s">
        <v>14</v>
      </c>
      <c r="C902">
        <v>4.0599999999999996</v>
      </c>
      <c r="D902" t="s">
        <v>231</v>
      </c>
      <c r="E902" t="s">
        <v>229</v>
      </c>
      <c r="F902">
        <v>3631</v>
      </c>
      <c r="G902" t="s">
        <v>37</v>
      </c>
      <c r="H902" t="s">
        <v>29</v>
      </c>
      <c r="I902">
        <v>4.17</v>
      </c>
      <c r="J902" s="5">
        <v>-1.6549188194518201</v>
      </c>
      <c r="K902">
        <v>2</v>
      </c>
      <c r="L902" s="5">
        <v>11.6645533384378</v>
      </c>
    </row>
    <row r="903" spans="1:12" x14ac:dyDescent="0.35">
      <c r="A903" t="s">
        <v>1</v>
      </c>
      <c r="B903" t="s">
        <v>14</v>
      </c>
      <c r="C903">
        <v>4.0599999999999996</v>
      </c>
      <c r="D903" t="s">
        <v>231</v>
      </c>
      <c r="E903" t="s">
        <v>229</v>
      </c>
      <c r="F903">
        <v>3631</v>
      </c>
      <c r="G903" t="s">
        <v>37</v>
      </c>
      <c r="H903" t="s">
        <v>29</v>
      </c>
      <c r="I903">
        <v>4.17</v>
      </c>
      <c r="J903" s="5">
        <v>-1.95218094994944</v>
      </c>
      <c r="K903">
        <v>3</v>
      </c>
      <c r="L903" s="5">
        <v>11.6645533384378</v>
      </c>
    </row>
    <row r="904" spans="1:12" x14ac:dyDescent="0.35">
      <c r="A904" t="s">
        <v>1</v>
      </c>
      <c r="B904" t="s">
        <v>14</v>
      </c>
      <c r="C904">
        <v>4.0599999999999996</v>
      </c>
      <c r="D904" t="s">
        <v>231</v>
      </c>
      <c r="E904" t="s">
        <v>229</v>
      </c>
      <c r="F904">
        <v>3631</v>
      </c>
      <c r="G904" t="s">
        <v>37</v>
      </c>
      <c r="H904" t="s">
        <v>29</v>
      </c>
      <c r="I904">
        <v>4.17</v>
      </c>
      <c r="J904" s="5">
        <v>0.15733118218494299</v>
      </c>
      <c r="K904">
        <v>10</v>
      </c>
      <c r="L904" s="5">
        <v>11.6645533384378</v>
      </c>
    </row>
    <row r="905" spans="1:12" x14ac:dyDescent="0.35">
      <c r="A905" t="s">
        <v>1</v>
      </c>
      <c r="B905" t="s">
        <v>14</v>
      </c>
      <c r="C905">
        <v>4.0599999999999996</v>
      </c>
      <c r="D905" t="s">
        <v>232</v>
      </c>
      <c r="E905" t="s">
        <v>233</v>
      </c>
      <c r="F905">
        <v>85637</v>
      </c>
      <c r="G905" t="s">
        <v>28</v>
      </c>
      <c r="H905" t="s">
        <v>35</v>
      </c>
      <c r="I905">
        <v>4.2699999999999996</v>
      </c>
      <c r="J905" s="5">
        <v>0.84038746836598999</v>
      </c>
      <c r="K905">
        <v>0</v>
      </c>
      <c r="L905" s="5">
        <v>17.690653054810301</v>
      </c>
    </row>
    <row r="906" spans="1:12" x14ac:dyDescent="0.35">
      <c r="A906" t="s">
        <v>1</v>
      </c>
      <c r="B906" t="s">
        <v>14</v>
      </c>
      <c r="C906">
        <v>4.0599999999999996</v>
      </c>
      <c r="D906" t="s">
        <v>232</v>
      </c>
      <c r="E906" t="s">
        <v>233</v>
      </c>
      <c r="F906">
        <v>85637</v>
      </c>
      <c r="G906" t="s">
        <v>28</v>
      </c>
      <c r="H906" t="s">
        <v>35</v>
      </c>
      <c r="I906">
        <v>4.2699999999999996</v>
      </c>
      <c r="J906" s="5">
        <v>-0.37482687838114898</v>
      </c>
      <c r="K906">
        <v>1</v>
      </c>
      <c r="L906" s="5">
        <v>17.690653054810301</v>
      </c>
    </row>
    <row r="907" spans="1:12" x14ac:dyDescent="0.35">
      <c r="A907" t="s">
        <v>1</v>
      </c>
      <c r="B907" t="s">
        <v>14</v>
      </c>
      <c r="C907">
        <v>4.0599999999999996</v>
      </c>
      <c r="D907" t="s">
        <v>232</v>
      </c>
      <c r="E907" t="s">
        <v>233</v>
      </c>
      <c r="F907">
        <v>85637</v>
      </c>
      <c r="G907" t="s">
        <v>28</v>
      </c>
      <c r="H907" t="s">
        <v>35</v>
      </c>
      <c r="I907">
        <v>4.2699999999999996</v>
      </c>
      <c r="J907" s="5">
        <v>0.166606360619519</v>
      </c>
      <c r="K907">
        <v>2</v>
      </c>
      <c r="L907" s="5">
        <v>17.690653054810301</v>
      </c>
    </row>
    <row r="908" spans="1:12" x14ac:dyDescent="0.35">
      <c r="A908" t="s">
        <v>1</v>
      </c>
      <c r="B908" t="s">
        <v>14</v>
      </c>
      <c r="C908">
        <v>4.0599999999999996</v>
      </c>
      <c r="D908" t="s">
        <v>232</v>
      </c>
      <c r="E908" t="s">
        <v>233</v>
      </c>
      <c r="F908">
        <v>85637</v>
      </c>
      <c r="G908" t="s">
        <v>28</v>
      </c>
      <c r="H908" t="s">
        <v>35</v>
      </c>
      <c r="I908">
        <v>4.2699999999999996</v>
      </c>
      <c r="J908" s="5">
        <v>0.62360329777132695</v>
      </c>
      <c r="K908">
        <v>3</v>
      </c>
      <c r="L908" s="5">
        <v>17.690653054810301</v>
      </c>
    </row>
    <row r="909" spans="1:12" x14ac:dyDescent="0.35">
      <c r="A909" t="s">
        <v>1</v>
      </c>
      <c r="B909" t="s">
        <v>14</v>
      </c>
      <c r="C909">
        <v>4.0599999999999996</v>
      </c>
      <c r="D909" t="s">
        <v>232</v>
      </c>
      <c r="E909" t="s">
        <v>233</v>
      </c>
      <c r="F909">
        <v>85637</v>
      </c>
      <c r="G909" t="s">
        <v>28</v>
      </c>
      <c r="H909" t="s">
        <v>35</v>
      </c>
      <c r="I909">
        <v>4.2699999999999996</v>
      </c>
      <c r="J909" s="5">
        <v>0.26044538518584998</v>
      </c>
      <c r="K909">
        <v>4</v>
      </c>
      <c r="L909" s="5">
        <v>17.690653054810301</v>
      </c>
    </row>
    <row r="910" spans="1:12" x14ac:dyDescent="0.35">
      <c r="A910" t="s">
        <v>1</v>
      </c>
      <c r="B910" t="s">
        <v>14</v>
      </c>
      <c r="C910">
        <v>4.0599999999999996</v>
      </c>
      <c r="D910" t="s">
        <v>232</v>
      </c>
      <c r="E910" t="s">
        <v>233</v>
      </c>
      <c r="F910">
        <v>85637</v>
      </c>
      <c r="G910" t="s">
        <v>28</v>
      </c>
      <c r="H910" t="s">
        <v>35</v>
      </c>
      <c r="I910">
        <v>4.2699999999999996</v>
      </c>
      <c r="J910" s="5">
        <v>-1.8637463855999301</v>
      </c>
      <c r="K910">
        <v>5</v>
      </c>
      <c r="L910" s="5">
        <v>17.690653054810301</v>
      </c>
    </row>
    <row r="911" spans="1:12" x14ac:dyDescent="0.35">
      <c r="A911" t="s">
        <v>1</v>
      </c>
      <c r="B911" t="s">
        <v>14</v>
      </c>
      <c r="C911">
        <v>4.0599999999999996</v>
      </c>
      <c r="D911" t="s">
        <v>232</v>
      </c>
      <c r="E911" t="s">
        <v>233</v>
      </c>
      <c r="F911">
        <v>85637</v>
      </c>
      <c r="G911" t="s">
        <v>28</v>
      </c>
      <c r="H911" t="s">
        <v>35</v>
      </c>
      <c r="I911">
        <v>4.2699999999999996</v>
      </c>
      <c r="J911" s="5">
        <v>0.56725617131234995</v>
      </c>
      <c r="K911">
        <v>10</v>
      </c>
      <c r="L911" s="5">
        <v>17.690653054810301</v>
      </c>
    </row>
    <row r="912" spans="1:12" x14ac:dyDescent="0.35">
      <c r="A912" t="s">
        <v>1</v>
      </c>
      <c r="B912" t="s">
        <v>14</v>
      </c>
      <c r="C912">
        <v>4.0599999999999996</v>
      </c>
      <c r="D912" t="s">
        <v>234</v>
      </c>
      <c r="E912" t="s">
        <v>235</v>
      </c>
      <c r="F912">
        <v>81087</v>
      </c>
      <c r="G912" t="s">
        <v>37</v>
      </c>
      <c r="H912" t="s">
        <v>29</v>
      </c>
      <c r="I912">
        <v>5.0999999999999996</v>
      </c>
      <c r="J912" s="5">
        <v>-2.4197889570336</v>
      </c>
      <c r="K912">
        <v>0</v>
      </c>
      <c r="L912" s="5">
        <v>17.694520498212899</v>
      </c>
    </row>
    <row r="913" spans="1:12" x14ac:dyDescent="0.35">
      <c r="A913" t="s">
        <v>1</v>
      </c>
      <c r="B913" t="s">
        <v>14</v>
      </c>
      <c r="C913">
        <v>4.0599999999999996</v>
      </c>
      <c r="D913" t="s">
        <v>234</v>
      </c>
      <c r="E913" t="s">
        <v>235</v>
      </c>
      <c r="F913">
        <v>81087</v>
      </c>
      <c r="G913" t="s">
        <v>37</v>
      </c>
      <c r="H913" t="s">
        <v>29</v>
      </c>
      <c r="I913">
        <v>5.0999999999999996</v>
      </c>
      <c r="J913" s="5">
        <v>-0.37588465724431103</v>
      </c>
      <c r="K913">
        <v>1</v>
      </c>
      <c r="L913" s="5">
        <v>17.694520498212899</v>
      </c>
    </row>
    <row r="914" spans="1:12" x14ac:dyDescent="0.35">
      <c r="A914" t="s">
        <v>1</v>
      </c>
      <c r="B914" t="s">
        <v>14</v>
      </c>
      <c r="C914">
        <v>4.0599999999999996</v>
      </c>
      <c r="D914" t="s">
        <v>234</v>
      </c>
      <c r="E914" t="s">
        <v>235</v>
      </c>
      <c r="F914">
        <v>81087</v>
      </c>
      <c r="G914" t="s">
        <v>37</v>
      </c>
      <c r="H914" t="s">
        <v>29</v>
      </c>
      <c r="I914">
        <v>5.0999999999999996</v>
      </c>
      <c r="J914" s="5">
        <v>-2.1483833353155801</v>
      </c>
      <c r="K914">
        <v>2</v>
      </c>
      <c r="L914" s="5">
        <v>17.694520498212899</v>
      </c>
    </row>
    <row r="915" spans="1:12" x14ac:dyDescent="0.35">
      <c r="A915" t="s">
        <v>1</v>
      </c>
      <c r="B915" t="s">
        <v>14</v>
      </c>
      <c r="C915">
        <v>4.0599999999999996</v>
      </c>
      <c r="D915" t="s">
        <v>234</v>
      </c>
      <c r="E915" t="s">
        <v>235</v>
      </c>
      <c r="F915">
        <v>81087</v>
      </c>
      <c r="G915" t="s">
        <v>37</v>
      </c>
      <c r="H915" t="s">
        <v>29</v>
      </c>
      <c r="I915">
        <v>5.0999999999999996</v>
      </c>
      <c r="J915" s="5">
        <v>-3.2935388183347598</v>
      </c>
      <c r="K915">
        <v>3</v>
      </c>
      <c r="L915" s="5">
        <v>17.694520498212899</v>
      </c>
    </row>
    <row r="916" spans="1:12" x14ac:dyDescent="0.35">
      <c r="A916" t="s">
        <v>1</v>
      </c>
      <c r="B916" t="s">
        <v>14</v>
      </c>
      <c r="C916">
        <v>4.0599999999999996</v>
      </c>
      <c r="D916" t="s">
        <v>234</v>
      </c>
      <c r="E916" t="s">
        <v>235</v>
      </c>
      <c r="F916">
        <v>81087</v>
      </c>
      <c r="G916" t="s">
        <v>37</v>
      </c>
      <c r="H916" t="s">
        <v>29</v>
      </c>
      <c r="I916">
        <v>5.0999999999999996</v>
      </c>
      <c r="J916" s="5">
        <v>-3.7366000518026403E-2</v>
      </c>
      <c r="K916">
        <v>4</v>
      </c>
      <c r="L916" s="5">
        <v>17.694520498212899</v>
      </c>
    </row>
    <row r="917" spans="1:12" x14ac:dyDescent="0.35">
      <c r="A917" t="s">
        <v>1</v>
      </c>
      <c r="B917" t="s">
        <v>14</v>
      </c>
      <c r="C917">
        <v>4.0599999999999996</v>
      </c>
      <c r="D917" t="s">
        <v>234</v>
      </c>
      <c r="E917" t="s">
        <v>235</v>
      </c>
      <c r="F917">
        <v>81087</v>
      </c>
      <c r="G917" t="s">
        <v>37</v>
      </c>
      <c r="H917" t="s">
        <v>29</v>
      </c>
      <c r="I917">
        <v>5.0999999999999996</v>
      </c>
      <c r="J917" s="5">
        <v>-0.68771924295128395</v>
      </c>
      <c r="K917">
        <v>5</v>
      </c>
      <c r="L917" s="5">
        <v>17.694520498212899</v>
      </c>
    </row>
    <row r="918" spans="1:12" x14ac:dyDescent="0.35">
      <c r="A918" t="s">
        <v>1</v>
      </c>
      <c r="B918" t="s">
        <v>14</v>
      </c>
      <c r="C918">
        <v>4.0599999999999996</v>
      </c>
      <c r="D918" t="s">
        <v>234</v>
      </c>
      <c r="E918" t="s">
        <v>235</v>
      </c>
      <c r="F918">
        <v>81087</v>
      </c>
      <c r="G918" t="s">
        <v>37</v>
      </c>
      <c r="H918" t="s">
        <v>29</v>
      </c>
      <c r="I918">
        <v>5.0999999999999996</v>
      </c>
      <c r="J918" s="5">
        <v>-1.6713023355493499</v>
      </c>
      <c r="K918">
        <v>6</v>
      </c>
      <c r="L918" s="5">
        <v>17.694520498212899</v>
      </c>
    </row>
    <row r="919" spans="1:12" x14ac:dyDescent="0.35">
      <c r="A919" t="s">
        <v>1</v>
      </c>
      <c r="B919" t="s">
        <v>14</v>
      </c>
      <c r="C919">
        <v>4.0599999999999996</v>
      </c>
      <c r="D919" t="s">
        <v>234</v>
      </c>
      <c r="E919" t="s">
        <v>235</v>
      </c>
      <c r="F919">
        <v>81087</v>
      </c>
      <c r="G919" t="s">
        <v>37</v>
      </c>
      <c r="H919" t="s">
        <v>29</v>
      </c>
      <c r="I919">
        <v>5.0999999999999996</v>
      </c>
      <c r="J919" s="5">
        <v>-2.4559859625582798</v>
      </c>
      <c r="K919">
        <v>9</v>
      </c>
      <c r="L919" s="5">
        <v>17.694520498212899</v>
      </c>
    </row>
    <row r="920" spans="1:12" x14ac:dyDescent="0.35">
      <c r="A920" t="s">
        <v>1</v>
      </c>
      <c r="B920" t="s">
        <v>14</v>
      </c>
      <c r="C920">
        <v>4.0599999999999996</v>
      </c>
      <c r="D920" t="s">
        <v>234</v>
      </c>
      <c r="E920" t="s">
        <v>235</v>
      </c>
      <c r="F920">
        <v>81087</v>
      </c>
      <c r="G920" t="s">
        <v>37</v>
      </c>
      <c r="H920" t="s">
        <v>29</v>
      </c>
      <c r="I920">
        <v>5.0999999999999996</v>
      </c>
      <c r="J920" s="5">
        <v>0.25333047277968102</v>
      </c>
      <c r="K920">
        <v>10</v>
      </c>
      <c r="L920" s="5">
        <v>17.694520498212899</v>
      </c>
    </row>
    <row r="921" spans="1:12" x14ac:dyDescent="0.35">
      <c r="A921" t="s">
        <v>1</v>
      </c>
      <c r="B921" t="s">
        <v>14</v>
      </c>
      <c r="C921">
        <v>4.0599999999999996</v>
      </c>
      <c r="D921" t="s">
        <v>236</v>
      </c>
      <c r="E921" t="s">
        <v>237</v>
      </c>
      <c r="F921">
        <v>19390</v>
      </c>
      <c r="G921" t="s">
        <v>28</v>
      </c>
      <c r="H921" t="s">
        <v>35</v>
      </c>
      <c r="I921">
        <v>6.43</v>
      </c>
      <c r="J921" s="5">
        <v>-1.28684318910319</v>
      </c>
      <c r="K921">
        <v>0</v>
      </c>
      <c r="L921" s="5">
        <v>18.559416540241301</v>
      </c>
    </row>
    <row r="922" spans="1:12" x14ac:dyDescent="0.35">
      <c r="A922" t="s">
        <v>1</v>
      </c>
      <c r="B922" t="s">
        <v>14</v>
      </c>
      <c r="C922">
        <v>4.0599999999999996</v>
      </c>
      <c r="D922" t="s">
        <v>236</v>
      </c>
      <c r="E922" t="s">
        <v>237</v>
      </c>
      <c r="F922">
        <v>19390</v>
      </c>
      <c r="G922" t="s">
        <v>28</v>
      </c>
      <c r="H922" t="s">
        <v>35</v>
      </c>
      <c r="I922">
        <v>6.43</v>
      </c>
      <c r="J922" s="5">
        <v>1.28432829555126</v>
      </c>
      <c r="K922">
        <v>1</v>
      </c>
      <c r="L922" s="5">
        <v>18.559416540241301</v>
      </c>
    </row>
    <row r="923" spans="1:12" x14ac:dyDescent="0.35">
      <c r="A923" t="s">
        <v>1</v>
      </c>
      <c r="B923" t="s">
        <v>14</v>
      </c>
      <c r="C923">
        <v>4.0599999999999996</v>
      </c>
      <c r="D923" t="s">
        <v>236</v>
      </c>
      <c r="E923" t="s">
        <v>237</v>
      </c>
      <c r="F923">
        <v>19390</v>
      </c>
      <c r="G923" t="s">
        <v>28</v>
      </c>
      <c r="H923" t="s">
        <v>35</v>
      </c>
      <c r="I923">
        <v>6.43</v>
      </c>
      <c r="J923" s="5">
        <v>1.08089721132549</v>
      </c>
      <c r="K923">
        <v>2</v>
      </c>
      <c r="L923" s="5">
        <v>18.559416540241301</v>
      </c>
    </row>
    <row r="924" spans="1:12" x14ac:dyDescent="0.35">
      <c r="A924" t="s">
        <v>1</v>
      </c>
      <c r="B924" t="s">
        <v>14</v>
      </c>
      <c r="C924">
        <v>4.0599999999999996</v>
      </c>
      <c r="D924" t="s">
        <v>236</v>
      </c>
      <c r="E924" t="s">
        <v>237</v>
      </c>
      <c r="F924">
        <v>19390</v>
      </c>
      <c r="G924" t="s">
        <v>28</v>
      </c>
      <c r="H924" t="s">
        <v>35</v>
      </c>
      <c r="I924">
        <v>6.43</v>
      </c>
      <c r="J924" s="5">
        <v>2.1210844114620802</v>
      </c>
      <c r="K924">
        <v>3</v>
      </c>
      <c r="L924" s="5">
        <v>18.559416540241301</v>
      </c>
    </row>
    <row r="925" spans="1:12" x14ac:dyDescent="0.35">
      <c r="A925" t="s">
        <v>1</v>
      </c>
      <c r="B925" t="s">
        <v>14</v>
      </c>
      <c r="C925">
        <v>4.0599999999999996</v>
      </c>
      <c r="D925" t="s">
        <v>236</v>
      </c>
      <c r="E925" t="s">
        <v>237</v>
      </c>
      <c r="F925">
        <v>19390</v>
      </c>
      <c r="G925" t="s">
        <v>28</v>
      </c>
      <c r="H925" t="s">
        <v>35</v>
      </c>
      <c r="I925">
        <v>6.43</v>
      </c>
      <c r="J925" s="5">
        <v>-3.7706605639164801</v>
      </c>
      <c r="K925">
        <v>4</v>
      </c>
      <c r="L925" s="5">
        <v>18.559416540241301</v>
      </c>
    </row>
    <row r="926" spans="1:12" x14ac:dyDescent="0.35">
      <c r="A926" t="s">
        <v>1</v>
      </c>
      <c r="B926" t="s">
        <v>14</v>
      </c>
      <c r="C926">
        <v>4.0599999999999996</v>
      </c>
      <c r="D926" t="s">
        <v>236</v>
      </c>
      <c r="E926" t="s">
        <v>237</v>
      </c>
      <c r="F926">
        <v>19390</v>
      </c>
      <c r="G926" t="s">
        <v>28</v>
      </c>
      <c r="H926" t="s">
        <v>35</v>
      </c>
      <c r="I926">
        <v>6.43</v>
      </c>
      <c r="J926" s="5">
        <v>-1.1644323184724901</v>
      </c>
      <c r="K926">
        <v>6</v>
      </c>
      <c r="L926" s="5">
        <v>18.559416540241301</v>
      </c>
    </row>
    <row r="927" spans="1:12" x14ac:dyDescent="0.35">
      <c r="A927" t="s">
        <v>1</v>
      </c>
      <c r="B927" t="s">
        <v>14</v>
      </c>
      <c r="C927">
        <v>4.0599999999999996</v>
      </c>
      <c r="D927" t="s">
        <v>236</v>
      </c>
      <c r="E927" t="s">
        <v>237</v>
      </c>
      <c r="F927">
        <v>19390</v>
      </c>
      <c r="G927" t="s">
        <v>28</v>
      </c>
      <c r="H927" t="s">
        <v>35</v>
      </c>
      <c r="I927">
        <v>6.43</v>
      </c>
      <c r="J927" s="5">
        <v>5.8426371093288403E-2</v>
      </c>
      <c r="K927">
        <v>10</v>
      </c>
      <c r="L927" s="5">
        <v>18.559416540241301</v>
      </c>
    </row>
    <row r="928" spans="1:12" x14ac:dyDescent="0.35">
      <c r="A928" t="s">
        <v>1</v>
      </c>
      <c r="B928" t="s">
        <v>14</v>
      </c>
      <c r="C928">
        <v>4.0599999999999996</v>
      </c>
      <c r="D928" t="s">
        <v>238</v>
      </c>
      <c r="E928" t="s">
        <v>237</v>
      </c>
      <c r="F928">
        <v>19433</v>
      </c>
      <c r="G928" t="s">
        <v>28</v>
      </c>
      <c r="H928" t="s">
        <v>35</v>
      </c>
      <c r="I928">
        <v>7.12</v>
      </c>
      <c r="J928" s="5">
        <v>-1.89673310691797</v>
      </c>
      <c r="K928">
        <v>0</v>
      </c>
      <c r="L928" s="5">
        <v>20.032329538470901</v>
      </c>
    </row>
    <row r="929" spans="1:12" x14ac:dyDescent="0.35">
      <c r="A929" t="s">
        <v>1</v>
      </c>
      <c r="B929" t="s">
        <v>14</v>
      </c>
      <c r="C929">
        <v>4.0599999999999996</v>
      </c>
      <c r="D929" t="s">
        <v>238</v>
      </c>
      <c r="E929" t="s">
        <v>237</v>
      </c>
      <c r="F929">
        <v>19433</v>
      </c>
      <c r="G929" t="s">
        <v>28</v>
      </c>
      <c r="H929" t="s">
        <v>35</v>
      </c>
      <c r="I929">
        <v>7.12</v>
      </c>
      <c r="J929" s="5">
        <v>-0.68181872590288894</v>
      </c>
      <c r="K929">
        <v>1</v>
      </c>
      <c r="L929" s="5">
        <v>20.032329538470901</v>
      </c>
    </row>
    <row r="930" spans="1:12" x14ac:dyDescent="0.35">
      <c r="A930" t="s">
        <v>1</v>
      </c>
      <c r="B930" t="s">
        <v>14</v>
      </c>
      <c r="C930">
        <v>4.0599999999999996</v>
      </c>
      <c r="D930" t="s">
        <v>238</v>
      </c>
      <c r="E930" t="s">
        <v>237</v>
      </c>
      <c r="F930">
        <v>19433</v>
      </c>
      <c r="G930" t="s">
        <v>28</v>
      </c>
      <c r="H930" t="s">
        <v>35</v>
      </c>
      <c r="I930">
        <v>7.12</v>
      </c>
      <c r="J930" s="5">
        <v>-1.28730307814573</v>
      </c>
      <c r="K930">
        <v>2</v>
      </c>
      <c r="L930" s="5">
        <v>20.032329538470901</v>
      </c>
    </row>
    <row r="931" spans="1:12" x14ac:dyDescent="0.35">
      <c r="A931" t="s">
        <v>1</v>
      </c>
      <c r="B931" t="s">
        <v>14</v>
      </c>
      <c r="C931">
        <v>4.0599999999999996</v>
      </c>
      <c r="D931" t="s">
        <v>238</v>
      </c>
      <c r="E931" t="s">
        <v>237</v>
      </c>
      <c r="F931">
        <v>19433</v>
      </c>
      <c r="G931" t="s">
        <v>28</v>
      </c>
      <c r="H931" t="s">
        <v>35</v>
      </c>
      <c r="I931">
        <v>7.12</v>
      </c>
      <c r="J931" s="5">
        <v>-2.1497577654092699</v>
      </c>
      <c r="K931">
        <v>3</v>
      </c>
      <c r="L931" s="5">
        <v>20.032329538470901</v>
      </c>
    </row>
    <row r="932" spans="1:12" x14ac:dyDescent="0.35">
      <c r="A932" t="s">
        <v>1</v>
      </c>
      <c r="B932" t="s">
        <v>14</v>
      </c>
      <c r="C932">
        <v>4.0599999999999996</v>
      </c>
      <c r="D932" t="s">
        <v>238</v>
      </c>
      <c r="E932" t="s">
        <v>237</v>
      </c>
      <c r="F932">
        <v>19433</v>
      </c>
      <c r="G932" t="s">
        <v>28</v>
      </c>
      <c r="H932" t="s">
        <v>35</v>
      </c>
      <c r="I932">
        <v>7.12</v>
      </c>
      <c r="J932" s="5">
        <v>-3.3046232315127102</v>
      </c>
      <c r="K932">
        <v>4</v>
      </c>
      <c r="L932" s="5">
        <v>20.032329538470901</v>
      </c>
    </row>
    <row r="933" spans="1:12" x14ac:dyDescent="0.35">
      <c r="A933" t="s">
        <v>1</v>
      </c>
      <c r="B933" t="s">
        <v>14</v>
      </c>
      <c r="C933">
        <v>4.0599999999999996</v>
      </c>
      <c r="D933" t="s">
        <v>238</v>
      </c>
      <c r="E933" t="s">
        <v>237</v>
      </c>
      <c r="F933">
        <v>19433</v>
      </c>
      <c r="G933" t="s">
        <v>28</v>
      </c>
      <c r="H933" t="s">
        <v>35</v>
      </c>
      <c r="I933">
        <v>7.12</v>
      </c>
      <c r="J933" s="5">
        <v>0.98575743668160598</v>
      </c>
      <c r="K933">
        <v>6</v>
      </c>
      <c r="L933" s="5">
        <v>20.032329538470901</v>
      </c>
    </row>
    <row r="934" spans="1:12" x14ac:dyDescent="0.35">
      <c r="A934" t="s">
        <v>1</v>
      </c>
      <c r="B934" t="s">
        <v>14</v>
      </c>
      <c r="C934">
        <v>4.0599999999999996</v>
      </c>
      <c r="D934" t="s">
        <v>238</v>
      </c>
      <c r="E934" t="s">
        <v>237</v>
      </c>
      <c r="F934">
        <v>19433</v>
      </c>
      <c r="G934" t="s">
        <v>28</v>
      </c>
      <c r="H934" t="s">
        <v>35</v>
      </c>
      <c r="I934">
        <v>7.12</v>
      </c>
      <c r="J934" s="5">
        <v>0.19470193248432999</v>
      </c>
      <c r="K934">
        <v>10</v>
      </c>
      <c r="L934" s="5">
        <v>20.032329538470901</v>
      </c>
    </row>
    <row r="935" spans="1:12" x14ac:dyDescent="0.35">
      <c r="A935" t="s">
        <v>1</v>
      </c>
      <c r="B935" t="s">
        <v>14</v>
      </c>
      <c r="C935">
        <v>4.0599999999999996</v>
      </c>
      <c r="D935" t="s">
        <v>239</v>
      </c>
      <c r="E935" t="s">
        <v>240</v>
      </c>
      <c r="F935">
        <v>108753</v>
      </c>
      <c r="G935" t="s">
        <v>29</v>
      </c>
      <c r="H935" t="s">
        <v>35</v>
      </c>
      <c r="I935">
        <v>7.28</v>
      </c>
      <c r="J935" s="5">
        <v>-1.3363679947265401</v>
      </c>
      <c r="K935">
        <v>0</v>
      </c>
      <c r="L935" s="5">
        <v>24.607245783411699</v>
      </c>
    </row>
    <row r="936" spans="1:12" x14ac:dyDescent="0.35">
      <c r="A936" t="s">
        <v>1</v>
      </c>
      <c r="B936" t="s">
        <v>14</v>
      </c>
      <c r="C936">
        <v>4.0599999999999996</v>
      </c>
      <c r="D936" t="s">
        <v>239</v>
      </c>
      <c r="E936" t="s">
        <v>240</v>
      </c>
      <c r="F936">
        <v>108753</v>
      </c>
      <c r="G936" t="s">
        <v>29</v>
      </c>
      <c r="H936" t="s">
        <v>35</v>
      </c>
      <c r="I936">
        <v>7.28</v>
      </c>
      <c r="J936" s="5">
        <v>-1.9131040048018999</v>
      </c>
      <c r="K936">
        <v>1</v>
      </c>
      <c r="L936" s="5">
        <v>24.607245783411699</v>
      </c>
    </row>
    <row r="937" spans="1:12" x14ac:dyDescent="0.35">
      <c r="A937" t="s">
        <v>1</v>
      </c>
      <c r="B937" t="s">
        <v>14</v>
      </c>
      <c r="C937">
        <v>4.0599999999999996</v>
      </c>
      <c r="D937" t="s">
        <v>239</v>
      </c>
      <c r="E937" t="s">
        <v>240</v>
      </c>
      <c r="F937">
        <v>108753</v>
      </c>
      <c r="G937" t="s">
        <v>29</v>
      </c>
      <c r="H937" t="s">
        <v>35</v>
      </c>
      <c r="I937">
        <v>7.28</v>
      </c>
      <c r="J937" s="5">
        <v>-4.6495303459520203</v>
      </c>
      <c r="K937">
        <v>2</v>
      </c>
      <c r="L937" s="5">
        <v>24.607245783411699</v>
      </c>
    </row>
    <row r="938" spans="1:12" x14ac:dyDescent="0.35">
      <c r="A938" t="s">
        <v>1</v>
      </c>
      <c r="B938" t="s">
        <v>14</v>
      </c>
      <c r="C938">
        <v>4.0599999999999996</v>
      </c>
      <c r="D938" t="s">
        <v>239</v>
      </c>
      <c r="E938" t="s">
        <v>240</v>
      </c>
      <c r="F938">
        <v>108753</v>
      </c>
      <c r="G938" t="s">
        <v>29</v>
      </c>
      <c r="H938" t="s">
        <v>35</v>
      </c>
      <c r="I938">
        <v>7.28</v>
      </c>
      <c r="J938" s="5">
        <v>2.08813910964462</v>
      </c>
      <c r="K938">
        <v>3</v>
      </c>
      <c r="L938" s="5">
        <v>24.607245783411699</v>
      </c>
    </row>
    <row r="939" spans="1:12" x14ac:dyDescent="0.35">
      <c r="A939" t="s">
        <v>1</v>
      </c>
      <c r="B939" t="s">
        <v>14</v>
      </c>
      <c r="C939">
        <v>4.0599999999999996</v>
      </c>
      <c r="D939" t="s">
        <v>239</v>
      </c>
      <c r="E939" t="s">
        <v>240</v>
      </c>
      <c r="F939">
        <v>108753</v>
      </c>
      <c r="G939" t="s">
        <v>29</v>
      </c>
      <c r="H939" t="s">
        <v>35</v>
      </c>
      <c r="I939">
        <v>7.28</v>
      </c>
      <c r="J939" s="5">
        <v>2.37517696009016</v>
      </c>
      <c r="K939">
        <v>4</v>
      </c>
      <c r="L939" s="5">
        <v>24.607245783411699</v>
      </c>
    </row>
    <row r="940" spans="1:12" x14ac:dyDescent="0.35">
      <c r="A940" t="s">
        <v>1</v>
      </c>
      <c r="B940" t="s">
        <v>14</v>
      </c>
      <c r="C940">
        <v>4.0599999999999996</v>
      </c>
      <c r="D940" t="s">
        <v>239</v>
      </c>
      <c r="E940" t="s">
        <v>240</v>
      </c>
      <c r="F940">
        <v>108753</v>
      </c>
      <c r="G940" t="s">
        <v>29</v>
      </c>
      <c r="H940" t="s">
        <v>35</v>
      </c>
      <c r="I940">
        <v>7.28</v>
      </c>
      <c r="J940" s="5">
        <v>-1.2683780536887399</v>
      </c>
      <c r="K940">
        <v>5</v>
      </c>
      <c r="L940" s="5">
        <v>24.607245783411699</v>
      </c>
    </row>
    <row r="941" spans="1:12" x14ac:dyDescent="0.35">
      <c r="A941" t="s">
        <v>1</v>
      </c>
      <c r="B941" t="s">
        <v>14</v>
      </c>
      <c r="C941">
        <v>4.0599999999999996</v>
      </c>
      <c r="D941" t="s">
        <v>239</v>
      </c>
      <c r="E941" t="s">
        <v>240</v>
      </c>
      <c r="F941">
        <v>108753</v>
      </c>
      <c r="G941" t="s">
        <v>29</v>
      </c>
      <c r="H941" t="s">
        <v>35</v>
      </c>
      <c r="I941">
        <v>7.28</v>
      </c>
      <c r="J941" s="5">
        <v>-1.16856791642228</v>
      </c>
      <c r="K941">
        <v>7</v>
      </c>
      <c r="L941" s="5">
        <v>24.607245783411699</v>
      </c>
    </row>
    <row r="942" spans="1:12" x14ac:dyDescent="0.35">
      <c r="A942" t="s">
        <v>1</v>
      </c>
      <c r="B942" t="s">
        <v>14</v>
      </c>
      <c r="C942">
        <v>4.0599999999999996</v>
      </c>
      <c r="D942" t="s">
        <v>239</v>
      </c>
      <c r="E942" t="s">
        <v>240</v>
      </c>
      <c r="F942">
        <v>108753</v>
      </c>
      <c r="G942" t="s">
        <v>29</v>
      </c>
      <c r="H942" t="s">
        <v>35</v>
      </c>
      <c r="I942">
        <v>7.28</v>
      </c>
      <c r="J942" s="5">
        <v>-3.3182989565185603E-2</v>
      </c>
      <c r="K942">
        <v>10</v>
      </c>
      <c r="L942" s="5">
        <v>24.607245783411699</v>
      </c>
    </row>
    <row r="943" spans="1:12" x14ac:dyDescent="0.35">
      <c r="A943" t="s">
        <v>1</v>
      </c>
      <c r="B943" t="s">
        <v>14</v>
      </c>
      <c r="C943">
        <v>4.0599999999999996</v>
      </c>
      <c r="D943" t="s">
        <v>241</v>
      </c>
      <c r="E943" t="s">
        <v>242</v>
      </c>
      <c r="F943">
        <v>12883</v>
      </c>
      <c r="G943" t="s">
        <v>28</v>
      </c>
      <c r="H943" t="s">
        <v>35</v>
      </c>
      <c r="I943">
        <v>8.69</v>
      </c>
      <c r="J943" s="5">
        <v>-1.25851994726436</v>
      </c>
      <c r="K943">
        <v>0</v>
      </c>
      <c r="L943" s="5">
        <v>23.608537547150199</v>
      </c>
    </row>
    <row r="944" spans="1:12" x14ac:dyDescent="0.35">
      <c r="A944" t="s">
        <v>1</v>
      </c>
      <c r="B944" t="s">
        <v>14</v>
      </c>
      <c r="C944">
        <v>4.0599999999999996</v>
      </c>
      <c r="D944" t="s">
        <v>241</v>
      </c>
      <c r="E944" t="s">
        <v>242</v>
      </c>
      <c r="F944">
        <v>12883</v>
      </c>
      <c r="G944" t="s">
        <v>28</v>
      </c>
      <c r="H944" t="s">
        <v>35</v>
      </c>
      <c r="I944">
        <v>8.69</v>
      </c>
      <c r="J944" s="5">
        <v>1.72975834873428</v>
      </c>
      <c r="K944">
        <v>1</v>
      </c>
      <c r="L944" s="5">
        <v>23.608537547150199</v>
      </c>
    </row>
    <row r="945" spans="1:12" x14ac:dyDescent="0.35">
      <c r="A945" t="s">
        <v>1</v>
      </c>
      <c r="B945" t="s">
        <v>14</v>
      </c>
      <c r="C945">
        <v>4.0599999999999996</v>
      </c>
      <c r="D945" t="s">
        <v>241</v>
      </c>
      <c r="E945" t="s">
        <v>242</v>
      </c>
      <c r="F945">
        <v>12883</v>
      </c>
      <c r="G945" t="s">
        <v>28</v>
      </c>
      <c r="H945" t="s">
        <v>35</v>
      </c>
      <c r="I945">
        <v>8.69</v>
      </c>
      <c r="J945" s="5">
        <v>-2.0285161063224599</v>
      </c>
      <c r="K945">
        <v>2</v>
      </c>
      <c r="L945" s="5">
        <v>23.608537547150199</v>
      </c>
    </row>
    <row r="946" spans="1:12" x14ac:dyDescent="0.35">
      <c r="A946" t="s">
        <v>1</v>
      </c>
      <c r="B946" t="s">
        <v>14</v>
      </c>
      <c r="C946">
        <v>4.0599999999999996</v>
      </c>
      <c r="D946" t="s">
        <v>241</v>
      </c>
      <c r="E946" t="s">
        <v>242</v>
      </c>
      <c r="F946">
        <v>12883</v>
      </c>
      <c r="G946" t="s">
        <v>28</v>
      </c>
      <c r="H946" t="s">
        <v>35</v>
      </c>
      <c r="I946">
        <v>8.69</v>
      </c>
      <c r="J946" s="5">
        <v>-1.8546504287333001</v>
      </c>
      <c r="K946">
        <v>3</v>
      </c>
      <c r="L946" s="5">
        <v>23.608537547150199</v>
      </c>
    </row>
    <row r="947" spans="1:12" x14ac:dyDescent="0.35">
      <c r="A947" t="s">
        <v>1</v>
      </c>
      <c r="B947" t="s">
        <v>14</v>
      </c>
      <c r="C947">
        <v>4.0599999999999996</v>
      </c>
      <c r="D947" t="s">
        <v>241</v>
      </c>
      <c r="E947" t="s">
        <v>242</v>
      </c>
      <c r="F947">
        <v>12883</v>
      </c>
      <c r="G947" t="s">
        <v>28</v>
      </c>
      <c r="H947" t="s">
        <v>35</v>
      </c>
      <c r="I947">
        <v>8.69</v>
      </c>
      <c r="J947" s="5">
        <v>6.6873439376759894E-2</v>
      </c>
      <c r="K947">
        <v>10</v>
      </c>
      <c r="L947" s="5">
        <v>23.608537547150199</v>
      </c>
    </row>
    <row r="948" spans="1:12" x14ac:dyDescent="0.35">
      <c r="A948" t="s">
        <v>1</v>
      </c>
      <c r="B948" t="s">
        <v>14</v>
      </c>
      <c r="C948">
        <v>4.0599999999999996</v>
      </c>
      <c r="D948" t="s">
        <v>243</v>
      </c>
      <c r="E948" t="s">
        <v>244</v>
      </c>
      <c r="F948">
        <v>79509</v>
      </c>
      <c r="G948" t="s">
        <v>28</v>
      </c>
      <c r="H948" t="s">
        <v>35</v>
      </c>
      <c r="I948">
        <v>4.0599999999999996</v>
      </c>
      <c r="J948" s="5">
        <v>15.223618968852</v>
      </c>
      <c r="K948">
        <v>0</v>
      </c>
      <c r="L948" s="5">
        <v>16.936905335322699</v>
      </c>
    </row>
    <row r="949" spans="1:12" x14ac:dyDescent="0.35">
      <c r="A949" t="s">
        <v>1</v>
      </c>
      <c r="B949" t="s">
        <v>14</v>
      </c>
      <c r="C949">
        <v>4.0599999999999996</v>
      </c>
      <c r="D949" t="s">
        <v>243</v>
      </c>
      <c r="E949" t="s">
        <v>244</v>
      </c>
      <c r="F949">
        <v>79509</v>
      </c>
      <c r="G949" t="s">
        <v>28</v>
      </c>
      <c r="H949" t="s">
        <v>35</v>
      </c>
      <c r="I949">
        <v>4.0599999999999996</v>
      </c>
      <c r="J949" s="5">
        <v>-3.45973526834889</v>
      </c>
      <c r="K949">
        <v>1</v>
      </c>
      <c r="L949" s="5">
        <v>16.936905335322699</v>
      </c>
    </row>
    <row r="950" spans="1:12" x14ac:dyDescent="0.35">
      <c r="A950" t="s">
        <v>1</v>
      </c>
      <c r="B950" t="s">
        <v>14</v>
      </c>
      <c r="C950">
        <v>4.0599999999999996</v>
      </c>
      <c r="D950" t="s">
        <v>243</v>
      </c>
      <c r="E950" t="s">
        <v>244</v>
      </c>
      <c r="F950">
        <v>79509</v>
      </c>
      <c r="G950" t="s">
        <v>28</v>
      </c>
      <c r="H950" t="s">
        <v>35</v>
      </c>
      <c r="I950">
        <v>4.0599999999999996</v>
      </c>
      <c r="J950" s="5">
        <v>1.2712260856308599</v>
      </c>
      <c r="K950">
        <v>2</v>
      </c>
      <c r="L950" s="5">
        <v>16.936905335322699</v>
      </c>
    </row>
    <row r="951" spans="1:12" x14ac:dyDescent="0.35">
      <c r="A951" t="s">
        <v>1</v>
      </c>
      <c r="B951" t="s">
        <v>14</v>
      </c>
      <c r="C951">
        <v>4.0599999999999996</v>
      </c>
      <c r="D951" t="s">
        <v>243</v>
      </c>
      <c r="E951" t="s">
        <v>244</v>
      </c>
      <c r="F951">
        <v>79509</v>
      </c>
      <c r="G951" t="s">
        <v>28</v>
      </c>
      <c r="H951" t="s">
        <v>35</v>
      </c>
      <c r="I951">
        <v>4.0599999999999996</v>
      </c>
      <c r="J951" s="5">
        <v>0.79979757665622797</v>
      </c>
      <c r="K951">
        <v>3</v>
      </c>
      <c r="L951" s="5">
        <v>16.936905335322699</v>
      </c>
    </row>
    <row r="952" spans="1:12" x14ac:dyDescent="0.35">
      <c r="A952" t="s">
        <v>1</v>
      </c>
      <c r="B952" t="s">
        <v>14</v>
      </c>
      <c r="C952">
        <v>4.0599999999999996</v>
      </c>
      <c r="D952" t="s">
        <v>243</v>
      </c>
      <c r="E952" t="s">
        <v>244</v>
      </c>
      <c r="F952">
        <v>79509</v>
      </c>
      <c r="G952" t="s">
        <v>28</v>
      </c>
      <c r="H952" t="s">
        <v>35</v>
      </c>
      <c r="I952">
        <v>4.0599999999999996</v>
      </c>
      <c r="J952" s="5">
        <v>1.25658150842705</v>
      </c>
      <c r="K952">
        <v>4</v>
      </c>
      <c r="L952" s="5">
        <v>16.936905335322699</v>
      </c>
    </row>
    <row r="953" spans="1:12" x14ac:dyDescent="0.35">
      <c r="A953" t="s">
        <v>1</v>
      </c>
      <c r="B953" t="s">
        <v>14</v>
      </c>
      <c r="C953">
        <v>4.0599999999999996</v>
      </c>
      <c r="D953" t="s">
        <v>243</v>
      </c>
      <c r="E953" t="s">
        <v>244</v>
      </c>
      <c r="F953">
        <v>79509</v>
      </c>
      <c r="G953" t="s">
        <v>28</v>
      </c>
      <c r="H953" t="s">
        <v>35</v>
      </c>
      <c r="I953">
        <v>4.0599999999999996</v>
      </c>
      <c r="J953" s="5">
        <v>1.2992035694373101</v>
      </c>
      <c r="K953">
        <v>5</v>
      </c>
      <c r="L953" s="5">
        <v>16.936905335322699</v>
      </c>
    </row>
    <row r="954" spans="1:12" x14ac:dyDescent="0.35">
      <c r="A954" t="s">
        <v>1</v>
      </c>
      <c r="B954" t="s">
        <v>14</v>
      </c>
      <c r="C954">
        <v>4.0599999999999996</v>
      </c>
      <c r="D954" t="s">
        <v>243</v>
      </c>
      <c r="E954" t="s">
        <v>244</v>
      </c>
      <c r="F954">
        <v>79509</v>
      </c>
      <c r="G954" t="s">
        <v>28</v>
      </c>
      <c r="H954" t="s">
        <v>35</v>
      </c>
      <c r="I954">
        <v>4.0599999999999996</v>
      </c>
      <c r="J954" s="5">
        <v>1.19453870514621</v>
      </c>
      <c r="K954">
        <v>6</v>
      </c>
      <c r="L954" s="5">
        <v>16.936905335322699</v>
      </c>
    </row>
    <row r="955" spans="1:12" x14ac:dyDescent="0.35">
      <c r="A955" t="s">
        <v>1</v>
      </c>
      <c r="B955" t="s">
        <v>14</v>
      </c>
      <c r="C955">
        <v>4.0599999999999996</v>
      </c>
      <c r="D955" t="s">
        <v>243</v>
      </c>
      <c r="E955" t="s">
        <v>244</v>
      </c>
      <c r="F955">
        <v>79509</v>
      </c>
      <c r="G955" t="s">
        <v>28</v>
      </c>
      <c r="H955" t="s">
        <v>35</v>
      </c>
      <c r="I955">
        <v>4.0599999999999996</v>
      </c>
      <c r="J955" s="5">
        <v>0.68145691033745404</v>
      </c>
      <c r="K955">
        <v>7</v>
      </c>
      <c r="L955" s="5">
        <v>16.936905335322699</v>
      </c>
    </row>
    <row r="956" spans="1:12" x14ac:dyDescent="0.35">
      <c r="A956" t="s">
        <v>1</v>
      </c>
      <c r="B956" t="s">
        <v>14</v>
      </c>
      <c r="C956">
        <v>4.0599999999999996</v>
      </c>
      <c r="D956" t="s">
        <v>243</v>
      </c>
      <c r="E956" t="s">
        <v>244</v>
      </c>
      <c r="F956">
        <v>79509</v>
      </c>
      <c r="G956" t="s">
        <v>28</v>
      </c>
      <c r="H956" t="s">
        <v>35</v>
      </c>
      <c r="I956">
        <v>4.0599999999999996</v>
      </c>
      <c r="J956" s="5">
        <v>1.9414648017043401</v>
      </c>
      <c r="K956">
        <v>8</v>
      </c>
      <c r="L956" s="5">
        <v>16.936905335322699</v>
      </c>
    </row>
    <row r="957" spans="1:12" x14ac:dyDescent="0.35">
      <c r="A957" t="s">
        <v>1</v>
      </c>
      <c r="B957" t="s">
        <v>14</v>
      </c>
      <c r="C957">
        <v>4.0599999999999996</v>
      </c>
      <c r="D957" t="s">
        <v>243</v>
      </c>
      <c r="E957" t="s">
        <v>244</v>
      </c>
      <c r="F957">
        <v>79509</v>
      </c>
      <c r="G957" t="s">
        <v>28</v>
      </c>
      <c r="H957" t="s">
        <v>35</v>
      </c>
      <c r="I957">
        <v>4.0599999999999996</v>
      </c>
      <c r="J957" s="5">
        <v>2.5280282936910101</v>
      </c>
      <c r="K957">
        <v>9</v>
      </c>
      <c r="L957" s="5">
        <v>16.936905335322699</v>
      </c>
    </row>
    <row r="958" spans="1:12" x14ac:dyDescent="0.35">
      <c r="A958" t="s">
        <v>1</v>
      </c>
      <c r="B958" t="s">
        <v>14</v>
      </c>
      <c r="C958">
        <v>4.0599999999999996</v>
      </c>
      <c r="D958" t="s">
        <v>243</v>
      </c>
      <c r="E958" t="s">
        <v>244</v>
      </c>
      <c r="F958">
        <v>79509</v>
      </c>
      <c r="G958" t="s">
        <v>28</v>
      </c>
      <c r="H958" t="s">
        <v>35</v>
      </c>
      <c r="I958">
        <v>4.0599999999999996</v>
      </c>
      <c r="J958" s="5">
        <v>1.1626708345168899</v>
      </c>
      <c r="K958">
        <v>10</v>
      </c>
      <c r="L958" s="5">
        <v>16.936905335322699</v>
      </c>
    </row>
    <row r="959" spans="1:12" x14ac:dyDescent="0.35">
      <c r="A959" t="s">
        <v>1</v>
      </c>
      <c r="B959" t="s">
        <v>14</v>
      </c>
      <c r="C959">
        <v>4.0599999999999996</v>
      </c>
      <c r="D959" t="s">
        <v>245</v>
      </c>
      <c r="E959" t="s">
        <v>246</v>
      </c>
      <c r="F959">
        <v>20603</v>
      </c>
      <c r="G959" t="s">
        <v>28</v>
      </c>
      <c r="H959" t="s">
        <v>29</v>
      </c>
      <c r="I959">
        <v>4.07</v>
      </c>
      <c r="J959" s="5">
        <v>-0.74237535802996701</v>
      </c>
      <c r="K959">
        <v>0</v>
      </c>
      <c r="L959" s="5">
        <v>15.4587426872994</v>
      </c>
    </row>
    <row r="960" spans="1:12" x14ac:dyDescent="0.35">
      <c r="A960" t="s">
        <v>1</v>
      </c>
      <c r="B960" t="s">
        <v>14</v>
      </c>
      <c r="C960">
        <v>4.0599999999999996</v>
      </c>
      <c r="D960" t="s">
        <v>245</v>
      </c>
      <c r="E960" t="s">
        <v>246</v>
      </c>
      <c r="F960">
        <v>20603</v>
      </c>
      <c r="G960" t="s">
        <v>28</v>
      </c>
      <c r="H960" t="s">
        <v>29</v>
      </c>
      <c r="I960">
        <v>4.07</v>
      </c>
      <c r="J960" s="5">
        <v>0.28387915154001497</v>
      </c>
      <c r="K960">
        <v>1</v>
      </c>
      <c r="L960" s="5">
        <v>15.4587426872994</v>
      </c>
    </row>
    <row r="961" spans="1:12" x14ac:dyDescent="0.35">
      <c r="A961" t="s">
        <v>1</v>
      </c>
      <c r="B961" t="s">
        <v>14</v>
      </c>
      <c r="C961">
        <v>4.0599999999999996</v>
      </c>
      <c r="D961" t="s">
        <v>245</v>
      </c>
      <c r="E961" t="s">
        <v>246</v>
      </c>
      <c r="F961">
        <v>20603</v>
      </c>
      <c r="G961" t="s">
        <v>28</v>
      </c>
      <c r="H961" t="s">
        <v>29</v>
      </c>
      <c r="I961">
        <v>4.07</v>
      </c>
      <c r="J961" s="5">
        <v>-5.1874477220240897E-2</v>
      </c>
      <c r="K961">
        <v>2</v>
      </c>
      <c r="L961" s="5">
        <v>15.4587426872994</v>
      </c>
    </row>
    <row r="962" spans="1:12" x14ac:dyDescent="0.35">
      <c r="A962" t="s">
        <v>1</v>
      </c>
      <c r="B962" t="s">
        <v>14</v>
      </c>
      <c r="C962">
        <v>4.0599999999999996</v>
      </c>
      <c r="D962" t="s">
        <v>245</v>
      </c>
      <c r="E962" t="s">
        <v>246</v>
      </c>
      <c r="F962">
        <v>20603</v>
      </c>
      <c r="G962" t="s">
        <v>28</v>
      </c>
      <c r="H962" t="s">
        <v>29</v>
      </c>
      <c r="I962">
        <v>4.07</v>
      </c>
      <c r="J962" s="5">
        <v>-1.6656261482152501E-2</v>
      </c>
      <c r="K962">
        <v>3</v>
      </c>
      <c r="L962" s="5">
        <v>15.4587426872994</v>
      </c>
    </row>
    <row r="963" spans="1:12" x14ac:dyDescent="0.35">
      <c r="A963" t="s">
        <v>1</v>
      </c>
      <c r="B963" t="s">
        <v>14</v>
      </c>
      <c r="C963">
        <v>4.0599999999999996</v>
      </c>
      <c r="D963" t="s">
        <v>245</v>
      </c>
      <c r="E963" t="s">
        <v>246</v>
      </c>
      <c r="F963">
        <v>20603</v>
      </c>
      <c r="G963" t="s">
        <v>28</v>
      </c>
      <c r="H963" t="s">
        <v>29</v>
      </c>
      <c r="I963">
        <v>4.07</v>
      </c>
      <c r="J963" s="5">
        <v>-2.0829571694735698</v>
      </c>
      <c r="K963">
        <v>4</v>
      </c>
      <c r="L963" s="5">
        <v>15.4587426872994</v>
      </c>
    </row>
    <row r="964" spans="1:12" x14ac:dyDescent="0.35">
      <c r="A964" t="s">
        <v>1</v>
      </c>
      <c r="B964" t="s">
        <v>14</v>
      </c>
      <c r="C964">
        <v>4.0599999999999996</v>
      </c>
      <c r="D964" t="s">
        <v>245</v>
      </c>
      <c r="E964" t="s">
        <v>246</v>
      </c>
      <c r="F964">
        <v>20603</v>
      </c>
      <c r="G964" t="s">
        <v>28</v>
      </c>
      <c r="H964" t="s">
        <v>29</v>
      </c>
      <c r="I964">
        <v>4.07</v>
      </c>
      <c r="J964" s="5">
        <v>0.22473241706116401</v>
      </c>
      <c r="K964">
        <v>10</v>
      </c>
      <c r="L964" s="5">
        <v>15.4587426872994</v>
      </c>
    </row>
    <row r="965" spans="1:12" x14ac:dyDescent="0.35">
      <c r="A965" t="s">
        <v>1</v>
      </c>
      <c r="B965" t="s">
        <v>14</v>
      </c>
      <c r="C965">
        <v>4.0599999999999996</v>
      </c>
      <c r="D965" t="s">
        <v>247</v>
      </c>
      <c r="E965" t="s">
        <v>246</v>
      </c>
      <c r="F965">
        <v>20620</v>
      </c>
      <c r="G965" t="s">
        <v>28</v>
      </c>
      <c r="H965" t="s">
        <v>29</v>
      </c>
      <c r="I965">
        <v>4.29</v>
      </c>
      <c r="J965" s="5">
        <v>0.23407310772536799</v>
      </c>
      <c r="K965">
        <v>0</v>
      </c>
      <c r="L965" s="5">
        <v>15.808672540273299</v>
      </c>
    </row>
    <row r="966" spans="1:12" x14ac:dyDescent="0.35">
      <c r="A966" t="s">
        <v>1</v>
      </c>
      <c r="B966" t="s">
        <v>14</v>
      </c>
      <c r="C966">
        <v>4.0599999999999996</v>
      </c>
      <c r="D966" t="s">
        <v>247</v>
      </c>
      <c r="E966" t="s">
        <v>246</v>
      </c>
      <c r="F966">
        <v>20620</v>
      </c>
      <c r="G966" t="s">
        <v>28</v>
      </c>
      <c r="H966" t="s">
        <v>29</v>
      </c>
      <c r="I966">
        <v>4.29</v>
      </c>
      <c r="J966" s="5">
        <v>0.37276281602047501</v>
      </c>
      <c r="K966">
        <v>1</v>
      </c>
      <c r="L966" s="5">
        <v>15.808672540273299</v>
      </c>
    </row>
    <row r="967" spans="1:12" x14ac:dyDescent="0.35">
      <c r="A967" t="s">
        <v>1</v>
      </c>
      <c r="B967" t="s">
        <v>14</v>
      </c>
      <c r="C967">
        <v>4.0599999999999996</v>
      </c>
      <c r="D967" t="s">
        <v>247</v>
      </c>
      <c r="E967" t="s">
        <v>246</v>
      </c>
      <c r="F967">
        <v>20620</v>
      </c>
      <c r="G967" t="s">
        <v>28</v>
      </c>
      <c r="H967" t="s">
        <v>29</v>
      </c>
      <c r="I967">
        <v>4.29</v>
      </c>
      <c r="J967" s="5">
        <v>-1.6779010644015602E-2</v>
      </c>
      <c r="K967">
        <v>2</v>
      </c>
      <c r="L967" s="5">
        <v>15.808672540273299</v>
      </c>
    </row>
    <row r="968" spans="1:12" x14ac:dyDescent="0.35">
      <c r="A968" t="s">
        <v>1</v>
      </c>
      <c r="B968" t="s">
        <v>14</v>
      </c>
      <c r="C968">
        <v>4.0599999999999996</v>
      </c>
      <c r="D968" t="s">
        <v>247</v>
      </c>
      <c r="E968" t="s">
        <v>246</v>
      </c>
      <c r="F968">
        <v>20620</v>
      </c>
      <c r="G968" t="s">
        <v>28</v>
      </c>
      <c r="H968" t="s">
        <v>29</v>
      </c>
      <c r="I968">
        <v>4.29</v>
      </c>
      <c r="J968" s="5">
        <v>-0.205439101044363</v>
      </c>
      <c r="K968">
        <v>3</v>
      </c>
      <c r="L968" s="5">
        <v>15.808672540273299</v>
      </c>
    </row>
    <row r="969" spans="1:12" x14ac:dyDescent="0.35">
      <c r="A969" t="s">
        <v>1</v>
      </c>
      <c r="B969" t="s">
        <v>14</v>
      </c>
      <c r="C969">
        <v>4.0599999999999996</v>
      </c>
      <c r="D969" t="s">
        <v>247</v>
      </c>
      <c r="E969" t="s">
        <v>246</v>
      </c>
      <c r="F969">
        <v>20620</v>
      </c>
      <c r="G969" t="s">
        <v>28</v>
      </c>
      <c r="H969" t="s">
        <v>29</v>
      </c>
      <c r="I969">
        <v>4.29</v>
      </c>
      <c r="J969" s="5">
        <v>-1.9762269575057301</v>
      </c>
      <c r="K969">
        <v>4</v>
      </c>
      <c r="L969" s="5">
        <v>15.808672540273299</v>
      </c>
    </row>
    <row r="970" spans="1:12" x14ac:dyDescent="0.35">
      <c r="A970" t="s">
        <v>1</v>
      </c>
      <c r="B970" t="s">
        <v>14</v>
      </c>
      <c r="C970">
        <v>4.0599999999999996</v>
      </c>
      <c r="D970" t="s">
        <v>247</v>
      </c>
      <c r="E970" t="s">
        <v>246</v>
      </c>
      <c r="F970">
        <v>20620</v>
      </c>
      <c r="G970" t="s">
        <v>28</v>
      </c>
      <c r="H970" t="s">
        <v>29</v>
      </c>
      <c r="I970">
        <v>4.29</v>
      </c>
      <c r="J970" s="5">
        <v>0.44489048139709397</v>
      </c>
      <c r="K970">
        <v>10</v>
      </c>
      <c r="L970" s="5">
        <v>15.808672540273299</v>
      </c>
    </row>
    <row r="971" spans="1:12" x14ac:dyDescent="0.35">
      <c r="A971" t="s">
        <v>1</v>
      </c>
      <c r="B971" t="s">
        <v>14</v>
      </c>
      <c r="C971">
        <v>4.0599999999999996</v>
      </c>
      <c r="D971" t="s">
        <v>248</v>
      </c>
      <c r="E971" t="s">
        <v>246</v>
      </c>
      <c r="F971">
        <v>20675</v>
      </c>
      <c r="G971" t="s">
        <v>29</v>
      </c>
      <c r="H971" t="s">
        <v>35</v>
      </c>
      <c r="I971">
        <v>5.0999999999999996</v>
      </c>
      <c r="J971" s="5">
        <v>-0.216995989543986</v>
      </c>
      <c r="K971">
        <v>0</v>
      </c>
      <c r="L971" s="5">
        <v>17.7258549889251</v>
      </c>
    </row>
    <row r="972" spans="1:12" x14ac:dyDescent="0.35">
      <c r="A972" t="s">
        <v>1</v>
      </c>
      <c r="B972" t="s">
        <v>14</v>
      </c>
      <c r="C972">
        <v>4.0599999999999996</v>
      </c>
      <c r="D972" t="s">
        <v>248</v>
      </c>
      <c r="E972" t="s">
        <v>246</v>
      </c>
      <c r="F972">
        <v>20675</v>
      </c>
      <c r="G972" t="s">
        <v>29</v>
      </c>
      <c r="H972" t="s">
        <v>35</v>
      </c>
      <c r="I972">
        <v>5.0999999999999996</v>
      </c>
      <c r="J972" s="5">
        <v>0.35214520639918401</v>
      </c>
      <c r="K972">
        <v>1</v>
      </c>
      <c r="L972" s="5">
        <v>17.7258549889251</v>
      </c>
    </row>
    <row r="973" spans="1:12" x14ac:dyDescent="0.35">
      <c r="A973" t="s">
        <v>1</v>
      </c>
      <c r="B973" t="s">
        <v>14</v>
      </c>
      <c r="C973">
        <v>4.0599999999999996</v>
      </c>
      <c r="D973" t="s">
        <v>248</v>
      </c>
      <c r="E973" t="s">
        <v>246</v>
      </c>
      <c r="F973">
        <v>20675</v>
      </c>
      <c r="G973" t="s">
        <v>29</v>
      </c>
      <c r="H973" t="s">
        <v>35</v>
      </c>
      <c r="I973">
        <v>5.0999999999999996</v>
      </c>
      <c r="J973" s="5">
        <v>-0.13205209882562999</v>
      </c>
      <c r="K973">
        <v>2</v>
      </c>
      <c r="L973" s="5">
        <v>17.7258549889251</v>
      </c>
    </row>
    <row r="974" spans="1:12" x14ac:dyDescent="0.35">
      <c r="A974" t="s">
        <v>1</v>
      </c>
      <c r="B974" t="s">
        <v>14</v>
      </c>
      <c r="C974">
        <v>4.0599999999999996</v>
      </c>
      <c r="D974" t="s">
        <v>248</v>
      </c>
      <c r="E974" t="s">
        <v>246</v>
      </c>
      <c r="F974">
        <v>20675</v>
      </c>
      <c r="G974" t="s">
        <v>29</v>
      </c>
      <c r="H974" t="s">
        <v>35</v>
      </c>
      <c r="I974">
        <v>5.0999999999999996</v>
      </c>
      <c r="J974" s="5">
        <v>3.0360279964739698E-2</v>
      </c>
      <c r="K974">
        <v>3</v>
      </c>
      <c r="L974" s="5">
        <v>17.7258549889251</v>
      </c>
    </row>
    <row r="975" spans="1:12" x14ac:dyDescent="0.35">
      <c r="A975" t="s">
        <v>1</v>
      </c>
      <c r="B975" t="s">
        <v>14</v>
      </c>
      <c r="C975">
        <v>4.0599999999999996</v>
      </c>
      <c r="D975" t="s">
        <v>248</v>
      </c>
      <c r="E975" t="s">
        <v>246</v>
      </c>
      <c r="F975">
        <v>20675</v>
      </c>
      <c r="G975" t="s">
        <v>29</v>
      </c>
      <c r="H975" t="s">
        <v>35</v>
      </c>
      <c r="I975">
        <v>5.0999999999999996</v>
      </c>
      <c r="J975" s="5">
        <v>-2.05571775359939</v>
      </c>
      <c r="K975">
        <v>4</v>
      </c>
      <c r="L975" s="5">
        <v>17.7258549889251</v>
      </c>
    </row>
    <row r="976" spans="1:12" x14ac:dyDescent="0.35">
      <c r="A976" t="s">
        <v>1</v>
      </c>
      <c r="B976" t="s">
        <v>14</v>
      </c>
      <c r="C976">
        <v>4.0599999999999996</v>
      </c>
      <c r="D976" t="s">
        <v>248</v>
      </c>
      <c r="E976" t="s">
        <v>246</v>
      </c>
      <c r="F976">
        <v>20675</v>
      </c>
      <c r="G976" t="s">
        <v>29</v>
      </c>
      <c r="H976" t="s">
        <v>35</v>
      </c>
      <c r="I976">
        <v>5.0999999999999996</v>
      </c>
      <c r="J976" s="5">
        <v>0.40950470473223199</v>
      </c>
      <c r="K976">
        <v>10</v>
      </c>
      <c r="L976" s="5">
        <v>17.7258549889251</v>
      </c>
    </row>
    <row r="977" spans="1:12" x14ac:dyDescent="0.35">
      <c r="A977" t="s">
        <v>1</v>
      </c>
      <c r="B977" t="s">
        <v>14</v>
      </c>
      <c r="C977">
        <v>4.0599999999999996</v>
      </c>
      <c r="D977" t="s">
        <v>249</v>
      </c>
      <c r="E977" t="s">
        <v>250</v>
      </c>
      <c r="F977">
        <v>100165</v>
      </c>
      <c r="G977" t="s">
        <v>28</v>
      </c>
      <c r="H977" t="s">
        <v>35</v>
      </c>
      <c r="I977">
        <v>4.3499999999999996</v>
      </c>
      <c r="J977" s="5">
        <v>-1.1831205404016101</v>
      </c>
      <c r="K977">
        <v>0</v>
      </c>
      <c r="L977" s="5">
        <v>12.0420089906459</v>
      </c>
    </row>
    <row r="978" spans="1:12" x14ac:dyDescent="0.35">
      <c r="A978" t="s">
        <v>1</v>
      </c>
      <c r="B978" t="s">
        <v>14</v>
      </c>
      <c r="C978">
        <v>4.0599999999999996</v>
      </c>
      <c r="D978" t="s">
        <v>249</v>
      </c>
      <c r="E978" t="s">
        <v>250</v>
      </c>
      <c r="F978">
        <v>100165</v>
      </c>
      <c r="G978" t="s">
        <v>28</v>
      </c>
      <c r="H978" t="s">
        <v>35</v>
      </c>
      <c r="I978">
        <v>4.3499999999999996</v>
      </c>
      <c r="J978" s="5">
        <v>-0.219009489592389</v>
      </c>
      <c r="K978">
        <v>1</v>
      </c>
      <c r="L978" s="5">
        <v>12.0420089906459</v>
      </c>
    </row>
    <row r="979" spans="1:12" x14ac:dyDescent="0.35">
      <c r="A979" t="s">
        <v>1</v>
      </c>
      <c r="B979" t="s">
        <v>14</v>
      </c>
      <c r="C979">
        <v>4.0599999999999996</v>
      </c>
      <c r="D979" t="s">
        <v>249</v>
      </c>
      <c r="E979" t="s">
        <v>250</v>
      </c>
      <c r="F979">
        <v>100165</v>
      </c>
      <c r="G979" t="s">
        <v>28</v>
      </c>
      <c r="H979" t="s">
        <v>35</v>
      </c>
      <c r="I979">
        <v>4.3499999999999996</v>
      </c>
      <c r="J979" s="5">
        <v>1.5350395160266599</v>
      </c>
      <c r="K979">
        <v>2</v>
      </c>
      <c r="L979" s="5">
        <v>12.0420089906459</v>
      </c>
    </row>
    <row r="980" spans="1:12" x14ac:dyDescent="0.35">
      <c r="A980" t="s">
        <v>1</v>
      </c>
      <c r="B980" t="s">
        <v>14</v>
      </c>
      <c r="C980">
        <v>4.0599999999999996</v>
      </c>
      <c r="D980" t="s">
        <v>249</v>
      </c>
      <c r="E980" t="s">
        <v>250</v>
      </c>
      <c r="F980">
        <v>100165</v>
      </c>
      <c r="G980" t="s">
        <v>28</v>
      </c>
      <c r="H980" t="s">
        <v>35</v>
      </c>
      <c r="I980">
        <v>4.3499999999999996</v>
      </c>
      <c r="J980" s="5">
        <v>-4.5481646972188896</v>
      </c>
      <c r="K980">
        <v>4</v>
      </c>
      <c r="L980" s="5">
        <v>12.0420089906459</v>
      </c>
    </row>
    <row r="981" spans="1:12" x14ac:dyDescent="0.35">
      <c r="A981" t="s">
        <v>1</v>
      </c>
      <c r="B981" t="s">
        <v>14</v>
      </c>
      <c r="C981">
        <v>4.0599999999999996</v>
      </c>
      <c r="D981" t="s">
        <v>249</v>
      </c>
      <c r="E981" t="s">
        <v>250</v>
      </c>
      <c r="F981">
        <v>100165</v>
      </c>
      <c r="G981" t="s">
        <v>28</v>
      </c>
      <c r="H981" t="s">
        <v>35</v>
      </c>
      <c r="I981">
        <v>4.3499999999999996</v>
      </c>
      <c r="J981" s="5">
        <v>0.25636229506779201</v>
      </c>
      <c r="K981">
        <v>10</v>
      </c>
      <c r="L981" s="5">
        <v>12.0420089906459</v>
      </c>
    </row>
    <row r="982" spans="1:12" x14ac:dyDescent="0.35">
      <c r="A982" t="s">
        <v>1</v>
      </c>
      <c r="B982" t="s">
        <v>14</v>
      </c>
      <c r="C982">
        <v>4.0599999999999996</v>
      </c>
      <c r="D982" t="s">
        <v>251</v>
      </c>
      <c r="E982" t="s">
        <v>252</v>
      </c>
      <c r="F982">
        <v>65429</v>
      </c>
      <c r="G982" t="s">
        <v>37</v>
      </c>
      <c r="H982" t="s">
        <v>28</v>
      </c>
      <c r="I982">
        <v>4.46</v>
      </c>
      <c r="J982" s="5">
        <v>8.4533115131235501E-2</v>
      </c>
      <c r="K982">
        <v>0</v>
      </c>
      <c r="L982" s="5">
        <v>16.359713759361799</v>
      </c>
    </row>
    <row r="983" spans="1:12" x14ac:dyDescent="0.35">
      <c r="A983" t="s">
        <v>1</v>
      </c>
      <c r="B983" t="s">
        <v>14</v>
      </c>
      <c r="C983">
        <v>4.0599999999999996</v>
      </c>
      <c r="D983" t="s">
        <v>251</v>
      </c>
      <c r="E983" t="s">
        <v>252</v>
      </c>
      <c r="F983">
        <v>65429</v>
      </c>
      <c r="G983" t="s">
        <v>37</v>
      </c>
      <c r="H983" t="s">
        <v>28</v>
      </c>
      <c r="I983">
        <v>4.46</v>
      </c>
      <c r="J983" s="5">
        <v>0.83221171253482695</v>
      </c>
      <c r="K983">
        <v>1</v>
      </c>
      <c r="L983" s="5">
        <v>16.359713759361799</v>
      </c>
    </row>
    <row r="984" spans="1:12" x14ac:dyDescent="0.35">
      <c r="A984" t="s">
        <v>1</v>
      </c>
      <c r="B984" t="s">
        <v>14</v>
      </c>
      <c r="C984">
        <v>4.0599999999999996</v>
      </c>
      <c r="D984" t="s">
        <v>251</v>
      </c>
      <c r="E984" t="s">
        <v>252</v>
      </c>
      <c r="F984">
        <v>65429</v>
      </c>
      <c r="G984" t="s">
        <v>37</v>
      </c>
      <c r="H984" t="s">
        <v>28</v>
      </c>
      <c r="I984">
        <v>4.46</v>
      </c>
      <c r="J984" s="5">
        <v>0.117930841487817</v>
      </c>
      <c r="K984">
        <v>2</v>
      </c>
      <c r="L984" s="5">
        <v>16.359713759361799</v>
      </c>
    </row>
    <row r="985" spans="1:12" x14ac:dyDescent="0.35">
      <c r="A985" t="s">
        <v>1</v>
      </c>
      <c r="B985" t="s">
        <v>14</v>
      </c>
      <c r="C985">
        <v>4.0599999999999996</v>
      </c>
      <c r="D985" t="s">
        <v>251</v>
      </c>
      <c r="E985" t="s">
        <v>252</v>
      </c>
      <c r="F985">
        <v>65429</v>
      </c>
      <c r="G985" t="s">
        <v>37</v>
      </c>
      <c r="H985" t="s">
        <v>28</v>
      </c>
      <c r="I985">
        <v>4.46</v>
      </c>
      <c r="J985" s="5">
        <v>-2.2175014228072101</v>
      </c>
      <c r="K985">
        <v>3</v>
      </c>
      <c r="L985" s="5">
        <v>16.359713759361799</v>
      </c>
    </row>
    <row r="986" spans="1:12" x14ac:dyDescent="0.35">
      <c r="A986" t="s">
        <v>1</v>
      </c>
      <c r="B986" t="s">
        <v>14</v>
      </c>
      <c r="C986">
        <v>4.0599999999999996</v>
      </c>
      <c r="D986" t="s">
        <v>251</v>
      </c>
      <c r="E986" t="s">
        <v>252</v>
      </c>
      <c r="F986">
        <v>65429</v>
      </c>
      <c r="G986" t="s">
        <v>37</v>
      </c>
      <c r="H986" t="s">
        <v>28</v>
      </c>
      <c r="I986">
        <v>4.46</v>
      </c>
      <c r="J986" s="5">
        <v>1.4896850908346699</v>
      </c>
      <c r="K986">
        <v>4</v>
      </c>
      <c r="L986" s="5">
        <v>16.359713759361799</v>
      </c>
    </row>
    <row r="987" spans="1:12" x14ac:dyDescent="0.35">
      <c r="A987" t="s">
        <v>1</v>
      </c>
      <c r="B987" t="s">
        <v>14</v>
      </c>
      <c r="C987">
        <v>4.0599999999999996</v>
      </c>
      <c r="D987" t="s">
        <v>251</v>
      </c>
      <c r="E987" t="s">
        <v>252</v>
      </c>
      <c r="F987">
        <v>65429</v>
      </c>
      <c r="G987" t="s">
        <v>37</v>
      </c>
      <c r="H987" t="s">
        <v>28</v>
      </c>
      <c r="I987">
        <v>4.46</v>
      </c>
      <c r="J987" s="5">
        <v>7.1228082505616699E-2</v>
      </c>
      <c r="K987">
        <v>10</v>
      </c>
      <c r="L987" s="5">
        <v>16.359713759361799</v>
      </c>
    </row>
    <row r="988" spans="1:12" x14ac:dyDescent="0.35">
      <c r="A988" t="s">
        <v>1</v>
      </c>
      <c r="B988" t="s">
        <v>14</v>
      </c>
      <c r="C988">
        <v>4.0599999999999996</v>
      </c>
      <c r="D988" t="s">
        <v>253</v>
      </c>
      <c r="E988" t="s">
        <v>254</v>
      </c>
      <c r="F988">
        <v>45041</v>
      </c>
      <c r="G988" t="s">
        <v>29</v>
      </c>
      <c r="H988" t="s">
        <v>35</v>
      </c>
      <c r="I988">
        <v>5.26</v>
      </c>
      <c r="J988" s="5">
        <v>-1.50924609581279</v>
      </c>
      <c r="K988">
        <v>0</v>
      </c>
      <c r="L988" s="5">
        <v>19.383335058291301</v>
      </c>
    </row>
    <row r="989" spans="1:12" x14ac:dyDescent="0.35">
      <c r="A989" t="s">
        <v>1</v>
      </c>
      <c r="B989" t="s">
        <v>14</v>
      </c>
      <c r="C989">
        <v>4.0599999999999996</v>
      </c>
      <c r="D989" t="s">
        <v>253</v>
      </c>
      <c r="E989" t="s">
        <v>254</v>
      </c>
      <c r="F989">
        <v>45041</v>
      </c>
      <c r="G989" t="s">
        <v>29</v>
      </c>
      <c r="H989" t="s">
        <v>35</v>
      </c>
      <c r="I989">
        <v>5.26</v>
      </c>
      <c r="J989" s="5">
        <v>-0.175313284896597</v>
      </c>
      <c r="K989">
        <v>1</v>
      </c>
      <c r="L989" s="5">
        <v>19.383335058291301</v>
      </c>
    </row>
    <row r="990" spans="1:12" x14ac:dyDescent="0.35">
      <c r="A990" t="s">
        <v>1</v>
      </c>
      <c r="B990" t="s">
        <v>14</v>
      </c>
      <c r="C990">
        <v>4.0599999999999996</v>
      </c>
      <c r="D990" t="s">
        <v>253</v>
      </c>
      <c r="E990" t="s">
        <v>254</v>
      </c>
      <c r="F990">
        <v>45041</v>
      </c>
      <c r="G990" t="s">
        <v>29</v>
      </c>
      <c r="H990" t="s">
        <v>35</v>
      </c>
      <c r="I990">
        <v>5.26</v>
      </c>
      <c r="J990" s="5">
        <v>-1.0576065230612</v>
      </c>
      <c r="K990">
        <v>2</v>
      </c>
      <c r="L990" s="5">
        <v>19.383335058291301</v>
      </c>
    </row>
    <row r="991" spans="1:12" x14ac:dyDescent="0.35">
      <c r="A991" t="s">
        <v>1</v>
      </c>
      <c r="B991" t="s">
        <v>14</v>
      </c>
      <c r="C991">
        <v>4.0599999999999996</v>
      </c>
      <c r="D991" t="s">
        <v>253</v>
      </c>
      <c r="E991" t="s">
        <v>254</v>
      </c>
      <c r="F991">
        <v>45041</v>
      </c>
      <c r="G991" t="s">
        <v>29</v>
      </c>
      <c r="H991" t="s">
        <v>35</v>
      </c>
      <c r="I991">
        <v>5.26</v>
      </c>
      <c r="J991" s="5">
        <v>-3.7205981421407501</v>
      </c>
      <c r="K991">
        <v>3</v>
      </c>
      <c r="L991" s="5">
        <v>19.383335058291301</v>
      </c>
    </row>
    <row r="992" spans="1:12" x14ac:dyDescent="0.35">
      <c r="A992" t="s">
        <v>1</v>
      </c>
      <c r="B992" t="s">
        <v>14</v>
      </c>
      <c r="C992">
        <v>4.0599999999999996</v>
      </c>
      <c r="D992" t="s">
        <v>253</v>
      </c>
      <c r="E992" t="s">
        <v>254</v>
      </c>
      <c r="F992">
        <v>45041</v>
      </c>
      <c r="G992" t="s">
        <v>29</v>
      </c>
      <c r="H992" t="s">
        <v>35</v>
      </c>
      <c r="I992">
        <v>5.26</v>
      </c>
      <c r="J992" s="5">
        <v>-2.4628185262788</v>
      </c>
      <c r="K992">
        <v>4</v>
      </c>
      <c r="L992" s="5">
        <v>19.383335058291301</v>
      </c>
    </row>
    <row r="993" spans="1:12" x14ac:dyDescent="0.35">
      <c r="A993" t="s">
        <v>1</v>
      </c>
      <c r="B993" t="s">
        <v>14</v>
      </c>
      <c r="C993">
        <v>4.0599999999999996</v>
      </c>
      <c r="D993" t="s">
        <v>253</v>
      </c>
      <c r="E993" t="s">
        <v>254</v>
      </c>
      <c r="F993">
        <v>45041</v>
      </c>
      <c r="G993" t="s">
        <v>29</v>
      </c>
      <c r="H993" t="s">
        <v>35</v>
      </c>
      <c r="I993">
        <v>5.26</v>
      </c>
      <c r="J993" s="5">
        <v>-1.7482302015978699</v>
      </c>
      <c r="K993">
        <v>5</v>
      </c>
      <c r="L993" s="5">
        <v>19.383335058291301</v>
      </c>
    </row>
    <row r="994" spans="1:12" x14ac:dyDescent="0.35">
      <c r="A994" t="s">
        <v>1</v>
      </c>
      <c r="B994" t="s">
        <v>14</v>
      </c>
      <c r="C994">
        <v>4.0599999999999996</v>
      </c>
      <c r="D994" t="s">
        <v>253</v>
      </c>
      <c r="E994" t="s">
        <v>254</v>
      </c>
      <c r="F994">
        <v>45041</v>
      </c>
      <c r="G994" t="s">
        <v>29</v>
      </c>
      <c r="H994" t="s">
        <v>35</v>
      </c>
      <c r="I994">
        <v>5.26</v>
      </c>
      <c r="J994" s="5">
        <v>0.418778187066979</v>
      </c>
      <c r="K994">
        <v>10</v>
      </c>
      <c r="L994" s="5">
        <v>19.383335058291301</v>
      </c>
    </row>
    <row r="995" spans="1:12" x14ac:dyDescent="0.35">
      <c r="A995" t="s">
        <v>1</v>
      </c>
      <c r="B995" t="s">
        <v>14</v>
      </c>
      <c r="C995">
        <v>4.0599999999999996</v>
      </c>
      <c r="D995" t="s">
        <v>255</v>
      </c>
      <c r="E995" t="s">
        <v>256</v>
      </c>
      <c r="F995">
        <v>31775</v>
      </c>
      <c r="G995" t="s">
        <v>37</v>
      </c>
      <c r="H995" t="s">
        <v>29</v>
      </c>
      <c r="I995">
        <v>5.55</v>
      </c>
      <c r="J995" s="5">
        <v>27.220198457456799</v>
      </c>
      <c r="K995">
        <v>4</v>
      </c>
      <c r="L995" s="5">
        <v>17.502181129449198</v>
      </c>
    </row>
    <row r="996" spans="1:12" x14ac:dyDescent="0.35">
      <c r="A996" t="s">
        <v>1</v>
      </c>
      <c r="B996" t="s">
        <v>14</v>
      </c>
      <c r="C996">
        <v>4.0599999999999996</v>
      </c>
      <c r="D996" t="s">
        <v>255</v>
      </c>
      <c r="E996" t="s">
        <v>256</v>
      </c>
      <c r="F996">
        <v>31775</v>
      </c>
      <c r="G996" t="s">
        <v>37</v>
      </c>
      <c r="H996" t="s">
        <v>29</v>
      </c>
      <c r="I996">
        <v>5.55</v>
      </c>
      <c r="J996" s="5">
        <v>-2.8776494234001901E-2</v>
      </c>
      <c r="K996">
        <v>5</v>
      </c>
      <c r="L996" s="5">
        <v>17.502181129449198</v>
      </c>
    </row>
    <row r="997" spans="1:12" x14ac:dyDescent="0.35">
      <c r="A997" t="s">
        <v>1</v>
      </c>
      <c r="B997" t="s">
        <v>14</v>
      </c>
      <c r="C997">
        <v>4.0599999999999996</v>
      </c>
      <c r="D997" t="s">
        <v>255</v>
      </c>
      <c r="E997" t="s">
        <v>256</v>
      </c>
      <c r="F997">
        <v>31775</v>
      </c>
      <c r="G997" t="s">
        <v>37</v>
      </c>
      <c r="H997" t="s">
        <v>29</v>
      </c>
      <c r="I997">
        <v>5.55</v>
      </c>
      <c r="J997" s="5">
        <v>0.24088563278775901</v>
      </c>
      <c r="K997">
        <v>6</v>
      </c>
      <c r="L997" s="5">
        <v>17.502181129449198</v>
      </c>
    </row>
    <row r="998" spans="1:12" x14ac:dyDescent="0.35">
      <c r="A998" t="s">
        <v>1</v>
      </c>
      <c r="B998" t="s">
        <v>14</v>
      </c>
      <c r="C998">
        <v>4.0599999999999996</v>
      </c>
      <c r="D998" t="s">
        <v>255</v>
      </c>
      <c r="E998" t="s">
        <v>256</v>
      </c>
      <c r="F998">
        <v>31775</v>
      </c>
      <c r="G998" t="s">
        <v>37</v>
      </c>
      <c r="H998" t="s">
        <v>29</v>
      </c>
      <c r="I998">
        <v>5.55</v>
      </c>
      <c r="J998" s="5">
        <v>1.67515263616608</v>
      </c>
      <c r="K998">
        <v>7</v>
      </c>
      <c r="L998" s="5">
        <v>17.502181129449198</v>
      </c>
    </row>
    <row r="999" spans="1:12" x14ac:dyDescent="0.35">
      <c r="A999" t="s">
        <v>1</v>
      </c>
      <c r="B999" t="s">
        <v>14</v>
      </c>
      <c r="C999">
        <v>4.0599999999999996</v>
      </c>
      <c r="D999" t="s">
        <v>255</v>
      </c>
      <c r="E999" t="s">
        <v>256</v>
      </c>
      <c r="F999">
        <v>31775</v>
      </c>
      <c r="G999" t="s">
        <v>37</v>
      </c>
      <c r="H999" t="s">
        <v>29</v>
      </c>
      <c r="I999">
        <v>5.55</v>
      </c>
      <c r="J999" s="5">
        <v>1.8801036608007</v>
      </c>
      <c r="K999">
        <v>8</v>
      </c>
      <c r="L999" s="5">
        <v>17.502181129449198</v>
      </c>
    </row>
    <row r="1000" spans="1:12" x14ac:dyDescent="0.35">
      <c r="A1000" t="s">
        <v>1</v>
      </c>
      <c r="B1000" t="s">
        <v>14</v>
      </c>
      <c r="C1000">
        <v>4.0599999999999996</v>
      </c>
      <c r="D1000" t="s">
        <v>255</v>
      </c>
      <c r="E1000" t="s">
        <v>256</v>
      </c>
      <c r="F1000">
        <v>31775</v>
      </c>
      <c r="G1000" t="s">
        <v>37</v>
      </c>
      <c r="H1000" t="s">
        <v>29</v>
      </c>
      <c r="I1000">
        <v>5.55</v>
      </c>
      <c r="J1000" s="5">
        <v>2.3270548857318101</v>
      </c>
      <c r="K1000">
        <v>9</v>
      </c>
      <c r="L1000" s="5">
        <v>17.502181129449198</v>
      </c>
    </row>
    <row r="1001" spans="1:12" x14ac:dyDescent="0.35">
      <c r="A1001" t="s">
        <v>1</v>
      </c>
      <c r="B1001" t="s">
        <v>14</v>
      </c>
      <c r="C1001">
        <v>4.0599999999999996</v>
      </c>
      <c r="D1001" t="s">
        <v>255</v>
      </c>
      <c r="E1001" t="s">
        <v>256</v>
      </c>
      <c r="F1001">
        <v>31775</v>
      </c>
      <c r="G1001" t="s">
        <v>37</v>
      </c>
      <c r="H1001" t="s">
        <v>29</v>
      </c>
      <c r="I1001">
        <v>5.55</v>
      </c>
      <c r="J1001" s="5">
        <v>2.1810251380221901</v>
      </c>
      <c r="K1001">
        <v>10</v>
      </c>
      <c r="L1001" s="5">
        <v>17.502181129449198</v>
      </c>
    </row>
    <row r="1002" spans="1:12" x14ac:dyDescent="0.35">
      <c r="A1002" t="s">
        <v>1</v>
      </c>
      <c r="B1002" t="s">
        <v>14</v>
      </c>
      <c r="C1002">
        <v>4.0599999999999996</v>
      </c>
      <c r="D1002" t="s">
        <v>257</v>
      </c>
      <c r="E1002" t="s">
        <v>258</v>
      </c>
      <c r="F1002">
        <v>65</v>
      </c>
      <c r="G1002" t="s">
        <v>28</v>
      </c>
      <c r="H1002" t="s">
        <v>35</v>
      </c>
      <c r="I1002">
        <v>5.41</v>
      </c>
      <c r="J1002" s="5">
        <v>22.657852463033802</v>
      </c>
      <c r="K1002">
        <v>7</v>
      </c>
      <c r="L1002" s="5">
        <v>16.603107781467202</v>
      </c>
    </row>
    <row r="1003" spans="1:12" x14ac:dyDescent="0.35">
      <c r="A1003" t="s">
        <v>1</v>
      </c>
      <c r="B1003" t="s">
        <v>14</v>
      </c>
      <c r="C1003">
        <v>4.0599999999999996</v>
      </c>
      <c r="D1003" t="s">
        <v>257</v>
      </c>
      <c r="E1003" t="s">
        <v>258</v>
      </c>
      <c r="F1003">
        <v>65</v>
      </c>
      <c r="G1003" t="s">
        <v>28</v>
      </c>
      <c r="H1003" t="s">
        <v>35</v>
      </c>
      <c r="I1003">
        <v>5.41</v>
      </c>
      <c r="J1003" s="5">
        <v>-0.23500405317373901</v>
      </c>
      <c r="K1003">
        <v>8</v>
      </c>
      <c r="L1003" s="5">
        <v>16.603107781467202</v>
      </c>
    </row>
    <row r="1004" spans="1:12" x14ac:dyDescent="0.35">
      <c r="A1004" t="s">
        <v>1</v>
      </c>
      <c r="B1004" t="s">
        <v>14</v>
      </c>
      <c r="C1004">
        <v>4.0599999999999996</v>
      </c>
      <c r="D1004" t="s">
        <v>257</v>
      </c>
      <c r="E1004" t="s">
        <v>258</v>
      </c>
      <c r="F1004">
        <v>65</v>
      </c>
      <c r="G1004" t="s">
        <v>28</v>
      </c>
      <c r="H1004" t="s">
        <v>35</v>
      </c>
      <c r="I1004">
        <v>5.41</v>
      </c>
      <c r="J1004" s="5">
        <v>2.6514092239299898</v>
      </c>
      <c r="K1004">
        <v>9</v>
      </c>
      <c r="L1004" s="5">
        <v>16.603107781467202</v>
      </c>
    </row>
    <row r="1005" spans="1:12" x14ac:dyDescent="0.35">
      <c r="A1005" t="s">
        <v>1</v>
      </c>
      <c r="B1005" t="s">
        <v>14</v>
      </c>
      <c r="C1005">
        <v>4.0599999999999996</v>
      </c>
      <c r="D1005" t="s">
        <v>257</v>
      </c>
      <c r="E1005" t="s">
        <v>258</v>
      </c>
      <c r="F1005">
        <v>65</v>
      </c>
      <c r="G1005" t="s">
        <v>28</v>
      </c>
      <c r="H1005" t="s">
        <v>35</v>
      </c>
      <c r="I1005">
        <v>5.41</v>
      </c>
      <c r="J1005" s="5">
        <v>1.7692590460186</v>
      </c>
      <c r="K1005">
        <v>10</v>
      </c>
      <c r="L1005" s="5">
        <v>16.603107781467202</v>
      </c>
    </row>
    <row r="1006" spans="1:12" x14ac:dyDescent="0.35">
      <c r="A1006" t="s">
        <v>1</v>
      </c>
      <c r="B1006" t="s">
        <v>14</v>
      </c>
      <c r="C1006">
        <v>4.0599999999999996</v>
      </c>
      <c r="D1006" t="s">
        <v>259</v>
      </c>
      <c r="E1006" t="s">
        <v>260</v>
      </c>
      <c r="F1006">
        <v>52748</v>
      </c>
      <c r="G1006" t="s">
        <v>37</v>
      </c>
      <c r="H1006" t="s">
        <v>29</v>
      </c>
      <c r="I1006">
        <v>4.8499999999999996</v>
      </c>
      <c r="J1006" s="5">
        <v>64.393358516669196</v>
      </c>
      <c r="K1006">
        <v>6</v>
      </c>
      <c r="L1006" s="5">
        <v>13.0818317325901</v>
      </c>
    </row>
    <row r="1007" spans="1:12" x14ac:dyDescent="0.35">
      <c r="A1007" t="s">
        <v>1</v>
      </c>
      <c r="B1007" t="s">
        <v>14</v>
      </c>
      <c r="C1007">
        <v>4.0599999999999996</v>
      </c>
      <c r="D1007" t="s">
        <v>259</v>
      </c>
      <c r="E1007" t="s">
        <v>260</v>
      </c>
      <c r="F1007">
        <v>52748</v>
      </c>
      <c r="G1007" t="s">
        <v>37</v>
      </c>
      <c r="H1007" t="s">
        <v>29</v>
      </c>
      <c r="I1007">
        <v>4.8499999999999996</v>
      </c>
      <c r="J1007" s="5">
        <v>6.5753887678875698</v>
      </c>
      <c r="K1007">
        <v>7</v>
      </c>
      <c r="L1007" s="5">
        <v>13.0818317325901</v>
      </c>
    </row>
    <row r="1008" spans="1:12" x14ac:dyDescent="0.35">
      <c r="A1008" t="s">
        <v>1</v>
      </c>
      <c r="B1008" t="s">
        <v>14</v>
      </c>
      <c r="C1008">
        <v>4.0599999999999996</v>
      </c>
      <c r="D1008" t="s">
        <v>259</v>
      </c>
      <c r="E1008" t="s">
        <v>260</v>
      </c>
      <c r="F1008">
        <v>52748</v>
      </c>
      <c r="G1008" t="s">
        <v>37</v>
      </c>
      <c r="H1008" t="s">
        <v>29</v>
      </c>
      <c r="I1008">
        <v>4.8499999999999996</v>
      </c>
      <c r="J1008" s="5">
        <v>4.1063402843384003</v>
      </c>
      <c r="K1008">
        <v>8</v>
      </c>
      <c r="L1008" s="5">
        <v>13.0818317325901</v>
      </c>
    </row>
    <row r="1009" spans="1:12" x14ac:dyDescent="0.35">
      <c r="A1009" t="s">
        <v>1</v>
      </c>
      <c r="B1009" t="s">
        <v>14</v>
      </c>
      <c r="C1009">
        <v>4.0599999999999996</v>
      </c>
      <c r="D1009" t="s">
        <v>259</v>
      </c>
      <c r="E1009" t="s">
        <v>260</v>
      </c>
      <c r="F1009">
        <v>52748</v>
      </c>
      <c r="G1009" t="s">
        <v>37</v>
      </c>
      <c r="H1009" t="s">
        <v>29</v>
      </c>
      <c r="I1009">
        <v>4.8499999999999996</v>
      </c>
      <c r="J1009" s="5">
        <v>4.4997123427273804</v>
      </c>
      <c r="K1009">
        <v>9</v>
      </c>
      <c r="L1009" s="5">
        <v>13.0818317325901</v>
      </c>
    </row>
    <row r="1010" spans="1:12" x14ac:dyDescent="0.35">
      <c r="A1010" t="s">
        <v>1</v>
      </c>
      <c r="B1010" t="s">
        <v>14</v>
      </c>
      <c r="C1010">
        <v>4.0599999999999996</v>
      </c>
      <c r="D1010" t="s">
        <v>259</v>
      </c>
      <c r="E1010" t="s">
        <v>260</v>
      </c>
      <c r="F1010">
        <v>52748</v>
      </c>
      <c r="G1010" t="s">
        <v>37</v>
      </c>
      <c r="H1010" t="s">
        <v>29</v>
      </c>
      <c r="I1010">
        <v>4.8499999999999996</v>
      </c>
      <c r="J1010" s="5">
        <v>4.6732068005494201</v>
      </c>
      <c r="K1010">
        <v>10</v>
      </c>
      <c r="L1010" s="5">
        <v>13.0818317325901</v>
      </c>
    </row>
    <row r="1011" spans="1:12" x14ac:dyDescent="0.35">
      <c r="A1011" t="s">
        <v>1</v>
      </c>
      <c r="B1011" t="s">
        <v>14</v>
      </c>
      <c r="C1011">
        <v>4.0599999999999996</v>
      </c>
      <c r="D1011" t="s">
        <v>261</v>
      </c>
      <c r="E1011" t="s">
        <v>262</v>
      </c>
      <c r="F1011">
        <v>6184</v>
      </c>
      <c r="G1011" t="s">
        <v>37</v>
      </c>
      <c r="H1011" t="s">
        <v>28</v>
      </c>
      <c r="I1011">
        <v>4.53</v>
      </c>
      <c r="J1011" s="5">
        <v>-1.25786577492378</v>
      </c>
      <c r="K1011">
        <v>0</v>
      </c>
      <c r="L1011" s="5">
        <v>13.4481294926115</v>
      </c>
    </row>
    <row r="1012" spans="1:12" x14ac:dyDescent="0.35">
      <c r="A1012" t="s">
        <v>1</v>
      </c>
      <c r="B1012" t="s">
        <v>14</v>
      </c>
      <c r="C1012">
        <v>4.0599999999999996</v>
      </c>
      <c r="D1012" t="s">
        <v>261</v>
      </c>
      <c r="E1012" t="s">
        <v>262</v>
      </c>
      <c r="F1012">
        <v>6184</v>
      </c>
      <c r="G1012" t="s">
        <v>37</v>
      </c>
      <c r="H1012" t="s">
        <v>28</v>
      </c>
      <c r="I1012">
        <v>4.53</v>
      </c>
      <c r="J1012" s="5">
        <v>0.14402364880771301</v>
      </c>
      <c r="K1012">
        <v>1</v>
      </c>
      <c r="L1012" s="5">
        <v>13.4481294926115</v>
      </c>
    </row>
    <row r="1013" spans="1:12" x14ac:dyDescent="0.35">
      <c r="A1013" t="s">
        <v>1</v>
      </c>
      <c r="B1013" t="s">
        <v>14</v>
      </c>
      <c r="C1013">
        <v>4.0599999999999996</v>
      </c>
      <c r="D1013" t="s">
        <v>261</v>
      </c>
      <c r="E1013" t="s">
        <v>262</v>
      </c>
      <c r="F1013">
        <v>6184</v>
      </c>
      <c r="G1013" t="s">
        <v>37</v>
      </c>
      <c r="H1013" t="s">
        <v>28</v>
      </c>
      <c r="I1013">
        <v>4.53</v>
      </c>
      <c r="J1013" s="5">
        <v>2.1287172895245E-2</v>
      </c>
      <c r="K1013">
        <v>2</v>
      </c>
      <c r="L1013" s="5">
        <v>13.4481294926115</v>
      </c>
    </row>
    <row r="1014" spans="1:12" x14ac:dyDescent="0.35">
      <c r="A1014" t="s">
        <v>1</v>
      </c>
      <c r="B1014" t="s">
        <v>14</v>
      </c>
      <c r="C1014">
        <v>4.0599999999999996</v>
      </c>
      <c r="D1014" t="s">
        <v>261</v>
      </c>
      <c r="E1014" t="s">
        <v>262</v>
      </c>
      <c r="F1014">
        <v>6184</v>
      </c>
      <c r="G1014" t="s">
        <v>37</v>
      </c>
      <c r="H1014" t="s">
        <v>28</v>
      </c>
      <c r="I1014">
        <v>4.53</v>
      </c>
      <c r="J1014" s="5">
        <v>-2.2036412341052398</v>
      </c>
      <c r="K1014">
        <v>3</v>
      </c>
      <c r="L1014" s="5">
        <v>13.4481294926115</v>
      </c>
    </row>
    <row r="1015" spans="1:12" x14ac:dyDescent="0.35">
      <c r="A1015" t="s">
        <v>1</v>
      </c>
      <c r="B1015" t="s">
        <v>14</v>
      </c>
      <c r="C1015">
        <v>4.0599999999999996</v>
      </c>
      <c r="D1015" t="s">
        <v>261</v>
      </c>
      <c r="E1015" t="s">
        <v>262</v>
      </c>
      <c r="F1015">
        <v>6184</v>
      </c>
      <c r="G1015" t="s">
        <v>37</v>
      </c>
      <c r="H1015" t="s">
        <v>28</v>
      </c>
      <c r="I1015">
        <v>4.53</v>
      </c>
      <c r="J1015" s="5">
        <v>-0.15087178449132499</v>
      </c>
      <c r="K1015">
        <v>4</v>
      </c>
      <c r="L1015" s="5">
        <v>13.4481294926115</v>
      </c>
    </row>
    <row r="1016" spans="1:12" x14ac:dyDescent="0.35">
      <c r="A1016" t="s">
        <v>1</v>
      </c>
      <c r="B1016" t="s">
        <v>14</v>
      </c>
      <c r="C1016">
        <v>4.0599999999999996</v>
      </c>
      <c r="D1016" t="s">
        <v>261</v>
      </c>
      <c r="E1016" t="s">
        <v>262</v>
      </c>
      <c r="F1016">
        <v>6184</v>
      </c>
      <c r="G1016" t="s">
        <v>37</v>
      </c>
      <c r="H1016" t="s">
        <v>28</v>
      </c>
      <c r="I1016">
        <v>4.53</v>
      </c>
      <c r="J1016" s="5">
        <v>0.377668724773153</v>
      </c>
      <c r="K1016">
        <v>10</v>
      </c>
      <c r="L1016" s="5">
        <v>13.4481294926115</v>
      </c>
    </row>
    <row r="1017" spans="1:12" x14ac:dyDescent="0.35">
      <c r="A1017" t="s">
        <v>1</v>
      </c>
      <c r="B1017" t="s">
        <v>14</v>
      </c>
      <c r="C1017">
        <v>4.0599999999999996</v>
      </c>
      <c r="D1017" t="s">
        <v>263</v>
      </c>
      <c r="E1017" t="s">
        <v>264</v>
      </c>
      <c r="F1017">
        <v>15040</v>
      </c>
      <c r="G1017" t="s">
        <v>29</v>
      </c>
      <c r="H1017" t="s">
        <v>35</v>
      </c>
      <c r="I1017">
        <v>4.1100000000000003</v>
      </c>
      <c r="J1017" s="5">
        <v>-2.9118238191307699</v>
      </c>
      <c r="K1017">
        <v>0</v>
      </c>
      <c r="L1017" s="5">
        <v>12.7346935180798</v>
      </c>
    </row>
    <row r="1018" spans="1:12" x14ac:dyDescent="0.35">
      <c r="A1018" t="s">
        <v>1</v>
      </c>
      <c r="B1018" t="s">
        <v>14</v>
      </c>
      <c r="C1018">
        <v>4.0599999999999996</v>
      </c>
      <c r="D1018" t="s">
        <v>263</v>
      </c>
      <c r="E1018" t="s">
        <v>264</v>
      </c>
      <c r="F1018">
        <v>15040</v>
      </c>
      <c r="G1018" t="s">
        <v>29</v>
      </c>
      <c r="H1018" t="s">
        <v>35</v>
      </c>
      <c r="I1018">
        <v>4.1100000000000003</v>
      </c>
      <c r="J1018" s="5">
        <v>0.24771079307149099</v>
      </c>
      <c r="K1018">
        <v>1</v>
      </c>
      <c r="L1018" s="5">
        <v>12.7346935180798</v>
      </c>
    </row>
    <row r="1019" spans="1:12" x14ac:dyDescent="0.35">
      <c r="A1019" t="s">
        <v>1</v>
      </c>
      <c r="B1019" t="s">
        <v>14</v>
      </c>
      <c r="C1019">
        <v>4.0599999999999996</v>
      </c>
      <c r="D1019" t="s">
        <v>263</v>
      </c>
      <c r="E1019" t="s">
        <v>264</v>
      </c>
      <c r="F1019">
        <v>15040</v>
      </c>
      <c r="G1019" t="s">
        <v>29</v>
      </c>
      <c r="H1019" t="s">
        <v>35</v>
      </c>
      <c r="I1019">
        <v>4.1100000000000003</v>
      </c>
      <c r="J1019" s="5">
        <v>-0.77326316186440702</v>
      </c>
      <c r="K1019">
        <v>2</v>
      </c>
      <c r="L1019" s="5">
        <v>12.7346935180798</v>
      </c>
    </row>
    <row r="1020" spans="1:12" x14ac:dyDescent="0.35">
      <c r="A1020" t="s">
        <v>1</v>
      </c>
      <c r="B1020" t="s">
        <v>14</v>
      </c>
      <c r="C1020">
        <v>4.0599999999999996</v>
      </c>
      <c r="D1020" t="s">
        <v>263</v>
      </c>
      <c r="E1020" t="s">
        <v>264</v>
      </c>
      <c r="F1020">
        <v>15040</v>
      </c>
      <c r="G1020" t="s">
        <v>29</v>
      </c>
      <c r="H1020" t="s">
        <v>35</v>
      </c>
      <c r="I1020">
        <v>4.1100000000000003</v>
      </c>
      <c r="J1020" s="5">
        <v>-2.2498818170347299</v>
      </c>
      <c r="K1020">
        <v>3</v>
      </c>
      <c r="L1020" s="5">
        <v>12.7346935180798</v>
      </c>
    </row>
    <row r="1021" spans="1:12" x14ac:dyDescent="0.35">
      <c r="A1021" t="s">
        <v>1</v>
      </c>
      <c r="B1021" t="s">
        <v>14</v>
      </c>
      <c r="C1021">
        <v>4.0599999999999996</v>
      </c>
      <c r="D1021" t="s">
        <v>263</v>
      </c>
      <c r="E1021" t="s">
        <v>264</v>
      </c>
      <c r="F1021">
        <v>15040</v>
      </c>
      <c r="G1021" t="s">
        <v>29</v>
      </c>
      <c r="H1021" t="s">
        <v>35</v>
      </c>
      <c r="I1021">
        <v>4.1100000000000003</v>
      </c>
      <c r="J1021" s="5">
        <v>-3.2266498049519199</v>
      </c>
      <c r="K1021">
        <v>5</v>
      </c>
      <c r="L1021" s="5">
        <v>12.7346935180798</v>
      </c>
    </row>
    <row r="1022" spans="1:12" x14ac:dyDescent="0.35">
      <c r="A1022" t="s">
        <v>1</v>
      </c>
      <c r="B1022" t="s">
        <v>14</v>
      </c>
      <c r="C1022">
        <v>4.0599999999999996</v>
      </c>
      <c r="D1022" t="s">
        <v>263</v>
      </c>
      <c r="E1022" t="s">
        <v>264</v>
      </c>
      <c r="F1022">
        <v>15040</v>
      </c>
      <c r="G1022" t="s">
        <v>29</v>
      </c>
      <c r="H1022" t="s">
        <v>35</v>
      </c>
      <c r="I1022">
        <v>4.1100000000000003</v>
      </c>
      <c r="J1022" s="5">
        <v>-0.20964663081398699</v>
      </c>
      <c r="K1022">
        <v>10</v>
      </c>
      <c r="L1022" s="5">
        <v>12.7346935180798</v>
      </c>
    </row>
    <row r="1023" spans="1:12" x14ac:dyDescent="0.35">
      <c r="A1023" t="s">
        <v>1</v>
      </c>
      <c r="B1023" t="s">
        <v>14</v>
      </c>
      <c r="C1023">
        <v>4.0599999999999996</v>
      </c>
      <c r="D1023" t="s">
        <v>265</v>
      </c>
      <c r="E1023" t="s">
        <v>266</v>
      </c>
      <c r="F1023">
        <v>24071</v>
      </c>
      <c r="G1023" t="s">
        <v>37</v>
      </c>
      <c r="H1023" t="s">
        <v>29</v>
      </c>
      <c r="I1023">
        <v>5.22</v>
      </c>
      <c r="J1023" s="5">
        <v>27.649413644985799</v>
      </c>
      <c r="K1023">
        <v>6</v>
      </c>
      <c r="L1023" s="5">
        <v>17.016876065657701</v>
      </c>
    </row>
    <row r="1024" spans="1:12" x14ac:dyDescent="0.35">
      <c r="A1024" t="s">
        <v>1</v>
      </c>
      <c r="B1024" t="s">
        <v>14</v>
      </c>
      <c r="C1024">
        <v>4.0599999999999996</v>
      </c>
      <c r="D1024" t="s">
        <v>265</v>
      </c>
      <c r="E1024" t="s">
        <v>266</v>
      </c>
      <c r="F1024">
        <v>24071</v>
      </c>
      <c r="G1024" t="s">
        <v>37</v>
      </c>
      <c r="H1024" t="s">
        <v>29</v>
      </c>
      <c r="I1024">
        <v>5.22</v>
      </c>
      <c r="J1024" s="5">
        <v>-2.7465025267113199</v>
      </c>
      <c r="K1024">
        <v>7</v>
      </c>
      <c r="L1024" s="5">
        <v>17.016876065657701</v>
      </c>
    </row>
    <row r="1025" spans="1:12" x14ac:dyDescent="0.35">
      <c r="A1025" t="s">
        <v>1</v>
      </c>
      <c r="B1025" t="s">
        <v>14</v>
      </c>
      <c r="C1025">
        <v>4.0599999999999996</v>
      </c>
      <c r="D1025" t="s">
        <v>265</v>
      </c>
      <c r="E1025" t="s">
        <v>266</v>
      </c>
      <c r="F1025">
        <v>24071</v>
      </c>
      <c r="G1025" t="s">
        <v>37</v>
      </c>
      <c r="H1025" t="s">
        <v>29</v>
      </c>
      <c r="I1025">
        <v>5.22</v>
      </c>
      <c r="J1025" s="5">
        <v>1.58439805099499</v>
      </c>
      <c r="K1025">
        <v>8</v>
      </c>
      <c r="L1025" s="5">
        <v>17.016876065657701</v>
      </c>
    </row>
    <row r="1026" spans="1:12" x14ac:dyDescent="0.35">
      <c r="A1026" t="s">
        <v>1</v>
      </c>
      <c r="B1026" t="s">
        <v>14</v>
      </c>
      <c r="C1026">
        <v>4.0599999999999996</v>
      </c>
      <c r="D1026" t="s">
        <v>265</v>
      </c>
      <c r="E1026" t="s">
        <v>266</v>
      </c>
      <c r="F1026">
        <v>24071</v>
      </c>
      <c r="G1026" t="s">
        <v>37</v>
      </c>
      <c r="H1026" t="s">
        <v>29</v>
      </c>
      <c r="I1026">
        <v>5.22</v>
      </c>
      <c r="J1026" s="5">
        <v>2.45422300253815</v>
      </c>
      <c r="K1026">
        <v>9</v>
      </c>
      <c r="L1026" s="5">
        <v>17.016876065657701</v>
      </c>
    </row>
    <row r="1027" spans="1:12" x14ac:dyDescent="0.35">
      <c r="A1027" t="s">
        <v>1</v>
      </c>
      <c r="B1027" t="s">
        <v>14</v>
      </c>
      <c r="C1027">
        <v>4.0599999999999996</v>
      </c>
      <c r="D1027" t="s">
        <v>265</v>
      </c>
      <c r="E1027" t="s">
        <v>266</v>
      </c>
      <c r="F1027">
        <v>24071</v>
      </c>
      <c r="G1027" t="s">
        <v>37</v>
      </c>
      <c r="H1027" t="s">
        <v>29</v>
      </c>
      <c r="I1027">
        <v>5.22</v>
      </c>
      <c r="J1027" s="5">
        <v>2.0886984804026598</v>
      </c>
      <c r="K1027">
        <v>10</v>
      </c>
      <c r="L1027" s="5">
        <v>17.016876065657701</v>
      </c>
    </row>
    <row r="1028" spans="1:12" x14ac:dyDescent="0.35">
      <c r="A1028" t="s">
        <v>1</v>
      </c>
      <c r="B1028" t="s">
        <v>14</v>
      </c>
      <c r="C1028">
        <v>4.0599999999999996</v>
      </c>
      <c r="D1028" t="s">
        <v>267</v>
      </c>
      <c r="E1028" t="s">
        <v>268</v>
      </c>
      <c r="F1028">
        <v>43604</v>
      </c>
      <c r="G1028" t="s">
        <v>37</v>
      </c>
      <c r="H1028" t="s">
        <v>29</v>
      </c>
      <c r="I1028">
        <v>4.4000000000000004</v>
      </c>
      <c r="J1028" s="5">
        <v>25.076216260361502</v>
      </c>
      <c r="K1028">
        <v>6</v>
      </c>
      <c r="L1028" s="5">
        <v>15.4194974336787</v>
      </c>
    </row>
    <row r="1029" spans="1:12" x14ac:dyDescent="0.35">
      <c r="A1029" t="s">
        <v>1</v>
      </c>
      <c r="B1029" t="s">
        <v>14</v>
      </c>
      <c r="C1029">
        <v>4.0599999999999996</v>
      </c>
      <c r="D1029" t="s">
        <v>267</v>
      </c>
      <c r="E1029" t="s">
        <v>268</v>
      </c>
      <c r="F1029">
        <v>43604</v>
      </c>
      <c r="G1029" t="s">
        <v>37</v>
      </c>
      <c r="H1029" t="s">
        <v>29</v>
      </c>
      <c r="I1029">
        <v>4.4000000000000004</v>
      </c>
      <c r="J1029" s="5">
        <v>-2.8188354737353101</v>
      </c>
      <c r="K1029">
        <v>7</v>
      </c>
      <c r="L1029" s="5">
        <v>15.4194974336787</v>
      </c>
    </row>
    <row r="1030" spans="1:12" x14ac:dyDescent="0.35">
      <c r="A1030" t="s">
        <v>1</v>
      </c>
      <c r="B1030" t="s">
        <v>14</v>
      </c>
      <c r="C1030">
        <v>4.0599999999999996</v>
      </c>
      <c r="D1030" t="s">
        <v>267</v>
      </c>
      <c r="E1030" t="s">
        <v>268</v>
      </c>
      <c r="F1030">
        <v>43604</v>
      </c>
      <c r="G1030" t="s">
        <v>37</v>
      </c>
      <c r="H1030" t="s">
        <v>29</v>
      </c>
      <c r="I1030">
        <v>4.4000000000000004</v>
      </c>
      <c r="J1030" s="5">
        <v>1.8323997678483701</v>
      </c>
      <c r="K1030">
        <v>8</v>
      </c>
      <c r="L1030" s="5">
        <v>15.4194974336787</v>
      </c>
    </row>
    <row r="1031" spans="1:12" x14ac:dyDescent="0.35">
      <c r="A1031" t="s">
        <v>1</v>
      </c>
      <c r="B1031" t="s">
        <v>14</v>
      </c>
      <c r="C1031">
        <v>4.0599999999999996</v>
      </c>
      <c r="D1031" t="s">
        <v>267</v>
      </c>
      <c r="E1031" t="s">
        <v>268</v>
      </c>
      <c r="F1031">
        <v>43604</v>
      </c>
      <c r="G1031" t="s">
        <v>37</v>
      </c>
      <c r="H1031" t="s">
        <v>29</v>
      </c>
      <c r="I1031">
        <v>4.4000000000000004</v>
      </c>
      <c r="J1031" s="5">
        <v>2.21989824880926</v>
      </c>
      <c r="K1031">
        <v>9</v>
      </c>
      <c r="L1031" s="5">
        <v>15.4194974336787</v>
      </c>
    </row>
    <row r="1032" spans="1:12" x14ac:dyDescent="0.35">
      <c r="A1032" t="s">
        <v>1</v>
      </c>
      <c r="B1032" t="s">
        <v>14</v>
      </c>
      <c r="C1032">
        <v>4.0599999999999996</v>
      </c>
      <c r="D1032" t="s">
        <v>267</v>
      </c>
      <c r="E1032" t="s">
        <v>268</v>
      </c>
      <c r="F1032">
        <v>43604</v>
      </c>
      <c r="G1032" t="s">
        <v>37</v>
      </c>
      <c r="H1032" t="s">
        <v>29</v>
      </c>
      <c r="I1032">
        <v>4.4000000000000004</v>
      </c>
      <c r="J1032" s="5">
        <v>1.8686169577213101</v>
      </c>
      <c r="K1032">
        <v>10</v>
      </c>
      <c r="L1032" s="5">
        <v>15.4194974336787</v>
      </c>
    </row>
    <row r="1033" spans="1:12" x14ac:dyDescent="0.35">
      <c r="A1033" t="s">
        <v>1</v>
      </c>
      <c r="B1033" t="s">
        <v>14</v>
      </c>
      <c r="C1033">
        <v>4.0599999999999996</v>
      </c>
      <c r="D1033" t="s">
        <v>269</v>
      </c>
      <c r="E1033" t="s">
        <v>270</v>
      </c>
      <c r="F1033">
        <v>12985</v>
      </c>
      <c r="G1033" t="s">
        <v>37</v>
      </c>
      <c r="H1033" t="s">
        <v>29</v>
      </c>
      <c r="I1033">
        <v>4.6500000000000004</v>
      </c>
      <c r="J1033" s="5">
        <v>63.112221794471203</v>
      </c>
      <c r="K1033">
        <v>8</v>
      </c>
      <c r="L1033" s="5">
        <v>10.197764171590499</v>
      </c>
    </row>
    <row r="1034" spans="1:12" x14ac:dyDescent="0.35">
      <c r="A1034" t="s">
        <v>1</v>
      </c>
      <c r="B1034" t="s">
        <v>14</v>
      </c>
      <c r="C1034">
        <v>4.0599999999999996</v>
      </c>
      <c r="D1034" t="s">
        <v>269</v>
      </c>
      <c r="E1034" t="s">
        <v>270</v>
      </c>
      <c r="F1034">
        <v>12985</v>
      </c>
      <c r="G1034" t="s">
        <v>37</v>
      </c>
      <c r="H1034" t="s">
        <v>29</v>
      </c>
      <c r="I1034">
        <v>4.6500000000000004</v>
      </c>
      <c r="J1034" s="5">
        <v>4.6789735586995898</v>
      </c>
      <c r="K1034">
        <v>9</v>
      </c>
      <c r="L1034" s="5">
        <v>10.197764171590499</v>
      </c>
    </row>
    <row r="1035" spans="1:12" x14ac:dyDescent="0.35">
      <c r="A1035" t="s">
        <v>1</v>
      </c>
      <c r="B1035" t="s">
        <v>14</v>
      </c>
      <c r="C1035">
        <v>4.0599999999999996</v>
      </c>
      <c r="D1035" t="s">
        <v>269</v>
      </c>
      <c r="E1035" t="s">
        <v>270</v>
      </c>
      <c r="F1035">
        <v>12985</v>
      </c>
      <c r="G1035" t="s">
        <v>37</v>
      </c>
      <c r="H1035" t="s">
        <v>29</v>
      </c>
      <c r="I1035">
        <v>4.6500000000000004</v>
      </c>
      <c r="J1035" s="5">
        <v>4.5120883544156802</v>
      </c>
      <c r="K1035">
        <v>10</v>
      </c>
      <c r="L1035" s="5">
        <v>10.197764171590499</v>
      </c>
    </row>
    <row r="1036" spans="1:12" x14ac:dyDescent="0.35">
      <c r="A1036" t="s">
        <v>1</v>
      </c>
      <c r="B1036" t="s">
        <v>14</v>
      </c>
      <c r="C1036">
        <v>4.0599999999999996</v>
      </c>
      <c r="D1036" t="s">
        <v>271</v>
      </c>
      <c r="E1036" t="s">
        <v>272</v>
      </c>
      <c r="F1036">
        <v>18497</v>
      </c>
      <c r="G1036" t="s">
        <v>28</v>
      </c>
      <c r="H1036" t="s">
        <v>35</v>
      </c>
      <c r="I1036">
        <v>4.91</v>
      </c>
      <c r="J1036" s="5">
        <v>-2.8898824560868102</v>
      </c>
      <c r="K1036">
        <v>0</v>
      </c>
      <c r="L1036" s="5">
        <v>17.298115800445899</v>
      </c>
    </row>
    <row r="1037" spans="1:12" x14ac:dyDescent="0.35">
      <c r="A1037" t="s">
        <v>1</v>
      </c>
      <c r="B1037" t="s">
        <v>14</v>
      </c>
      <c r="C1037">
        <v>4.0599999999999996</v>
      </c>
      <c r="D1037" t="s">
        <v>271</v>
      </c>
      <c r="E1037" t="s">
        <v>272</v>
      </c>
      <c r="F1037">
        <v>18497</v>
      </c>
      <c r="G1037" t="s">
        <v>28</v>
      </c>
      <c r="H1037" t="s">
        <v>35</v>
      </c>
      <c r="I1037">
        <v>4.91</v>
      </c>
      <c r="J1037" s="5">
        <v>-4.9021130873204903</v>
      </c>
      <c r="K1037">
        <v>2</v>
      </c>
      <c r="L1037" s="5">
        <v>17.298115800445899</v>
      </c>
    </row>
    <row r="1038" spans="1:12" x14ac:dyDescent="0.35">
      <c r="A1038" t="s">
        <v>1</v>
      </c>
      <c r="B1038" t="s">
        <v>14</v>
      </c>
      <c r="C1038">
        <v>4.0599999999999996</v>
      </c>
      <c r="D1038" t="s">
        <v>271</v>
      </c>
      <c r="E1038" t="s">
        <v>272</v>
      </c>
      <c r="F1038">
        <v>18497</v>
      </c>
      <c r="G1038" t="s">
        <v>28</v>
      </c>
      <c r="H1038" t="s">
        <v>35</v>
      </c>
      <c r="I1038">
        <v>4.91</v>
      </c>
      <c r="J1038" s="5">
        <v>-2.2488694037572401</v>
      </c>
      <c r="K1038">
        <v>3</v>
      </c>
      <c r="L1038" s="5">
        <v>17.298115800445899</v>
      </c>
    </row>
    <row r="1039" spans="1:12" x14ac:dyDescent="0.35">
      <c r="A1039" t="s">
        <v>1</v>
      </c>
      <c r="B1039" t="s">
        <v>14</v>
      </c>
      <c r="C1039">
        <v>4.0599999999999996</v>
      </c>
      <c r="D1039" t="s">
        <v>271</v>
      </c>
      <c r="E1039" t="s">
        <v>272</v>
      </c>
      <c r="F1039">
        <v>18497</v>
      </c>
      <c r="G1039" t="s">
        <v>28</v>
      </c>
      <c r="H1039" t="s">
        <v>35</v>
      </c>
      <c r="I1039">
        <v>4.91</v>
      </c>
      <c r="J1039" s="5">
        <v>-2.0356013435914999</v>
      </c>
      <c r="K1039">
        <v>6</v>
      </c>
      <c r="L1039" s="5">
        <v>17.298115800445899</v>
      </c>
    </row>
    <row r="1040" spans="1:12" x14ac:dyDescent="0.35">
      <c r="A1040" t="s">
        <v>1</v>
      </c>
      <c r="B1040" t="s">
        <v>14</v>
      </c>
      <c r="C1040">
        <v>4.0599999999999996</v>
      </c>
      <c r="D1040" t="s">
        <v>271</v>
      </c>
      <c r="E1040" t="s">
        <v>272</v>
      </c>
      <c r="F1040">
        <v>18497</v>
      </c>
      <c r="G1040" t="s">
        <v>28</v>
      </c>
      <c r="H1040" t="s">
        <v>35</v>
      </c>
      <c r="I1040">
        <v>4.91</v>
      </c>
      <c r="J1040" s="5">
        <v>-0.59279777133651901</v>
      </c>
      <c r="K1040">
        <v>7</v>
      </c>
      <c r="L1040" s="5">
        <v>17.298115800445899</v>
      </c>
    </row>
    <row r="1041" spans="1:12" x14ac:dyDescent="0.35">
      <c r="A1041" t="s">
        <v>1</v>
      </c>
      <c r="B1041" t="s">
        <v>14</v>
      </c>
      <c r="C1041">
        <v>4.0599999999999996</v>
      </c>
      <c r="D1041" t="s">
        <v>271</v>
      </c>
      <c r="E1041" t="s">
        <v>272</v>
      </c>
      <c r="F1041">
        <v>18497</v>
      </c>
      <c r="G1041" t="s">
        <v>28</v>
      </c>
      <c r="H1041" t="s">
        <v>35</v>
      </c>
      <c r="I1041">
        <v>4.91</v>
      </c>
      <c r="J1041" s="5">
        <v>-0.34006734930351701</v>
      </c>
      <c r="K1041">
        <v>10</v>
      </c>
      <c r="L1041" s="5">
        <v>17.298115800445899</v>
      </c>
    </row>
    <row r="1042" spans="1:12" x14ac:dyDescent="0.35">
      <c r="A1042" t="s">
        <v>1</v>
      </c>
      <c r="B1042" t="s">
        <v>14</v>
      </c>
      <c r="C1042">
        <v>4.0599999999999996</v>
      </c>
      <c r="D1042" t="s">
        <v>273</v>
      </c>
      <c r="E1042" t="s">
        <v>272</v>
      </c>
      <c r="F1042">
        <v>18523</v>
      </c>
      <c r="G1042" t="s">
        <v>37</v>
      </c>
      <c r="H1042" t="s">
        <v>29</v>
      </c>
      <c r="I1042">
        <v>4.55</v>
      </c>
      <c r="J1042" s="5">
        <v>-2.4681452273586899</v>
      </c>
      <c r="K1042">
        <v>0</v>
      </c>
      <c r="L1042" s="5">
        <v>16.539618172729</v>
      </c>
    </row>
    <row r="1043" spans="1:12" x14ac:dyDescent="0.35">
      <c r="A1043" t="s">
        <v>1</v>
      </c>
      <c r="B1043" t="s">
        <v>14</v>
      </c>
      <c r="C1043">
        <v>4.0599999999999996</v>
      </c>
      <c r="D1043" t="s">
        <v>273</v>
      </c>
      <c r="E1043" t="s">
        <v>272</v>
      </c>
      <c r="F1043">
        <v>18523</v>
      </c>
      <c r="G1043" t="s">
        <v>37</v>
      </c>
      <c r="H1043" t="s">
        <v>29</v>
      </c>
      <c r="I1043">
        <v>4.55</v>
      </c>
      <c r="J1043" s="5">
        <v>-4.8722404497604597</v>
      </c>
      <c r="K1043">
        <v>2</v>
      </c>
      <c r="L1043" s="5">
        <v>16.539618172729</v>
      </c>
    </row>
    <row r="1044" spans="1:12" x14ac:dyDescent="0.35">
      <c r="A1044" t="s">
        <v>1</v>
      </c>
      <c r="B1044" t="s">
        <v>14</v>
      </c>
      <c r="C1044">
        <v>4.0599999999999996</v>
      </c>
      <c r="D1044" t="s">
        <v>273</v>
      </c>
      <c r="E1044" t="s">
        <v>272</v>
      </c>
      <c r="F1044">
        <v>18523</v>
      </c>
      <c r="G1044" t="s">
        <v>37</v>
      </c>
      <c r="H1044" t="s">
        <v>29</v>
      </c>
      <c r="I1044">
        <v>4.55</v>
      </c>
      <c r="J1044" s="5">
        <v>-2.2103607048951299</v>
      </c>
      <c r="K1044">
        <v>3</v>
      </c>
      <c r="L1044" s="5">
        <v>16.539618172729</v>
      </c>
    </row>
    <row r="1045" spans="1:12" x14ac:dyDescent="0.35">
      <c r="A1045" t="s">
        <v>1</v>
      </c>
      <c r="B1045" t="s">
        <v>14</v>
      </c>
      <c r="C1045">
        <v>4.0599999999999996</v>
      </c>
      <c r="D1045" t="s">
        <v>273</v>
      </c>
      <c r="E1045" t="s">
        <v>272</v>
      </c>
      <c r="F1045">
        <v>18523</v>
      </c>
      <c r="G1045" t="s">
        <v>37</v>
      </c>
      <c r="H1045" t="s">
        <v>29</v>
      </c>
      <c r="I1045">
        <v>4.55</v>
      </c>
      <c r="J1045" s="5">
        <v>-2.0121232498952</v>
      </c>
      <c r="K1045">
        <v>5</v>
      </c>
      <c r="L1045" s="5">
        <v>16.539618172729</v>
      </c>
    </row>
    <row r="1046" spans="1:12" x14ac:dyDescent="0.35">
      <c r="A1046" t="s">
        <v>1</v>
      </c>
      <c r="B1046" t="s">
        <v>14</v>
      </c>
      <c r="C1046">
        <v>4.0599999999999996</v>
      </c>
      <c r="D1046" t="s">
        <v>273</v>
      </c>
      <c r="E1046" t="s">
        <v>272</v>
      </c>
      <c r="F1046">
        <v>18523</v>
      </c>
      <c r="G1046" t="s">
        <v>37</v>
      </c>
      <c r="H1046" t="s">
        <v>29</v>
      </c>
      <c r="I1046">
        <v>4.55</v>
      </c>
      <c r="J1046" s="5">
        <v>-0.55910056012545895</v>
      </c>
      <c r="K1046">
        <v>7</v>
      </c>
      <c r="L1046" s="5">
        <v>16.539618172729</v>
      </c>
    </row>
    <row r="1047" spans="1:12" x14ac:dyDescent="0.35">
      <c r="A1047" t="s">
        <v>1</v>
      </c>
      <c r="B1047" t="s">
        <v>14</v>
      </c>
      <c r="C1047">
        <v>4.0599999999999996</v>
      </c>
      <c r="D1047" t="s">
        <v>273</v>
      </c>
      <c r="E1047" t="s">
        <v>272</v>
      </c>
      <c r="F1047">
        <v>18523</v>
      </c>
      <c r="G1047" t="s">
        <v>37</v>
      </c>
      <c r="H1047" t="s">
        <v>29</v>
      </c>
      <c r="I1047">
        <v>4.55</v>
      </c>
      <c r="J1047" s="5">
        <v>-0.19123133709651399</v>
      </c>
      <c r="K1047">
        <v>10</v>
      </c>
      <c r="L1047" s="5">
        <v>16.539618172729</v>
      </c>
    </row>
    <row r="1048" spans="1:12" x14ac:dyDescent="0.35">
      <c r="A1048" t="s">
        <v>1</v>
      </c>
      <c r="B1048" t="s">
        <v>14</v>
      </c>
      <c r="C1048">
        <v>4.0599999999999996</v>
      </c>
      <c r="D1048" t="s">
        <v>274</v>
      </c>
      <c r="E1048" t="s">
        <v>275</v>
      </c>
      <c r="F1048">
        <v>7369</v>
      </c>
      <c r="G1048" t="s">
        <v>37</v>
      </c>
      <c r="H1048" t="s">
        <v>35</v>
      </c>
      <c r="I1048">
        <v>4.2300000000000004</v>
      </c>
      <c r="J1048" s="5">
        <v>-0.37916279381125001</v>
      </c>
      <c r="K1048">
        <v>0</v>
      </c>
      <c r="L1048" s="5">
        <v>11.7398539833128</v>
      </c>
    </row>
    <row r="1049" spans="1:12" x14ac:dyDescent="0.35">
      <c r="A1049" t="s">
        <v>1</v>
      </c>
      <c r="B1049" t="s">
        <v>14</v>
      </c>
      <c r="C1049">
        <v>4.0599999999999996</v>
      </c>
      <c r="D1049" t="s">
        <v>274</v>
      </c>
      <c r="E1049" t="s">
        <v>275</v>
      </c>
      <c r="F1049">
        <v>7369</v>
      </c>
      <c r="G1049" t="s">
        <v>37</v>
      </c>
      <c r="H1049" t="s">
        <v>35</v>
      </c>
      <c r="I1049">
        <v>4.2300000000000004</v>
      </c>
      <c r="J1049" s="5">
        <v>0.61877805686838006</v>
      </c>
      <c r="K1049">
        <v>1</v>
      </c>
      <c r="L1049" s="5">
        <v>11.7398539833128</v>
      </c>
    </row>
    <row r="1050" spans="1:12" x14ac:dyDescent="0.35">
      <c r="A1050" t="s">
        <v>1</v>
      </c>
      <c r="B1050" t="s">
        <v>14</v>
      </c>
      <c r="C1050">
        <v>4.0599999999999996</v>
      </c>
      <c r="D1050" t="s">
        <v>274</v>
      </c>
      <c r="E1050" t="s">
        <v>275</v>
      </c>
      <c r="F1050">
        <v>7369</v>
      </c>
      <c r="G1050" t="s">
        <v>37</v>
      </c>
      <c r="H1050" t="s">
        <v>35</v>
      </c>
      <c r="I1050">
        <v>4.2300000000000004</v>
      </c>
      <c r="J1050" s="5">
        <v>8.1619214799238199E-2</v>
      </c>
      <c r="K1050">
        <v>2</v>
      </c>
      <c r="L1050" s="5">
        <v>11.7398539833128</v>
      </c>
    </row>
    <row r="1051" spans="1:12" x14ac:dyDescent="0.35">
      <c r="A1051" t="s">
        <v>1</v>
      </c>
      <c r="B1051" t="s">
        <v>14</v>
      </c>
      <c r="C1051">
        <v>4.0599999999999996</v>
      </c>
      <c r="D1051" t="s">
        <v>274</v>
      </c>
      <c r="E1051" t="s">
        <v>275</v>
      </c>
      <c r="F1051">
        <v>7369</v>
      </c>
      <c r="G1051" t="s">
        <v>37</v>
      </c>
      <c r="H1051" t="s">
        <v>35</v>
      </c>
      <c r="I1051">
        <v>4.2300000000000004</v>
      </c>
      <c r="J1051" s="5">
        <v>-4.5229931952400504</v>
      </c>
      <c r="K1051">
        <v>3</v>
      </c>
      <c r="L1051" s="5">
        <v>11.7398539833128</v>
      </c>
    </row>
    <row r="1052" spans="1:12" x14ac:dyDescent="0.35">
      <c r="A1052" t="s">
        <v>1</v>
      </c>
      <c r="B1052" t="s">
        <v>14</v>
      </c>
      <c r="C1052">
        <v>4.0599999999999996</v>
      </c>
      <c r="D1052" t="s">
        <v>274</v>
      </c>
      <c r="E1052" t="s">
        <v>275</v>
      </c>
      <c r="F1052">
        <v>7369</v>
      </c>
      <c r="G1052" t="s">
        <v>37</v>
      </c>
      <c r="H1052" t="s">
        <v>35</v>
      </c>
      <c r="I1052">
        <v>4.2300000000000004</v>
      </c>
      <c r="J1052" s="5">
        <v>0.20762289665275099</v>
      </c>
      <c r="K1052">
        <v>10</v>
      </c>
      <c r="L1052" s="5">
        <v>11.7398539833128</v>
      </c>
    </row>
    <row r="1053" spans="1:12" x14ac:dyDescent="0.35">
      <c r="A1053" t="s">
        <v>1</v>
      </c>
      <c r="B1053" t="s">
        <v>14</v>
      </c>
      <c r="C1053">
        <v>4.0599999999999996</v>
      </c>
      <c r="D1053" t="s">
        <v>276</v>
      </c>
      <c r="E1053" t="s">
        <v>277</v>
      </c>
      <c r="F1053">
        <v>1340</v>
      </c>
      <c r="G1053" t="s">
        <v>37</v>
      </c>
      <c r="H1053" t="s">
        <v>35</v>
      </c>
      <c r="I1053">
        <v>4.43</v>
      </c>
      <c r="J1053" s="5">
        <v>1.7051251503849401</v>
      </c>
      <c r="K1053">
        <v>0</v>
      </c>
      <c r="L1053" s="5">
        <v>11.036756943879601</v>
      </c>
    </row>
    <row r="1054" spans="1:12" x14ac:dyDescent="0.35">
      <c r="A1054" t="s">
        <v>1</v>
      </c>
      <c r="B1054" t="s">
        <v>14</v>
      </c>
      <c r="C1054">
        <v>4.0599999999999996</v>
      </c>
      <c r="D1054" t="s">
        <v>276</v>
      </c>
      <c r="E1054" t="s">
        <v>277</v>
      </c>
      <c r="F1054">
        <v>1340</v>
      </c>
      <c r="G1054" t="s">
        <v>37</v>
      </c>
      <c r="H1054" t="s">
        <v>35</v>
      </c>
      <c r="I1054">
        <v>4.43</v>
      </c>
      <c r="J1054" s="5">
        <v>0.28778201161072098</v>
      </c>
      <c r="K1054">
        <v>1</v>
      </c>
      <c r="L1054" s="5">
        <v>11.036756943879601</v>
      </c>
    </row>
    <row r="1055" spans="1:12" x14ac:dyDescent="0.35">
      <c r="A1055" t="s">
        <v>1</v>
      </c>
      <c r="B1055" t="s">
        <v>14</v>
      </c>
      <c r="C1055">
        <v>4.0599999999999996</v>
      </c>
      <c r="D1055" t="s">
        <v>276</v>
      </c>
      <c r="E1055" t="s">
        <v>277</v>
      </c>
      <c r="F1055">
        <v>1340</v>
      </c>
      <c r="G1055" t="s">
        <v>37</v>
      </c>
      <c r="H1055" t="s">
        <v>35</v>
      </c>
      <c r="I1055">
        <v>4.43</v>
      </c>
      <c r="J1055" s="5">
        <v>-4.4169685453795102</v>
      </c>
      <c r="K1055">
        <v>2</v>
      </c>
      <c r="L1055" s="5">
        <v>11.036756943879601</v>
      </c>
    </row>
    <row r="1056" spans="1:12" x14ac:dyDescent="0.35">
      <c r="A1056" t="s">
        <v>1</v>
      </c>
      <c r="B1056" t="s">
        <v>14</v>
      </c>
      <c r="C1056">
        <v>4.0599999999999996</v>
      </c>
      <c r="D1056" t="s">
        <v>276</v>
      </c>
      <c r="E1056" t="s">
        <v>277</v>
      </c>
      <c r="F1056">
        <v>1340</v>
      </c>
      <c r="G1056" t="s">
        <v>37</v>
      </c>
      <c r="H1056" t="s">
        <v>35</v>
      </c>
      <c r="I1056">
        <v>4.43</v>
      </c>
      <c r="J1056" s="5">
        <v>0.33473279277999501</v>
      </c>
      <c r="K1056">
        <v>10</v>
      </c>
      <c r="L1056" s="5">
        <v>11.036756943879601</v>
      </c>
    </row>
    <row r="1057" spans="1:12" x14ac:dyDescent="0.35">
      <c r="A1057" t="s">
        <v>1</v>
      </c>
      <c r="B1057" t="s">
        <v>14</v>
      </c>
      <c r="C1057">
        <v>4.0599999999999996</v>
      </c>
      <c r="D1057" t="s">
        <v>278</v>
      </c>
      <c r="E1057" t="s">
        <v>279</v>
      </c>
      <c r="F1057">
        <v>8900</v>
      </c>
      <c r="G1057" t="s">
        <v>28</v>
      </c>
      <c r="H1057" t="s">
        <v>35</v>
      </c>
      <c r="I1057">
        <v>4.54</v>
      </c>
      <c r="J1057" s="5">
        <v>-2.3061636639583898</v>
      </c>
      <c r="K1057">
        <v>0</v>
      </c>
      <c r="L1057" s="5">
        <v>13.516286930541501</v>
      </c>
    </row>
    <row r="1058" spans="1:12" x14ac:dyDescent="0.35">
      <c r="A1058" t="s">
        <v>1</v>
      </c>
      <c r="B1058" t="s">
        <v>14</v>
      </c>
      <c r="C1058">
        <v>4.0599999999999996</v>
      </c>
      <c r="D1058" t="s">
        <v>278</v>
      </c>
      <c r="E1058" t="s">
        <v>279</v>
      </c>
      <c r="F1058">
        <v>8900</v>
      </c>
      <c r="G1058" t="s">
        <v>28</v>
      </c>
      <c r="H1058" t="s">
        <v>35</v>
      </c>
      <c r="I1058">
        <v>4.54</v>
      </c>
      <c r="J1058" s="5">
        <v>0.91815724132235199</v>
      </c>
      <c r="K1058">
        <v>1</v>
      </c>
      <c r="L1058" s="5">
        <v>13.516286930541501</v>
      </c>
    </row>
    <row r="1059" spans="1:12" x14ac:dyDescent="0.35">
      <c r="A1059" t="s">
        <v>1</v>
      </c>
      <c r="B1059" t="s">
        <v>14</v>
      </c>
      <c r="C1059">
        <v>4.0599999999999996</v>
      </c>
      <c r="D1059" t="s">
        <v>278</v>
      </c>
      <c r="E1059" t="s">
        <v>279</v>
      </c>
      <c r="F1059">
        <v>8900</v>
      </c>
      <c r="G1059" t="s">
        <v>28</v>
      </c>
      <c r="H1059" t="s">
        <v>35</v>
      </c>
      <c r="I1059">
        <v>4.54</v>
      </c>
      <c r="J1059" s="5">
        <v>-1.78449807722653</v>
      </c>
      <c r="K1059">
        <v>2</v>
      </c>
      <c r="L1059" s="5">
        <v>13.516286930541501</v>
      </c>
    </row>
    <row r="1060" spans="1:12" x14ac:dyDescent="0.35">
      <c r="A1060" t="s">
        <v>1</v>
      </c>
      <c r="B1060" t="s">
        <v>14</v>
      </c>
      <c r="C1060">
        <v>4.0599999999999996</v>
      </c>
      <c r="D1060" t="s">
        <v>278</v>
      </c>
      <c r="E1060" t="s">
        <v>279</v>
      </c>
      <c r="F1060">
        <v>8900</v>
      </c>
      <c r="G1060" t="s">
        <v>28</v>
      </c>
      <c r="H1060" t="s">
        <v>35</v>
      </c>
      <c r="I1060">
        <v>4.54</v>
      </c>
      <c r="J1060" s="5">
        <v>-2.3029142378057901</v>
      </c>
      <c r="K1060">
        <v>3</v>
      </c>
      <c r="L1060" s="5">
        <v>13.516286930541501</v>
      </c>
    </row>
    <row r="1061" spans="1:12" x14ac:dyDescent="0.35">
      <c r="A1061" t="s">
        <v>1</v>
      </c>
      <c r="B1061" t="s">
        <v>14</v>
      </c>
      <c r="C1061">
        <v>4.0599999999999996</v>
      </c>
      <c r="D1061" t="s">
        <v>278</v>
      </c>
      <c r="E1061" t="s">
        <v>279</v>
      </c>
      <c r="F1061">
        <v>8900</v>
      </c>
      <c r="G1061" t="s">
        <v>28</v>
      </c>
      <c r="H1061" t="s">
        <v>35</v>
      </c>
      <c r="I1061">
        <v>4.54</v>
      </c>
      <c r="J1061" s="5">
        <v>-2.3828674335493698</v>
      </c>
      <c r="K1061">
        <v>4</v>
      </c>
      <c r="L1061" s="5">
        <v>13.516286930541501</v>
      </c>
    </row>
    <row r="1062" spans="1:12" x14ac:dyDescent="0.35">
      <c r="A1062" t="s">
        <v>1</v>
      </c>
      <c r="B1062" t="s">
        <v>14</v>
      </c>
      <c r="C1062">
        <v>4.0599999999999996</v>
      </c>
      <c r="D1062" t="s">
        <v>278</v>
      </c>
      <c r="E1062" t="s">
        <v>279</v>
      </c>
      <c r="F1062">
        <v>8900</v>
      </c>
      <c r="G1062" t="s">
        <v>28</v>
      </c>
      <c r="H1062" t="s">
        <v>35</v>
      </c>
      <c r="I1062">
        <v>4.54</v>
      </c>
      <c r="J1062" s="5">
        <v>-0.14048748709029801</v>
      </c>
      <c r="K1062">
        <v>10</v>
      </c>
      <c r="L1062" s="5">
        <v>13.516286930541501</v>
      </c>
    </row>
    <row r="1063" spans="1:12" x14ac:dyDescent="0.35">
      <c r="A1063" t="s">
        <v>1</v>
      </c>
      <c r="B1063" t="s">
        <v>14</v>
      </c>
      <c r="C1063">
        <v>4.0599999999999996</v>
      </c>
      <c r="D1063" t="s">
        <v>280</v>
      </c>
      <c r="E1063" t="s">
        <v>281</v>
      </c>
      <c r="F1063">
        <v>12097</v>
      </c>
      <c r="G1063" t="s">
        <v>37</v>
      </c>
      <c r="H1063" t="s">
        <v>35</v>
      </c>
      <c r="I1063">
        <v>4.3099999999999996</v>
      </c>
      <c r="J1063" s="5">
        <v>-21.9398065576062</v>
      </c>
      <c r="K1063">
        <v>7</v>
      </c>
      <c r="L1063" s="5">
        <v>10.755742361140401</v>
      </c>
    </row>
    <row r="1064" spans="1:12" x14ac:dyDescent="0.35">
      <c r="A1064" t="s">
        <v>1</v>
      </c>
      <c r="B1064" t="s">
        <v>14</v>
      </c>
      <c r="C1064">
        <v>4.0599999999999996</v>
      </c>
      <c r="D1064" t="s">
        <v>280</v>
      </c>
      <c r="E1064" t="s">
        <v>281</v>
      </c>
      <c r="F1064">
        <v>12097</v>
      </c>
      <c r="G1064" t="s">
        <v>37</v>
      </c>
      <c r="H1064" t="s">
        <v>35</v>
      </c>
      <c r="I1064">
        <v>4.3099999999999996</v>
      </c>
      <c r="J1064" s="5">
        <v>-6.0913742401843303</v>
      </c>
      <c r="K1064">
        <v>8</v>
      </c>
      <c r="L1064" s="5">
        <v>10.755742361140401</v>
      </c>
    </row>
    <row r="1065" spans="1:12" x14ac:dyDescent="0.35">
      <c r="A1065" t="s">
        <v>1</v>
      </c>
      <c r="B1065" t="s">
        <v>14</v>
      </c>
      <c r="C1065">
        <v>4.0599999999999996</v>
      </c>
      <c r="D1065" t="s">
        <v>280</v>
      </c>
      <c r="E1065" t="s">
        <v>281</v>
      </c>
      <c r="F1065">
        <v>12097</v>
      </c>
      <c r="G1065" t="s">
        <v>37</v>
      </c>
      <c r="H1065" t="s">
        <v>35</v>
      </c>
      <c r="I1065">
        <v>4.3099999999999996</v>
      </c>
      <c r="J1065" s="5">
        <v>-1.5906050268004099</v>
      </c>
      <c r="K1065">
        <v>9</v>
      </c>
      <c r="L1065" s="5">
        <v>10.755742361140401</v>
      </c>
    </row>
    <row r="1066" spans="1:12" x14ac:dyDescent="0.35">
      <c r="A1066" t="s">
        <v>1</v>
      </c>
      <c r="B1066" t="s">
        <v>14</v>
      </c>
      <c r="C1066">
        <v>4.0599999999999996</v>
      </c>
      <c r="D1066" t="s">
        <v>280</v>
      </c>
      <c r="E1066" t="s">
        <v>281</v>
      </c>
      <c r="F1066">
        <v>12097</v>
      </c>
      <c r="G1066" t="s">
        <v>37</v>
      </c>
      <c r="H1066" t="s">
        <v>35</v>
      </c>
      <c r="I1066">
        <v>4.3099999999999996</v>
      </c>
      <c r="J1066" s="5">
        <v>-1.4282329588072999</v>
      </c>
      <c r="K1066">
        <v>10</v>
      </c>
      <c r="L1066" s="5">
        <v>10.755742361140401</v>
      </c>
    </row>
    <row r="1067" spans="1:12" x14ac:dyDescent="0.35">
      <c r="A1067" t="s">
        <v>1</v>
      </c>
      <c r="B1067" t="s">
        <v>14</v>
      </c>
      <c r="C1067">
        <v>4.0599999999999996</v>
      </c>
      <c r="D1067" t="s">
        <v>282</v>
      </c>
      <c r="E1067" t="s">
        <v>283</v>
      </c>
      <c r="F1067">
        <v>6641</v>
      </c>
      <c r="G1067" t="s">
        <v>28</v>
      </c>
      <c r="H1067" t="s">
        <v>35</v>
      </c>
      <c r="I1067">
        <v>4.37</v>
      </c>
      <c r="J1067" s="5">
        <v>0.69381220967252899</v>
      </c>
      <c r="K1067">
        <v>7</v>
      </c>
      <c r="L1067" s="5">
        <v>10.9416851598252</v>
      </c>
    </row>
    <row r="1068" spans="1:12" x14ac:dyDescent="0.35">
      <c r="A1068" t="s">
        <v>1</v>
      </c>
      <c r="B1068" t="s">
        <v>14</v>
      </c>
      <c r="C1068">
        <v>4.0599999999999996</v>
      </c>
      <c r="D1068" t="s">
        <v>282</v>
      </c>
      <c r="E1068" t="s">
        <v>283</v>
      </c>
      <c r="F1068">
        <v>6641</v>
      </c>
      <c r="G1068" t="s">
        <v>28</v>
      </c>
      <c r="H1068" t="s">
        <v>35</v>
      </c>
      <c r="I1068">
        <v>4.37</v>
      </c>
      <c r="J1068" s="5">
        <v>-1.1609957985602399</v>
      </c>
      <c r="K1068">
        <v>8</v>
      </c>
      <c r="L1068" s="5">
        <v>10.9416851598252</v>
      </c>
    </row>
    <row r="1069" spans="1:12" x14ac:dyDescent="0.35">
      <c r="A1069" t="s">
        <v>1</v>
      </c>
      <c r="B1069" t="s">
        <v>14</v>
      </c>
      <c r="C1069">
        <v>4.0599999999999996</v>
      </c>
      <c r="D1069" t="s">
        <v>282</v>
      </c>
      <c r="E1069" t="s">
        <v>283</v>
      </c>
      <c r="F1069">
        <v>6641</v>
      </c>
      <c r="G1069" t="s">
        <v>28</v>
      </c>
      <c r="H1069" t="s">
        <v>35</v>
      </c>
      <c r="I1069">
        <v>4.37</v>
      </c>
      <c r="J1069" s="5">
        <v>-1.68823383194628</v>
      </c>
      <c r="K1069">
        <v>9</v>
      </c>
      <c r="L1069" s="5">
        <v>10.9416851598252</v>
      </c>
    </row>
    <row r="1070" spans="1:12" x14ac:dyDescent="0.35">
      <c r="A1070" t="s">
        <v>1</v>
      </c>
      <c r="B1070" t="s">
        <v>14</v>
      </c>
      <c r="C1070">
        <v>4.0599999999999996</v>
      </c>
      <c r="D1070" t="s">
        <v>282</v>
      </c>
      <c r="E1070" t="s">
        <v>283</v>
      </c>
      <c r="F1070">
        <v>6641</v>
      </c>
      <c r="G1070" t="s">
        <v>28</v>
      </c>
      <c r="H1070" t="s">
        <v>35</v>
      </c>
      <c r="I1070">
        <v>4.37</v>
      </c>
      <c r="J1070" s="5">
        <v>0.22807580555642401</v>
      </c>
      <c r="K1070">
        <v>10</v>
      </c>
      <c r="L1070" s="5">
        <v>10.9416851598252</v>
      </c>
    </row>
    <row r="1071" spans="1:12" x14ac:dyDescent="0.35">
      <c r="A1071" t="s">
        <v>1</v>
      </c>
      <c r="B1071" t="s">
        <v>14</v>
      </c>
      <c r="C1071">
        <v>4.0599999999999996</v>
      </c>
      <c r="D1071" t="s">
        <v>284</v>
      </c>
      <c r="E1071" t="s">
        <v>285</v>
      </c>
      <c r="F1071">
        <v>13363</v>
      </c>
      <c r="G1071" t="s">
        <v>37</v>
      </c>
      <c r="H1071" t="s">
        <v>29</v>
      </c>
      <c r="I1071">
        <v>4.41</v>
      </c>
      <c r="J1071" s="5">
        <v>16.110630100789201</v>
      </c>
      <c r="K1071">
        <v>2</v>
      </c>
      <c r="L1071" s="5">
        <v>15.1085963291174</v>
      </c>
    </row>
    <row r="1072" spans="1:12" x14ac:dyDescent="0.35">
      <c r="A1072" t="s">
        <v>1</v>
      </c>
      <c r="B1072" t="s">
        <v>14</v>
      </c>
      <c r="C1072">
        <v>4.0599999999999996</v>
      </c>
      <c r="D1072" t="s">
        <v>284</v>
      </c>
      <c r="E1072" t="s">
        <v>285</v>
      </c>
      <c r="F1072">
        <v>13363</v>
      </c>
      <c r="G1072" t="s">
        <v>37</v>
      </c>
      <c r="H1072" t="s">
        <v>29</v>
      </c>
      <c r="I1072">
        <v>4.41</v>
      </c>
      <c r="J1072" s="5">
        <v>1.6896620028040601</v>
      </c>
      <c r="K1072">
        <v>3</v>
      </c>
      <c r="L1072" s="5">
        <v>15.1085963291174</v>
      </c>
    </row>
    <row r="1073" spans="1:12" x14ac:dyDescent="0.35">
      <c r="A1073" t="s">
        <v>1</v>
      </c>
      <c r="B1073" t="s">
        <v>14</v>
      </c>
      <c r="C1073">
        <v>4.0599999999999996</v>
      </c>
      <c r="D1073" t="s">
        <v>284</v>
      </c>
      <c r="E1073" t="s">
        <v>285</v>
      </c>
      <c r="F1073">
        <v>13363</v>
      </c>
      <c r="G1073" t="s">
        <v>37</v>
      </c>
      <c r="H1073" t="s">
        <v>29</v>
      </c>
      <c r="I1073">
        <v>4.41</v>
      </c>
      <c r="J1073" s="5">
        <v>1.50285105921774</v>
      </c>
      <c r="K1073">
        <v>4</v>
      </c>
      <c r="L1073" s="5">
        <v>15.1085963291174</v>
      </c>
    </row>
    <row r="1074" spans="1:12" x14ac:dyDescent="0.35">
      <c r="A1074" t="s">
        <v>1</v>
      </c>
      <c r="B1074" t="s">
        <v>14</v>
      </c>
      <c r="C1074">
        <v>4.0599999999999996</v>
      </c>
      <c r="D1074" t="s">
        <v>284</v>
      </c>
      <c r="E1074" t="s">
        <v>285</v>
      </c>
      <c r="F1074">
        <v>13363</v>
      </c>
      <c r="G1074" t="s">
        <v>37</v>
      </c>
      <c r="H1074" t="s">
        <v>29</v>
      </c>
      <c r="I1074">
        <v>4.41</v>
      </c>
      <c r="J1074" s="5">
        <v>1.87495531459275</v>
      </c>
      <c r="K1074">
        <v>5</v>
      </c>
      <c r="L1074" s="5">
        <v>15.1085963291174</v>
      </c>
    </row>
    <row r="1075" spans="1:12" x14ac:dyDescent="0.35">
      <c r="A1075" t="s">
        <v>1</v>
      </c>
      <c r="B1075" t="s">
        <v>14</v>
      </c>
      <c r="C1075">
        <v>4.0599999999999996</v>
      </c>
      <c r="D1075" t="s">
        <v>284</v>
      </c>
      <c r="E1075" t="s">
        <v>285</v>
      </c>
      <c r="F1075">
        <v>13363</v>
      </c>
      <c r="G1075" t="s">
        <v>37</v>
      </c>
      <c r="H1075" t="s">
        <v>29</v>
      </c>
      <c r="I1075">
        <v>4.41</v>
      </c>
      <c r="J1075" s="5">
        <v>1.10524369575529</v>
      </c>
      <c r="K1075">
        <v>7</v>
      </c>
      <c r="L1075" s="5">
        <v>15.1085963291174</v>
      </c>
    </row>
    <row r="1076" spans="1:12" x14ac:dyDescent="0.35">
      <c r="A1076" t="s">
        <v>1</v>
      </c>
      <c r="B1076" t="s">
        <v>14</v>
      </c>
      <c r="C1076">
        <v>4.0599999999999996</v>
      </c>
      <c r="D1076" t="s">
        <v>284</v>
      </c>
      <c r="E1076" t="s">
        <v>285</v>
      </c>
      <c r="F1076">
        <v>13363</v>
      </c>
      <c r="G1076" t="s">
        <v>37</v>
      </c>
      <c r="H1076" t="s">
        <v>29</v>
      </c>
      <c r="I1076">
        <v>4.41</v>
      </c>
      <c r="J1076" s="5">
        <v>-0.73631025995352695</v>
      </c>
      <c r="K1076">
        <v>8</v>
      </c>
      <c r="L1076" s="5">
        <v>15.1085963291174</v>
      </c>
    </row>
    <row r="1077" spans="1:12" x14ac:dyDescent="0.35">
      <c r="A1077" t="s">
        <v>1</v>
      </c>
      <c r="B1077" t="s">
        <v>14</v>
      </c>
      <c r="C1077">
        <v>4.0599999999999996</v>
      </c>
      <c r="D1077" t="s">
        <v>284</v>
      </c>
      <c r="E1077" t="s">
        <v>285</v>
      </c>
      <c r="F1077">
        <v>13363</v>
      </c>
      <c r="G1077" t="s">
        <v>37</v>
      </c>
      <c r="H1077" t="s">
        <v>29</v>
      </c>
      <c r="I1077">
        <v>4.41</v>
      </c>
      <c r="J1077" s="5">
        <v>-3.5288302057389598</v>
      </c>
      <c r="K1077">
        <v>9</v>
      </c>
      <c r="L1077" s="5">
        <v>15.1085963291174</v>
      </c>
    </row>
    <row r="1078" spans="1:12" x14ac:dyDescent="0.35">
      <c r="A1078" t="s">
        <v>1</v>
      </c>
      <c r="B1078" t="s">
        <v>14</v>
      </c>
      <c r="C1078">
        <v>4.0599999999999996</v>
      </c>
      <c r="D1078" t="s">
        <v>284</v>
      </c>
      <c r="E1078" t="s">
        <v>285</v>
      </c>
      <c r="F1078">
        <v>13363</v>
      </c>
      <c r="G1078" t="s">
        <v>37</v>
      </c>
      <c r="H1078" t="s">
        <v>29</v>
      </c>
      <c r="I1078">
        <v>4.41</v>
      </c>
      <c r="J1078" s="5">
        <v>1.20214771493876</v>
      </c>
      <c r="K1078">
        <v>10</v>
      </c>
      <c r="L1078" s="5">
        <v>15.1085963291174</v>
      </c>
    </row>
    <row r="1079" spans="1:12" x14ac:dyDescent="0.35">
      <c r="A1079" t="s">
        <v>1</v>
      </c>
      <c r="B1079" t="s">
        <v>14</v>
      </c>
      <c r="C1079">
        <v>4.0599999999999996</v>
      </c>
      <c r="D1079" t="s">
        <v>286</v>
      </c>
      <c r="E1079" t="s">
        <v>287</v>
      </c>
      <c r="F1079">
        <v>2196</v>
      </c>
      <c r="G1079" t="s">
        <v>37</v>
      </c>
      <c r="H1079" t="s">
        <v>28</v>
      </c>
      <c r="I1079">
        <v>4.3600000000000003</v>
      </c>
      <c r="J1079" s="5">
        <v>-2.5297157884386801</v>
      </c>
      <c r="K1079">
        <v>0</v>
      </c>
      <c r="L1079" s="5">
        <v>18.716547838728602</v>
      </c>
    </row>
    <row r="1080" spans="1:12" x14ac:dyDescent="0.35">
      <c r="A1080" t="s">
        <v>1</v>
      </c>
      <c r="B1080" t="s">
        <v>14</v>
      </c>
      <c r="C1080">
        <v>4.0599999999999996</v>
      </c>
      <c r="D1080" t="s">
        <v>286</v>
      </c>
      <c r="E1080" t="s">
        <v>287</v>
      </c>
      <c r="F1080">
        <v>2196</v>
      </c>
      <c r="G1080" t="s">
        <v>37</v>
      </c>
      <c r="H1080" t="s">
        <v>28</v>
      </c>
      <c r="I1080">
        <v>4.3600000000000003</v>
      </c>
      <c r="J1080" s="5">
        <v>0.85897423417164798</v>
      </c>
      <c r="K1080">
        <v>1</v>
      </c>
      <c r="L1080" s="5">
        <v>18.716547838728602</v>
      </c>
    </row>
    <row r="1081" spans="1:12" x14ac:dyDescent="0.35">
      <c r="A1081" t="s">
        <v>1</v>
      </c>
      <c r="B1081" t="s">
        <v>14</v>
      </c>
      <c r="C1081">
        <v>4.0599999999999996</v>
      </c>
      <c r="D1081" t="s">
        <v>286</v>
      </c>
      <c r="E1081" t="s">
        <v>287</v>
      </c>
      <c r="F1081">
        <v>2196</v>
      </c>
      <c r="G1081" t="s">
        <v>37</v>
      </c>
      <c r="H1081" t="s">
        <v>28</v>
      </c>
      <c r="I1081">
        <v>4.3600000000000003</v>
      </c>
      <c r="J1081" s="5">
        <v>-1.03758254214144</v>
      </c>
      <c r="K1081">
        <v>2</v>
      </c>
      <c r="L1081" s="5">
        <v>18.716547838728602</v>
      </c>
    </row>
    <row r="1082" spans="1:12" x14ac:dyDescent="0.35">
      <c r="A1082" t="s">
        <v>1</v>
      </c>
      <c r="B1082" t="s">
        <v>14</v>
      </c>
      <c r="C1082">
        <v>4.0599999999999996</v>
      </c>
      <c r="D1082" t="s">
        <v>286</v>
      </c>
      <c r="E1082" t="s">
        <v>287</v>
      </c>
      <c r="F1082">
        <v>2196</v>
      </c>
      <c r="G1082" t="s">
        <v>37</v>
      </c>
      <c r="H1082" t="s">
        <v>28</v>
      </c>
      <c r="I1082">
        <v>4.3600000000000003</v>
      </c>
      <c r="J1082" s="5">
        <v>-1.7816810652792201</v>
      </c>
      <c r="K1082">
        <v>3</v>
      </c>
      <c r="L1082" s="5">
        <v>18.716547838728602</v>
      </c>
    </row>
    <row r="1083" spans="1:12" x14ac:dyDescent="0.35">
      <c r="A1083" t="s">
        <v>1</v>
      </c>
      <c r="B1083" t="s">
        <v>14</v>
      </c>
      <c r="C1083">
        <v>4.0599999999999996</v>
      </c>
      <c r="D1083" t="s">
        <v>286</v>
      </c>
      <c r="E1083" t="s">
        <v>287</v>
      </c>
      <c r="F1083">
        <v>2196</v>
      </c>
      <c r="G1083" t="s">
        <v>37</v>
      </c>
      <c r="H1083" t="s">
        <v>28</v>
      </c>
      <c r="I1083">
        <v>4.3600000000000003</v>
      </c>
      <c r="J1083" s="5">
        <v>-1.9538966266278399</v>
      </c>
      <c r="K1083">
        <v>4</v>
      </c>
      <c r="L1083" s="5">
        <v>18.716547838728602</v>
      </c>
    </row>
    <row r="1084" spans="1:12" x14ac:dyDescent="0.35">
      <c r="A1084" t="s">
        <v>1</v>
      </c>
      <c r="B1084" t="s">
        <v>14</v>
      </c>
      <c r="C1084">
        <v>4.0599999999999996</v>
      </c>
      <c r="D1084" t="s">
        <v>286</v>
      </c>
      <c r="E1084" t="s">
        <v>287</v>
      </c>
      <c r="F1084">
        <v>2196</v>
      </c>
      <c r="G1084" t="s">
        <v>37</v>
      </c>
      <c r="H1084" t="s">
        <v>28</v>
      </c>
      <c r="I1084">
        <v>4.3600000000000003</v>
      </c>
      <c r="J1084" s="5">
        <v>1.21508803249611</v>
      </c>
      <c r="K1084">
        <v>5</v>
      </c>
      <c r="L1084" s="5">
        <v>18.716547838728602</v>
      </c>
    </row>
    <row r="1085" spans="1:12" x14ac:dyDescent="0.35">
      <c r="A1085" t="s">
        <v>1</v>
      </c>
      <c r="B1085" t="s">
        <v>14</v>
      </c>
      <c r="C1085">
        <v>4.0599999999999996</v>
      </c>
      <c r="D1085" t="s">
        <v>286</v>
      </c>
      <c r="E1085" t="s">
        <v>287</v>
      </c>
      <c r="F1085">
        <v>2196</v>
      </c>
      <c r="G1085" t="s">
        <v>37</v>
      </c>
      <c r="H1085" t="s">
        <v>28</v>
      </c>
      <c r="I1085">
        <v>4.3600000000000003</v>
      </c>
      <c r="J1085" s="5">
        <v>-2.4525383895983</v>
      </c>
      <c r="K1085">
        <v>6</v>
      </c>
      <c r="L1085" s="5">
        <v>18.716547838728602</v>
      </c>
    </row>
    <row r="1086" spans="1:12" x14ac:dyDescent="0.35">
      <c r="A1086" t="s">
        <v>1</v>
      </c>
      <c r="B1086" t="s">
        <v>14</v>
      </c>
      <c r="C1086">
        <v>4.0599999999999996</v>
      </c>
      <c r="D1086" t="s">
        <v>286</v>
      </c>
      <c r="E1086" t="s">
        <v>287</v>
      </c>
      <c r="F1086">
        <v>2196</v>
      </c>
      <c r="G1086" t="s">
        <v>37</v>
      </c>
      <c r="H1086" t="s">
        <v>28</v>
      </c>
      <c r="I1086">
        <v>4.3600000000000003</v>
      </c>
      <c r="J1086" s="5">
        <v>-0.71109558923066996</v>
      </c>
      <c r="K1086">
        <v>10</v>
      </c>
      <c r="L1086" s="5">
        <v>18.716547838728602</v>
      </c>
    </row>
    <row r="1087" spans="1:12" x14ac:dyDescent="0.35">
      <c r="A1087" t="s">
        <v>1</v>
      </c>
      <c r="B1087" t="s">
        <v>14</v>
      </c>
      <c r="C1087">
        <v>4.0599999999999996</v>
      </c>
      <c r="D1087" t="s">
        <v>288</v>
      </c>
      <c r="E1087" t="s">
        <v>289</v>
      </c>
      <c r="F1087">
        <v>13048</v>
      </c>
      <c r="G1087" t="s">
        <v>37</v>
      </c>
      <c r="H1087" t="s">
        <v>28</v>
      </c>
      <c r="I1087">
        <v>4.1900000000000004</v>
      </c>
      <c r="J1087" s="5">
        <v>-9.9324641668123803</v>
      </c>
      <c r="K1087">
        <v>5</v>
      </c>
      <c r="L1087" s="5">
        <v>16.197433245869799</v>
      </c>
    </row>
    <row r="1088" spans="1:12" x14ac:dyDescent="0.35">
      <c r="A1088" t="s">
        <v>1</v>
      </c>
      <c r="B1088" t="s">
        <v>14</v>
      </c>
      <c r="C1088">
        <v>4.0599999999999996</v>
      </c>
      <c r="D1088" t="s">
        <v>288</v>
      </c>
      <c r="E1088" t="s">
        <v>289</v>
      </c>
      <c r="F1088">
        <v>13048</v>
      </c>
      <c r="G1088" t="s">
        <v>37</v>
      </c>
      <c r="H1088" t="s">
        <v>28</v>
      </c>
      <c r="I1088">
        <v>4.1900000000000004</v>
      </c>
      <c r="J1088" s="5">
        <v>-0.494429608111006</v>
      </c>
      <c r="K1088">
        <v>6</v>
      </c>
      <c r="L1088" s="5">
        <v>16.197433245869799</v>
      </c>
    </row>
    <row r="1089" spans="1:12" x14ac:dyDescent="0.35">
      <c r="A1089" t="s">
        <v>1</v>
      </c>
      <c r="B1089" t="s">
        <v>14</v>
      </c>
      <c r="C1089">
        <v>4.0599999999999996</v>
      </c>
      <c r="D1089" t="s">
        <v>288</v>
      </c>
      <c r="E1089" t="s">
        <v>289</v>
      </c>
      <c r="F1089">
        <v>13048</v>
      </c>
      <c r="G1089" t="s">
        <v>37</v>
      </c>
      <c r="H1089" t="s">
        <v>28</v>
      </c>
      <c r="I1089">
        <v>4.1900000000000004</v>
      </c>
      <c r="J1089" s="5">
        <v>-0.53747021938624595</v>
      </c>
      <c r="K1089">
        <v>7</v>
      </c>
      <c r="L1089" s="5">
        <v>16.197433245869799</v>
      </c>
    </row>
    <row r="1090" spans="1:12" x14ac:dyDescent="0.35">
      <c r="A1090" t="s">
        <v>1</v>
      </c>
      <c r="B1090" t="s">
        <v>14</v>
      </c>
      <c r="C1090">
        <v>4.0599999999999996</v>
      </c>
      <c r="D1090" t="s">
        <v>288</v>
      </c>
      <c r="E1090" t="s">
        <v>289</v>
      </c>
      <c r="F1090">
        <v>13048</v>
      </c>
      <c r="G1090" t="s">
        <v>37</v>
      </c>
      <c r="H1090" t="s">
        <v>28</v>
      </c>
      <c r="I1090">
        <v>4.1900000000000004</v>
      </c>
      <c r="J1090" s="5">
        <v>-0.50125430420643902</v>
      </c>
      <c r="K1090">
        <v>8</v>
      </c>
      <c r="L1090" s="5">
        <v>16.197433245869799</v>
      </c>
    </row>
    <row r="1091" spans="1:12" x14ac:dyDescent="0.35">
      <c r="A1091" t="s">
        <v>1</v>
      </c>
      <c r="B1091" t="s">
        <v>14</v>
      </c>
      <c r="C1091">
        <v>4.0599999999999996</v>
      </c>
      <c r="D1091" t="s">
        <v>288</v>
      </c>
      <c r="E1091" t="s">
        <v>289</v>
      </c>
      <c r="F1091">
        <v>13048</v>
      </c>
      <c r="G1091" t="s">
        <v>37</v>
      </c>
      <c r="H1091" t="s">
        <v>28</v>
      </c>
      <c r="I1091">
        <v>4.1900000000000004</v>
      </c>
      <c r="J1091" s="5">
        <v>-1.6346702548777201</v>
      </c>
      <c r="K1091">
        <v>9</v>
      </c>
      <c r="L1091" s="5">
        <v>16.197433245869799</v>
      </c>
    </row>
    <row r="1092" spans="1:12" x14ac:dyDescent="0.35">
      <c r="A1092" t="s">
        <v>1</v>
      </c>
      <c r="B1092" t="s">
        <v>14</v>
      </c>
      <c r="C1092">
        <v>4.0599999999999996</v>
      </c>
      <c r="D1092" t="s">
        <v>288</v>
      </c>
      <c r="E1092" t="s">
        <v>289</v>
      </c>
      <c r="F1092">
        <v>13048</v>
      </c>
      <c r="G1092" t="s">
        <v>37</v>
      </c>
      <c r="H1092" t="s">
        <v>28</v>
      </c>
      <c r="I1092">
        <v>4.1900000000000004</v>
      </c>
      <c r="J1092" s="5">
        <v>-0.416604584474909</v>
      </c>
      <c r="K1092">
        <v>10</v>
      </c>
      <c r="L1092" s="5">
        <v>16.197433245869799</v>
      </c>
    </row>
    <row r="1093" spans="1:12" x14ac:dyDescent="0.35">
      <c r="A1093" t="s">
        <v>1</v>
      </c>
      <c r="B1093" t="s">
        <v>14</v>
      </c>
      <c r="C1093">
        <v>4.0599999999999996</v>
      </c>
      <c r="D1093" t="s">
        <v>290</v>
      </c>
      <c r="E1093" t="s">
        <v>291</v>
      </c>
      <c r="F1093">
        <v>5072</v>
      </c>
      <c r="G1093" t="s">
        <v>28</v>
      </c>
      <c r="H1093" t="s">
        <v>35</v>
      </c>
      <c r="I1093">
        <v>6.24</v>
      </c>
      <c r="J1093" s="5">
        <v>30.434678060955601</v>
      </c>
      <c r="K1093">
        <v>5</v>
      </c>
      <c r="L1093" s="5">
        <v>20.2001690945634</v>
      </c>
    </row>
    <row r="1094" spans="1:12" x14ac:dyDescent="0.35">
      <c r="A1094" t="s">
        <v>1</v>
      </c>
      <c r="B1094" t="s">
        <v>14</v>
      </c>
      <c r="C1094">
        <v>4.0599999999999996</v>
      </c>
      <c r="D1094" t="s">
        <v>290</v>
      </c>
      <c r="E1094" t="s">
        <v>291</v>
      </c>
      <c r="F1094">
        <v>5072</v>
      </c>
      <c r="G1094" t="s">
        <v>28</v>
      </c>
      <c r="H1094" t="s">
        <v>35</v>
      </c>
      <c r="I1094">
        <v>6.24</v>
      </c>
      <c r="J1094" s="5">
        <v>0.31067172281851502</v>
      </c>
      <c r="K1094">
        <v>6</v>
      </c>
      <c r="L1094" s="5">
        <v>20.2001690945634</v>
      </c>
    </row>
    <row r="1095" spans="1:12" x14ac:dyDescent="0.35">
      <c r="A1095" t="s">
        <v>1</v>
      </c>
      <c r="B1095" t="s">
        <v>14</v>
      </c>
      <c r="C1095">
        <v>4.0599999999999996</v>
      </c>
      <c r="D1095" t="s">
        <v>290</v>
      </c>
      <c r="E1095" t="s">
        <v>291</v>
      </c>
      <c r="F1095">
        <v>5072</v>
      </c>
      <c r="G1095" t="s">
        <v>28</v>
      </c>
      <c r="H1095" t="s">
        <v>35</v>
      </c>
      <c r="I1095">
        <v>6.24</v>
      </c>
      <c r="J1095" s="5">
        <v>-8.8074017515591393E-2</v>
      </c>
      <c r="K1095">
        <v>7</v>
      </c>
      <c r="L1095" s="5">
        <v>20.2001690945634</v>
      </c>
    </row>
    <row r="1096" spans="1:12" x14ac:dyDescent="0.35">
      <c r="A1096" t="s">
        <v>1</v>
      </c>
      <c r="B1096" t="s">
        <v>14</v>
      </c>
      <c r="C1096">
        <v>4.0599999999999996</v>
      </c>
      <c r="D1096" t="s">
        <v>290</v>
      </c>
      <c r="E1096" t="s">
        <v>291</v>
      </c>
      <c r="F1096">
        <v>5072</v>
      </c>
      <c r="G1096" t="s">
        <v>28</v>
      </c>
      <c r="H1096" t="s">
        <v>35</v>
      </c>
      <c r="I1096">
        <v>6.24</v>
      </c>
      <c r="J1096" s="5">
        <v>1.07857705199448</v>
      </c>
      <c r="K1096">
        <v>8</v>
      </c>
      <c r="L1096" s="5">
        <v>20.2001690945634</v>
      </c>
    </row>
    <row r="1097" spans="1:12" x14ac:dyDescent="0.35">
      <c r="A1097" t="s">
        <v>1</v>
      </c>
      <c r="B1097" t="s">
        <v>14</v>
      </c>
      <c r="C1097">
        <v>4.0599999999999996</v>
      </c>
      <c r="D1097" t="s">
        <v>290</v>
      </c>
      <c r="E1097" t="s">
        <v>291</v>
      </c>
      <c r="F1097">
        <v>5072</v>
      </c>
      <c r="G1097" t="s">
        <v>28</v>
      </c>
      <c r="H1097" t="s">
        <v>35</v>
      </c>
      <c r="I1097">
        <v>6.24</v>
      </c>
      <c r="J1097" s="5">
        <v>-0.53262110337008695</v>
      </c>
      <c r="K1097">
        <v>9</v>
      </c>
      <c r="L1097" s="5">
        <v>20.2001690945634</v>
      </c>
    </row>
    <row r="1098" spans="1:12" x14ac:dyDescent="0.35">
      <c r="A1098" t="s">
        <v>1</v>
      </c>
      <c r="B1098" t="s">
        <v>14</v>
      </c>
      <c r="C1098">
        <v>4.0599999999999996</v>
      </c>
      <c r="D1098" t="s">
        <v>290</v>
      </c>
      <c r="E1098" t="s">
        <v>291</v>
      </c>
      <c r="F1098">
        <v>5072</v>
      </c>
      <c r="G1098" t="s">
        <v>28</v>
      </c>
      <c r="H1098" t="s">
        <v>35</v>
      </c>
      <c r="I1098">
        <v>6.24</v>
      </c>
      <c r="J1098" s="5">
        <v>2.3417167995899999</v>
      </c>
      <c r="K1098">
        <v>10</v>
      </c>
      <c r="L1098" s="5">
        <v>20.2001690945634</v>
      </c>
    </row>
    <row r="1099" spans="1:12" x14ac:dyDescent="0.35">
      <c r="A1099" t="s">
        <v>1</v>
      </c>
      <c r="B1099" t="s">
        <v>14</v>
      </c>
      <c r="C1099">
        <v>4.0599999999999996</v>
      </c>
      <c r="D1099" t="s">
        <v>292</v>
      </c>
      <c r="E1099" t="s">
        <v>293</v>
      </c>
      <c r="F1099">
        <v>6157</v>
      </c>
      <c r="G1099" t="s">
        <v>37</v>
      </c>
      <c r="H1099" t="s">
        <v>35</v>
      </c>
      <c r="I1099">
        <v>4.16</v>
      </c>
      <c r="J1099" s="5">
        <v>15.382783569796899</v>
      </c>
      <c r="K1099">
        <v>7</v>
      </c>
      <c r="L1099" s="5">
        <v>10.449562203370601</v>
      </c>
    </row>
    <row r="1100" spans="1:12" x14ac:dyDescent="0.35">
      <c r="A1100" t="s">
        <v>1</v>
      </c>
      <c r="B1100" t="s">
        <v>14</v>
      </c>
      <c r="C1100">
        <v>4.0599999999999996</v>
      </c>
      <c r="D1100" t="s">
        <v>292</v>
      </c>
      <c r="E1100" t="s">
        <v>293</v>
      </c>
      <c r="F1100">
        <v>6157</v>
      </c>
      <c r="G1100" t="s">
        <v>37</v>
      </c>
      <c r="H1100" t="s">
        <v>35</v>
      </c>
      <c r="I1100">
        <v>4.16</v>
      </c>
      <c r="J1100" s="5">
        <v>2.8898404389178798</v>
      </c>
      <c r="K1100">
        <v>8</v>
      </c>
      <c r="L1100" s="5">
        <v>10.449562203370601</v>
      </c>
    </row>
    <row r="1101" spans="1:12" x14ac:dyDescent="0.35">
      <c r="A1101" t="s">
        <v>1</v>
      </c>
      <c r="B1101" t="s">
        <v>14</v>
      </c>
      <c r="C1101">
        <v>4.0599999999999996</v>
      </c>
      <c r="D1101" t="s">
        <v>292</v>
      </c>
      <c r="E1101" t="s">
        <v>293</v>
      </c>
      <c r="F1101">
        <v>6157</v>
      </c>
      <c r="G1101" t="s">
        <v>37</v>
      </c>
      <c r="H1101" t="s">
        <v>35</v>
      </c>
      <c r="I1101">
        <v>4.16</v>
      </c>
      <c r="J1101" s="5">
        <v>0.93004058718249105</v>
      </c>
      <c r="K1101">
        <v>9</v>
      </c>
      <c r="L1101" s="5">
        <v>10.449562203370601</v>
      </c>
    </row>
    <row r="1102" spans="1:12" x14ac:dyDescent="0.35">
      <c r="A1102" t="s">
        <v>1</v>
      </c>
      <c r="B1102" t="s">
        <v>14</v>
      </c>
      <c r="C1102">
        <v>4.0599999999999996</v>
      </c>
      <c r="D1102" t="s">
        <v>292</v>
      </c>
      <c r="E1102" t="s">
        <v>293</v>
      </c>
      <c r="F1102">
        <v>6157</v>
      </c>
      <c r="G1102" t="s">
        <v>37</v>
      </c>
      <c r="H1102" t="s">
        <v>35</v>
      </c>
      <c r="I1102">
        <v>4.16</v>
      </c>
      <c r="J1102" s="5">
        <v>1.13395003377524</v>
      </c>
      <c r="K1102">
        <v>10</v>
      </c>
      <c r="L1102" s="5">
        <v>10.449562203370601</v>
      </c>
    </row>
    <row r="1103" spans="1:12" x14ac:dyDescent="0.35">
      <c r="A1103" t="s">
        <v>1</v>
      </c>
      <c r="B1103" t="s">
        <v>14</v>
      </c>
      <c r="C1103">
        <v>4.0599999999999996</v>
      </c>
      <c r="D1103" t="s">
        <v>294</v>
      </c>
      <c r="E1103" t="s">
        <v>295</v>
      </c>
      <c r="F1103">
        <v>1754</v>
      </c>
      <c r="G1103" t="s">
        <v>28</v>
      </c>
      <c r="H1103" t="s">
        <v>35</v>
      </c>
      <c r="I1103">
        <v>4.5999999999999996</v>
      </c>
      <c r="J1103" s="5">
        <v>-1.3235968379532801</v>
      </c>
      <c r="K1103">
        <v>0</v>
      </c>
      <c r="L1103" s="5">
        <v>16.4421181629674</v>
      </c>
    </row>
    <row r="1104" spans="1:12" x14ac:dyDescent="0.35">
      <c r="A1104" t="s">
        <v>1</v>
      </c>
      <c r="B1104" t="s">
        <v>14</v>
      </c>
      <c r="C1104">
        <v>4.0599999999999996</v>
      </c>
      <c r="D1104" t="s">
        <v>294</v>
      </c>
      <c r="E1104" t="s">
        <v>295</v>
      </c>
      <c r="F1104">
        <v>1754</v>
      </c>
      <c r="G1104" t="s">
        <v>28</v>
      </c>
      <c r="H1104" t="s">
        <v>35</v>
      </c>
      <c r="I1104">
        <v>4.5999999999999996</v>
      </c>
      <c r="J1104" s="5">
        <v>0.56980466074845204</v>
      </c>
      <c r="K1104">
        <v>1</v>
      </c>
      <c r="L1104" s="5">
        <v>16.4421181629674</v>
      </c>
    </row>
    <row r="1105" spans="1:12" x14ac:dyDescent="0.35">
      <c r="A1105" t="s">
        <v>1</v>
      </c>
      <c r="B1105" t="s">
        <v>14</v>
      </c>
      <c r="C1105">
        <v>4.0599999999999996</v>
      </c>
      <c r="D1105" t="s">
        <v>294</v>
      </c>
      <c r="E1105" t="s">
        <v>295</v>
      </c>
      <c r="F1105">
        <v>1754</v>
      </c>
      <c r="G1105" t="s">
        <v>28</v>
      </c>
      <c r="H1105" t="s">
        <v>35</v>
      </c>
      <c r="I1105">
        <v>4.5999999999999996</v>
      </c>
      <c r="J1105" s="5">
        <v>0.61861252377020004</v>
      </c>
      <c r="K1105">
        <v>2</v>
      </c>
      <c r="L1105" s="5">
        <v>16.4421181629674</v>
      </c>
    </row>
    <row r="1106" spans="1:12" x14ac:dyDescent="0.35">
      <c r="A1106" t="s">
        <v>1</v>
      </c>
      <c r="B1106" t="s">
        <v>14</v>
      </c>
      <c r="C1106">
        <v>4.0599999999999996</v>
      </c>
      <c r="D1106" t="s">
        <v>294</v>
      </c>
      <c r="E1106" t="s">
        <v>295</v>
      </c>
      <c r="F1106">
        <v>1754</v>
      </c>
      <c r="G1106" t="s">
        <v>28</v>
      </c>
      <c r="H1106" t="s">
        <v>35</v>
      </c>
      <c r="I1106">
        <v>4.5999999999999996</v>
      </c>
      <c r="J1106" s="5">
        <v>-4.6017877971826397</v>
      </c>
      <c r="K1106">
        <v>3</v>
      </c>
      <c r="L1106" s="5">
        <v>16.4421181629674</v>
      </c>
    </row>
    <row r="1107" spans="1:12" x14ac:dyDescent="0.35">
      <c r="A1107" t="s">
        <v>1</v>
      </c>
      <c r="B1107" t="s">
        <v>14</v>
      </c>
      <c r="C1107">
        <v>4.0599999999999996</v>
      </c>
      <c r="D1107" t="s">
        <v>294</v>
      </c>
      <c r="E1107" t="s">
        <v>295</v>
      </c>
      <c r="F1107">
        <v>1754</v>
      </c>
      <c r="G1107" t="s">
        <v>28</v>
      </c>
      <c r="H1107" t="s">
        <v>35</v>
      </c>
      <c r="I1107">
        <v>4.5999999999999996</v>
      </c>
      <c r="J1107" s="5">
        <v>5.4670921475551498E-2</v>
      </c>
      <c r="K1107">
        <v>5</v>
      </c>
      <c r="L1107" s="5">
        <v>16.4421181629674</v>
      </c>
    </row>
    <row r="1108" spans="1:12" x14ac:dyDescent="0.35">
      <c r="A1108" t="s">
        <v>1</v>
      </c>
      <c r="B1108" t="s">
        <v>14</v>
      </c>
      <c r="C1108">
        <v>4.0599999999999996</v>
      </c>
      <c r="D1108" t="s">
        <v>294</v>
      </c>
      <c r="E1108" t="s">
        <v>295</v>
      </c>
      <c r="F1108">
        <v>1754</v>
      </c>
      <c r="G1108" t="s">
        <v>28</v>
      </c>
      <c r="H1108" t="s">
        <v>35</v>
      </c>
      <c r="I1108">
        <v>4.5999999999999996</v>
      </c>
      <c r="J1108" s="5">
        <v>-0.23239195502877499</v>
      </c>
      <c r="K1108">
        <v>10</v>
      </c>
      <c r="L1108" s="5">
        <v>16.4421181629674</v>
      </c>
    </row>
    <row r="1109" spans="1:12" x14ac:dyDescent="0.35">
      <c r="A1109" t="s">
        <v>1</v>
      </c>
      <c r="B1109" t="s">
        <v>14</v>
      </c>
      <c r="C1109">
        <v>4.0599999999999996</v>
      </c>
      <c r="D1109" t="s">
        <v>296</v>
      </c>
      <c r="E1109" t="s">
        <v>297</v>
      </c>
      <c r="F1109">
        <v>10079</v>
      </c>
      <c r="G1109" t="s">
        <v>37</v>
      </c>
      <c r="H1109" t="s">
        <v>29</v>
      </c>
      <c r="I1109">
        <v>4.08</v>
      </c>
      <c r="J1109" s="5">
        <v>4.01709413250755</v>
      </c>
      <c r="K1109">
        <v>6</v>
      </c>
      <c r="L1109" s="5">
        <v>11.4354502830607</v>
      </c>
    </row>
    <row r="1110" spans="1:12" x14ac:dyDescent="0.35">
      <c r="A1110" t="s">
        <v>1</v>
      </c>
      <c r="B1110" t="s">
        <v>14</v>
      </c>
      <c r="C1110">
        <v>4.0599999999999996</v>
      </c>
      <c r="D1110" t="s">
        <v>296</v>
      </c>
      <c r="E1110" t="s">
        <v>297</v>
      </c>
      <c r="F1110">
        <v>10079</v>
      </c>
      <c r="G1110" t="s">
        <v>37</v>
      </c>
      <c r="H1110" t="s">
        <v>29</v>
      </c>
      <c r="I1110">
        <v>4.08</v>
      </c>
      <c r="J1110" s="5">
        <v>-1.23618016518354</v>
      </c>
      <c r="K1110">
        <v>7</v>
      </c>
      <c r="L1110" s="5">
        <v>11.4354502830607</v>
      </c>
    </row>
    <row r="1111" spans="1:12" x14ac:dyDescent="0.35">
      <c r="A1111" t="s">
        <v>1</v>
      </c>
      <c r="B1111" t="s">
        <v>14</v>
      </c>
      <c r="C1111">
        <v>4.0599999999999996</v>
      </c>
      <c r="D1111" t="s">
        <v>296</v>
      </c>
      <c r="E1111" t="s">
        <v>297</v>
      </c>
      <c r="F1111">
        <v>10079</v>
      </c>
      <c r="G1111" t="s">
        <v>37</v>
      </c>
      <c r="H1111" t="s">
        <v>29</v>
      </c>
      <c r="I1111">
        <v>4.08</v>
      </c>
      <c r="J1111" s="5">
        <v>0.92015603783078004</v>
      </c>
      <c r="K1111">
        <v>8</v>
      </c>
      <c r="L1111" s="5">
        <v>11.4354502830607</v>
      </c>
    </row>
    <row r="1112" spans="1:12" x14ac:dyDescent="0.35">
      <c r="A1112" t="s">
        <v>1</v>
      </c>
      <c r="B1112" t="s">
        <v>14</v>
      </c>
      <c r="C1112">
        <v>4.0599999999999996</v>
      </c>
      <c r="D1112" t="s">
        <v>296</v>
      </c>
      <c r="E1112" t="s">
        <v>297</v>
      </c>
      <c r="F1112">
        <v>10079</v>
      </c>
      <c r="G1112" t="s">
        <v>37</v>
      </c>
      <c r="H1112" t="s">
        <v>29</v>
      </c>
      <c r="I1112">
        <v>4.08</v>
      </c>
      <c r="J1112" s="5">
        <v>0.54337586788768499</v>
      </c>
      <c r="K1112">
        <v>9</v>
      </c>
      <c r="L1112" s="5">
        <v>11.4354502830607</v>
      </c>
    </row>
    <row r="1113" spans="1:12" x14ac:dyDescent="0.35">
      <c r="A1113" t="s">
        <v>1</v>
      </c>
      <c r="B1113" t="s">
        <v>14</v>
      </c>
      <c r="C1113">
        <v>4.0599999999999996</v>
      </c>
      <c r="D1113" t="s">
        <v>296</v>
      </c>
      <c r="E1113" t="s">
        <v>297</v>
      </c>
      <c r="F1113">
        <v>10079</v>
      </c>
      <c r="G1113" t="s">
        <v>37</v>
      </c>
      <c r="H1113" t="s">
        <v>29</v>
      </c>
      <c r="I1113">
        <v>4.08</v>
      </c>
      <c r="J1113" s="5">
        <v>0.30884179288159602</v>
      </c>
      <c r="K1113">
        <v>10</v>
      </c>
      <c r="L1113" s="5">
        <v>11.4354502830607</v>
      </c>
    </row>
    <row r="1114" spans="1:12" x14ac:dyDescent="0.35">
      <c r="A1114" t="s">
        <v>1</v>
      </c>
      <c r="B1114" t="s">
        <v>14</v>
      </c>
      <c r="C1114">
        <v>4.0599999999999996</v>
      </c>
      <c r="D1114" t="s">
        <v>298</v>
      </c>
      <c r="E1114" t="s">
        <v>297</v>
      </c>
      <c r="F1114">
        <v>10084</v>
      </c>
      <c r="G1114" t="s">
        <v>29</v>
      </c>
      <c r="H1114" t="s">
        <v>35</v>
      </c>
      <c r="I1114">
        <v>4.76</v>
      </c>
      <c r="J1114" s="5">
        <v>-1.26750742020919</v>
      </c>
      <c r="K1114">
        <v>0</v>
      </c>
      <c r="L1114" s="5">
        <v>14.142139043457901</v>
      </c>
    </row>
    <row r="1115" spans="1:12" x14ac:dyDescent="0.35">
      <c r="A1115" t="s">
        <v>1</v>
      </c>
      <c r="B1115" t="s">
        <v>14</v>
      </c>
      <c r="C1115">
        <v>4.0599999999999996</v>
      </c>
      <c r="D1115" t="s">
        <v>298</v>
      </c>
      <c r="E1115" t="s">
        <v>297</v>
      </c>
      <c r="F1115">
        <v>10084</v>
      </c>
      <c r="G1115" t="s">
        <v>29</v>
      </c>
      <c r="H1115" t="s">
        <v>35</v>
      </c>
      <c r="I1115">
        <v>4.76</v>
      </c>
      <c r="J1115" s="5">
        <v>0.17733786958008099</v>
      </c>
      <c r="K1115">
        <v>1</v>
      </c>
      <c r="L1115" s="5">
        <v>14.142139043457901</v>
      </c>
    </row>
    <row r="1116" spans="1:12" x14ac:dyDescent="0.35">
      <c r="A1116" t="s">
        <v>1</v>
      </c>
      <c r="B1116" t="s">
        <v>14</v>
      </c>
      <c r="C1116">
        <v>4.0599999999999996</v>
      </c>
      <c r="D1116" t="s">
        <v>298</v>
      </c>
      <c r="E1116" t="s">
        <v>297</v>
      </c>
      <c r="F1116">
        <v>10084</v>
      </c>
      <c r="G1116" t="s">
        <v>29</v>
      </c>
      <c r="H1116" t="s">
        <v>35</v>
      </c>
      <c r="I1116">
        <v>4.76</v>
      </c>
      <c r="J1116" s="5">
        <v>0.42851755977768102</v>
      </c>
      <c r="K1116">
        <v>2</v>
      </c>
      <c r="L1116" s="5">
        <v>14.142139043457901</v>
      </c>
    </row>
    <row r="1117" spans="1:12" x14ac:dyDescent="0.35">
      <c r="A1117" t="s">
        <v>1</v>
      </c>
      <c r="B1117" t="s">
        <v>14</v>
      </c>
      <c r="C1117">
        <v>4.0599999999999996</v>
      </c>
      <c r="D1117" t="s">
        <v>298</v>
      </c>
      <c r="E1117" t="s">
        <v>297</v>
      </c>
      <c r="F1117">
        <v>10084</v>
      </c>
      <c r="G1117" t="s">
        <v>29</v>
      </c>
      <c r="H1117" t="s">
        <v>35</v>
      </c>
      <c r="I1117">
        <v>4.76</v>
      </c>
      <c r="J1117" s="5">
        <v>-2.8364757405556902</v>
      </c>
      <c r="K1117">
        <v>3</v>
      </c>
      <c r="L1117" s="5">
        <v>14.142139043457901</v>
      </c>
    </row>
    <row r="1118" spans="1:12" x14ac:dyDescent="0.35">
      <c r="A1118" t="s">
        <v>1</v>
      </c>
      <c r="B1118" t="s">
        <v>14</v>
      </c>
      <c r="C1118">
        <v>4.0599999999999996</v>
      </c>
      <c r="D1118" t="s">
        <v>298</v>
      </c>
      <c r="E1118" t="s">
        <v>297</v>
      </c>
      <c r="F1118">
        <v>10084</v>
      </c>
      <c r="G1118" t="s">
        <v>29</v>
      </c>
      <c r="H1118" t="s">
        <v>35</v>
      </c>
      <c r="I1118">
        <v>4.76</v>
      </c>
      <c r="J1118" s="5">
        <v>-0.75093344077514002</v>
      </c>
      <c r="K1118">
        <v>4</v>
      </c>
      <c r="L1118" s="5">
        <v>14.142139043457901</v>
      </c>
    </row>
    <row r="1119" spans="1:12" x14ac:dyDescent="0.35">
      <c r="A1119" t="s">
        <v>1</v>
      </c>
      <c r="B1119" t="s">
        <v>14</v>
      </c>
      <c r="C1119">
        <v>4.0599999999999996</v>
      </c>
      <c r="D1119" t="s">
        <v>298</v>
      </c>
      <c r="E1119" t="s">
        <v>297</v>
      </c>
      <c r="F1119">
        <v>10084</v>
      </c>
      <c r="G1119" t="s">
        <v>29</v>
      </c>
      <c r="H1119" t="s">
        <v>35</v>
      </c>
      <c r="I1119">
        <v>4.76</v>
      </c>
      <c r="J1119" s="5">
        <v>0.51935103550433104</v>
      </c>
      <c r="K1119">
        <v>10</v>
      </c>
      <c r="L1119" s="5">
        <v>14.142139043457901</v>
      </c>
    </row>
    <row r="1120" spans="1:12" x14ac:dyDescent="0.35">
      <c r="A1120" t="s">
        <v>1</v>
      </c>
      <c r="B1120" t="s">
        <v>14</v>
      </c>
      <c r="C1120">
        <v>4.0599999999999996</v>
      </c>
      <c r="D1120" t="s">
        <v>299</v>
      </c>
      <c r="E1120" t="s">
        <v>300</v>
      </c>
      <c r="F1120">
        <v>13870</v>
      </c>
      <c r="G1120" t="s">
        <v>28</v>
      </c>
      <c r="H1120" t="s">
        <v>35</v>
      </c>
      <c r="I1120">
        <v>5.0999999999999996</v>
      </c>
      <c r="J1120" s="5">
        <v>50.110691769998702</v>
      </c>
      <c r="K1120">
        <v>2</v>
      </c>
      <c r="L1120" s="5">
        <v>19.756465300549198</v>
      </c>
    </row>
    <row r="1121" spans="1:12" x14ac:dyDescent="0.35">
      <c r="A1121" t="s">
        <v>1</v>
      </c>
      <c r="B1121" t="s">
        <v>14</v>
      </c>
      <c r="C1121">
        <v>4.0599999999999996</v>
      </c>
      <c r="D1121" t="s">
        <v>299</v>
      </c>
      <c r="E1121" t="s">
        <v>300</v>
      </c>
      <c r="F1121">
        <v>13870</v>
      </c>
      <c r="G1121" t="s">
        <v>28</v>
      </c>
      <c r="H1121" t="s">
        <v>35</v>
      </c>
      <c r="I1121">
        <v>5.0999999999999996</v>
      </c>
      <c r="J1121" s="5">
        <v>1.6371599785604301</v>
      </c>
      <c r="K1121">
        <v>4</v>
      </c>
      <c r="L1121" s="5">
        <v>19.756465300549198</v>
      </c>
    </row>
    <row r="1122" spans="1:12" x14ac:dyDescent="0.35">
      <c r="A1122" t="s">
        <v>1</v>
      </c>
      <c r="B1122" t="s">
        <v>14</v>
      </c>
      <c r="C1122">
        <v>4.0599999999999996</v>
      </c>
      <c r="D1122" t="s">
        <v>299</v>
      </c>
      <c r="E1122" t="s">
        <v>300</v>
      </c>
      <c r="F1122">
        <v>13870</v>
      </c>
      <c r="G1122" t="s">
        <v>28</v>
      </c>
      <c r="H1122" t="s">
        <v>35</v>
      </c>
      <c r="I1122">
        <v>5.0999999999999996</v>
      </c>
      <c r="J1122" s="5">
        <v>2.4760539370644499</v>
      </c>
      <c r="K1122">
        <v>5</v>
      </c>
      <c r="L1122" s="5">
        <v>19.756465300549198</v>
      </c>
    </row>
    <row r="1123" spans="1:12" x14ac:dyDescent="0.35">
      <c r="A1123" t="s">
        <v>1</v>
      </c>
      <c r="B1123" t="s">
        <v>14</v>
      </c>
      <c r="C1123">
        <v>4.0599999999999996</v>
      </c>
      <c r="D1123" t="s">
        <v>299</v>
      </c>
      <c r="E1123" t="s">
        <v>300</v>
      </c>
      <c r="F1123">
        <v>13870</v>
      </c>
      <c r="G1123" t="s">
        <v>28</v>
      </c>
      <c r="H1123" t="s">
        <v>35</v>
      </c>
      <c r="I1123">
        <v>5.0999999999999996</v>
      </c>
      <c r="J1123" s="5">
        <v>4.1934255734622203</v>
      </c>
      <c r="K1123">
        <v>6</v>
      </c>
      <c r="L1123" s="5">
        <v>19.756465300549198</v>
      </c>
    </row>
    <row r="1124" spans="1:12" x14ac:dyDescent="0.35">
      <c r="A1124" t="s">
        <v>1</v>
      </c>
      <c r="B1124" t="s">
        <v>14</v>
      </c>
      <c r="C1124">
        <v>4.0599999999999996</v>
      </c>
      <c r="D1124" t="s">
        <v>299</v>
      </c>
      <c r="E1124" t="s">
        <v>300</v>
      </c>
      <c r="F1124">
        <v>13870</v>
      </c>
      <c r="G1124" t="s">
        <v>28</v>
      </c>
      <c r="H1124" t="s">
        <v>35</v>
      </c>
      <c r="I1124">
        <v>5.0999999999999996</v>
      </c>
      <c r="J1124" s="5">
        <v>3.73579910381864</v>
      </c>
      <c r="K1124">
        <v>7</v>
      </c>
      <c r="L1124" s="5">
        <v>19.756465300549198</v>
      </c>
    </row>
    <row r="1125" spans="1:12" x14ac:dyDescent="0.35">
      <c r="A1125" t="s">
        <v>1</v>
      </c>
      <c r="B1125" t="s">
        <v>14</v>
      </c>
      <c r="C1125">
        <v>4.0599999999999996</v>
      </c>
      <c r="D1125" t="s">
        <v>299</v>
      </c>
      <c r="E1125" t="s">
        <v>300</v>
      </c>
      <c r="F1125">
        <v>13870</v>
      </c>
      <c r="G1125" t="s">
        <v>28</v>
      </c>
      <c r="H1125" t="s">
        <v>35</v>
      </c>
      <c r="I1125">
        <v>5.0999999999999996</v>
      </c>
      <c r="J1125" s="5">
        <v>3.8249996231446901</v>
      </c>
      <c r="K1125">
        <v>8</v>
      </c>
      <c r="L1125" s="5">
        <v>19.756465300549198</v>
      </c>
    </row>
    <row r="1126" spans="1:12" x14ac:dyDescent="0.35">
      <c r="A1126" t="s">
        <v>1</v>
      </c>
      <c r="B1126" t="s">
        <v>14</v>
      </c>
      <c r="C1126">
        <v>4.0599999999999996</v>
      </c>
      <c r="D1126" t="s">
        <v>299</v>
      </c>
      <c r="E1126" t="s">
        <v>300</v>
      </c>
      <c r="F1126">
        <v>13870</v>
      </c>
      <c r="G1126" t="s">
        <v>28</v>
      </c>
      <c r="H1126" t="s">
        <v>35</v>
      </c>
      <c r="I1126">
        <v>5.0999999999999996</v>
      </c>
      <c r="J1126" s="5">
        <v>3.8867935572521599</v>
      </c>
      <c r="K1126">
        <v>9</v>
      </c>
      <c r="L1126" s="5">
        <v>19.756465300549198</v>
      </c>
    </row>
    <row r="1127" spans="1:12" x14ac:dyDescent="0.35">
      <c r="A1127" t="s">
        <v>1</v>
      </c>
      <c r="B1127" t="s">
        <v>14</v>
      </c>
      <c r="C1127">
        <v>4.0599999999999996</v>
      </c>
      <c r="D1127" t="s">
        <v>299</v>
      </c>
      <c r="E1127" t="s">
        <v>300</v>
      </c>
      <c r="F1127">
        <v>13870</v>
      </c>
      <c r="G1127" t="s">
        <v>28</v>
      </c>
      <c r="H1127" t="s">
        <v>35</v>
      </c>
      <c r="I1127">
        <v>5.0999999999999996</v>
      </c>
      <c r="J1127" s="5">
        <v>3.50556966016797</v>
      </c>
      <c r="K1127">
        <v>10</v>
      </c>
      <c r="L1127" s="5">
        <v>19.756465300549198</v>
      </c>
    </row>
    <row r="1128" spans="1:12" x14ac:dyDescent="0.35">
      <c r="A1128" t="s">
        <v>1</v>
      </c>
      <c r="B1128" t="s">
        <v>14</v>
      </c>
      <c r="C1128">
        <v>4.0599999999999996</v>
      </c>
      <c r="D1128" t="s">
        <v>301</v>
      </c>
      <c r="E1128" t="s">
        <v>302</v>
      </c>
      <c r="F1128">
        <v>9617</v>
      </c>
      <c r="G1128" t="s">
        <v>28</v>
      </c>
      <c r="H1128" t="s">
        <v>35</v>
      </c>
      <c r="I1128">
        <v>6.07</v>
      </c>
      <c r="J1128" s="5">
        <v>18.407197489407</v>
      </c>
      <c r="K1128">
        <v>7</v>
      </c>
      <c r="L1128" s="5">
        <v>14.4621324672485</v>
      </c>
    </row>
    <row r="1129" spans="1:12" x14ac:dyDescent="0.35">
      <c r="A1129" t="s">
        <v>1</v>
      </c>
      <c r="B1129" t="s">
        <v>14</v>
      </c>
      <c r="C1129">
        <v>4.0599999999999996</v>
      </c>
      <c r="D1129" t="s">
        <v>301</v>
      </c>
      <c r="E1129" t="s">
        <v>302</v>
      </c>
      <c r="F1129">
        <v>9617</v>
      </c>
      <c r="G1129" t="s">
        <v>28</v>
      </c>
      <c r="H1129" t="s">
        <v>35</v>
      </c>
      <c r="I1129">
        <v>6.07</v>
      </c>
      <c r="J1129" s="5">
        <v>0.58554985054404396</v>
      </c>
      <c r="K1129">
        <v>8</v>
      </c>
      <c r="L1129" s="5">
        <v>14.4621324672485</v>
      </c>
    </row>
    <row r="1130" spans="1:12" x14ac:dyDescent="0.35">
      <c r="A1130" t="s">
        <v>1</v>
      </c>
      <c r="B1130" t="s">
        <v>14</v>
      </c>
      <c r="C1130">
        <v>4.0599999999999996</v>
      </c>
      <c r="D1130" t="s">
        <v>301</v>
      </c>
      <c r="E1130" t="s">
        <v>302</v>
      </c>
      <c r="F1130">
        <v>9617</v>
      </c>
      <c r="G1130" t="s">
        <v>28</v>
      </c>
      <c r="H1130" t="s">
        <v>35</v>
      </c>
      <c r="I1130">
        <v>6.07</v>
      </c>
      <c r="J1130" s="5">
        <v>1.6712416441647899</v>
      </c>
      <c r="K1130">
        <v>9</v>
      </c>
      <c r="L1130" s="5">
        <v>14.4621324672485</v>
      </c>
    </row>
    <row r="1131" spans="1:12" x14ac:dyDescent="0.35">
      <c r="A1131" t="s">
        <v>1</v>
      </c>
      <c r="B1131" t="s">
        <v>14</v>
      </c>
      <c r="C1131">
        <v>4.0599999999999996</v>
      </c>
      <c r="D1131" t="s">
        <v>301</v>
      </c>
      <c r="E1131" t="s">
        <v>302</v>
      </c>
      <c r="F1131">
        <v>9617</v>
      </c>
      <c r="G1131" t="s">
        <v>28</v>
      </c>
      <c r="H1131" t="s">
        <v>35</v>
      </c>
      <c r="I1131">
        <v>6.07</v>
      </c>
      <c r="J1131" s="5">
        <v>1.50613590148996</v>
      </c>
      <c r="K1131">
        <v>10</v>
      </c>
      <c r="L1131" s="5">
        <v>14.4621324672485</v>
      </c>
    </row>
    <row r="1132" spans="1:12" x14ac:dyDescent="0.35">
      <c r="A1132" t="s">
        <v>1</v>
      </c>
      <c r="B1132" t="s">
        <v>14</v>
      </c>
      <c r="C1132">
        <v>4.0599999999999996</v>
      </c>
      <c r="D1132" t="s">
        <v>303</v>
      </c>
      <c r="E1132" t="s">
        <v>304</v>
      </c>
      <c r="F1132">
        <v>24826</v>
      </c>
      <c r="G1132" t="s">
        <v>29</v>
      </c>
      <c r="H1132" t="s">
        <v>35</v>
      </c>
      <c r="I1132">
        <v>4.1100000000000003</v>
      </c>
      <c r="J1132" s="5">
        <v>-2.6356482491612199</v>
      </c>
      <c r="K1132">
        <v>0</v>
      </c>
      <c r="L1132" s="5">
        <v>14.6571787934865</v>
      </c>
    </row>
    <row r="1133" spans="1:12" x14ac:dyDescent="0.35">
      <c r="A1133" t="s">
        <v>1</v>
      </c>
      <c r="B1133" t="s">
        <v>14</v>
      </c>
      <c r="C1133">
        <v>4.0599999999999996</v>
      </c>
      <c r="D1133" t="s">
        <v>303</v>
      </c>
      <c r="E1133" t="s">
        <v>304</v>
      </c>
      <c r="F1133">
        <v>24826</v>
      </c>
      <c r="G1133" t="s">
        <v>29</v>
      </c>
      <c r="H1133" t="s">
        <v>35</v>
      </c>
      <c r="I1133">
        <v>4.1100000000000003</v>
      </c>
      <c r="J1133" s="5">
        <v>-4.97119817692493E-3</v>
      </c>
      <c r="K1133">
        <v>1</v>
      </c>
      <c r="L1133" s="5">
        <v>14.6571787934865</v>
      </c>
    </row>
    <row r="1134" spans="1:12" x14ac:dyDescent="0.35">
      <c r="A1134" t="s">
        <v>1</v>
      </c>
      <c r="B1134" t="s">
        <v>14</v>
      </c>
      <c r="C1134">
        <v>4.0599999999999996</v>
      </c>
      <c r="D1134" t="s">
        <v>303</v>
      </c>
      <c r="E1134" t="s">
        <v>304</v>
      </c>
      <c r="F1134">
        <v>24826</v>
      </c>
      <c r="G1134" t="s">
        <v>29</v>
      </c>
      <c r="H1134" t="s">
        <v>35</v>
      </c>
      <c r="I1134">
        <v>4.1100000000000003</v>
      </c>
      <c r="J1134" s="5">
        <v>-2.4874748342287001</v>
      </c>
      <c r="K1134">
        <v>2</v>
      </c>
      <c r="L1134" s="5">
        <v>14.6571787934865</v>
      </c>
    </row>
    <row r="1135" spans="1:12" x14ac:dyDescent="0.35">
      <c r="A1135" t="s">
        <v>1</v>
      </c>
      <c r="B1135" t="s">
        <v>14</v>
      </c>
      <c r="C1135">
        <v>4.0599999999999996</v>
      </c>
      <c r="D1135" t="s">
        <v>303</v>
      </c>
      <c r="E1135" t="s">
        <v>304</v>
      </c>
      <c r="F1135">
        <v>24826</v>
      </c>
      <c r="G1135" t="s">
        <v>29</v>
      </c>
      <c r="H1135" t="s">
        <v>35</v>
      </c>
      <c r="I1135">
        <v>4.1100000000000003</v>
      </c>
      <c r="J1135" s="5">
        <v>-2.2822624419695798</v>
      </c>
      <c r="K1135">
        <v>3</v>
      </c>
      <c r="L1135" s="5">
        <v>14.6571787934865</v>
      </c>
    </row>
    <row r="1136" spans="1:12" x14ac:dyDescent="0.35">
      <c r="A1136" t="s">
        <v>1</v>
      </c>
      <c r="B1136" t="s">
        <v>14</v>
      </c>
      <c r="C1136">
        <v>4.0599999999999996</v>
      </c>
      <c r="D1136" t="s">
        <v>303</v>
      </c>
      <c r="E1136" t="s">
        <v>304</v>
      </c>
      <c r="F1136">
        <v>24826</v>
      </c>
      <c r="G1136" t="s">
        <v>29</v>
      </c>
      <c r="H1136" t="s">
        <v>35</v>
      </c>
      <c r="I1136">
        <v>4.1100000000000003</v>
      </c>
      <c r="J1136" s="5">
        <v>-6.8747498100983795E-2</v>
      </c>
      <c r="K1136">
        <v>10</v>
      </c>
      <c r="L1136" s="5">
        <v>14.6571787934865</v>
      </c>
    </row>
    <row r="1137" spans="1:12" x14ac:dyDescent="0.35">
      <c r="A1137" t="s">
        <v>1</v>
      </c>
      <c r="B1137" t="s">
        <v>14</v>
      </c>
      <c r="C1137">
        <v>4.0599999999999996</v>
      </c>
      <c r="D1137" t="s">
        <v>305</v>
      </c>
      <c r="E1137" t="s">
        <v>304</v>
      </c>
      <c r="F1137">
        <v>24827</v>
      </c>
      <c r="G1137" t="s">
        <v>28</v>
      </c>
      <c r="H1137" t="s">
        <v>29</v>
      </c>
      <c r="I1137">
        <v>4.1100000000000003</v>
      </c>
      <c r="J1137" s="5">
        <v>-2.69702014986744</v>
      </c>
      <c r="K1137">
        <v>0</v>
      </c>
      <c r="L1137" s="5">
        <v>14.6153295250282</v>
      </c>
    </row>
    <row r="1138" spans="1:12" x14ac:dyDescent="0.35">
      <c r="A1138" t="s">
        <v>1</v>
      </c>
      <c r="B1138" t="s">
        <v>14</v>
      </c>
      <c r="C1138">
        <v>4.0599999999999996</v>
      </c>
      <c r="D1138" t="s">
        <v>305</v>
      </c>
      <c r="E1138" t="s">
        <v>304</v>
      </c>
      <c r="F1138">
        <v>24827</v>
      </c>
      <c r="G1138" t="s">
        <v>28</v>
      </c>
      <c r="H1138" t="s">
        <v>29</v>
      </c>
      <c r="I1138">
        <v>4.1100000000000003</v>
      </c>
      <c r="J1138" s="5">
        <v>-2.2646851126076999E-2</v>
      </c>
      <c r="K1138">
        <v>1</v>
      </c>
      <c r="L1138" s="5">
        <v>14.6153295250282</v>
      </c>
    </row>
    <row r="1139" spans="1:12" x14ac:dyDescent="0.35">
      <c r="A1139" t="s">
        <v>1</v>
      </c>
      <c r="B1139" t="s">
        <v>14</v>
      </c>
      <c r="C1139">
        <v>4.0599999999999996</v>
      </c>
      <c r="D1139" t="s">
        <v>305</v>
      </c>
      <c r="E1139" t="s">
        <v>304</v>
      </c>
      <c r="F1139">
        <v>24827</v>
      </c>
      <c r="G1139" t="s">
        <v>28</v>
      </c>
      <c r="H1139" t="s">
        <v>29</v>
      </c>
      <c r="I1139">
        <v>4.1100000000000003</v>
      </c>
      <c r="J1139" s="5">
        <v>-2.50484440064043</v>
      </c>
      <c r="K1139">
        <v>2</v>
      </c>
      <c r="L1139" s="5">
        <v>14.6153295250282</v>
      </c>
    </row>
    <row r="1140" spans="1:12" x14ac:dyDescent="0.35">
      <c r="A1140" t="s">
        <v>1</v>
      </c>
      <c r="B1140" t="s">
        <v>14</v>
      </c>
      <c r="C1140">
        <v>4.0599999999999996</v>
      </c>
      <c r="D1140" t="s">
        <v>305</v>
      </c>
      <c r="E1140" t="s">
        <v>304</v>
      </c>
      <c r="F1140">
        <v>24827</v>
      </c>
      <c r="G1140" t="s">
        <v>28</v>
      </c>
      <c r="H1140" t="s">
        <v>29</v>
      </c>
      <c r="I1140">
        <v>4.1100000000000003</v>
      </c>
      <c r="J1140" s="5">
        <v>-2.3011404120499899</v>
      </c>
      <c r="K1140">
        <v>3</v>
      </c>
      <c r="L1140" s="5">
        <v>14.6153295250282</v>
      </c>
    </row>
    <row r="1141" spans="1:12" x14ac:dyDescent="0.35">
      <c r="A1141" t="s">
        <v>1</v>
      </c>
      <c r="B1141" t="s">
        <v>14</v>
      </c>
      <c r="C1141">
        <v>4.0599999999999996</v>
      </c>
      <c r="D1141" t="s">
        <v>305</v>
      </c>
      <c r="E1141" t="s">
        <v>304</v>
      </c>
      <c r="F1141">
        <v>24827</v>
      </c>
      <c r="G1141" t="s">
        <v>28</v>
      </c>
      <c r="H1141" t="s">
        <v>29</v>
      </c>
      <c r="I1141">
        <v>4.1100000000000003</v>
      </c>
      <c r="J1141" s="5">
        <v>-6.8416684563334607E-2</v>
      </c>
      <c r="K1141">
        <v>10</v>
      </c>
      <c r="L1141" s="5">
        <v>14.6153295250282</v>
      </c>
    </row>
    <row r="1142" spans="1:12" x14ac:dyDescent="0.35">
      <c r="A1142" t="s">
        <v>1</v>
      </c>
      <c r="B1142" t="s">
        <v>14</v>
      </c>
      <c r="C1142">
        <v>4.0599999999999996</v>
      </c>
      <c r="D1142" t="s">
        <v>306</v>
      </c>
      <c r="E1142" t="s">
        <v>307</v>
      </c>
      <c r="F1142">
        <v>32627</v>
      </c>
      <c r="G1142" t="s">
        <v>37</v>
      </c>
      <c r="H1142" t="s">
        <v>29</v>
      </c>
      <c r="I1142">
        <v>4.25</v>
      </c>
      <c r="J1142" s="5">
        <v>-1.78001529014912</v>
      </c>
      <c r="K1142">
        <v>0</v>
      </c>
      <c r="L1142" s="5">
        <v>17.0108512989584</v>
      </c>
    </row>
    <row r="1143" spans="1:12" x14ac:dyDescent="0.35">
      <c r="A1143" t="s">
        <v>1</v>
      </c>
      <c r="B1143" t="s">
        <v>14</v>
      </c>
      <c r="C1143">
        <v>4.0599999999999996</v>
      </c>
      <c r="D1143" t="s">
        <v>306</v>
      </c>
      <c r="E1143" t="s">
        <v>307</v>
      </c>
      <c r="F1143">
        <v>32627</v>
      </c>
      <c r="G1143" t="s">
        <v>37</v>
      </c>
      <c r="H1143" t="s">
        <v>29</v>
      </c>
      <c r="I1143">
        <v>4.25</v>
      </c>
      <c r="J1143" s="5">
        <v>-0.60511784971679194</v>
      </c>
      <c r="K1143">
        <v>1</v>
      </c>
      <c r="L1143" s="5">
        <v>17.0108512989584</v>
      </c>
    </row>
    <row r="1144" spans="1:12" x14ac:dyDescent="0.35">
      <c r="A1144" t="s">
        <v>1</v>
      </c>
      <c r="B1144" t="s">
        <v>14</v>
      </c>
      <c r="C1144">
        <v>4.0599999999999996</v>
      </c>
      <c r="D1144" t="s">
        <v>306</v>
      </c>
      <c r="E1144" t="s">
        <v>307</v>
      </c>
      <c r="F1144">
        <v>32627</v>
      </c>
      <c r="G1144" t="s">
        <v>37</v>
      </c>
      <c r="H1144" t="s">
        <v>29</v>
      </c>
      <c r="I1144">
        <v>4.25</v>
      </c>
      <c r="J1144" s="5">
        <v>1.9081564316803701</v>
      </c>
      <c r="K1144">
        <v>3</v>
      </c>
      <c r="L1144" s="5">
        <v>17.0108512989584</v>
      </c>
    </row>
    <row r="1145" spans="1:12" x14ac:dyDescent="0.35">
      <c r="A1145" t="s">
        <v>1</v>
      </c>
      <c r="B1145" t="s">
        <v>14</v>
      </c>
      <c r="C1145">
        <v>4.0599999999999996</v>
      </c>
      <c r="D1145" t="s">
        <v>306</v>
      </c>
      <c r="E1145" t="s">
        <v>307</v>
      </c>
      <c r="F1145">
        <v>32627</v>
      </c>
      <c r="G1145" t="s">
        <v>37</v>
      </c>
      <c r="H1145" t="s">
        <v>29</v>
      </c>
      <c r="I1145">
        <v>4.25</v>
      </c>
      <c r="J1145" s="5">
        <v>-3.3246405680881699</v>
      </c>
      <c r="K1145">
        <v>4</v>
      </c>
      <c r="L1145" s="5">
        <v>17.0108512989584</v>
      </c>
    </row>
    <row r="1146" spans="1:12" x14ac:dyDescent="0.35">
      <c r="A1146" t="s">
        <v>1</v>
      </c>
      <c r="B1146" t="s">
        <v>14</v>
      </c>
      <c r="C1146">
        <v>4.0599999999999996</v>
      </c>
      <c r="D1146" t="s">
        <v>306</v>
      </c>
      <c r="E1146" t="s">
        <v>307</v>
      </c>
      <c r="F1146">
        <v>32627</v>
      </c>
      <c r="G1146" t="s">
        <v>37</v>
      </c>
      <c r="H1146" t="s">
        <v>29</v>
      </c>
      <c r="I1146">
        <v>4.25</v>
      </c>
      <c r="J1146" s="5">
        <v>-2.0172374150116199</v>
      </c>
      <c r="K1146">
        <v>5</v>
      </c>
      <c r="L1146" s="5">
        <v>17.0108512989584</v>
      </c>
    </row>
    <row r="1147" spans="1:12" x14ac:dyDescent="0.35">
      <c r="A1147" t="s">
        <v>1</v>
      </c>
      <c r="B1147" t="s">
        <v>14</v>
      </c>
      <c r="C1147">
        <v>4.0599999999999996</v>
      </c>
      <c r="D1147" t="s">
        <v>306</v>
      </c>
      <c r="E1147" t="s">
        <v>307</v>
      </c>
      <c r="F1147">
        <v>32627</v>
      </c>
      <c r="G1147" t="s">
        <v>37</v>
      </c>
      <c r="H1147" t="s">
        <v>29</v>
      </c>
      <c r="I1147">
        <v>4.25</v>
      </c>
      <c r="J1147" s="5">
        <v>-1.2592715142213899</v>
      </c>
      <c r="K1147">
        <v>7</v>
      </c>
      <c r="L1147" s="5">
        <v>17.0108512989584</v>
      </c>
    </row>
    <row r="1148" spans="1:12" x14ac:dyDescent="0.35">
      <c r="A1148" t="s">
        <v>1</v>
      </c>
      <c r="B1148" t="s">
        <v>14</v>
      </c>
      <c r="C1148">
        <v>4.0599999999999996</v>
      </c>
      <c r="D1148" t="s">
        <v>306</v>
      </c>
      <c r="E1148" t="s">
        <v>307</v>
      </c>
      <c r="F1148">
        <v>32627</v>
      </c>
      <c r="G1148" t="s">
        <v>37</v>
      </c>
      <c r="H1148" t="s">
        <v>29</v>
      </c>
      <c r="I1148">
        <v>4.25</v>
      </c>
      <c r="J1148" s="5">
        <v>1.45880862082501E-2</v>
      </c>
      <c r="K1148">
        <v>10</v>
      </c>
      <c r="L1148" s="5">
        <v>17.0108512989584</v>
      </c>
    </row>
    <row r="1149" spans="1:12" x14ac:dyDescent="0.35">
      <c r="A1149" t="s">
        <v>2</v>
      </c>
      <c r="B1149" t="s">
        <v>14</v>
      </c>
      <c r="C1149">
        <v>4.25</v>
      </c>
      <c r="D1149" t="s">
        <v>308</v>
      </c>
      <c r="E1149">
        <v>1</v>
      </c>
      <c r="F1149">
        <v>112310</v>
      </c>
      <c r="G1149" t="s">
        <v>28</v>
      </c>
      <c r="H1149" t="s">
        <v>35</v>
      </c>
      <c r="I1149">
        <v>5.01</v>
      </c>
      <c r="J1149" s="5">
        <v>-1.9956141562543099</v>
      </c>
      <c r="K1149">
        <v>0</v>
      </c>
      <c r="L1149" s="5">
        <v>15.451068867341499</v>
      </c>
    </row>
    <row r="1150" spans="1:12" x14ac:dyDescent="0.35">
      <c r="A1150" t="s">
        <v>2</v>
      </c>
      <c r="B1150" t="s">
        <v>14</v>
      </c>
      <c r="C1150">
        <v>4.25</v>
      </c>
      <c r="D1150" t="s">
        <v>308</v>
      </c>
      <c r="E1150">
        <v>1</v>
      </c>
      <c r="F1150">
        <v>112310</v>
      </c>
      <c r="G1150" t="s">
        <v>28</v>
      </c>
      <c r="H1150" t="s">
        <v>35</v>
      </c>
      <c r="I1150">
        <v>5.01</v>
      </c>
      <c r="J1150" s="5">
        <v>0.82107617312429904</v>
      </c>
      <c r="K1150">
        <v>1</v>
      </c>
      <c r="L1150" s="5">
        <v>15.451068867341499</v>
      </c>
    </row>
    <row r="1151" spans="1:12" x14ac:dyDescent="0.35">
      <c r="A1151" t="s">
        <v>2</v>
      </c>
      <c r="B1151" t="s">
        <v>14</v>
      </c>
      <c r="C1151">
        <v>4.25</v>
      </c>
      <c r="D1151" t="s">
        <v>308</v>
      </c>
      <c r="E1151">
        <v>1</v>
      </c>
      <c r="F1151">
        <v>112310</v>
      </c>
      <c r="G1151" t="s">
        <v>28</v>
      </c>
      <c r="H1151" t="s">
        <v>35</v>
      </c>
      <c r="I1151">
        <v>5.01</v>
      </c>
      <c r="J1151" s="5">
        <v>-1.1383900070545201</v>
      </c>
      <c r="K1151">
        <v>2</v>
      </c>
      <c r="L1151" s="5">
        <v>15.451068867341499</v>
      </c>
    </row>
    <row r="1152" spans="1:12" x14ac:dyDescent="0.35">
      <c r="A1152" t="s">
        <v>2</v>
      </c>
      <c r="B1152" t="s">
        <v>14</v>
      </c>
      <c r="C1152">
        <v>4.25</v>
      </c>
      <c r="D1152" t="s">
        <v>308</v>
      </c>
      <c r="E1152">
        <v>1</v>
      </c>
      <c r="F1152">
        <v>112310</v>
      </c>
      <c r="G1152" t="s">
        <v>28</v>
      </c>
      <c r="H1152" t="s">
        <v>35</v>
      </c>
      <c r="I1152">
        <v>5.01</v>
      </c>
      <c r="J1152" s="5">
        <v>-2.31871556097922</v>
      </c>
      <c r="K1152">
        <v>3</v>
      </c>
      <c r="L1152" s="5">
        <v>15.451068867341499</v>
      </c>
    </row>
    <row r="1153" spans="1:12" x14ac:dyDescent="0.35">
      <c r="A1153" t="s">
        <v>2</v>
      </c>
      <c r="B1153" t="s">
        <v>14</v>
      </c>
      <c r="C1153">
        <v>4.25</v>
      </c>
      <c r="D1153" t="s">
        <v>308</v>
      </c>
      <c r="E1153">
        <v>1</v>
      </c>
      <c r="F1153">
        <v>112310</v>
      </c>
      <c r="G1153" t="s">
        <v>28</v>
      </c>
      <c r="H1153" t="s">
        <v>35</v>
      </c>
      <c r="I1153">
        <v>5.01</v>
      </c>
      <c r="J1153" s="5">
        <v>-1.03266707910683</v>
      </c>
      <c r="K1153">
        <v>4</v>
      </c>
      <c r="L1153" s="5">
        <v>15.451068867341499</v>
      </c>
    </row>
    <row r="1154" spans="1:12" x14ac:dyDescent="0.35">
      <c r="A1154" t="s">
        <v>2</v>
      </c>
      <c r="B1154" t="s">
        <v>14</v>
      </c>
      <c r="C1154">
        <v>4.25</v>
      </c>
      <c r="D1154" t="s">
        <v>308</v>
      </c>
      <c r="E1154">
        <v>1</v>
      </c>
      <c r="F1154">
        <v>112310</v>
      </c>
      <c r="G1154" t="s">
        <v>28</v>
      </c>
      <c r="H1154" t="s">
        <v>35</v>
      </c>
      <c r="I1154">
        <v>5.01</v>
      </c>
      <c r="J1154" s="5">
        <v>-2.5292823583686399</v>
      </c>
      <c r="K1154">
        <v>5</v>
      </c>
      <c r="L1154" s="5">
        <v>15.451068867341499</v>
      </c>
    </row>
    <row r="1155" spans="1:12" x14ac:dyDescent="0.35">
      <c r="A1155" t="s">
        <v>2</v>
      </c>
      <c r="B1155" t="s">
        <v>14</v>
      </c>
      <c r="C1155">
        <v>4.25</v>
      </c>
      <c r="D1155" t="s">
        <v>308</v>
      </c>
      <c r="E1155">
        <v>1</v>
      </c>
      <c r="F1155">
        <v>112310</v>
      </c>
      <c r="G1155" t="s">
        <v>28</v>
      </c>
      <c r="H1155" t="s">
        <v>35</v>
      </c>
      <c r="I1155">
        <v>5.01</v>
      </c>
      <c r="J1155" s="5">
        <v>0.24756046225908199</v>
      </c>
      <c r="K1155">
        <v>10</v>
      </c>
      <c r="L1155" s="5">
        <v>15.451068867341499</v>
      </c>
    </row>
    <row r="1156" spans="1:12" x14ac:dyDescent="0.35">
      <c r="A1156" t="s">
        <v>2</v>
      </c>
      <c r="B1156" t="s">
        <v>14</v>
      </c>
      <c r="C1156">
        <v>4.25</v>
      </c>
      <c r="D1156" t="s">
        <v>26</v>
      </c>
      <c r="E1156">
        <v>1</v>
      </c>
      <c r="F1156">
        <v>112769</v>
      </c>
      <c r="G1156" t="s">
        <v>28</v>
      </c>
      <c r="H1156" t="s">
        <v>29</v>
      </c>
      <c r="I1156">
        <v>7.34</v>
      </c>
      <c r="J1156" s="5">
        <v>40.453145374647598</v>
      </c>
      <c r="K1156">
        <v>7</v>
      </c>
      <c r="L1156" s="5">
        <v>19.471747191401899</v>
      </c>
    </row>
    <row r="1157" spans="1:12" x14ac:dyDescent="0.35">
      <c r="A1157" t="s">
        <v>2</v>
      </c>
      <c r="B1157" t="s">
        <v>14</v>
      </c>
      <c r="C1157">
        <v>4.25</v>
      </c>
      <c r="D1157" t="s">
        <v>26</v>
      </c>
      <c r="E1157">
        <v>1</v>
      </c>
      <c r="F1157">
        <v>112769</v>
      </c>
      <c r="G1157" t="s">
        <v>28</v>
      </c>
      <c r="H1157" t="s">
        <v>29</v>
      </c>
      <c r="I1157">
        <v>7.34</v>
      </c>
      <c r="J1157" s="5">
        <v>0.65208649683246001</v>
      </c>
      <c r="K1157">
        <v>8</v>
      </c>
      <c r="L1157" s="5">
        <v>19.471747191401899</v>
      </c>
    </row>
    <row r="1158" spans="1:12" x14ac:dyDescent="0.35">
      <c r="A1158" t="s">
        <v>2</v>
      </c>
      <c r="B1158" t="s">
        <v>14</v>
      </c>
      <c r="C1158">
        <v>4.25</v>
      </c>
      <c r="D1158" t="s">
        <v>26</v>
      </c>
      <c r="E1158">
        <v>1</v>
      </c>
      <c r="F1158">
        <v>112769</v>
      </c>
      <c r="G1158" t="s">
        <v>28</v>
      </c>
      <c r="H1158" t="s">
        <v>29</v>
      </c>
      <c r="I1158">
        <v>7.34</v>
      </c>
      <c r="J1158" s="5">
        <v>2.60698518619715</v>
      </c>
      <c r="K1158">
        <v>9</v>
      </c>
      <c r="L1158" s="5">
        <v>19.471747191401899</v>
      </c>
    </row>
    <row r="1159" spans="1:12" x14ac:dyDescent="0.35">
      <c r="A1159" t="s">
        <v>2</v>
      </c>
      <c r="B1159" t="s">
        <v>14</v>
      </c>
      <c r="C1159">
        <v>4.25</v>
      </c>
      <c r="D1159" t="s">
        <v>26</v>
      </c>
      <c r="E1159">
        <v>1</v>
      </c>
      <c r="F1159">
        <v>112769</v>
      </c>
      <c r="G1159" t="s">
        <v>28</v>
      </c>
      <c r="H1159" t="s">
        <v>29</v>
      </c>
      <c r="I1159">
        <v>7.34</v>
      </c>
      <c r="J1159" s="5">
        <v>3.0272512547842498</v>
      </c>
      <c r="K1159">
        <v>10</v>
      </c>
      <c r="L1159" s="5">
        <v>19.471747191401899</v>
      </c>
    </row>
    <row r="1160" spans="1:12" x14ac:dyDescent="0.35">
      <c r="A1160" t="s">
        <v>2</v>
      </c>
      <c r="B1160" t="s">
        <v>14</v>
      </c>
      <c r="C1160">
        <v>4.25</v>
      </c>
      <c r="D1160" t="s">
        <v>42</v>
      </c>
      <c r="E1160">
        <v>1</v>
      </c>
      <c r="F1160">
        <v>12085189</v>
      </c>
      <c r="G1160" t="s">
        <v>37</v>
      </c>
      <c r="H1160" t="s">
        <v>29</v>
      </c>
      <c r="I1160">
        <v>5.28</v>
      </c>
      <c r="J1160" s="5">
        <v>16.126727266992599</v>
      </c>
      <c r="K1160">
        <v>5</v>
      </c>
      <c r="L1160" s="5">
        <v>17.0940567951818</v>
      </c>
    </row>
    <row r="1161" spans="1:12" x14ac:dyDescent="0.35">
      <c r="A1161" t="s">
        <v>2</v>
      </c>
      <c r="B1161" t="s">
        <v>14</v>
      </c>
      <c r="C1161">
        <v>4.25</v>
      </c>
      <c r="D1161" t="s">
        <v>42</v>
      </c>
      <c r="E1161">
        <v>1</v>
      </c>
      <c r="F1161">
        <v>12085189</v>
      </c>
      <c r="G1161" t="s">
        <v>37</v>
      </c>
      <c r="H1161" t="s">
        <v>29</v>
      </c>
      <c r="I1161">
        <v>5.28</v>
      </c>
      <c r="J1161" s="5">
        <v>0.79457216334978897</v>
      </c>
      <c r="K1161">
        <v>6</v>
      </c>
      <c r="L1161" s="5">
        <v>17.0940567951818</v>
      </c>
    </row>
    <row r="1162" spans="1:12" x14ac:dyDescent="0.35">
      <c r="A1162" t="s">
        <v>2</v>
      </c>
      <c r="B1162" t="s">
        <v>14</v>
      </c>
      <c r="C1162">
        <v>4.25</v>
      </c>
      <c r="D1162" t="s">
        <v>42</v>
      </c>
      <c r="E1162">
        <v>1</v>
      </c>
      <c r="F1162">
        <v>12085189</v>
      </c>
      <c r="G1162" t="s">
        <v>37</v>
      </c>
      <c r="H1162" t="s">
        <v>29</v>
      </c>
      <c r="I1162">
        <v>5.28</v>
      </c>
      <c r="J1162" s="5">
        <v>0.59088048147889505</v>
      </c>
      <c r="K1162">
        <v>8</v>
      </c>
      <c r="L1162" s="5">
        <v>17.0940567951818</v>
      </c>
    </row>
    <row r="1163" spans="1:12" x14ac:dyDescent="0.35">
      <c r="A1163" t="s">
        <v>2</v>
      </c>
      <c r="B1163" t="s">
        <v>14</v>
      </c>
      <c r="C1163">
        <v>4.25</v>
      </c>
      <c r="D1163" t="s">
        <v>42</v>
      </c>
      <c r="E1163">
        <v>1</v>
      </c>
      <c r="F1163">
        <v>12085189</v>
      </c>
      <c r="G1163" t="s">
        <v>37</v>
      </c>
      <c r="H1163" t="s">
        <v>29</v>
      </c>
      <c r="I1163">
        <v>5.28</v>
      </c>
      <c r="J1163" s="5">
        <v>-9.8094242082480895E-2</v>
      </c>
      <c r="K1163">
        <v>9</v>
      </c>
      <c r="L1163" s="5">
        <v>17.0940567951818</v>
      </c>
    </row>
    <row r="1164" spans="1:12" x14ac:dyDescent="0.35">
      <c r="A1164" t="s">
        <v>2</v>
      </c>
      <c r="B1164" t="s">
        <v>14</v>
      </c>
      <c r="C1164">
        <v>4.25</v>
      </c>
      <c r="D1164" t="s">
        <v>42</v>
      </c>
      <c r="E1164">
        <v>1</v>
      </c>
      <c r="F1164">
        <v>12085189</v>
      </c>
      <c r="G1164" t="s">
        <v>37</v>
      </c>
      <c r="H1164" t="s">
        <v>29</v>
      </c>
      <c r="I1164">
        <v>5.28</v>
      </c>
      <c r="J1164" s="5">
        <v>1.33572097782515</v>
      </c>
      <c r="K1164">
        <v>10</v>
      </c>
      <c r="L1164" s="5">
        <v>17.0940567951818</v>
      </c>
    </row>
    <row r="1165" spans="1:12" x14ac:dyDescent="0.35">
      <c r="A1165" t="s">
        <v>2</v>
      </c>
      <c r="B1165" t="s">
        <v>14</v>
      </c>
      <c r="C1165">
        <v>4.25</v>
      </c>
      <c r="D1165" t="s">
        <v>309</v>
      </c>
      <c r="E1165">
        <v>1</v>
      </c>
      <c r="F1165">
        <v>12538127</v>
      </c>
      <c r="G1165" t="s">
        <v>28</v>
      </c>
      <c r="H1165" t="s">
        <v>35</v>
      </c>
      <c r="I1165">
        <v>4.93</v>
      </c>
      <c r="J1165" s="5">
        <v>14.358541791675799</v>
      </c>
      <c r="K1165">
        <v>7</v>
      </c>
      <c r="L1165" s="5">
        <v>12.0471618049854</v>
      </c>
    </row>
    <row r="1166" spans="1:12" x14ac:dyDescent="0.35">
      <c r="A1166" t="s">
        <v>2</v>
      </c>
      <c r="B1166" t="s">
        <v>14</v>
      </c>
      <c r="C1166">
        <v>4.25</v>
      </c>
      <c r="D1166" t="s">
        <v>309</v>
      </c>
      <c r="E1166">
        <v>1</v>
      </c>
      <c r="F1166">
        <v>12538127</v>
      </c>
      <c r="G1166" t="s">
        <v>28</v>
      </c>
      <c r="H1166" t="s">
        <v>35</v>
      </c>
      <c r="I1166">
        <v>4.93</v>
      </c>
      <c r="J1166" s="5">
        <v>-9.9849160782720298E-2</v>
      </c>
      <c r="K1166">
        <v>8</v>
      </c>
      <c r="L1166" s="5">
        <v>12.0471618049854</v>
      </c>
    </row>
    <row r="1167" spans="1:12" x14ac:dyDescent="0.35">
      <c r="A1167" t="s">
        <v>2</v>
      </c>
      <c r="B1167" t="s">
        <v>14</v>
      </c>
      <c r="C1167">
        <v>4.25</v>
      </c>
      <c r="D1167" t="s">
        <v>309</v>
      </c>
      <c r="E1167">
        <v>1</v>
      </c>
      <c r="F1167">
        <v>12538127</v>
      </c>
      <c r="G1167" t="s">
        <v>28</v>
      </c>
      <c r="H1167" t="s">
        <v>35</v>
      </c>
      <c r="I1167">
        <v>4.93</v>
      </c>
      <c r="J1167" s="5">
        <v>-0.36375410995533197</v>
      </c>
      <c r="K1167">
        <v>9</v>
      </c>
      <c r="L1167" s="5">
        <v>12.0471618049854</v>
      </c>
    </row>
    <row r="1168" spans="1:12" x14ac:dyDescent="0.35">
      <c r="A1168" t="s">
        <v>2</v>
      </c>
      <c r="B1168" t="s">
        <v>14</v>
      </c>
      <c r="C1168">
        <v>4.25</v>
      </c>
      <c r="D1168" t="s">
        <v>309</v>
      </c>
      <c r="E1168">
        <v>1</v>
      </c>
      <c r="F1168">
        <v>12538127</v>
      </c>
      <c r="G1168" t="s">
        <v>28</v>
      </c>
      <c r="H1168" t="s">
        <v>35</v>
      </c>
      <c r="I1168">
        <v>4.93</v>
      </c>
      <c r="J1168" s="5">
        <v>1.17288326445695</v>
      </c>
      <c r="K1168">
        <v>10</v>
      </c>
      <c r="L1168" s="5">
        <v>12.0471618049854</v>
      </c>
    </row>
    <row r="1169" spans="1:12" x14ac:dyDescent="0.35">
      <c r="A1169" t="s">
        <v>2</v>
      </c>
      <c r="B1169" t="s">
        <v>14</v>
      </c>
      <c r="C1169">
        <v>4.25</v>
      </c>
      <c r="D1169" t="s">
        <v>45</v>
      </c>
      <c r="E1169">
        <v>1</v>
      </c>
      <c r="F1169">
        <v>14207853</v>
      </c>
      <c r="G1169" t="s">
        <v>28</v>
      </c>
      <c r="H1169" t="s">
        <v>35</v>
      </c>
      <c r="I1169">
        <v>4.84</v>
      </c>
      <c r="J1169" s="5">
        <v>-1.9034693310505899</v>
      </c>
      <c r="K1169">
        <v>1</v>
      </c>
      <c r="L1169" s="5">
        <v>19.689880216387099</v>
      </c>
    </row>
    <row r="1170" spans="1:12" x14ac:dyDescent="0.35">
      <c r="A1170" t="s">
        <v>2</v>
      </c>
      <c r="B1170" t="s">
        <v>14</v>
      </c>
      <c r="C1170">
        <v>4.25</v>
      </c>
      <c r="D1170" t="s">
        <v>45</v>
      </c>
      <c r="E1170">
        <v>1</v>
      </c>
      <c r="F1170">
        <v>14207853</v>
      </c>
      <c r="G1170" t="s">
        <v>28</v>
      </c>
      <c r="H1170" t="s">
        <v>35</v>
      </c>
      <c r="I1170">
        <v>4.84</v>
      </c>
      <c r="J1170" s="5">
        <v>-6.8357771829728103E-2</v>
      </c>
      <c r="K1170">
        <v>2</v>
      </c>
      <c r="L1170" s="5">
        <v>19.689880216387099</v>
      </c>
    </row>
    <row r="1171" spans="1:12" x14ac:dyDescent="0.35">
      <c r="A1171" t="s">
        <v>2</v>
      </c>
      <c r="B1171" t="s">
        <v>14</v>
      </c>
      <c r="C1171">
        <v>4.25</v>
      </c>
      <c r="D1171" t="s">
        <v>45</v>
      </c>
      <c r="E1171">
        <v>1</v>
      </c>
      <c r="F1171">
        <v>14207853</v>
      </c>
      <c r="G1171" t="s">
        <v>28</v>
      </c>
      <c r="H1171" t="s">
        <v>35</v>
      </c>
      <c r="I1171">
        <v>4.84</v>
      </c>
      <c r="J1171" s="5">
        <v>-7.2828591029875404E-3</v>
      </c>
      <c r="K1171">
        <v>3</v>
      </c>
      <c r="L1171" s="5">
        <v>19.689880216387099</v>
      </c>
    </row>
    <row r="1172" spans="1:12" x14ac:dyDescent="0.35">
      <c r="A1172" t="s">
        <v>2</v>
      </c>
      <c r="B1172" t="s">
        <v>14</v>
      </c>
      <c r="C1172">
        <v>4.25</v>
      </c>
      <c r="D1172" t="s">
        <v>45</v>
      </c>
      <c r="E1172">
        <v>1</v>
      </c>
      <c r="F1172">
        <v>14207853</v>
      </c>
      <c r="G1172" t="s">
        <v>28</v>
      </c>
      <c r="H1172" t="s">
        <v>35</v>
      </c>
      <c r="I1172">
        <v>4.84</v>
      </c>
      <c r="J1172" s="5">
        <v>-0.52003999507700804</v>
      </c>
      <c r="K1172">
        <v>4</v>
      </c>
      <c r="L1172" s="5">
        <v>19.689880216387099</v>
      </c>
    </row>
    <row r="1173" spans="1:12" x14ac:dyDescent="0.35">
      <c r="A1173" t="s">
        <v>2</v>
      </c>
      <c r="B1173" t="s">
        <v>14</v>
      </c>
      <c r="C1173">
        <v>4.25</v>
      </c>
      <c r="D1173" t="s">
        <v>45</v>
      </c>
      <c r="E1173">
        <v>1</v>
      </c>
      <c r="F1173">
        <v>14207853</v>
      </c>
      <c r="G1173" t="s">
        <v>28</v>
      </c>
      <c r="H1173" t="s">
        <v>35</v>
      </c>
      <c r="I1173">
        <v>4.84</v>
      </c>
      <c r="J1173" s="5">
        <v>-0.459338252235172</v>
      </c>
      <c r="K1173">
        <v>5</v>
      </c>
      <c r="L1173" s="5">
        <v>19.689880216387099</v>
      </c>
    </row>
    <row r="1174" spans="1:12" x14ac:dyDescent="0.35">
      <c r="A1174" t="s">
        <v>2</v>
      </c>
      <c r="B1174" t="s">
        <v>14</v>
      </c>
      <c r="C1174">
        <v>4.25</v>
      </c>
      <c r="D1174" t="s">
        <v>45</v>
      </c>
      <c r="E1174">
        <v>1</v>
      </c>
      <c r="F1174">
        <v>14207853</v>
      </c>
      <c r="G1174" t="s">
        <v>28</v>
      </c>
      <c r="H1174" t="s">
        <v>35</v>
      </c>
      <c r="I1174">
        <v>4.84</v>
      </c>
      <c r="J1174" s="5">
        <v>-9.0691041292500801E-2</v>
      </c>
      <c r="K1174">
        <v>6</v>
      </c>
      <c r="L1174" s="5">
        <v>19.689880216387099</v>
      </c>
    </row>
    <row r="1175" spans="1:12" x14ac:dyDescent="0.35">
      <c r="A1175" t="s">
        <v>2</v>
      </c>
      <c r="B1175" t="s">
        <v>14</v>
      </c>
      <c r="C1175">
        <v>4.25</v>
      </c>
      <c r="D1175" t="s">
        <v>45</v>
      </c>
      <c r="E1175">
        <v>1</v>
      </c>
      <c r="F1175">
        <v>14207853</v>
      </c>
      <c r="G1175" t="s">
        <v>28</v>
      </c>
      <c r="H1175" t="s">
        <v>35</v>
      </c>
      <c r="I1175">
        <v>4.84</v>
      </c>
      <c r="J1175" s="5">
        <v>-2.6990243024848199</v>
      </c>
      <c r="K1175">
        <v>7</v>
      </c>
      <c r="L1175" s="5">
        <v>19.689880216387099</v>
      </c>
    </row>
    <row r="1176" spans="1:12" x14ac:dyDescent="0.35">
      <c r="A1176" t="s">
        <v>2</v>
      </c>
      <c r="B1176" t="s">
        <v>14</v>
      </c>
      <c r="C1176">
        <v>4.25</v>
      </c>
      <c r="D1176" t="s">
        <v>45</v>
      </c>
      <c r="E1176">
        <v>1</v>
      </c>
      <c r="F1176">
        <v>14207853</v>
      </c>
      <c r="G1176" t="s">
        <v>28</v>
      </c>
      <c r="H1176" t="s">
        <v>35</v>
      </c>
      <c r="I1176">
        <v>4.84</v>
      </c>
      <c r="J1176" s="5">
        <v>0.71137953888043304</v>
      </c>
      <c r="K1176">
        <v>10</v>
      </c>
      <c r="L1176" s="5">
        <v>19.689880216387099</v>
      </c>
    </row>
    <row r="1177" spans="1:12" x14ac:dyDescent="0.35">
      <c r="A1177" t="s">
        <v>2</v>
      </c>
      <c r="B1177" t="s">
        <v>14</v>
      </c>
      <c r="C1177">
        <v>4.25</v>
      </c>
      <c r="D1177" t="s">
        <v>310</v>
      </c>
      <c r="E1177">
        <v>1</v>
      </c>
      <c r="F1177">
        <v>33380785</v>
      </c>
      <c r="G1177" t="s">
        <v>28</v>
      </c>
      <c r="H1177" t="s">
        <v>35</v>
      </c>
      <c r="I1177">
        <v>4.66</v>
      </c>
      <c r="J1177" s="5">
        <v>14.434490890027501</v>
      </c>
      <c r="K1177">
        <v>0</v>
      </c>
      <c r="L1177" s="5">
        <v>16.5256374310209</v>
      </c>
    </row>
    <row r="1178" spans="1:12" x14ac:dyDescent="0.35">
      <c r="A1178" t="s">
        <v>2</v>
      </c>
      <c r="B1178" t="s">
        <v>14</v>
      </c>
      <c r="C1178">
        <v>4.25</v>
      </c>
      <c r="D1178" t="s">
        <v>310</v>
      </c>
      <c r="E1178">
        <v>1</v>
      </c>
      <c r="F1178">
        <v>33380785</v>
      </c>
      <c r="G1178" t="s">
        <v>28</v>
      </c>
      <c r="H1178" t="s">
        <v>35</v>
      </c>
      <c r="I1178">
        <v>4.66</v>
      </c>
      <c r="J1178" s="5">
        <v>0.82530090491322405</v>
      </c>
      <c r="K1178">
        <v>3</v>
      </c>
      <c r="L1178" s="5">
        <v>16.5256374310209</v>
      </c>
    </row>
    <row r="1179" spans="1:12" x14ac:dyDescent="0.35">
      <c r="A1179" t="s">
        <v>2</v>
      </c>
      <c r="B1179" t="s">
        <v>14</v>
      </c>
      <c r="C1179">
        <v>4.25</v>
      </c>
      <c r="D1179" t="s">
        <v>310</v>
      </c>
      <c r="E1179">
        <v>1</v>
      </c>
      <c r="F1179">
        <v>33380785</v>
      </c>
      <c r="G1179" t="s">
        <v>28</v>
      </c>
      <c r="H1179" t="s">
        <v>35</v>
      </c>
      <c r="I1179">
        <v>4.66</v>
      </c>
      <c r="J1179" s="5">
        <v>-0.83549150890431501</v>
      </c>
      <c r="K1179">
        <v>4</v>
      </c>
      <c r="L1179" s="5">
        <v>16.5256374310209</v>
      </c>
    </row>
    <row r="1180" spans="1:12" x14ac:dyDescent="0.35">
      <c r="A1180" t="s">
        <v>2</v>
      </c>
      <c r="B1180" t="s">
        <v>14</v>
      </c>
      <c r="C1180">
        <v>4.25</v>
      </c>
      <c r="D1180" t="s">
        <v>310</v>
      </c>
      <c r="E1180">
        <v>1</v>
      </c>
      <c r="F1180">
        <v>33380785</v>
      </c>
      <c r="G1180" t="s">
        <v>28</v>
      </c>
      <c r="H1180" t="s">
        <v>35</v>
      </c>
      <c r="I1180">
        <v>4.66</v>
      </c>
      <c r="J1180" s="5">
        <v>1.1385105172033301</v>
      </c>
      <c r="K1180">
        <v>5</v>
      </c>
      <c r="L1180" s="5">
        <v>16.5256374310209</v>
      </c>
    </row>
    <row r="1181" spans="1:12" x14ac:dyDescent="0.35">
      <c r="A1181" t="s">
        <v>2</v>
      </c>
      <c r="B1181" t="s">
        <v>14</v>
      </c>
      <c r="C1181">
        <v>4.25</v>
      </c>
      <c r="D1181" t="s">
        <v>310</v>
      </c>
      <c r="E1181">
        <v>1</v>
      </c>
      <c r="F1181">
        <v>33380785</v>
      </c>
      <c r="G1181" t="s">
        <v>28</v>
      </c>
      <c r="H1181" t="s">
        <v>35</v>
      </c>
      <c r="I1181">
        <v>4.66</v>
      </c>
      <c r="J1181" s="5">
        <v>1.0398734609834399</v>
      </c>
      <c r="K1181">
        <v>6</v>
      </c>
      <c r="L1181" s="5">
        <v>16.5256374310209</v>
      </c>
    </row>
    <row r="1182" spans="1:12" x14ac:dyDescent="0.35">
      <c r="A1182" t="s">
        <v>2</v>
      </c>
      <c r="B1182" t="s">
        <v>14</v>
      </c>
      <c r="C1182">
        <v>4.25</v>
      </c>
      <c r="D1182" t="s">
        <v>310</v>
      </c>
      <c r="E1182">
        <v>1</v>
      </c>
      <c r="F1182">
        <v>33380785</v>
      </c>
      <c r="G1182" t="s">
        <v>28</v>
      </c>
      <c r="H1182" t="s">
        <v>35</v>
      </c>
      <c r="I1182">
        <v>4.66</v>
      </c>
      <c r="J1182" s="5">
        <v>1.24551648695683</v>
      </c>
      <c r="K1182">
        <v>7</v>
      </c>
      <c r="L1182" s="5">
        <v>16.5256374310209</v>
      </c>
    </row>
    <row r="1183" spans="1:12" x14ac:dyDescent="0.35">
      <c r="A1183" t="s">
        <v>2</v>
      </c>
      <c r="B1183" t="s">
        <v>14</v>
      </c>
      <c r="C1183">
        <v>4.25</v>
      </c>
      <c r="D1183" t="s">
        <v>310</v>
      </c>
      <c r="E1183">
        <v>1</v>
      </c>
      <c r="F1183">
        <v>33380785</v>
      </c>
      <c r="G1183" t="s">
        <v>28</v>
      </c>
      <c r="H1183" t="s">
        <v>35</v>
      </c>
      <c r="I1183">
        <v>4.66</v>
      </c>
      <c r="J1183" s="5">
        <v>1.12477093195231</v>
      </c>
      <c r="K1183">
        <v>8</v>
      </c>
      <c r="L1183" s="5">
        <v>16.5256374310209</v>
      </c>
    </row>
    <row r="1184" spans="1:12" x14ac:dyDescent="0.35">
      <c r="A1184" t="s">
        <v>2</v>
      </c>
      <c r="B1184" t="s">
        <v>14</v>
      </c>
      <c r="C1184">
        <v>4.25</v>
      </c>
      <c r="D1184" t="s">
        <v>310</v>
      </c>
      <c r="E1184">
        <v>1</v>
      </c>
      <c r="F1184">
        <v>33380785</v>
      </c>
      <c r="G1184" t="s">
        <v>28</v>
      </c>
      <c r="H1184" t="s">
        <v>35</v>
      </c>
      <c r="I1184">
        <v>4.66</v>
      </c>
      <c r="J1184" s="5">
        <v>1.4296053780207401</v>
      </c>
      <c r="K1184">
        <v>9</v>
      </c>
      <c r="L1184" s="5">
        <v>16.5256374310209</v>
      </c>
    </row>
    <row r="1185" spans="1:12" x14ac:dyDescent="0.35">
      <c r="A1185" t="s">
        <v>2</v>
      </c>
      <c r="B1185" t="s">
        <v>14</v>
      </c>
      <c r="C1185">
        <v>4.25</v>
      </c>
      <c r="D1185" t="s">
        <v>310</v>
      </c>
      <c r="E1185">
        <v>1</v>
      </c>
      <c r="F1185">
        <v>33380785</v>
      </c>
      <c r="G1185" t="s">
        <v>28</v>
      </c>
      <c r="H1185" t="s">
        <v>35</v>
      </c>
      <c r="I1185">
        <v>4.66</v>
      </c>
      <c r="J1185" s="5">
        <v>0.72880519150053102</v>
      </c>
      <c r="K1185">
        <v>10</v>
      </c>
      <c r="L1185" s="5">
        <v>16.5256374310209</v>
      </c>
    </row>
    <row r="1186" spans="1:12" x14ac:dyDescent="0.35">
      <c r="A1186" t="s">
        <v>2</v>
      </c>
      <c r="B1186" t="s">
        <v>14</v>
      </c>
      <c r="C1186">
        <v>4.25</v>
      </c>
      <c r="D1186" t="s">
        <v>50</v>
      </c>
      <c r="E1186">
        <v>1</v>
      </c>
      <c r="F1186">
        <v>38958511</v>
      </c>
      <c r="G1186" t="s">
        <v>37</v>
      </c>
      <c r="H1186" t="s">
        <v>29</v>
      </c>
      <c r="I1186">
        <v>5.55</v>
      </c>
      <c r="J1186" s="5">
        <v>27.129350184781899</v>
      </c>
      <c r="K1186">
        <v>7</v>
      </c>
      <c r="L1186" s="5">
        <v>16.197944628115302</v>
      </c>
    </row>
    <row r="1187" spans="1:12" x14ac:dyDescent="0.35">
      <c r="A1187" t="s">
        <v>2</v>
      </c>
      <c r="B1187" t="s">
        <v>14</v>
      </c>
      <c r="C1187">
        <v>4.25</v>
      </c>
      <c r="D1187" t="s">
        <v>50</v>
      </c>
      <c r="E1187">
        <v>1</v>
      </c>
      <c r="F1187">
        <v>38958511</v>
      </c>
      <c r="G1187" t="s">
        <v>37</v>
      </c>
      <c r="H1187" t="s">
        <v>29</v>
      </c>
      <c r="I1187">
        <v>5.55</v>
      </c>
      <c r="J1187" s="5">
        <v>-0.48448998980679497</v>
      </c>
      <c r="K1187">
        <v>8</v>
      </c>
      <c r="L1187" s="5">
        <v>16.197944628115302</v>
      </c>
    </row>
    <row r="1188" spans="1:12" x14ac:dyDescent="0.35">
      <c r="A1188" t="s">
        <v>2</v>
      </c>
      <c r="B1188" t="s">
        <v>14</v>
      </c>
      <c r="C1188">
        <v>4.25</v>
      </c>
      <c r="D1188" t="s">
        <v>50</v>
      </c>
      <c r="E1188">
        <v>1</v>
      </c>
      <c r="F1188">
        <v>38958511</v>
      </c>
      <c r="G1188" t="s">
        <v>37</v>
      </c>
      <c r="H1188" t="s">
        <v>29</v>
      </c>
      <c r="I1188">
        <v>5.55</v>
      </c>
      <c r="J1188" s="5">
        <v>2.22775607138475</v>
      </c>
      <c r="K1188">
        <v>9</v>
      </c>
      <c r="L1188" s="5">
        <v>16.197944628115302</v>
      </c>
    </row>
    <row r="1189" spans="1:12" x14ac:dyDescent="0.35">
      <c r="A1189" t="s">
        <v>2</v>
      </c>
      <c r="B1189" t="s">
        <v>14</v>
      </c>
      <c r="C1189">
        <v>4.25</v>
      </c>
      <c r="D1189" t="s">
        <v>50</v>
      </c>
      <c r="E1189">
        <v>1</v>
      </c>
      <c r="F1189">
        <v>38958511</v>
      </c>
      <c r="G1189" t="s">
        <v>37</v>
      </c>
      <c r="H1189" t="s">
        <v>29</v>
      </c>
      <c r="I1189">
        <v>5.55</v>
      </c>
      <c r="J1189" s="5">
        <v>2.0155294095164402</v>
      </c>
      <c r="K1189">
        <v>10</v>
      </c>
      <c r="L1189" s="5">
        <v>16.197944628115302</v>
      </c>
    </row>
    <row r="1190" spans="1:12" x14ac:dyDescent="0.35">
      <c r="A1190" t="s">
        <v>2</v>
      </c>
      <c r="B1190" t="s">
        <v>14</v>
      </c>
      <c r="C1190">
        <v>4.25</v>
      </c>
      <c r="D1190" t="s">
        <v>55</v>
      </c>
      <c r="E1190">
        <v>1</v>
      </c>
      <c r="F1190">
        <v>44113121</v>
      </c>
      <c r="G1190" t="s">
        <v>37</v>
      </c>
      <c r="H1190" t="s">
        <v>29</v>
      </c>
      <c r="I1190">
        <v>6.45</v>
      </c>
      <c r="J1190" s="5">
        <v>-1.5079068432646701</v>
      </c>
      <c r="K1190">
        <v>0</v>
      </c>
      <c r="L1190" s="5">
        <v>21.258697761322001</v>
      </c>
    </row>
    <row r="1191" spans="1:12" x14ac:dyDescent="0.35">
      <c r="A1191" t="s">
        <v>2</v>
      </c>
      <c r="B1191" t="s">
        <v>14</v>
      </c>
      <c r="C1191">
        <v>4.25</v>
      </c>
      <c r="D1191" t="s">
        <v>55</v>
      </c>
      <c r="E1191">
        <v>1</v>
      </c>
      <c r="F1191">
        <v>44113121</v>
      </c>
      <c r="G1191" t="s">
        <v>37</v>
      </c>
      <c r="H1191" t="s">
        <v>29</v>
      </c>
      <c r="I1191">
        <v>6.45</v>
      </c>
      <c r="J1191" s="5">
        <v>0.70932033181689202</v>
      </c>
      <c r="K1191">
        <v>1</v>
      </c>
      <c r="L1191" s="5">
        <v>21.258697761322001</v>
      </c>
    </row>
    <row r="1192" spans="1:12" x14ac:dyDescent="0.35">
      <c r="A1192" t="s">
        <v>2</v>
      </c>
      <c r="B1192" t="s">
        <v>14</v>
      </c>
      <c r="C1192">
        <v>4.25</v>
      </c>
      <c r="D1192" t="s">
        <v>55</v>
      </c>
      <c r="E1192">
        <v>1</v>
      </c>
      <c r="F1192">
        <v>44113121</v>
      </c>
      <c r="G1192" t="s">
        <v>37</v>
      </c>
      <c r="H1192" t="s">
        <v>29</v>
      </c>
      <c r="I1192">
        <v>6.45</v>
      </c>
      <c r="J1192" s="5">
        <v>-0.96828549243856699</v>
      </c>
      <c r="K1192">
        <v>2</v>
      </c>
      <c r="L1192" s="5">
        <v>21.258697761322001</v>
      </c>
    </row>
    <row r="1193" spans="1:12" x14ac:dyDescent="0.35">
      <c r="A1193" t="s">
        <v>2</v>
      </c>
      <c r="B1193" t="s">
        <v>14</v>
      </c>
      <c r="C1193">
        <v>4.25</v>
      </c>
      <c r="D1193" t="s">
        <v>55</v>
      </c>
      <c r="E1193">
        <v>1</v>
      </c>
      <c r="F1193">
        <v>44113121</v>
      </c>
      <c r="G1193" t="s">
        <v>37</v>
      </c>
      <c r="H1193" t="s">
        <v>29</v>
      </c>
      <c r="I1193">
        <v>6.45</v>
      </c>
      <c r="J1193" s="5">
        <v>-2.5770109834275701</v>
      </c>
      <c r="K1193">
        <v>3</v>
      </c>
      <c r="L1193" s="5">
        <v>21.258697761322001</v>
      </c>
    </row>
    <row r="1194" spans="1:12" x14ac:dyDescent="0.35">
      <c r="A1194" t="s">
        <v>2</v>
      </c>
      <c r="B1194" t="s">
        <v>14</v>
      </c>
      <c r="C1194">
        <v>4.25</v>
      </c>
      <c r="D1194" t="s">
        <v>55</v>
      </c>
      <c r="E1194">
        <v>1</v>
      </c>
      <c r="F1194">
        <v>44113121</v>
      </c>
      <c r="G1194" t="s">
        <v>37</v>
      </c>
      <c r="H1194" t="s">
        <v>29</v>
      </c>
      <c r="I1194">
        <v>6.45</v>
      </c>
      <c r="J1194" s="5">
        <v>-1.59542665802868</v>
      </c>
      <c r="K1194">
        <v>4</v>
      </c>
      <c r="L1194" s="5">
        <v>21.258697761322001</v>
      </c>
    </row>
    <row r="1195" spans="1:12" x14ac:dyDescent="0.35">
      <c r="A1195" t="s">
        <v>2</v>
      </c>
      <c r="B1195" t="s">
        <v>14</v>
      </c>
      <c r="C1195">
        <v>4.25</v>
      </c>
      <c r="D1195" t="s">
        <v>55</v>
      </c>
      <c r="E1195">
        <v>1</v>
      </c>
      <c r="F1195">
        <v>44113121</v>
      </c>
      <c r="G1195" t="s">
        <v>37</v>
      </c>
      <c r="H1195" t="s">
        <v>29</v>
      </c>
      <c r="I1195">
        <v>6.45</v>
      </c>
      <c r="J1195" s="5">
        <v>1.5895642091512201</v>
      </c>
      <c r="K1195">
        <v>5</v>
      </c>
      <c r="L1195" s="5">
        <v>21.258697761322001</v>
      </c>
    </row>
    <row r="1196" spans="1:12" x14ac:dyDescent="0.35">
      <c r="A1196" t="s">
        <v>2</v>
      </c>
      <c r="B1196" t="s">
        <v>14</v>
      </c>
      <c r="C1196">
        <v>4.25</v>
      </c>
      <c r="D1196" t="s">
        <v>55</v>
      </c>
      <c r="E1196">
        <v>1</v>
      </c>
      <c r="F1196">
        <v>44113121</v>
      </c>
      <c r="G1196" t="s">
        <v>37</v>
      </c>
      <c r="H1196" t="s">
        <v>29</v>
      </c>
      <c r="I1196">
        <v>6.45</v>
      </c>
      <c r="J1196" s="5">
        <v>-3.6892109724476901E-2</v>
      </c>
      <c r="K1196">
        <v>10</v>
      </c>
      <c r="L1196" s="5">
        <v>21.258697761322001</v>
      </c>
    </row>
    <row r="1197" spans="1:12" x14ac:dyDescent="0.35">
      <c r="A1197" t="s">
        <v>2</v>
      </c>
      <c r="B1197" t="s">
        <v>14</v>
      </c>
      <c r="C1197">
        <v>4.25</v>
      </c>
      <c r="D1197" t="s">
        <v>311</v>
      </c>
      <c r="E1197">
        <v>1</v>
      </c>
      <c r="F1197">
        <v>47957244</v>
      </c>
      <c r="G1197" t="s">
        <v>37</v>
      </c>
      <c r="H1197" t="s">
        <v>29</v>
      </c>
      <c r="I1197">
        <v>4.37</v>
      </c>
      <c r="J1197" s="5">
        <v>-1.7582910531435001</v>
      </c>
      <c r="K1197">
        <v>0</v>
      </c>
      <c r="L1197" s="5">
        <v>11.9884846715218</v>
      </c>
    </row>
    <row r="1198" spans="1:12" x14ac:dyDescent="0.35">
      <c r="A1198" t="s">
        <v>2</v>
      </c>
      <c r="B1198" t="s">
        <v>14</v>
      </c>
      <c r="C1198">
        <v>4.25</v>
      </c>
      <c r="D1198" t="s">
        <v>311</v>
      </c>
      <c r="E1198">
        <v>1</v>
      </c>
      <c r="F1198">
        <v>47957244</v>
      </c>
      <c r="G1198" t="s">
        <v>37</v>
      </c>
      <c r="H1198" t="s">
        <v>29</v>
      </c>
      <c r="I1198">
        <v>4.37</v>
      </c>
      <c r="J1198" s="5">
        <v>-0.95854915574431199</v>
      </c>
      <c r="K1198">
        <v>1</v>
      </c>
      <c r="L1198" s="5">
        <v>11.9884846715218</v>
      </c>
    </row>
    <row r="1199" spans="1:12" x14ac:dyDescent="0.35">
      <c r="A1199" t="s">
        <v>2</v>
      </c>
      <c r="B1199" t="s">
        <v>14</v>
      </c>
      <c r="C1199">
        <v>4.25</v>
      </c>
      <c r="D1199" t="s">
        <v>311</v>
      </c>
      <c r="E1199">
        <v>1</v>
      </c>
      <c r="F1199">
        <v>47957244</v>
      </c>
      <c r="G1199" t="s">
        <v>37</v>
      </c>
      <c r="H1199" t="s">
        <v>29</v>
      </c>
      <c r="I1199">
        <v>4.37</v>
      </c>
      <c r="J1199" s="5">
        <v>-2.49217790134034</v>
      </c>
      <c r="K1199">
        <v>2</v>
      </c>
      <c r="L1199" s="5">
        <v>11.9884846715218</v>
      </c>
    </row>
    <row r="1200" spans="1:12" x14ac:dyDescent="0.35">
      <c r="A1200" t="s">
        <v>2</v>
      </c>
      <c r="B1200" t="s">
        <v>14</v>
      </c>
      <c r="C1200">
        <v>4.25</v>
      </c>
      <c r="D1200" t="s">
        <v>311</v>
      </c>
      <c r="E1200">
        <v>1</v>
      </c>
      <c r="F1200">
        <v>47957244</v>
      </c>
      <c r="G1200" t="s">
        <v>37</v>
      </c>
      <c r="H1200" t="s">
        <v>29</v>
      </c>
      <c r="I1200">
        <v>4.37</v>
      </c>
      <c r="J1200" s="5">
        <v>-1.5255877891363501</v>
      </c>
      <c r="K1200">
        <v>3</v>
      </c>
      <c r="L1200" s="5">
        <v>11.9884846715218</v>
      </c>
    </row>
    <row r="1201" spans="1:12" x14ac:dyDescent="0.35">
      <c r="A1201" t="s">
        <v>2</v>
      </c>
      <c r="B1201" t="s">
        <v>14</v>
      </c>
      <c r="C1201">
        <v>4.25</v>
      </c>
      <c r="D1201" t="s">
        <v>311</v>
      </c>
      <c r="E1201">
        <v>1</v>
      </c>
      <c r="F1201">
        <v>47957244</v>
      </c>
      <c r="G1201" t="s">
        <v>37</v>
      </c>
      <c r="H1201" t="s">
        <v>29</v>
      </c>
      <c r="I1201">
        <v>4.37</v>
      </c>
      <c r="J1201" s="5">
        <v>6.3696934955677298E-2</v>
      </c>
      <c r="K1201">
        <v>10</v>
      </c>
      <c r="L1201" s="5">
        <v>11.9884846715218</v>
      </c>
    </row>
    <row r="1202" spans="1:12" x14ac:dyDescent="0.35">
      <c r="A1202" t="s">
        <v>2</v>
      </c>
      <c r="B1202" t="s">
        <v>14</v>
      </c>
      <c r="C1202">
        <v>4.25</v>
      </c>
      <c r="D1202" t="s">
        <v>312</v>
      </c>
      <c r="E1202">
        <v>1</v>
      </c>
      <c r="F1202">
        <v>51434260</v>
      </c>
      <c r="G1202" t="s">
        <v>37</v>
      </c>
      <c r="H1202" t="s">
        <v>28</v>
      </c>
      <c r="I1202">
        <v>4.33</v>
      </c>
      <c r="J1202" s="5">
        <v>3.8605691293874398</v>
      </c>
      <c r="K1202">
        <v>7</v>
      </c>
      <c r="L1202" s="5">
        <v>13.9207583939926</v>
      </c>
    </row>
    <row r="1203" spans="1:12" x14ac:dyDescent="0.35">
      <c r="A1203" t="s">
        <v>2</v>
      </c>
      <c r="B1203" t="s">
        <v>14</v>
      </c>
      <c r="C1203">
        <v>4.25</v>
      </c>
      <c r="D1203" t="s">
        <v>312</v>
      </c>
      <c r="E1203">
        <v>1</v>
      </c>
      <c r="F1203">
        <v>51434260</v>
      </c>
      <c r="G1203" t="s">
        <v>37</v>
      </c>
      <c r="H1203" t="s">
        <v>28</v>
      </c>
      <c r="I1203">
        <v>4.33</v>
      </c>
      <c r="J1203" s="5">
        <v>-1.50526870086619</v>
      </c>
      <c r="K1203">
        <v>8</v>
      </c>
      <c r="L1203" s="5">
        <v>13.9207583939926</v>
      </c>
    </row>
    <row r="1204" spans="1:12" x14ac:dyDescent="0.35">
      <c r="A1204" t="s">
        <v>2</v>
      </c>
      <c r="B1204" t="s">
        <v>14</v>
      </c>
      <c r="C1204">
        <v>4.25</v>
      </c>
      <c r="D1204" t="s">
        <v>312</v>
      </c>
      <c r="E1204">
        <v>1</v>
      </c>
      <c r="F1204">
        <v>51434260</v>
      </c>
      <c r="G1204" t="s">
        <v>37</v>
      </c>
      <c r="H1204" t="s">
        <v>28</v>
      </c>
      <c r="I1204">
        <v>4.33</v>
      </c>
      <c r="J1204" s="5">
        <v>-0.42279747977273602</v>
      </c>
      <c r="K1204">
        <v>9</v>
      </c>
      <c r="L1204" s="5">
        <v>13.9207583939926</v>
      </c>
    </row>
    <row r="1205" spans="1:12" x14ac:dyDescent="0.35">
      <c r="A1205" t="s">
        <v>2</v>
      </c>
      <c r="B1205" t="s">
        <v>14</v>
      </c>
      <c r="C1205">
        <v>4.25</v>
      </c>
      <c r="D1205" t="s">
        <v>312</v>
      </c>
      <c r="E1205">
        <v>1</v>
      </c>
      <c r="F1205">
        <v>51434260</v>
      </c>
      <c r="G1205" t="s">
        <v>37</v>
      </c>
      <c r="H1205" t="s">
        <v>28</v>
      </c>
      <c r="I1205">
        <v>4.33</v>
      </c>
      <c r="J1205" s="5">
        <v>0.424606378551733</v>
      </c>
      <c r="K1205">
        <v>10</v>
      </c>
      <c r="L1205" s="5">
        <v>13.9207583939926</v>
      </c>
    </row>
    <row r="1206" spans="1:12" x14ac:dyDescent="0.35">
      <c r="A1206" t="s">
        <v>2</v>
      </c>
      <c r="B1206" t="s">
        <v>14</v>
      </c>
      <c r="C1206">
        <v>4.25</v>
      </c>
      <c r="D1206" t="s">
        <v>58</v>
      </c>
      <c r="E1206">
        <v>1</v>
      </c>
      <c r="F1206">
        <v>57033534</v>
      </c>
      <c r="G1206" t="s">
        <v>28</v>
      </c>
      <c r="H1206" t="s">
        <v>29</v>
      </c>
      <c r="I1206">
        <v>5.22</v>
      </c>
      <c r="J1206" s="5">
        <v>39.384726436393798</v>
      </c>
      <c r="K1206">
        <v>7</v>
      </c>
      <c r="L1206" s="5">
        <v>15.9459774027906</v>
      </c>
    </row>
    <row r="1207" spans="1:12" x14ac:dyDescent="0.35">
      <c r="A1207" t="s">
        <v>2</v>
      </c>
      <c r="B1207" t="s">
        <v>14</v>
      </c>
      <c r="C1207">
        <v>4.25</v>
      </c>
      <c r="D1207" t="s">
        <v>58</v>
      </c>
      <c r="E1207">
        <v>1</v>
      </c>
      <c r="F1207">
        <v>57033534</v>
      </c>
      <c r="G1207" t="s">
        <v>28</v>
      </c>
      <c r="H1207" t="s">
        <v>29</v>
      </c>
      <c r="I1207">
        <v>5.22</v>
      </c>
      <c r="J1207" s="5">
        <v>1.62987980628185</v>
      </c>
      <c r="K1207">
        <v>8</v>
      </c>
      <c r="L1207" s="5">
        <v>15.9459774027906</v>
      </c>
    </row>
    <row r="1208" spans="1:12" x14ac:dyDescent="0.35">
      <c r="A1208" t="s">
        <v>2</v>
      </c>
      <c r="B1208" t="s">
        <v>14</v>
      </c>
      <c r="C1208">
        <v>4.25</v>
      </c>
      <c r="D1208" t="s">
        <v>58</v>
      </c>
      <c r="E1208">
        <v>1</v>
      </c>
      <c r="F1208">
        <v>57033534</v>
      </c>
      <c r="G1208" t="s">
        <v>28</v>
      </c>
      <c r="H1208" t="s">
        <v>29</v>
      </c>
      <c r="I1208">
        <v>5.22</v>
      </c>
      <c r="J1208" s="5">
        <v>3.8238743964331001</v>
      </c>
      <c r="K1208">
        <v>9</v>
      </c>
      <c r="L1208" s="5">
        <v>15.9459774027906</v>
      </c>
    </row>
    <row r="1209" spans="1:12" x14ac:dyDescent="0.35">
      <c r="A1209" t="s">
        <v>2</v>
      </c>
      <c r="B1209" t="s">
        <v>14</v>
      </c>
      <c r="C1209">
        <v>4.25</v>
      </c>
      <c r="D1209" t="s">
        <v>58</v>
      </c>
      <c r="E1209">
        <v>1</v>
      </c>
      <c r="F1209">
        <v>57033534</v>
      </c>
      <c r="G1209" t="s">
        <v>28</v>
      </c>
      <c r="H1209" t="s">
        <v>29</v>
      </c>
      <c r="I1209">
        <v>5.22</v>
      </c>
      <c r="J1209" s="5">
        <v>2.8572440290031298</v>
      </c>
      <c r="K1209">
        <v>10</v>
      </c>
      <c r="L1209" s="5">
        <v>15.9459774027906</v>
      </c>
    </row>
    <row r="1210" spans="1:12" x14ac:dyDescent="0.35">
      <c r="A1210" t="s">
        <v>2</v>
      </c>
      <c r="B1210" t="s">
        <v>14</v>
      </c>
      <c r="C1210">
        <v>4.25</v>
      </c>
      <c r="D1210" t="s">
        <v>313</v>
      </c>
      <c r="E1210">
        <v>1</v>
      </c>
      <c r="F1210">
        <v>57631790</v>
      </c>
      <c r="G1210" t="s">
        <v>37</v>
      </c>
      <c r="H1210" t="s">
        <v>29</v>
      </c>
      <c r="I1210">
        <v>4.51</v>
      </c>
      <c r="J1210" s="5">
        <v>27.969943901260098</v>
      </c>
      <c r="K1210">
        <v>7</v>
      </c>
      <c r="L1210" s="5">
        <v>13.8602582992736</v>
      </c>
    </row>
    <row r="1211" spans="1:12" x14ac:dyDescent="0.35">
      <c r="A1211" t="s">
        <v>2</v>
      </c>
      <c r="B1211" t="s">
        <v>14</v>
      </c>
      <c r="C1211">
        <v>4.25</v>
      </c>
      <c r="D1211" t="s">
        <v>313</v>
      </c>
      <c r="E1211">
        <v>1</v>
      </c>
      <c r="F1211">
        <v>57631790</v>
      </c>
      <c r="G1211" t="s">
        <v>37</v>
      </c>
      <c r="H1211" t="s">
        <v>29</v>
      </c>
      <c r="I1211">
        <v>4.51</v>
      </c>
      <c r="J1211" s="5">
        <v>-2.2942728661745598E-2</v>
      </c>
      <c r="K1211">
        <v>8</v>
      </c>
      <c r="L1211" s="5">
        <v>13.8602582992736</v>
      </c>
    </row>
    <row r="1212" spans="1:12" x14ac:dyDescent="0.35">
      <c r="A1212" t="s">
        <v>2</v>
      </c>
      <c r="B1212" t="s">
        <v>14</v>
      </c>
      <c r="C1212">
        <v>4.25</v>
      </c>
      <c r="D1212" t="s">
        <v>313</v>
      </c>
      <c r="E1212">
        <v>1</v>
      </c>
      <c r="F1212">
        <v>57631790</v>
      </c>
      <c r="G1212" t="s">
        <v>37</v>
      </c>
      <c r="H1212" t="s">
        <v>29</v>
      </c>
      <c r="I1212">
        <v>4.51</v>
      </c>
      <c r="J1212" s="5">
        <v>2.1549312975493899</v>
      </c>
      <c r="K1212">
        <v>9</v>
      </c>
      <c r="L1212" s="5">
        <v>13.8602582992736</v>
      </c>
    </row>
    <row r="1213" spans="1:12" x14ac:dyDescent="0.35">
      <c r="A1213" t="s">
        <v>2</v>
      </c>
      <c r="B1213" t="s">
        <v>14</v>
      </c>
      <c r="C1213">
        <v>4.25</v>
      </c>
      <c r="D1213" t="s">
        <v>313</v>
      </c>
      <c r="E1213">
        <v>1</v>
      </c>
      <c r="F1213">
        <v>57631790</v>
      </c>
      <c r="G1213" t="s">
        <v>37</v>
      </c>
      <c r="H1213" t="s">
        <v>29</v>
      </c>
      <c r="I1213">
        <v>4.51</v>
      </c>
      <c r="J1213" s="5">
        <v>2.0883379958843999</v>
      </c>
      <c r="K1213">
        <v>10</v>
      </c>
      <c r="L1213" s="5">
        <v>13.8602582992736</v>
      </c>
    </row>
    <row r="1214" spans="1:12" x14ac:dyDescent="0.35">
      <c r="A1214" t="s">
        <v>2</v>
      </c>
      <c r="B1214" t="s">
        <v>14</v>
      </c>
      <c r="C1214">
        <v>4.25</v>
      </c>
      <c r="D1214" t="s">
        <v>60</v>
      </c>
      <c r="E1214">
        <v>1</v>
      </c>
      <c r="F1214">
        <v>61256982</v>
      </c>
      <c r="G1214" t="s">
        <v>28</v>
      </c>
      <c r="H1214" t="s">
        <v>35</v>
      </c>
      <c r="I1214">
        <v>7.19</v>
      </c>
      <c r="J1214" s="5">
        <v>-2.2831781220610701</v>
      </c>
      <c r="K1214">
        <v>0</v>
      </c>
      <c r="L1214" s="5">
        <v>20.945307935097102</v>
      </c>
    </row>
    <row r="1215" spans="1:12" x14ac:dyDescent="0.35">
      <c r="A1215" t="s">
        <v>2</v>
      </c>
      <c r="B1215" t="s">
        <v>14</v>
      </c>
      <c r="C1215">
        <v>4.25</v>
      </c>
      <c r="D1215" t="s">
        <v>60</v>
      </c>
      <c r="E1215">
        <v>1</v>
      </c>
      <c r="F1215">
        <v>61256982</v>
      </c>
      <c r="G1215" t="s">
        <v>28</v>
      </c>
      <c r="H1215" t="s">
        <v>35</v>
      </c>
      <c r="I1215">
        <v>7.19</v>
      </c>
      <c r="J1215" s="5">
        <v>-2.7001577204102598</v>
      </c>
      <c r="K1215">
        <v>1</v>
      </c>
      <c r="L1215" s="5">
        <v>20.945307935097102</v>
      </c>
    </row>
    <row r="1216" spans="1:12" x14ac:dyDescent="0.35">
      <c r="A1216" t="s">
        <v>2</v>
      </c>
      <c r="B1216" t="s">
        <v>14</v>
      </c>
      <c r="C1216">
        <v>4.25</v>
      </c>
      <c r="D1216" t="s">
        <v>60</v>
      </c>
      <c r="E1216">
        <v>1</v>
      </c>
      <c r="F1216">
        <v>61256982</v>
      </c>
      <c r="G1216" t="s">
        <v>28</v>
      </c>
      <c r="H1216" t="s">
        <v>35</v>
      </c>
      <c r="I1216">
        <v>7.19</v>
      </c>
      <c r="J1216" s="5">
        <v>-1.0198915206557899</v>
      </c>
      <c r="K1216">
        <v>2</v>
      </c>
      <c r="L1216" s="5">
        <v>20.945307935097102</v>
      </c>
    </row>
    <row r="1217" spans="1:12" x14ac:dyDescent="0.35">
      <c r="A1217" t="s">
        <v>2</v>
      </c>
      <c r="B1217" t="s">
        <v>14</v>
      </c>
      <c r="C1217">
        <v>4.25</v>
      </c>
      <c r="D1217" t="s">
        <v>60</v>
      </c>
      <c r="E1217">
        <v>1</v>
      </c>
      <c r="F1217">
        <v>61256982</v>
      </c>
      <c r="G1217" t="s">
        <v>28</v>
      </c>
      <c r="H1217" t="s">
        <v>35</v>
      </c>
      <c r="I1217">
        <v>7.19</v>
      </c>
      <c r="J1217" s="5">
        <v>-2.6621430409640801</v>
      </c>
      <c r="K1217">
        <v>3</v>
      </c>
      <c r="L1217" s="5">
        <v>20.945307935097102</v>
      </c>
    </row>
    <row r="1218" spans="1:12" x14ac:dyDescent="0.35">
      <c r="A1218" t="s">
        <v>2</v>
      </c>
      <c r="B1218" t="s">
        <v>14</v>
      </c>
      <c r="C1218">
        <v>4.25</v>
      </c>
      <c r="D1218" t="s">
        <v>60</v>
      </c>
      <c r="E1218">
        <v>1</v>
      </c>
      <c r="F1218">
        <v>61256982</v>
      </c>
      <c r="G1218" t="s">
        <v>28</v>
      </c>
      <c r="H1218" t="s">
        <v>35</v>
      </c>
      <c r="I1218">
        <v>7.19</v>
      </c>
      <c r="J1218" s="5">
        <v>-6.8484956633747707E-2</v>
      </c>
      <c r="K1218">
        <v>10</v>
      </c>
      <c r="L1218" s="5">
        <v>20.945307935097102</v>
      </c>
    </row>
    <row r="1219" spans="1:12" x14ac:dyDescent="0.35">
      <c r="A1219" t="s">
        <v>2</v>
      </c>
      <c r="B1219" t="s">
        <v>14</v>
      </c>
      <c r="C1219">
        <v>4.25</v>
      </c>
      <c r="D1219" t="s">
        <v>314</v>
      </c>
      <c r="E1219">
        <v>1</v>
      </c>
      <c r="F1219">
        <v>61562100</v>
      </c>
      <c r="G1219" t="s">
        <v>28</v>
      </c>
      <c r="H1219" t="s">
        <v>35</v>
      </c>
      <c r="I1219">
        <v>4.3499999999999996</v>
      </c>
      <c r="J1219" s="5">
        <v>4.9951638664673297</v>
      </c>
      <c r="K1219">
        <v>1</v>
      </c>
      <c r="L1219" s="5">
        <v>19.244072863357601</v>
      </c>
    </row>
    <row r="1220" spans="1:12" x14ac:dyDescent="0.35">
      <c r="A1220" t="s">
        <v>2</v>
      </c>
      <c r="B1220" t="s">
        <v>14</v>
      </c>
      <c r="C1220">
        <v>4.25</v>
      </c>
      <c r="D1220" t="s">
        <v>314</v>
      </c>
      <c r="E1220">
        <v>1</v>
      </c>
      <c r="F1220">
        <v>61562100</v>
      </c>
      <c r="G1220" t="s">
        <v>28</v>
      </c>
      <c r="H1220" t="s">
        <v>35</v>
      </c>
      <c r="I1220">
        <v>4.3499999999999996</v>
      </c>
      <c r="J1220" s="5">
        <v>-1.29254974230509</v>
      </c>
      <c r="K1220">
        <v>2</v>
      </c>
      <c r="L1220" s="5">
        <v>19.244072863357601</v>
      </c>
    </row>
    <row r="1221" spans="1:12" x14ac:dyDescent="0.35">
      <c r="A1221" t="s">
        <v>2</v>
      </c>
      <c r="B1221" t="s">
        <v>14</v>
      </c>
      <c r="C1221">
        <v>4.25</v>
      </c>
      <c r="D1221" t="s">
        <v>314</v>
      </c>
      <c r="E1221">
        <v>1</v>
      </c>
      <c r="F1221">
        <v>61562100</v>
      </c>
      <c r="G1221" t="s">
        <v>28</v>
      </c>
      <c r="H1221" t="s">
        <v>35</v>
      </c>
      <c r="I1221">
        <v>4.3499999999999996</v>
      </c>
      <c r="J1221" s="5">
        <v>0.34730007537472901</v>
      </c>
      <c r="K1221">
        <v>3</v>
      </c>
      <c r="L1221" s="5">
        <v>19.244072863357601</v>
      </c>
    </row>
    <row r="1222" spans="1:12" x14ac:dyDescent="0.35">
      <c r="A1222" t="s">
        <v>2</v>
      </c>
      <c r="B1222" t="s">
        <v>14</v>
      </c>
      <c r="C1222">
        <v>4.25</v>
      </c>
      <c r="D1222" t="s">
        <v>314</v>
      </c>
      <c r="E1222">
        <v>1</v>
      </c>
      <c r="F1222">
        <v>61562100</v>
      </c>
      <c r="G1222" t="s">
        <v>28</v>
      </c>
      <c r="H1222" t="s">
        <v>35</v>
      </c>
      <c r="I1222">
        <v>4.3499999999999996</v>
      </c>
      <c r="J1222" s="5">
        <v>0.80339936114544297</v>
      </c>
      <c r="K1222">
        <v>4</v>
      </c>
      <c r="L1222" s="5">
        <v>19.244072863357601</v>
      </c>
    </row>
    <row r="1223" spans="1:12" x14ac:dyDescent="0.35">
      <c r="A1223" t="s">
        <v>2</v>
      </c>
      <c r="B1223" t="s">
        <v>14</v>
      </c>
      <c r="C1223">
        <v>4.25</v>
      </c>
      <c r="D1223" t="s">
        <v>314</v>
      </c>
      <c r="E1223">
        <v>1</v>
      </c>
      <c r="F1223">
        <v>61562100</v>
      </c>
      <c r="G1223" t="s">
        <v>28</v>
      </c>
      <c r="H1223" t="s">
        <v>35</v>
      </c>
      <c r="I1223">
        <v>4.3499999999999996</v>
      </c>
      <c r="J1223" s="5">
        <v>0.367621113711388</v>
      </c>
      <c r="K1223">
        <v>5</v>
      </c>
      <c r="L1223" s="5">
        <v>19.244072863357601</v>
      </c>
    </row>
    <row r="1224" spans="1:12" x14ac:dyDescent="0.35">
      <c r="A1224" t="s">
        <v>2</v>
      </c>
      <c r="B1224" t="s">
        <v>14</v>
      </c>
      <c r="C1224">
        <v>4.25</v>
      </c>
      <c r="D1224" t="s">
        <v>314</v>
      </c>
      <c r="E1224">
        <v>1</v>
      </c>
      <c r="F1224">
        <v>61562100</v>
      </c>
      <c r="G1224" t="s">
        <v>28</v>
      </c>
      <c r="H1224" t="s">
        <v>35</v>
      </c>
      <c r="I1224">
        <v>4.3499999999999996</v>
      </c>
      <c r="J1224" s="5">
        <v>0.37920015268382401</v>
      </c>
      <c r="K1224">
        <v>6</v>
      </c>
      <c r="L1224" s="5">
        <v>19.244072863357601</v>
      </c>
    </row>
    <row r="1225" spans="1:12" x14ac:dyDescent="0.35">
      <c r="A1225" t="s">
        <v>2</v>
      </c>
      <c r="B1225" t="s">
        <v>14</v>
      </c>
      <c r="C1225">
        <v>4.25</v>
      </c>
      <c r="D1225" t="s">
        <v>314</v>
      </c>
      <c r="E1225">
        <v>1</v>
      </c>
      <c r="F1225">
        <v>61562100</v>
      </c>
      <c r="G1225" t="s">
        <v>28</v>
      </c>
      <c r="H1225" t="s">
        <v>35</v>
      </c>
      <c r="I1225">
        <v>4.3499999999999996</v>
      </c>
      <c r="J1225" s="5">
        <v>0.41066292109427499</v>
      </c>
      <c r="K1225">
        <v>7</v>
      </c>
      <c r="L1225" s="5">
        <v>19.244072863357601</v>
      </c>
    </row>
    <row r="1226" spans="1:12" x14ac:dyDescent="0.35">
      <c r="A1226" t="s">
        <v>2</v>
      </c>
      <c r="B1226" t="s">
        <v>14</v>
      </c>
      <c r="C1226">
        <v>4.25</v>
      </c>
      <c r="D1226" t="s">
        <v>314</v>
      </c>
      <c r="E1226">
        <v>1</v>
      </c>
      <c r="F1226">
        <v>61562100</v>
      </c>
      <c r="G1226" t="s">
        <v>28</v>
      </c>
      <c r="H1226" t="s">
        <v>35</v>
      </c>
      <c r="I1226">
        <v>4.3499999999999996</v>
      </c>
      <c r="J1226" s="5">
        <v>0.92228670029105198</v>
      </c>
      <c r="K1226">
        <v>8</v>
      </c>
      <c r="L1226" s="5">
        <v>19.244072863357601</v>
      </c>
    </row>
    <row r="1227" spans="1:12" x14ac:dyDescent="0.35">
      <c r="A1227" t="s">
        <v>2</v>
      </c>
      <c r="B1227" t="s">
        <v>14</v>
      </c>
      <c r="C1227">
        <v>4.25</v>
      </c>
      <c r="D1227" t="s">
        <v>314</v>
      </c>
      <c r="E1227">
        <v>1</v>
      </c>
      <c r="F1227">
        <v>61562100</v>
      </c>
      <c r="G1227" t="s">
        <v>28</v>
      </c>
      <c r="H1227" t="s">
        <v>35</v>
      </c>
      <c r="I1227">
        <v>4.3499999999999996</v>
      </c>
      <c r="J1227" s="5">
        <v>-1.09012684549461</v>
      </c>
      <c r="K1227">
        <v>9</v>
      </c>
      <c r="L1227" s="5">
        <v>19.244072863357601</v>
      </c>
    </row>
    <row r="1228" spans="1:12" x14ac:dyDescent="0.35">
      <c r="A1228" t="s">
        <v>2</v>
      </c>
      <c r="B1228" t="s">
        <v>14</v>
      </c>
      <c r="C1228">
        <v>4.25</v>
      </c>
      <c r="D1228" t="s">
        <v>314</v>
      </c>
      <c r="E1228">
        <v>1</v>
      </c>
      <c r="F1228">
        <v>61562100</v>
      </c>
      <c r="G1228" t="s">
        <v>28</v>
      </c>
      <c r="H1228" t="s">
        <v>35</v>
      </c>
      <c r="I1228">
        <v>4.3499999999999996</v>
      </c>
      <c r="J1228" s="5">
        <v>2.17482906031276</v>
      </c>
      <c r="K1228">
        <v>10</v>
      </c>
      <c r="L1228" s="5">
        <v>19.244072863357601</v>
      </c>
    </row>
    <row r="1229" spans="1:12" x14ac:dyDescent="0.35">
      <c r="A1229" t="s">
        <v>2</v>
      </c>
      <c r="B1229" t="s">
        <v>14</v>
      </c>
      <c r="C1229">
        <v>4.25</v>
      </c>
      <c r="D1229" t="s">
        <v>315</v>
      </c>
      <c r="E1229">
        <v>1</v>
      </c>
      <c r="F1229">
        <v>65570998</v>
      </c>
      <c r="G1229" t="s">
        <v>28</v>
      </c>
      <c r="H1229" t="s">
        <v>35</v>
      </c>
      <c r="I1229">
        <v>4.38</v>
      </c>
      <c r="J1229" s="5">
        <v>-6.5612841252777798</v>
      </c>
      <c r="K1229">
        <v>7</v>
      </c>
      <c r="L1229" s="5">
        <v>10.929376280270001</v>
      </c>
    </row>
    <row r="1230" spans="1:12" x14ac:dyDescent="0.35">
      <c r="A1230" t="s">
        <v>2</v>
      </c>
      <c r="B1230" t="s">
        <v>14</v>
      </c>
      <c r="C1230">
        <v>4.25</v>
      </c>
      <c r="D1230" t="s">
        <v>315</v>
      </c>
      <c r="E1230">
        <v>1</v>
      </c>
      <c r="F1230">
        <v>65570998</v>
      </c>
      <c r="G1230" t="s">
        <v>28</v>
      </c>
      <c r="H1230" t="s">
        <v>35</v>
      </c>
      <c r="I1230">
        <v>4.38</v>
      </c>
      <c r="J1230" s="5">
        <v>-2.0616995666956499</v>
      </c>
      <c r="K1230">
        <v>8</v>
      </c>
      <c r="L1230" s="5">
        <v>10.929376280270001</v>
      </c>
    </row>
    <row r="1231" spans="1:12" x14ac:dyDescent="0.35">
      <c r="A1231" t="s">
        <v>2</v>
      </c>
      <c r="B1231" t="s">
        <v>14</v>
      </c>
      <c r="C1231">
        <v>4.25</v>
      </c>
      <c r="D1231" t="s">
        <v>315</v>
      </c>
      <c r="E1231">
        <v>1</v>
      </c>
      <c r="F1231">
        <v>65570998</v>
      </c>
      <c r="G1231" t="s">
        <v>28</v>
      </c>
      <c r="H1231" t="s">
        <v>35</v>
      </c>
      <c r="I1231">
        <v>4.38</v>
      </c>
      <c r="J1231" s="5">
        <v>-0.13208113777808</v>
      </c>
      <c r="K1231">
        <v>9</v>
      </c>
      <c r="L1231" s="5">
        <v>10.929376280270001</v>
      </c>
    </row>
    <row r="1232" spans="1:12" x14ac:dyDescent="0.35">
      <c r="A1232" t="s">
        <v>2</v>
      </c>
      <c r="B1232" t="s">
        <v>14</v>
      </c>
      <c r="C1232">
        <v>4.25</v>
      </c>
      <c r="D1232" t="s">
        <v>315</v>
      </c>
      <c r="E1232">
        <v>1</v>
      </c>
      <c r="F1232">
        <v>65570998</v>
      </c>
      <c r="G1232" t="s">
        <v>28</v>
      </c>
      <c r="H1232" t="s">
        <v>35</v>
      </c>
      <c r="I1232">
        <v>4.38</v>
      </c>
      <c r="J1232" s="5">
        <v>-0.35155998033260299</v>
      </c>
      <c r="K1232">
        <v>10</v>
      </c>
      <c r="L1232" s="5">
        <v>10.929376280270001</v>
      </c>
    </row>
    <row r="1233" spans="1:12" x14ac:dyDescent="0.35">
      <c r="A1233" t="s">
        <v>2</v>
      </c>
      <c r="B1233" t="s">
        <v>14</v>
      </c>
      <c r="C1233">
        <v>4.25</v>
      </c>
      <c r="D1233" t="s">
        <v>66</v>
      </c>
      <c r="E1233">
        <v>1</v>
      </c>
      <c r="F1233">
        <v>83853683</v>
      </c>
      <c r="G1233" t="s">
        <v>28</v>
      </c>
      <c r="H1233" t="s">
        <v>35</v>
      </c>
      <c r="I1233">
        <v>6.04</v>
      </c>
      <c r="J1233" s="5">
        <v>-1.34354052206567</v>
      </c>
      <c r="K1233">
        <v>0</v>
      </c>
      <c r="L1233" s="5">
        <v>19.334483115975399</v>
      </c>
    </row>
    <row r="1234" spans="1:12" x14ac:dyDescent="0.35">
      <c r="A1234" t="s">
        <v>2</v>
      </c>
      <c r="B1234" t="s">
        <v>14</v>
      </c>
      <c r="C1234">
        <v>4.25</v>
      </c>
      <c r="D1234" t="s">
        <v>66</v>
      </c>
      <c r="E1234">
        <v>1</v>
      </c>
      <c r="F1234">
        <v>83853683</v>
      </c>
      <c r="G1234" t="s">
        <v>28</v>
      </c>
      <c r="H1234" t="s">
        <v>35</v>
      </c>
      <c r="I1234">
        <v>6.04</v>
      </c>
      <c r="J1234" s="5">
        <v>2.4676583079224702E-2</v>
      </c>
      <c r="K1234">
        <v>1</v>
      </c>
      <c r="L1234" s="5">
        <v>19.334483115975399</v>
      </c>
    </row>
    <row r="1235" spans="1:12" x14ac:dyDescent="0.35">
      <c r="A1235" t="s">
        <v>2</v>
      </c>
      <c r="B1235" t="s">
        <v>14</v>
      </c>
      <c r="C1235">
        <v>4.25</v>
      </c>
      <c r="D1235" t="s">
        <v>66</v>
      </c>
      <c r="E1235">
        <v>1</v>
      </c>
      <c r="F1235">
        <v>83853683</v>
      </c>
      <c r="G1235" t="s">
        <v>28</v>
      </c>
      <c r="H1235" t="s">
        <v>35</v>
      </c>
      <c r="I1235">
        <v>6.04</v>
      </c>
      <c r="J1235" s="5">
        <v>-2.9730527411090399</v>
      </c>
      <c r="K1235">
        <v>2</v>
      </c>
      <c r="L1235" s="5">
        <v>19.334483115975399</v>
      </c>
    </row>
    <row r="1236" spans="1:12" x14ac:dyDescent="0.35">
      <c r="A1236" t="s">
        <v>2</v>
      </c>
      <c r="B1236" t="s">
        <v>14</v>
      </c>
      <c r="C1236">
        <v>4.25</v>
      </c>
      <c r="D1236" t="s">
        <v>66</v>
      </c>
      <c r="E1236">
        <v>1</v>
      </c>
      <c r="F1236">
        <v>83853683</v>
      </c>
      <c r="G1236" t="s">
        <v>28</v>
      </c>
      <c r="H1236" t="s">
        <v>35</v>
      </c>
      <c r="I1236">
        <v>6.04</v>
      </c>
      <c r="J1236" s="5">
        <v>-2.1048794798157302</v>
      </c>
      <c r="K1236">
        <v>3</v>
      </c>
      <c r="L1236" s="5">
        <v>19.334483115975399</v>
      </c>
    </row>
    <row r="1237" spans="1:12" x14ac:dyDescent="0.35">
      <c r="A1237" t="s">
        <v>2</v>
      </c>
      <c r="B1237" t="s">
        <v>14</v>
      </c>
      <c r="C1237">
        <v>4.25</v>
      </c>
      <c r="D1237" t="s">
        <v>66</v>
      </c>
      <c r="E1237">
        <v>1</v>
      </c>
      <c r="F1237">
        <v>83853683</v>
      </c>
      <c r="G1237" t="s">
        <v>28</v>
      </c>
      <c r="H1237" t="s">
        <v>35</v>
      </c>
      <c r="I1237">
        <v>6.04</v>
      </c>
      <c r="J1237" s="5">
        <v>-2.2323728496270498</v>
      </c>
      <c r="K1237">
        <v>4</v>
      </c>
      <c r="L1237" s="5">
        <v>19.334483115975399</v>
      </c>
    </row>
    <row r="1238" spans="1:12" x14ac:dyDescent="0.35">
      <c r="A1238" t="s">
        <v>2</v>
      </c>
      <c r="B1238" t="s">
        <v>14</v>
      </c>
      <c r="C1238">
        <v>4.25</v>
      </c>
      <c r="D1238" t="s">
        <v>66</v>
      </c>
      <c r="E1238">
        <v>1</v>
      </c>
      <c r="F1238">
        <v>83853683</v>
      </c>
      <c r="G1238" t="s">
        <v>28</v>
      </c>
      <c r="H1238" t="s">
        <v>35</v>
      </c>
      <c r="I1238">
        <v>6.04</v>
      </c>
      <c r="J1238" s="5">
        <v>0.122198460602769</v>
      </c>
      <c r="K1238">
        <v>10</v>
      </c>
      <c r="L1238" s="5">
        <v>19.334483115975399</v>
      </c>
    </row>
    <row r="1239" spans="1:12" x14ac:dyDescent="0.35">
      <c r="A1239" t="s">
        <v>2</v>
      </c>
      <c r="B1239" t="s">
        <v>14</v>
      </c>
      <c r="C1239">
        <v>4.25</v>
      </c>
      <c r="D1239" t="s">
        <v>68</v>
      </c>
      <c r="E1239">
        <v>1</v>
      </c>
      <c r="F1239">
        <v>86961880</v>
      </c>
      <c r="G1239" t="s">
        <v>37</v>
      </c>
      <c r="H1239" t="s">
        <v>29</v>
      </c>
      <c r="I1239">
        <v>7.55</v>
      </c>
      <c r="J1239" s="5">
        <v>-2.5721987835036502</v>
      </c>
      <c r="K1239">
        <v>0</v>
      </c>
      <c r="L1239" s="5">
        <v>21.340339198271501</v>
      </c>
    </row>
    <row r="1240" spans="1:12" x14ac:dyDescent="0.35">
      <c r="A1240" t="s">
        <v>2</v>
      </c>
      <c r="B1240" t="s">
        <v>14</v>
      </c>
      <c r="C1240">
        <v>4.25</v>
      </c>
      <c r="D1240" t="s">
        <v>68</v>
      </c>
      <c r="E1240">
        <v>1</v>
      </c>
      <c r="F1240">
        <v>86961880</v>
      </c>
      <c r="G1240" t="s">
        <v>37</v>
      </c>
      <c r="H1240" t="s">
        <v>29</v>
      </c>
      <c r="I1240">
        <v>7.55</v>
      </c>
      <c r="J1240" s="5">
        <v>-1.90678301702495</v>
      </c>
      <c r="K1240">
        <v>1</v>
      </c>
      <c r="L1240" s="5">
        <v>21.340339198271501</v>
      </c>
    </row>
    <row r="1241" spans="1:12" x14ac:dyDescent="0.35">
      <c r="A1241" t="s">
        <v>2</v>
      </c>
      <c r="B1241" t="s">
        <v>14</v>
      </c>
      <c r="C1241">
        <v>4.25</v>
      </c>
      <c r="D1241" t="s">
        <v>68</v>
      </c>
      <c r="E1241">
        <v>1</v>
      </c>
      <c r="F1241">
        <v>86961880</v>
      </c>
      <c r="G1241" t="s">
        <v>37</v>
      </c>
      <c r="H1241" t="s">
        <v>29</v>
      </c>
      <c r="I1241">
        <v>7.55</v>
      </c>
      <c r="J1241" s="5">
        <v>-1.7599273174075301</v>
      </c>
      <c r="K1241">
        <v>2</v>
      </c>
      <c r="L1241" s="5">
        <v>21.340339198271501</v>
      </c>
    </row>
    <row r="1242" spans="1:12" x14ac:dyDescent="0.35">
      <c r="A1242" t="s">
        <v>2</v>
      </c>
      <c r="B1242" t="s">
        <v>14</v>
      </c>
      <c r="C1242">
        <v>4.25</v>
      </c>
      <c r="D1242" t="s">
        <v>68</v>
      </c>
      <c r="E1242">
        <v>1</v>
      </c>
      <c r="F1242">
        <v>86961880</v>
      </c>
      <c r="G1242" t="s">
        <v>37</v>
      </c>
      <c r="H1242" t="s">
        <v>29</v>
      </c>
      <c r="I1242">
        <v>7.55</v>
      </c>
      <c r="J1242" s="5">
        <v>-1.86907403000052</v>
      </c>
      <c r="K1242">
        <v>3</v>
      </c>
      <c r="L1242" s="5">
        <v>21.340339198271501</v>
      </c>
    </row>
    <row r="1243" spans="1:12" x14ac:dyDescent="0.35">
      <c r="A1243" t="s">
        <v>2</v>
      </c>
      <c r="B1243" t="s">
        <v>14</v>
      </c>
      <c r="C1243">
        <v>4.25</v>
      </c>
      <c r="D1243" t="s">
        <v>68</v>
      </c>
      <c r="E1243">
        <v>1</v>
      </c>
      <c r="F1243">
        <v>86961880</v>
      </c>
      <c r="G1243" t="s">
        <v>37</v>
      </c>
      <c r="H1243" t="s">
        <v>29</v>
      </c>
      <c r="I1243">
        <v>7.55</v>
      </c>
      <c r="J1243" s="5">
        <v>9.0117344274417699E-2</v>
      </c>
      <c r="K1243">
        <v>10</v>
      </c>
      <c r="L1243" s="5">
        <v>21.340339198271501</v>
      </c>
    </row>
    <row r="1244" spans="1:12" x14ac:dyDescent="0.35">
      <c r="A1244" t="s">
        <v>2</v>
      </c>
      <c r="B1244" t="s">
        <v>14</v>
      </c>
      <c r="C1244">
        <v>4.25</v>
      </c>
      <c r="D1244" t="s">
        <v>72</v>
      </c>
      <c r="E1244">
        <v>10</v>
      </c>
      <c r="F1244">
        <v>15141188</v>
      </c>
      <c r="G1244" t="s">
        <v>37</v>
      </c>
      <c r="H1244" t="s">
        <v>29</v>
      </c>
      <c r="I1244">
        <v>4.72</v>
      </c>
      <c r="J1244" s="5">
        <v>-3.3386157762164599</v>
      </c>
      <c r="K1244">
        <v>0</v>
      </c>
      <c r="L1244" s="5">
        <v>15.727936200853501</v>
      </c>
    </row>
    <row r="1245" spans="1:12" x14ac:dyDescent="0.35">
      <c r="A1245" t="s">
        <v>2</v>
      </c>
      <c r="B1245" t="s">
        <v>14</v>
      </c>
      <c r="C1245">
        <v>4.25</v>
      </c>
      <c r="D1245" t="s">
        <v>72</v>
      </c>
      <c r="E1245">
        <v>10</v>
      </c>
      <c r="F1245">
        <v>15141188</v>
      </c>
      <c r="G1245" t="s">
        <v>37</v>
      </c>
      <c r="H1245" t="s">
        <v>29</v>
      </c>
      <c r="I1245">
        <v>4.72</v>
      </c>
      <c r="J1245" s="5">
        <v>-0.49246238399089998</v>
      </c>
      <c r="K1245">
        <v>1</v>
      </c>
      <c r="L1245" s="5">
        <v>15.727936200853501</v>
      </c>
    </row>
    <row r="1246" spans="1:12" x14ac:dyDescent="0.35">
      <c r="A1246" t="s">
        <v>2</v>
      </c>
      <c r="B1246" t="s">
        <v>14</v>
      </c>
      <c r="C1246">
        <v>4.25</v>
      </c>
      <c r="D1246" t="s">
        <v>72</v>
      </c>
      <c r="E1246">
        <v>10</v>
      </c>
      <c r="F1246">
        <v>15141188</v>
      </c>
      <c r="G1246" t="s">
        <v>37</v>
      </c>
      <c r="H1246" t="s">
        <v>29</v>
      </c>
      <c r="I1246">
        <v>4.72</v>
      </c>
      <c r="J1246" s="5">
        <v>8.3357815077768106E-3</v>
      </c>
      <c r="K1246">
        <v>2</v>
      </c>
      <c r="L1246" s="5">
        <v>15.727936200853501</v>
      </c>
    </row>
    <row r="1247" spans="1:12" x14ac:dyDescent="0.35">
      <c r="A1247" t="s">
        <v>2</v>
      </c>
      <c r="B1247" t="s">
        <v>14</v>
      </c>
      <c r="C1247">
        <v>4.25</v>
      </c>
      <c r="D1247" t="s">
        <v>72</v>
      </c>
      <c r="E1247">
        <v>10</v>
      </c>
      <c r="F1247">
        <v>15141188</v>
      </c>
      <c r="G1247" t="s">
        <v>37</v>
      </c>
      <c r="H1247" t="s">
        <v>29</v>
      </c>
      <c r="I1247">
        <v>4.72</v>
      </c>
      <c r="J1247" s="5">
        <v>-2.2261011301234199</v>
      </c>
      <c r="K1247">
        <v>3</v>
      </c>
      <c r="L1247" s="5">
        <v>15.727936200853501</v>
      </c>
    </row>
    <row r="1248" spans="1:12" x14ac:dyDescent="0.35">
      <c r="A1248" t="s">
        <v>2</v>
      </c>
      <c r="B1248" t="s">
        <v>14</v>
      </c>
      <c r="C1248">
        <v>4.25</v>
      </c>
      <c r="D1248" t="s">
        <v>72</v>
      </c>
      <c r="E1248">
        <v>10</v>
      </c>
      <c r="F1248">
        <v>15141188</v>
      </c>
      <c r="G1248" t="s">
        <v>37</v>
      </c>
      <c r="H1248" t="s">
        <v>29</v>
      </c>
      <c r="I1248">
        <v>4.72</v>
      </c>
      <c r="J1248" s="5">
        <v>-1.2702206115806101</v>
      </c>
      <c r="K1248">
        <v>10</v>
      </c>
      <c r="L1248" s="5">
        <v>15.727936200853501</v>
      </c>
    </row>
    <row r="1249" spans="1:12" x14ac:dyDescent="0.35">
      <c r="A1249" t="s">
        <v>2</v>
      </c>
      <c r="B1249" t="s">
        <v>14</v>
      </c>
      <c r="C1249">
        <v>4.25</v>
      </c>
      <c r="D1249" t="s">
        <v>77</v>
      </c>
      <c r="E1249">
        <v>10</v>
      </c>
      <c r="F1249">
        <v>23968080</v>
      </c>
      <c r="G1249" t="s">
        <v>37</v>
      </c>
      <c r="H1249" t="s">
        <v>29</v>
      </c>
      <c r="I1249">
        <v>4.8099999999999996</v>
      </c>
      <c r="J1249" s="5">
        <v>-1.60224525534749</v>
      </c>
      <c r="K1249">
        <v>0</v>
      </c>
      <c r="L1249" s="5">
        <v>11.9367183987288</v>
      </c>
    </row>
    <row r="1250" spans="1:12" x14ac:dyDescent="0.35">
      <c r="A1250" t="s">
        <v>2</v>
      </c>
      <c r="B1250" t="s">
        <v>14</v>
      </c>
      <c r="C1250">
        <v>4.25</v>
      </c>
      <c r="D1250" t="s">
        <v>77</v>
      </c>
      <c r="E1250">
        <v>10</v>
      </c>
      <c r="F1250">
        <v>23968080</v>
      </c>
      <c r="G1250" t="s">
        <v>37</v>
      </c>
      <c r="H1250" t="s">
        <v>29</v>
      </c>
      <c r="I1250">
        <v>4.8099999999999996</v>
      </c>
      <c r="J1250" s="5">
        <v>-0.94497379225852995</v>
      </c>
      <c r="K1250">
        <v>1</v>
      </c>
      <c r="L1250" s="5">
        <v>11.9367183987288</v>
      </c>
    </row>
    <row r="1251" spans="1:12" x14ac:dyDescent="0.35">
      <c r="A1251" t="s">
        <v>2</v>
      </c>
      <c r="B1251" t="s">
        <v>14</v>
      </c>
      <c r="C1251">
        <v>4.25</v>
      </c>
      <c r="D1251" t="s">
        <v>77</v>
      </c>
      <c r="E1251">
        <v>10</v>
      </c>
      <c r="F1251">
        <v>23968080</v>
      </c>
      <c r="G1251" t="s">
        <v>37</v>
      </c>
      <c r="H1251" t="s">
        <v>29</v>
      </c>
      <c r="I1251">
        <v>4.8099999999999996</v>
      </c>
      <c r="J1251" s="5">
        <v>-2.2128481297671398</v>
      </c>
      <c r="K1251">
        <v>2</v>
      </c>
      <c r="L1251" s="5">
        <v>11.9367183987288</v>
      </c>
    </row>
    <row r="1252" spans="1:12" x14ac:dyDescent="0.35">
      <c r="A1252" t="s">
        <v>2</v>
      </c>
      <c r="B1252" t="s">
        <v>14</v>
      </c>
      <c r="C1252">
        <v>4.25</v>
      </c>
      <c r="D1252" t="s">
        <v>77</v>
      </c>
      <c r="E1252">
        <v>10</v>
      </c>
      <c r="F1252">
        <v>23968080</v>
      </c>
      <c r="G1252" t="s">
        <v>37</v>
      </c>
      <c r="H1252" t="s">
        <v>29</v>
      </c>
      <c r="I1252">
        <v>4.8099999999999996</v>
      </c>
      <c r="J1252" s="5">
        <v>0.22184467215346801</v>
      </c>
      <c r="K1252">
        <v>10</v>
      </c>
      <c r="L1252" s="5">
        <v>11.9367183987288</v>
      </c>
    </row>
    <row r="1253" spans="1:12" x14ac:dyDescent="0.35">
      <c r="A1253" t="s">
        <v>2</v>
      </c>
      <c r="B1253" t="s">
        <v>14</v>
      </c>
      <c r="C1253">
        <v>4.25</v>
      </c>
      <c r="D1253" t="s">
        <v>316</v>
      </c>
      <c r="E1253">
        <v>10</v>
      </c>
      <c r="F1253">
        <v>38965058</v>
      </c>
      <c r="G1253" t="s">
        <v>28</v>
      </c>
      <c r="H1253" t="s">
        <v>35</v>
      </c>
      <c r="I1253">
        <v>5.21</v>
      </c>
      <c r="J1253" s="5">
        <v>-4.88583763695424</v>
      </c>
      <c r="K1253">
        <v>0</v>
      </c>
      <c r="L1253" s="5">
        <v>17.4970023539734</v>
      </c>
    </row>
    <row r="1254" spans="1:12" x14ac:dyDescent="0.35">
      <c r="A1254" t="s">
        <v>2</v>
      </c>
      <c r="B1254" t="s">
        <v>14</v>
      </c>
      <c r="C1254">
        <v>4.25</v>
      </c>
      <c r="D1254" t="s">
        <v>316</v>
      </c>
      <c r="E1254">
        <v>10</v>
      </c>
      <c r="F1254">
        <v>38965058</v>
      </c>
      <c r="G1254" t="s">
        <v>28</v>
      </c>
      <c r="H1254" t="s">
        <v>35</v>
      </c>
      <c r="I1254">
        <v>5.21</v>
      </c>
      <c r="J1254" s="5">
        <v>-0.21576618324499899</v>
      </c>
      <c r="K1254">
        <v>1</v>
      </c>
      <c r="L1254" s="5">
        <v>17.4970023539734</v>
      </c>
    </row>
    <row r="1255" spans="1:12" x14ac:dyDescent="0.35">
      <c r="A1255" t="s">
        <v>2</v>
      </c>
      <c r="B1255" t="s">
        <v>14</v>
      </c>
      <c r="C1255">
        <v>4.25</v>
      </c>
      <c r="D1255" t="s">
        <v>316</v>
      </c>
      <c r="E1255">
        <v>10</v>
      </c>
      <c r="F1255">
        <v>38965058</v>
      </c>
      <c r="G1255" t="s">
        <v>28</v>
      </c>
      <c r="H1255" t="s">
        <v>35</v>
      </c>
      <c r="I1255">
        <v>5.21</v>
      </c>
      <c r="J1255" s="5">
        <v>-0.68508569322402302</v>
      </c>
      <c r="K1255">
        <v>2</v>
      </c>
      <c r="L1255" s="5">
        <v>17.4970023539734</v>
      </c>
    </row>
    <row r="1256" spans="1:12" x14ac:dyDescent="0.35">
      <c r="A1256" t="s">
        <v>2</v>
      </c>
      <c r="B1256" t="s">
        <v>14</v>
      </c>
      <c r="C1256">
        <v>4.25</v>
      </c>
      <c r="D1256" t="s">
        <v>316</v>
      </c>
      <c r="E1256">
        <v>10</v>
      </c>
      <c r="F1256">
        <v>38965058</v>
      </c>
      <c r="G1256" t="s">
        <v>28</v>
      </c>
      <c r="H1256" t="s">
        <v>35</v>
      </c>
      <c r="I1256">
        <v>5.21</v>
      </c>
      <c r="J1256" s="5">
        <v>-1.8302111774535399</v>
      </c>
      <c r="K1256">
        <v>3</v>
      </c>
      <c r="L1256" s="5">
        <v>17.4970023539734</v>
      </c>
    </row>
    <row r="1257" spans="1:12" x14ac:dyDescent="0.35">
      <c r="A1257" t="s">
        <v>2</v>
      </c>
      <c r="B1257" t="s">
        <v>14</v>
      </c>
      <c r="C1257">
        <v>4.25</v>
      </c>
      <c r="D1257" t="s">
        <v>316</v>
      </c>
      <c r="E1257">
        <v>10</v>
      </c>
      <c r="F1257">
        <v>38965058</v>
      </c>
      <c r="G1257" t="s">
        <v>28</v>
      </c>
      <c r="H1257" t="s">
        <v>35</v>
      </c>
      <c r="I1257">
        <v>5.21</v>
      </c>
      <c r="J1257" s="5">
        <v>-1.1443179962956</v>
      </c>
      <c r="K1257">
        <v>5</v>
      </c>
      <c r="L1257" s="5">
        <v>17.4970023539734</v>
      </c>
    </row>
    <row r="1258" spans="1:12" x14ac:dyDescent="0.35">
      <c r="A1258" t="s">
        <v>2</v>
      </c>
      <c r="B1258" t="s">
        <v>14</v>
      </c>
      <c r="C1258">
        <v>4.25</v>
      </c>
      <c r="D1258" t="s">
        <v>316</v>
      </c>
      <c r="E1258">
        <v>10</v>
      </c>
      <c r="F1258">
        <v>38965058</v>
      </c>
      <c r="G1258" t="s">
        <v>28</v>
      </c>
      <c r="H1258" t="s">
        <v>35</v>
      </c>
      <c r="I1258">
        <v>5.21</v>
      </c>
      <c r="J1258" s="5">
        <v>-0.37284399534322699</v>
      </c>
      <c r="K1258">
        <v>10</v>
      </c>
      <c r="L1258" s="5">
        <v>17.4970023539734</v>
      </c>
    </row>
    <row r="1259" spans="1:12" x14ac:dyDescent="0.35">
      <c r="A1259" t="s">
        <v>2</v>
      </c>
      <c r="B1259" t="s">
        <v>14</v>
      </c>
      <c r="C1259">
        <v>4.25</v>
      </c>
      <c r="D1259" t="s">
        <v>83</v>
      </c>
      <c r="E1259">
        <v>2</v>
      </c>
      <c r="F1259">
        <v>5209778</v>
      </c>
      <c r="G1259" t="s">
        <v>28</v>
      </c>
      <c r="H1259" t="s">
        <v>35</v>
      </c>
      <c r="I1259">
        <v>4.3600000000000003</v>
      </c>
      <c r="J1259" s="5">
        <v>24.048996897201899</v>
      </c>
      <c r="K1259">
        <v>6</v>
      </c>
      <c r="L1259" s="5">
        <v>12.2543566649454</v>
      </c>
    </row>
    <row r="1260" spans="1:12" x14ac:dyDescent="0.35">
      <c r="A1260" t="s">
        <v>2</v>
      </c>
      <c r="B1260" t="s">
        <v>14</v>
      </c>
      <c r="C1260">
        <v>4.25</v>
      </c>
      <c r="D1260" t="s">
        <v>83</v>
      </c>
      <c r="E1260">
        <v>2</v>
      </c>
      <c r="F1260">
        <v>5209778</v>
      </c>
      <c r="G1260" t="s">
        <v>28</v>
      </c>
      <c r="H1260" t="s">
        <v>35</v>
      </c>
      <c r="I1260">
        <v>4.3600000000000003</v>
      </c>
      <c r="J1260" s="5">
        <v>-0.34674482654879202</v>
      </c>
      <c r="K1260">
        <v>7</v>
      </c>
      <c r="L1260" s="5">
        <v>12.2543566649454</v>
      </c>
    </row>
    <row r="1261" spans="1:12" x14ac:dyDescent="0.35">
      <c r="A1261" t="s">
        <v>2</v>
      </c>
      <c r="B1261" t="s">
        <v>14</v>
      </c>
      <c r="C1261">
        <v>4.25</v>
      </c>
      <c r="D1261" t="s">
        <v>83</v>
      </c>
      <c r="E1261">
        <v>2</v>
      </c>
      <c r="F1261">
        <v>5209778</v>
      </c>
      <c r="G1261" t="s">
        <v>28</v>
      </c>
      <c r="H1261" t="s">
        <v>35</v>
      </c>
      <c r="I1261">
        <v>4.3600000000000003</v>
      </c>
      <c r="J1261" s="5">
        <v>0.59300317895920795</v>
      </c>
      <c r="K1261">
        <v>8</v>
      </c>
      <c r="L1261" s="5">
        <v>12.2543566649454</v>
      </c>
    </row>
    <row r="1262" spans="1:12" x14ac:dyDescent="0.35">
      <c r="A1262" t="s">
        <v>2</v>
      </c>
      <c r="B1262" t="s">
        <v>14</v>
      </c>
      <c r="C1262">
        <v>4.25</v>
      </c>
      <c r="D1262" t="s">
        <v>83</v>
      </c>
      <c r="E1262">
        <v>2</v>
      </c>
      <c r="F1262">
        <v>5209778</v>
      </c>
      <c r="G1262" t="s">
        <v>28</v>
      </c>
      <c r="H1262" t="s">
        <v>35</v>
      </c>
      <c r="I1262">
        <v>4.3600000000000003</v>
      </c>
      <c r="J1262" s="5">
        <v>2.3661995604250401</v>
      </c>
      <c r="K1262">
        <v>9</v>
      </c>
      <c r="L1262" s="5">
        <v>12.2543566649454</v>
      </c>
    </row>
    <row r="1263" spans="1:12" x14ac:dyDescent="0.35">
      <c r="A1263" t="s">
        <v>2</v>
      </c>
      <c r="B1263" t="s">
        <v>14</v>
      </c>
      <c r="C1263">
        <v>4.25</v>
      </c>
      <c r="D1263" t="s">
        <v>83</v>
      </c>
      <c r="E1263">
        <v>2</v>
      </c>
      <c r="F1263">
        <v>5209778</v>
      </c>
      <c r="G1263" t="s">
        <v>28</v>
      </c>
      <c r="H1263" t="s">
        <v>35</v>
      </c>
      <c r="I1263">
        <v>4.3600000000000003</v>
      </c>
      <c r="J1263" s="5">
        <v>1.7879110874168</v>
      </c>
      <c r="K1263">
        <v>10</v>
      </c>
      <c r="L1263" s="5">
        <v>12.2543566649454</v>
      </c>
    </row>
    <row r="1264" spans="1:12" x14ac:dyDescent="0.35">
      <c r="A1264" t="s">
        <v>2</v>
      </c>
      <c r="B1264" t="s">
        <v>14</v>
      </c>
      <c r="C1264">
        <v>4.25</v>
      </c>
      <c r="D1264" t="s">
        <v>317</v>
      </c>
      <c r="E1264">
        <v>2</v>
      </c>
      <c r="F1264">
        <v>9007388</v>
      </c>
      <c r="G1264" t="s">
        <v>29</v>
      </c>
      <c r="H1264" t="s">
        <v>35</v>
      </c>
      <c r="I1264">
        <v>6.55</v>
      </c>
      <c r="J1264" s="5">
        <v>9.0559279192613999</v>
      </c>
      <c r="K1264">
        <v>5</v>
      </c>
      <c r="L1264" s="5">
        <v>20.768055476526701</v>
      </c>
    </row>
    <row r="1265" spans="1:12" x14ac:dyDescent="0.35">
      <c r="A1265" t="s">
        <v>2</v>
      </c>
      <c r="B1265" t="s">
        <v>14</v>
      </c>
      <c r="C1265">
        <v>4.25</v>
      </c>
      <c r="D1265" t="s">
        <v>317</v>
      </c>
      <c r="E1265">
        <v>2</v>
      </c>
      <c r="F1265">
        <v>9007388</v>
      </c>
      <c r="G1265" t="s">
        <v>29</v>
      </c>
      <c r="H1265" t="s">
        <v>35</v>
      </c>
      <c r="I1265">
        <v>6.55</v>
      </c>
      <c r="J1265" s="5">
        <v>-4.4182318191029399E-2</v>
      </c>
      <c r="K1265">
        <v>6</v>
      </c>
      <c r="L1265" s="5">
        <v>20.768055476526701</v>
      </c>
    </row>
    <row r="1266" spans="1:12" x14ac:dyDescent="0.35">
      <c r="A1266" t="s">
        <v>2</v>
      </c>
      <c r="B1266" t="s">
        <v>14</v>
      </c>
      <c r="C1266">
        <v>4.25</v>
      </c>
      <c r="D1266" t="s">
        <v>317</v>
      </c>
      <c r="E1266">
        <v>2</v>
      </c>
      <c r="F1266">
        <v>9007388</v>
      </c>
      <c r="G1266" t="s">
        <v>29</v>
      </c>
      <c r="H1266" t="s">
        <v>35</v>
      </c>
      <c r="I1266">
        <v>6.55</v>
      </c>
      <c r="J1266" s="5">
        <v>0.59067351595564599</v>
      </c>
      <c r="K1266">
        <v>7</v>
      </c>
      <c r="L1266" s="5">
        <v>20.768055476526701</v>
      </c>
    </row>
    <row r="1267" spans="1:12" x14ac:dyDescent="0.35">
      <c r="A1267" t="s">
        <v>2</v>
      </c>
      <c r="B1267" t="s">
        <v>14</v>
      </c>
      <c r="C1267">
        <v>4.25</v>
      </c>
      <c r="D1267" t="s">
        <v>317</v>
      </c>
      <c r="E1267">
        <v>2</v>
      </c>
      <c r="F1267">
        <v>9007388</v>
      </c>
      <c r="G1267" t="s">
        <v>29</v>
      </c>
      <c r="H1267" t="s">
        <v>35</v>
      </c>
      <c r="I1267">
        <v>6.55</v>
      </c>
      <c r="J1267" s="5">
        <v>1.21947592139051</v>
      </c>
      <c r="K1267">
        <v>8</v>
      </c>
      <c r="L1267" s="5">
        <v>20.768055476526701</v>
      </c>
    </row>
    <row r="1268" spans="1:12" x14ac:dyDescent="0.35">
      <c r="A1268" t="s">
        <v>2</v>
      </c>
      <c r="B1268" t="s">
        <v>14</v>
      </c>
      <c r="C1268">
        <v>4.25</v>
      </c>
      <c r="D1268" t="s">
        <v>317</v>
      </c>
      <c r="E1268">
        <v>2</v>
      </c>
      <c r="F1268">
        <v>9007388</v>
      </c>
      <c r="G1268" t="s">
        <v>29</v>
      </c>
      <c r="H1268" t="s">
        <v>35</v>
      </c>
      <c r="I1268">
        <v>6.55</v>
      </c>
      <c r="J1268" s="5">
        <v>0.64655403511915899</v>
      </c>
      <c r="K1268">
        <v>9</v>
      </c>
      <c r="L1268" s="5">
        <v>20.768055476526701</v>
      </c>
    </row>
    <row r="1269" spans="1:12" x14ac:dyDescent="0.35">
      <c r="A1269" t="s">
        <v>2</v>
      </c>
      <c r="B1269" t="s">
        <v>14</v>
      </c>
      <c r="C1269">
        <v>4.25</v>
      </c>
      <c r="D1269" t="s">
        <v>317</v>
      </c>
      <c r="E1269">
        <v>2</v>
      </c>
      <c r="F1269">
        <v>9007388</v>
      </c>
      <c r="G1269" t="s">
        <v>29</v>
      </c>
      <c r="H1269" t="s">
        <v>35</v>
      </c>
      <c r="I1269">
        <v>6.55</v>
      </c>
      <c r="J1269" s="5">
        <v>0.51820130693978395</v>
      </c>
      <c r="K1269">
        <v>10</v>
      </c>
      <c r="L1269" s="5">
        <v>20.768055476526701</v>
      </c>
    </row>
    <row r="1270" spans="1:12" x14ac:dyDescent="0.35">
      <c r="A1270" t="s">
        <v>2</v>
      </c>
      <c r="B1270" t="s">
        <v>14</v>
      </c>
      <c r="C1270">
        <v>4.25</v>
      </c>
      <c r="D1270" t="s">
        <v>85</v>
      </c>
      <c r="E1270">
        <v>2</v>
      </c>
      <c r="F1270">
        <v>12895107</v>
      </c>
      <c r="G1270" t="s">
        <v>37</v>
      </c>
      <c r="H1270" t="s">
        <v>28</v>
      </c>
      <c r="I1270">
        <v>4.54</v>
      </c>
      <c r="J1270" s="5">
        <v>-1.51657586597413</v>
      </c>
      <c r="K1270">
        <v>0</v>
      </c>
      <c r="L1270" s="5">
        <v>11.213888766775501</v>
      </c>
    </row>
    <row r="1271" spans="1:12" x14ac:dyDescent="0.35">
      <c r="A1271" t="s">
        <v>2</v>
      </c>
      <c r="B1271" t="s">
        <v>14</v>
      </c>
      <c r="C1271">
        <v>4.25</v>
      </c>
      <c r="D1271" t="s">
        <v>85</v>
      </c>
      <c r="E1271">
        <v>2</v>
      </c>
      <c r="F1271">
        <v>12895107</v>
      </c>
      <c r="G1271" t="s">
        <v>37</v>
      </c>
      <c r="H1271" t="s">
        <v>28</v>
      </c>
      <c r="I1271">
        <v>4.54</v>
      </c>
      <c r="J1271" s="5">
        <v>-1.22509513022211</v>
      </c>
      <c r="K1271">
        <v>1</v>
      </c>
      <c r="L1271" s="5">
        <v>11.213888766775501</v>
      </c>
    </row>
    <row r="1272" spans="1:12" x14ac:dyDescent="0.35">
      <c r="A1272" t="s">
        <v>2</v>
      </c>
      <c r="B1272" t="s">
        <v>14</v>
      </c>
      <c r="C1272">
        <v>4.25</v>
      </c>
      <c r="D1272" t="s">
        <v>85</v>
      </c>
      <c r="E1272">
        <v>2</v>
      </c>
      <c r="F1272">
        <v>12895107</v>
      </c>
      <c r="G1272" t="s">
        <v>37</v>
      </c>
      <c r="H1272" t="s">
        <v>28</v>
      </c>
      <c r="I1272">
        <v>4.54</v>
      </c>
      <c r="J1272" s="5">
        <v>-0.25669523821248702</v>
      </c>
      <c r="K1272">
        <v>2</v>
      </c>
      <c r="L1272" s="5">
        <v>11.213888766775501</v>
      </c>
    </row>
    <row r="1273" spans="1:12" x14ac:dyDescent="0.35">
      <c r="A1273" t="s">
        <v>2</v>
      </c>
      <c r="B1273" t="s">
        <v>14</v>
      </c>
      <c r="C1273">
        <v>4.25</v>
      </c>
      <c r="D1273" t="s">
        <v>85</v>
      </c>
      <c r="E1273">
        <v>2</v>
      </c>
      <c r="F1273">
        <v>12895107</v>
      </c>
      <c r="G1273" t="s">
        <v>37</v>
      </c>
      <c r="H1273" t="s">
        <v>28</v>
      </c>
      <c r="I1273">
        <v>4.54</v>
      </c>
      <c r="J1273" s="5">
        <v>0.36817864434535003</v>
      </c>
      <c r="K1273">
        <v>10</v>
      </c>
      <c r="L1273" s="5">
        <v>11.213888766775501</v>
      </c>
    </row>
    <row r="1274" spans="1:12" x14ac:dyDescent="0.35">
      <c r="A1274" t="s">
        <v>2</v>
      </c>
      <c r="B1274" t="s">
        <v>14</v>
      </c>
      <c r="C1274">
        <v>4.25</v>
      </c>
      <c r="D1274" t="s">
        <v>88</v>
      </c>
      <c r="E1274">
        <v>2</v>
      </c>
      <c r="F1274">
        <v>28319736</v>
      </c>
      <c r="G1274" t="s">
        <v>28</v>
      </c>
      <c r="H1274" t="s">
        <v>35</v>
      </c>
      <c r="I1274">
        <v>5.08</v>
      </c>
      <c r="J1274" s="5">
        <v>15.770611031384499</v>
      </c>
      <c r="K1274">
        <v>2</v>
      </c>
      <c r="L1274" s="5">
        <v>20.7694862528908</v>
      </c>
    </row>
    <row r="1275" spans="1:12" x14ac:dyDescent="0.35">
      <c r="A1275" t="s">
        <v>2</v>
      </c>
      <c r="B1275" t="s">
        <v>14</v>
      </c>
      <c r="C1275">
        <v>4.25</v>
      </c>
      <c r="D1275" t="s">
        <v>88</v>
      </c>
      <c r="E1275">
        <v>2</v>
      </c>
      <c r="F1275">
        <v>28319736</v>
      </c>
      <c r="G1275" t="s">
        <v>28</v>
      </c>
      <c r="H1275" t="s">
        <v>35</v>
      </c>
      <c r="I1275">
        <v>5.08</v>
      </c>
      <c r="J1275" s="5">
        <v>1.4416598315540301</v>
      </c>
      <c r="K1275">
        <v>3</v>
      </c>
      <c r="L1275" s="5">
        <v>20.7694862528908</v>
      </c>
    </row>
    <row r="1276" spans="1:12" x14ac:dyDescent="0.35">
      <c r="A1276" t="s">
        <v>2</v>
      </c>
      <c r="B1276" t="s">
        <v>14</v>
      </c>
      <c r="C1276">
        <v>4.25</v>
      </c>
      <c r="D1276" t="s">
        <v>88</v>
      </c>
      <c r="E1276">
        <v>2</v>
      </c>
      <c r="F1276">
        <v>28319736</v>
      </c>
      <c r="G1276" t="s">
        <v>28</v>
      </c>
      <c r="H1276" t="s">
        <v>35</v>
      </c>
      <c r="I1276">
        <v>5.08</v>
      </c>
      <c r="J1276" s="5">
        <v>1.3611967798504301</v>
      </c>
      <c r="K1276">
        <v>4</v>
      </c>
      <c r="L1276" s="5">
        <v>20.7694862528908</v>
      </c>
    </row>
    <row r="1277" spans="1:12" x14ac:dyDescent="0.35">
      <c r="A1277" t="s">
        <v>2</v>
      </c>
      <c r="B1277" t="s">
        <v>14</v>
      </c>
      <c r="C1277">
        <v>4.25</v>
      </c>
      <c r="D1277" t="s">
        <v>88</v>
      </c>
      <c r="E1277">
        <v>2</v>
      </c>
      <c r="F1277">
        <v>28319736</v>
      </c>
      <c r="G1277" t="s">
        <v>28</v>
      </c>
      <c r="H1277" t="s">
        <v>35</v>
      </c>
      <c r="I1277">
        <v>5.08</v>
      </c>
      <c r="J1277" s="5">
        <v>1.17690917083706</v>
      </c>
      <c r="K1277">
        <v>5</v>
      </c>
      <c r="L1277" s="5">
        <v>20.7694862528908</v>
      </c>
    </row>
    <row r="1278" spans="1:12" x14ac:dyDescent="0.35">
      <c r="A1278" t="s">
        <v>2</v>
      </c>
      <c r="B1278" t="s">
        <v>14</v>
      </c>
      <c r="C1278">
        <v>4.25</v>
      </c>
      <c r="D1278" t="s">
        <v>88</v>
      </c>
      <c r="E1278">
        <v>2</v>
      </c>
      <c r="F1278">
        <v>28319736</v>
      </c>
      <c r="G1278" t="s">
        <v>28</v>
      </c>
      <c r="H1278" t="s">
        <v>35</v>
      </c>
      <c r="I1278">
        <v>5.08</v>
      </c>
      <c r="J1278" s="5">
        <v>1.3827343338175999</v>
      </c>
      <c r="K1278">
        <v>6</v>
      </c>
      <c r="L1278" s="5">
        <v>20.7694862528908</v>
      </c>
    </row>
    <row r="1279" spans="1:12" x14ac:dyDescent="0.35">
      <c r="A1279" t="s">
        <v>2</v>
      </c>
      <c r="B1279" t="s">
        <v>14</v>
      </c>
      <c r="C1279">
        <v>4.25</v>
      </c>
      <c r="D1279" t="s">
        <v>88</v>
      </c>
      <c r="E1279">
        <v>2</v>
      </c>
      <c r="F1279">
        <v>28319736</v>
      </c>
      <c r="G1279" t="s">
        <v>28</v>
      </c>
      <c r="H1279" t="s">
        <v>35</v>
      </c>
      <c r="I1279">
        <v>5.08</v>
      </c>
      <c r="J1279" s="5">
        <v>1.16427464702449</v>
      </c>
      <c r="K1279">
        <v>7</v>
      </c>
      <c r="L1279" s="5">
        <v>20.7694862528908</v>
      </c>
    </row>
    <row r="1280" spans="1:12" x14ac:dyDescent="0.35">
      <c r="A1280" t="s">
        <v>2</v>
      </c>
      <c r="B1280" t="s">
        <v>14</v>
      </c>
      <c r="C1280">
        <v>4.25</v>
      </c>
      <c r="D1280" t="s">
        <v>88</v>
      </c>
      <c r="E1280">
        <v>2</v>
      </c>
      <c r="F1280">
        <v>28319736</v>
      </c>
      <c r="G1280" t="s">
        <v>28</v>
      </c>
      <c r="H1280" t="s">
        <v>35</v>
      </c>
      <c r="I1280">
        <v>5.08</v>
      </c>
      <c r="J1280" s="5">
        <v>1.2879393666247201</v>
      </c>
      <c r="K1280">
        <v>8</v>
      </c>
      <c r="L1280" s="5">
        <v>20.7694862528908</v>
      </c>
    </row>
    <row r="1281" spans="1:12" x14ac:dyDescent="0.35">
      <c r="A1281" t="s">
        <v>2</v>
      </c>
      <c r="B1281" t="s">
        <v>14</v>
      </c>
      <c r="C1281">
        <v>4.25</v>
      </c>
      <c r="D1281" t="s">
        <v>88</v>
      </c>
      <c r="E1281">
        <v>2</v>
      </c>
      <c r="F1281">
        <v>28319736</v>
      </c>
      <c r="G1281" t="s">
        <v>28</v>
      </c>
      <c r="H1281" t="s">
        <v>35</v>
      </c>
      <c r="I1281">
        <v>5.08</v>
      </c>
      <c r="J1281" s="5">
        <v>-0.33689525205700499</v>
      </c>
      <c r="K1281">
        <v>9</v>
      </c>
      <c r="L1281" s="5">
        <v>20.7694862528908</v>
      </c>
    </row>
    <row r="1282" spans="1:12" x14ac:dyDescent="0.35">
      <c r="A1282" t="s">
        <v>2</v>
      </c>
      <c r="B1282" t="s">
        <v>14</v>
      </c>
      <c r="C1282">
        <v>4.25</v>
      </c>
      <c r="D1282" t="s">
        <v>88</v>
      </c>
      <c r="E1282">
        <v>2</v>
      </c>
      <c r="F1282">
        <v>28319736</v>
      </c>
      <c r="G1282" t="s">
        <v>28</v>
      </c>
      <c r="H1282" t="s">
        <v>35</v>
      </c>
      <c r="I1282">
        <v>5.08</v>
      </c>
      <c r="J1282" s="5">
        <v>-0.27409554259522301</v>
      </c>
      <c r="K1282">
        <v>10</v>
      </c>
      <c r="L1282" s="5">
        <v>20.7694862528908</v>
      </c>
    </row>
    <row r="1283" spans="1:12" x14ac:dyDescent="0.35">
      <c r="A1283" t="s">
        <v>2</v>
      </c>
      <c r="B1283" t="s">
        <v>14</v>
      </c>
      <c r="C1283">
        <v>4.25</v>
      </c>
      <c r="D1283" t="s">
        <v>89</v>
      </c>
      <c r="E1283">
        <v>2</v>
      </c>
      <c r="F1283">
        <v>29103764</v>
      </c>
      <c r="G1283" t="s">
        <v>28</v>
      </c>
      <c r="H1283" t="s">
        <v>35</v>
      </c>
      <c r="I1283">
        <v>6.74</v>
      </c>
      <c r="J1283" s="5">
        <v>-1.4914239713545701</v>
      </c>
      <c r="K1283">
        <v>0</v>
      </c>
      <c r="L1283" s="5">
        <v>18.156124863938</v>
      </c>
    </row>
    <row r="1284" spans="1:12" x14ac:dyDescent="0.35">
      <c r="A1284" t="s">
        <v>2</v>
      </c>
      <c r="B1284" t="s">
        <v>14</v>
      </c>
      <c r="C1284">
        <v>4.25</v>
      </c>
      <c r="D1284" t="s">
        <v>89</v>
      </c>
      <c r="E1284">
        <v>2</v>
      </c>
      <c r="F1284">
        <v>29103764</v>
      </c>
      <c r="G1284" t="s">
        <v>28</v>
      </c>
      <c r="H1284" t="s">
        <v>35</v>
      </c>
      <c r="I1284">
        <v>6.74</v>
      </c>
      <c r="J1284" s="5">
        <v>-2.2704575503408799</v>
      </c>
      <c r="K1284">
        <v>1</v>
      </c>
      <c r="L1284" s="5">
        <v>18.156124863938</v>
      </c>
    </row>
    <row r="1285" spans="1:12" x14ac:dyDescent="0.35">
      <c r="A1285" t="s">
        <v>2</v>
      </c>
      <c r="B1285" t="s">
        <v>14</v>
      </c>
      <c r="C1285">
        <v>4.25</v>
      </c>
      <c r="D1285" t="s">
        <v>89</v>
      </c>
      <c r="E1285">
        <v>2</v>
      </c>
      <c r="F1285">
        <v>29103764</v>
      </c>
      <c r="G1285" t="s">
        <v>28</v>
      </c>
      <c r="H1285" t="s">
        <v>35</v>
      </c>
      <c r="I1285">
        <v>6.74</v>
      </c>
      <c r="J1285" s="5">
        <v>-2.34888975373577</v>
      </c>
      <c r="K1285">
        <v>2</v>
      </c>
      <c r="L1285" s="5">
        <v>18.156124863938</v>
      </c>
    </row>
    <row r="1286" spans="1:12" x14ac:dyDescent="0.35">
      <c r="A1286" t="s">
        <v>2</v>
      </c>
      <c r="B1286" t="s">
        <v>14</v>
      </c>
      <c r="C1286">
        <v>4.25</v>
      </c>
      <c r="D1286" t="s">
        <v>89</v>
      </c>
      <c r="E1286">
        <v>2</v>
      </c>
      <c r="F1286">
        <v>29103764</v>
      </c>
      <c r="G1286" t="s">
        <v>28</v>
      </c>
      <c r="H1286" t="s">
        <v>35</v>
      </c>
      <c r="I1286">
        <v>6.74</v>
      </c>
      <c r="J1286" s="5">
        <v>-1.4312226734265101</v>
      </c>
      <c r="K1286">
        <v>5</v>
      </c>
      <c r="L1286" s="5">
        <v>18.156124863938</v>
      </c>
    </row>
    <row r="1287" spans="1:12" x14ac:dyDescent="0.35">
      <c r="A1287" t="s">
        <v>2</v>
      </c>
      <c r="B1287" t="s">
        <v>14</v>
      </c>
      <c r="C1287">
        <v>4.25</v>
      </c>
      <c r="D1287" t="s">
        <v>89</v>
      </c>
      <c r="E1287">
        <v>2</v>
      </c>
      <c r="F1287">
        <v>29103764</v>
      </c>
      <c r="G1287" t="s">
        <v>28</v>
      </c>
      <c r="H1287" t="s">
        <v>35</v>
      </c>
      <c r="I1287">
        <v>6.74</v>
      </c>
      <c r="J1287" s="5">
        <v>-2.63919790862106</v>
      </c>
      <c r="K1287">
        <v>8</v>
      </c>
      <c r="L1287" s="5">
        <v>18.156124863938</v>
      </c>
    </row>
    <row r="1288" spans="1:12" x14ac:dyDescent="0.35">
      <c r="A1288" t="s">
        <v>2</v>
      </c>
      <c r="B1288" t="s">
        <v>14</v>
      </c>
      <c r="C1288">
        <v>4.25</v>
      </c>
      <c r="D1288" t="s">
        <v>89</v>
      </c>
      <c r="E1288">
        <v>2</v>
      </c>
      <c r="F1288">
        <v>29103764</v>
      </c>
      <c r="G1288" t="s">
        <v>28</v>
      </c>
      <c r="H1288" t="s">
        <v>35</v>
      </c>
      <c r="I1288">
        <v>6.74</v>
      </c>
      <c r="J1288" s="5">
        <v>0.13813184554366501</v>
      </c>
      <c r="K1288">
        <v>10</v>
      </c>
      <c r="L1288" s="5">
        <v>18.156124863938</v>
      </c>
    </row>
    <row r="1289" spans="1:12" x14ac:dyDescent="0.35">
      <c r="A1289" t="s">
        <v>2</v>
      </c>
      <c r="B1289" t="s">
        <v>14</v>
      </c>
      <c r="C1289">
        <v>4.25</v>
      </c>
      <c r="D1289" t="s">
        <v>318</v>
      </c>
      <c r="E1289">
        <v>2</v>
      </c>
      <c r="F1289">
        <v>32888666</v>
      </c>
      <c r="G1289" t="s">
        <v>29</v>
      </c>
      <c r="H1289" t="s">
        <v>35</v>
      </c>
      <c r="I1289">
        <v>4.3099999999999996</v>
      </c>
      <c r="J1289" s="5">
        <v>20.279533730583701</v>
      </c>
      <c r="K1289">
        <v>2</v>
      </c>
      <c r="L1289" s="5">
        <v>15.734151120135399</v>
      </c>
    </row>
    <row r="1290" spans="1:12" x14ac:dyDescent="0.35">
      <c r="A1290" t="s">
        <v>2</v>
      </c>
      <c r="B1290" t="s">
        <v>14</v>
      </c>
      <c r="C1290">
        <v>4.25</v>
      </c>
      <c r="D1290" t="s">
        <v>318</v>
      </c>
      <c r="E1290">
        <v>2</v>
      </c>
      <c r="F1290">
        <v>32888666</v>
      </c>
      <c r="G1290" t="s">
        <v>29</v>
      </c>
      <c r="H1290" t="s">
        <v>35</v>
      </c>
      <c r="I1290">
        <v>4.3099999999999996</v>
      </c>
      <c r="J1290" s="5">
        <v>-0.78056741305446198</v>
      </c>
      <c r="K1290">
        <v>6</v>
      </c>
      <c r="L1290" s="5">
        <v>15.734151120135399</v>
      </c>
    </row>
    <row r="1291" spans="1:12" x14ac:dyDescent="0.35">
      <c r="A1291" t="s">
        <v>2</v>
      </c>
      <c r="B1291" t="s">
        <v>14</v>
      </c>
      <c r="C1291">
        <v>4.25</v>
      </c>
      <c r="D1291" t="s">
        <v>318</v>
      </c>
      <c r="E1291">
        <v>2</v>
      </c>
      <c r="F1291">
        <v>32888666</v>
      </c>
      <c r="G1291" t="s">
        <v>29</v>
      </c>
      <c r="H1291" t="s">
        <v>35</v>
      </c>
      <c r="I1291">
        <v>4.3099999999999996</v>
      </c>
      <c r="J1291" s="5">
        <v>-9.8873352576797302E-2</v>
      </c>
      <c r="K1291">
        <v>7</v>
      </c>
      <c r="L1291" s="5">
        <v>15.734151120135399</v>
      </c>
    </row>
    <row r="1292" spans="1:12" x14ac:dyDescent="0.35">
      <c r="A1292" t="s">
        <v>2</v>
      </c>
      <c r="B1292" t="s">
        <v>14</v>
      </c>
      <c r="C1292">
        <v>4.25</v>
      </c>
      <c r="D1292" t="s">
        <v>318</v>
      </c>
      <c r="E1292">
        <v>2</v>
      </c>
      <c r="F1292">
        <v>32888666</v>
      </c>
      <c r="G1292" t="s">
        <v>29</v>
      </c>
      <c r="H1292" t="s">
        <v>35</v>
      </c>
      <c r="I1292">
        <v>4.3099999999999996</v>
      </c>
      <c r="J1292" s="5">
        <v>1.1069720610697</v>
      </c>
      <c r="K1292">
        <v>8</v>
      </c>
      <c r="L1292" s="5">
        <v>15.734151120135399</v>
      </c>
    </row>
    <row r="1293" spans="1:12" x14ac:dyDescent="0.35">
      <c r="A1293" t="s">
        <v>2</v>
      </c>
      <c r="B1293" t="s">
        <v>14</v>
      </c>
      <c r="C1293">
        <v>4.25</v>
      </c>
      <c r="D1293" t="s">
        <v>318</v>
      </c>
      <c r="E1293">
        <v>2</v>
      </c>
      <c r="F1293">
        <v>32888666</v>
      </c>
      <c r="G1293" t="s">
        <v>29</v>
      </c>
      <c r="H1293" t="s">
        <v>35</v>
      </c>
      <c r="I1293">
        <v>4.3099999999999996</v>
      </c>
      <c r="J1293" s="5">
        <v>1.7948242689962299</v>
      </c>
      <c r="K1293">
        <v>9</v>
      </c>
      <c r="L1293" s="5">
        <v>15.734151120135399</v>
      </c>
    </row>
    <row r="1294" spans="1:12" x14ac:dyDescent="0.35">
      <c r="A1294" t="s">
        <v>2</v>
      </c>
      <c r="B1294" t="s">
        <v>14</v>
      </c>
      <c r="C1294">
        <v>4.25</v>
      </c>
      <c r="D1294" t="s">
        <v>318</v>
      </c>
      <c r="E1294">
        <v>2</v>
      </c>
      <c r="F1294">
        <v>32888666</v>
      </c>
      <c r="G1294" t="s">
        <v>29</v>
      </c>
      <c r="H1294" t="s">
        <v>35</v>
      </c>
      <c r="I1294">
        <v>4.3099999999999996</v>
      </c>
      <c r="J1294" s="5">
        <v>1.53796775533609</v>
      </c>
      <c r="K1294">
        <v>10</v>
      </c>
      <c r="L1294" s="5">
        <v>15.734151120135399</v>
      </c>
    </row>
    <row r="1295" spans="1:12" x14ac:dyDescent="0.35">
      <c r="A1295" t="s">
        <v>2</v>
      </c>
      <c r="B1295" t="s">
        <v>14</v>
      </c>
      <c r="C1295">
        <v>4.25</v>
      </c>
      <c r="D1295" t="s">
        <v>319</v>
      </c>
      <c r="E1295">
        <v>2</v>
      </c>
      <c r="F1295">
        <v>33750127</v>
      </c>
      <c r="G1295" t="s">
        <v>37</v>
      </c>
      <c r="H1295" t="s">
        <v>35</v>
      </c>
      <c r="I1295">
        <v>5.41</v>
      </c>
      <c r="J1295" s="5">
        <v>13.0822886123354</v>
      </c>
      <c r="K1295">
        <v>3</v>
      </c>
      <c r="L1295" s="5">
        <v>16.3478507291656</v>
      </c>
    </row>
    <row r="1296" spans="1:12" x14ac:dyDescent="0.35">
      <c r="A1296" t="s">
        <v>2</v>
      </c>
      <c r="B1296" t="s">
        <v>14</v>
      </c>
      <c r="C1296">
        <v>4.25</v>
      </c>
      <c r="D1296" t="s">
        <v>319</v>
      </c>
      <c r="E1296">
        <v>2</v>
      </c>
      <c r="F1296">
        <v>33750127</v>
      </c>
      <c r="G1296" t="s">
        <v>37</v>
      </c>
      <c r="H1296" t="s">
        <v>35</v>
      </c>
      <c r="I1296">
        <v>5.41</v>
      </c>
      <c r="J1296" s="5">
        <v>-1.2546795454634501</v>
      </c>
      <c r="K1296">
        <v>5</v>
      </c>
      <c r="L1296" s="5">
        <v>16.3478507291656</v>
      </c>
    </row>
    <row r="1297" spans="1:12" x14ac:dyDescent="0.35">
      <c r="A1297" t="s">
        <v>2</v>
      </c>
      <c r="B1297" t="s">
        <v>14</v>
      </c>
      <c r="C1297">
        <v>4.25</v>
      </c>
      <c r="D1297" t="s">
        <v>319</v>
      </c>
      <c r="E1297">
        <v>2</v>
      </c>
      <c r="F1297">
        <v>33750127</v>
      </c>
      <c r="G1297" t="s">
        <v>37</v>
      </c>
      <c r="H1297" t="s">
        <v>35</v>
      </c>
      <c r="I1297">
        <v>5.41</v>
      </c>
      <c r="J1297" s="5">
        <v>1.2444598798490401</v>
      </c>
      <c r="K1297">
        <v>6</v>
      </c>
      <c r="L1297" s="5">
        <v>16.3478507291656</v>
      </c>
    </row>
    <row r="1298" spans="1:12" x14ac:dyDescent="0.35">
      <c r="A1298" t="s">
        <v>2</v>
      </c>
      <c r="B1298" t="s">
        <v>14</v>
      </c>
      <c r="C1298">
        <v>4.25</v>
      </c>
      <c r="D1298" t="s">
        <v>319</v>
      </c>
      <c r="E1298">
        <v>2</v>
      </c>
      <c r="F1298">
        <v>33750127</v>
      </c>
      <c r="G1298" t="s">
        <v>37</v>
      </c>
      <c r="H1298" t="s">
        <v>35</v>
      </c>
      <c r="I1298">
        <v>5.41</v>
      </c>
      <c r="J1298" s="5">
        <v>0.91454175936441495</v>
      </c>
      <c r="K1298">
        <v>7</v>
      </c>
      <c r="L1298" s="5">
        <v>16.3478507291656</v>
      </c>
    </row>
    <row r="1299" spans="1:12" x14ac:dyDescent="0.35">
      <c r="A1299" t="s">
        <v>2</v>
      </c>
      <c r="B1299" t="s">
        <v>14</v>
      </c>
      <c r="C1299">
        <v>4.25</v>
      </c>
      <c r="D1299" t="s">
        <v>319</v>
      </c>
      <c r="E1299">
        <v>2</v>
      </c>
      <c r="F1299">
        <v>33750127</v>
      </c>
      <c r="G1299" t="s">
        <v>37</v>
      </c>
      <c r="H1299" t="s">
        <v>35</v>
      </c>
      <c r="I1299">
        <v>5.41</v>
      </c>
      <c r="J1299" s="5">
        <v>1.0088560589257201</v>
      </c>
      <c r="K1299">
        <v>8</v>
      </c>
      <c r="L1299" s="5">
        <v>16.3478507291656</v>
      </c>
    </row>
    <row r="1300" spans="1:12" x14ac:dyDescent="0.35">
      <c r="A1300" t="s">
        <v>2</v>
      </c>
      <c r="B1300" t="s">
        <v>14</v>
      </c>
      <c r="C1300">
        <v>4.25</v>
      </c>
      <c r="D1300" t="s">
        <v>319</v>
      </c>
      <c r="E1300">
        <v>2</v>
      </c>
      <c r="F1300">
        <v>33750127</v>
      </c>
      <c r="G1300" t="s">
        <v>37</v>
      </c>
      <c r="H1300" t="s">
        <v>35</v>
      </c>
      <c r="I1300">
        <v>5.41</v>
      </c>
      <c r="J1300" s="5">
        <v>1.1023711504543701</v>
      </c>
      <c r="K1300">
        <v>9</v>
      </c>
      <c r="L1300" s="5">
        <v>16.3478507291656</v>
      </c>
    </row>
    <row r="1301" spans="1:12" x14ac:dyDescent="0.35">
      <c r="A1301" t="s">
        <v>2</v>
      </c>
      <c r="B1301" t="s">
        <v>14</v>
      </c>
      <c r="C1301">
        <v>4.25</v>
      </c>
      <c r="D1301" t="s">
        <v>319</v>
      </c>
      <c r="E1301">
        <v>2</v>
      </c>
      <c r="F1301">
        <v>33750127</v>
      </c>
      <c r="G1301" t="s">
        <v>37</v>
      </c>
      <c r="H1301" t="s">
        <v>35</v>
      </c>
      <c r="I1301">
        <v>5.41</v>
      </c>
      <c r="J1301" s="5">
        <v>1.1113723901626</v>
      </c>
      <c r="K1301">
        <v>10</v>
      </c>
      <c r="L1301" s="5">
        <v>16.3478507291656</v>
      </c>
    </row>
    <row r="1302" spans="1:12" x14ac:dyDescent="0.35">
      <c r="A1302" t="s">
        <v>2</v>
      </c>
      <c r="B1302" t="s">
        <v>14</v>
      </c>
      <c r="C1302">
        <v>4.25</v>
      </c>
      <c r="D1302" t="s">
        <v>320</v>
      </c>
      <c r="E1302">
        <v>2</v>
      </c>
      <c r="F1302">
        <v>35693753</v>
      </c>
      <c r="G1302" t="s">
        <v>37</v>
      </c>
      <c r="H1302" t="s">
        <v>29</v>
      </c>
      <c r="I1302">
        <v>4.55</v>
      </c>
      <c r="J1302" s="5">
        <v>-3.5764871580582498</v>
      </c>
      <c r="K1302">
        <v>0</v>
      </c>
      <c r="L1302" s="5">
        <v>16.2767448707767</v>
      </c>
    </row>
    <row r="1303" spans="1:12" x14ac:dyDescent="0.35">
      <c r="A1303" t="s">
        <v>2</v>
      </c>
      <c r="B1303" t="s">
        <v>14</v>
      </c>
      <c r="C1303">
        <v>4.25</v>
      </c>
      <c r="D1303" t="s">
        <v>320</v>
      </c>
      <c r="E1303">
        <v>2</v>
      </c>
      <c r="F1303">
        <v>35693753</v>
      </c>
      <c r="G1303" t="s">
        <v>37</v>
      </c>
      <c r="H1303" t="s">
        <v>29</v>
      </c>
      <c r="I1303">
        <v>4.55</v>
      </c>
      <c r="J1303" s="5">
        <v>-4.2856147871892201E-2</v>
      </c>
      <c r="K1303">
        <v>1</v>
      </c>
      <c r="L1303" s="5">
        <v>16.2767448707767</v>
      </c>
    </row>
    <row r="1304" spans="1:12" x14ac:dyDescent="0.35">
      <c r="A1304" t="s">
        <v>2</v>
      </c>
      <c r="B1304" t="s">
        <v>14</v>
      </c>
      <c r="C1304">
        <v>4.25</v>
      </c>
      <c r="D1304" t="s">
        <v>320</v>
      </c>
      <c r="E1304">
        <v>2</v>
      </c>
      <c r="F1304">
        <v>35693753</v>
      </c>
      <c r="G1304" t="s">
        <v>37</v>
      </c>
      <c r="H1304" t="s">
        <v>29</v>
      </c>
      <c r="I1304">
        <v>4.55</v>
      </c>
      <c r="J1304" s="5">
        <v>-0.45724311087241598</v>
      </c>
      <c r="K1304">
        <v>2</v>
      </c>
      <c r="L1304" s="5">
        <v>16.2767448707767</v>
      </c>
    </row>
    <row r="1305" spans="1:12" x14ac:dyDescent="0.35">
      <c r="A1305" t="s">
        <v>2</v>
      </c>
      <c r="B1305" t="s">
        <v>14</v>
      </c>
      <c r="C1305">
        <v>4.25</v>
      </c>
      <c r="D1305" t="s">
        <v>320</v>
      </c>
      <c r="E1305">
        <v>2</v>
      </c>
      <c r="F1305">
        <v>35693753</v>
      </c>
      <c r="G1305" t="s">
        <v>37</v>
      </c>
      <c r="H1305" t="s">
        <v>29</v>
      </c>
      <c r="I1305">
        <v>4.55</v>
      </c>
      <c r="J1305" s="5">
        <v>-0.56840271341215898</v>
      </c>
      <c r="K1305">
        <v>3</v>
      </c>
      <c r="L1305" s="5">
        <v>16.2767448707767</v>
      </c>
    </row>
    <row r="1306" spans="1:12" x14ac:dyDescent="0.35">
      <c r="A1306" t="s">
        <v>2</v>
      </c>
      <c r="B1306" t="s">
        <v>14</v>
      </c>
      <c r="C1306">
        <v>4.25</v>
      </c>
      <c r="D1306" t="s">
        <v>320</v>
      </c>
      <c r="E1306">
        <v>2</v>
      </c>
      <c r="F1306">
        <v>35693753</v>
      </c>
      <c r="G1306" t="s">
        <v>37</v>
      </c>
      <c r="H1306" t="s">
        <v>29</v>
      </c>
      <c r="I1306">
        <v>4.55</v>
      </c>
      <c r="J1306" s="5">
        <v>-2.0855519068416499</v>
      </c>
      <c r="K1306">
        <v>4</v>
      </c>
      <c r="L1306" s="5">
        <v>16.2767448707767</v>
      </c>
    </row>
    <row r="1307" spans="1:12" x14ac:dyDescent="0.35">
      <c r="A1307" t="s">
        <v>2</v>
      </c>
      <c r="B1307" t="s">
        <v>14</v>
      </c>
      <c r="C1307">
        <v>4.25</v>
      </c>
      <c r="D1307" t="s">
        <v>320</v>
      </c>
      <c r="E1307">
        <v>2</v>
      </c>
      <c r="F1307">
        <v>35693753</v>
      </c>
      <c r="G1307" t="s">
        <v>37</v>
      </c>
      <c r="H1307" t="s">
        <v>29</v>
      </c>
      <c r="I1307">
        <v>4.55</v>
      </c>
      <c r="J1307" s="5">
        <v>-2.4727226609441399</v>
      </c>
      <c r="K1307">
        <v>5</v>
      </c>
      <c r="L1307" s="5">
        <v>16.2767448707767</v>
      </c>
    </row>
    <row r="1308" spans="1:12" x14ac:dyDescent="0.35">
      <c r="A1308" t="s">
        <v>2</v>
      </c>
      <c r="B1308" t="s">
        <v>14</v>
      </c>
      <c r="C1308">
        <v>4.25</v>
      </c>
      <c r="D1308" t="s">
        <v>320</v>
      </c>
      <c r="E1308">
        <v>2</v>
      </c>
      <c r="F1308">
        <v>35693753</v>
      </c>
      <c r="G1308" t="s">
        <v>37</v>
      </c>
      <c r="H1308" t="s">
        <v>29</v>
      </c>
      <c r="I1308">
        <v>4.55</v>
      </c>
      <c r="J1308" s="5">
        <v>-3.2416027354797401</v>
      </c>
      <c r="K1308">
        <v>6</v>
      </c>
      <c r="L1308" s="5">
        <v>16.2767448707767</v>
      </c>
    </row>
    <row r="1309" spans="1:12" x14ac:dyDescent="0.35">
      <c r="A1309" t="s">
        <v>2</v>
      </c>
      <c r="B1309" t="s">
        <v>14</v>
      </c>
      <c r="C1309">
        <v>4.25</v>
      </c>
      <c r="D1309" t="s">
        <v>320</v>
      </c>
      <c r="E1309">
        <v>2</v>
      </c>
      <c r="F1309">
        <v>35693753</v>
      </c>
      <c r="G1309" t="s">
        <v>37</v>
      </c>
      <c r="H1309" t="s">
        <v>29</v>
      </c>
      <c r="I1309">
        <v>4.55</v>
      </c>
      <c r="J1309" s="5">
        <v>-1.3897541595060099</v>
      </c>
      <c r="K1309">
        <v>8</v>
      </c>
      <c r="L1309" s="5">
        <v>16.2767448707767</v>
      </c>
    </row>
    <row r="1310" spans="1:12" x14ac:dyDescent="0.35">
      <c r="A1310" t="s">
        <v>2</v>
      </c>
      <c r="B1310" t="s">
        <v>14</v>
      </c>
      <c r="C1310">
        <v>4.25</v>
      </c>
      <c r="D1310" t="s">
        <v>320</v>
      </c>
      <c r="E1310">
        <v>2</v>
      </c>
      <c r="F1310">
        <v>35693753</v>
      </c>
      <c r="G1310" t="s">
        <v>37</v>
      </c>
      <c r="H1310" t="s">
        <v>29</v>
      </c>
      <c r="I1310">
        <v>4.55</v>
      </c>
      <c r="J1310" s="5">
        <v>0.20250988174521201</v>
      </c>
      <c r="K1310">
        <v>10</v>
      </c>
      <c r="L1310" s="5">
        <v>16.2767448707767</v>
      </c>
    </row>
    <row r="1311" spans="1:12" x14ac:dyDescent="0.35">
      <c r="A1311" t="s">
        <v>2</v>
      </c>
      <c r="B1311" t="s">
        <v>14</v>
      </c>
      <c r="C1311">
        <v>4.25</v>
      </c>
      <c r="D1311" t="s">
        <v>91</v>
      </c>
      <c r="E1311">
        <v>2</v>
      </c>
      <c r="F1311">
        <v>38498637</v>
      </c>
      <c r="G1311" t="s">
        <v>37</v>
      </c>
      <c r="H1311" t="s">
        <v>29</v>
      </c>
      <c r="I1311">
        <v>4.8</v>
      </c>
      <c r="J1311" s="5">
        <v>22.824629301958499</v>
      </c>
      <c r="K1311">
        <v>2</v>
      </c>
      <c r="L1311" s="5">
        <v>19.495709444893901</v>
      </c>
    </row>
    <row r="1312" spans="1:12" x14ac:dyDescent="0.35">
      <c r="A1312" t="s">
        <v>2</v>
      </c>
      <c r="B1312" t="s">
        <v>14</v>
      </c>
      <c r="C1312">
        <v>4.25</v>
      </c>
      <c r="D1312" t="s">
        <v>91</v>
      </c>
      <c r="E1312">
        <v>2</v>
      </c>
      <c r="F1312">
        <v>38498637</v>
      </c>
      <c r="G1312" t="s">
        <v>37</v>
      </c>
      <c r="H1312" t="s">
        <v>29</v>
      </c>
      <c r="I1312">
        <v>4.8</v>
      </c>
      <c r="J1312" s="5">
        <v>-0.409370672505043</v>
      </c>
      <c r="K1312">
        <v>3</v>
      </c>
      <c r="L1312" s="5">
        <v>19.495709444893901</v>
      </c>
    </row>
    <row r="1313" spans="1:12" x14ac:dyDescent="0.35">
      <c r="A1313" t="s">
        <v>2</v>
      </c>
      <c r="B1313" t="s">
        <v>14</v>
      </c>
      <c r="C1313">
        <v>4.25</v>
      </c>
      <c r="D1313" t="s">
        <v>91</v>
      </c>
      <c r="E1313">
        <v>2</v>
      </c>
      <c r="F1313">
        <v>38498637</v>
      </c>
      <c r="G1313" t="s">
        <v>37</v>
      </c>
      <c r="H1313" t="s">
        <v>29</v>
      </c>
      <c r="I1313">
        <v>4.8</v>
      </c>
      <c r="J1313" s="5">
        <v>1.3025649108511299</v>
      </c>
      <c r="K1313">
        <v>4</v>
      </c>
      <c r="L1313" s="5">
        <v>19.495709444893901</v>
      </c>
    </row>
    <row r="1314" spans="1:12" x14ac:dyDescent="0.35">
      <c r="A1314" t="s">
        <v>2</v>
      </c>
      <c r="B1314" t="s">
        <v>14</v>
      </c>
      <c r="C1314">
        <v>4.25</v>
      </c>
      <c r="D1314" t="s">
        <v>91</v>
      </c>
      <c r="E1314">
        <v>2</v>
      </c>
      <c r="F1314">
        <v>38498637</v>
      </c>
      <c r="G1314" t="s">
        <v>37</v>
      </c>
      <c r="H1314" t="s">
        <v>29</v>
      </c>
      <c r="I1314">
        <v>4.8</v>
      </c>
      <c r="J1314" s="5">
        <v>1.8334133961201999</v>
      </c>
      <c r="K1314">
        <v>5</v>
      </c>
      <c r="L1314" s="5">
        <v>19.495709444893901</v>
      </c>
    </row>
    <row r="1315" spans="1:12" x14ac:dyDescent="0.35">
      <c r="A1315" t="s">
        <v>2</v>
      </c>
      <c r="B1315" t="s">
        <v>14</v>
      </c>
      <c r="C1315">
        <v>4.25</v>
      </c>
      <c r="D1315" t="s">
        <v>91</v>
      </c>
      <c r="E1315">
        <v>2</v>
      </c>
      <c r="F1315">
        <v>38498637</v>
      </c>
      <c r="G1315" t="s">
        <v>37</v>
      </c>
      <c r="H1315" t="s">
        <v>29</v>
      </c>
      <c r="I1315">
        <v>4.8</v>
      </c>
      <c r="J1315" s="5">
        <v>1.6396313222729999</v>
      </c>
      <c r="K1315">
        <v>6</v>
      </c>
      <c r="L1315" s="5">
        <v>19.495709444893901</v>
      </c>
    </row>
    <row r="1316" spans="1:12" x14ac:dyDescent="0.35">
      <c r="A1316" t="s">
        <v>2</v>
      </c>
      <c r="B1316" t="s">
        <v>14</v>
      </c>
      <c r="C1316">
        <v>4.25</v>
      </c>
      <c r="D1316" t="s">
        <v>91</v>
      </c>
      <c r="E1316">
        <v>2</v>
      </c>
      <c r="F1316">
        <v>38498637</v>
      </c>
      <c r="G1316" t="s">
        <v>37</v>
      </c>
      <c r="H1316" t="s">
        <v>29</v>
      </c>
      <c r="I1316">
        <v>4.8</v>
      </c>
      <c r="J1316" s="5">
        <v>1.91497075945704</v>
      </c>
      <c r="K1316">
        <v>7</v>
      </c>
      <c r="L1316" s="5">
        <v>19.495709444893901</v>
      </c>
    </row>
    <row r="1317" spans="1:12" x14ac:dyDescent="0.35">
      <c r="A1317" t="s">
        <v>2</v>
      </c>
      <c r="B1317" t="s">
        <v>14</v>
      </c>
      <c r="C1317">
        <v>4.25</v>
      </c>
      <c r="D1317" t="s">
        <v>91</v>
      </c>
      <c r="E1317">
        <v>2</v>
      </c>
      <c r="F1317">
        <v>38498637</v>
      </c>
      <c r="G1317" t="s">
        <v>37</v>
      </c>
      <c r="H1317" t="s">
        <v>29</v>
      </c>
      <c r="I1317">
        <v>4.8</v>
      </c>
      <c r="J1317" s="5">
        <v>1.5801919630108101</v>
      </c>
      <c r="K1317">
        <v>8</v>
      </c>
      <c r="L1317" s="5">
        <v>19.495709444893901</v>
      </c>
    </row>
    <row r="1318" spans="1:12" x14ac:dyDescent="0.35">
      <c r="A1318" t="s">
        <v>2</v>
      </c>
      <c r="B1318" t="s">
        <v>14</v>
      </c>
      <c r="C1318">
        <v>4.25</v>
      </c>
      <c r="D1318" t="s">
        <v>91</v>
      </c>
      <c r="E1318">
        <v>2</v>
      </c>
      <c r="F1318">
        <v>38498637</v>
      </c>
      <c r="G1318" t="s">
        <v>37</v>
      </c>
      <c r="H1318" t="s">
        <v>29</v>
      </c>
      <c r="I1318">
        <v>4.8</v>
      </c>
      <c r="J1318" s="5">
        <v>1.9717562811131999</v>
      </c>
      <c r="K1318">
        <v>9</v>
      </c>
      <c r="L1318" s="5">
        <v>19.495709444893901</v>
      </c>
    </row>
    <row r="1319" spans="1:12" x14ac:dyDescent="0.35">
      <c r="A1319" t="s">
        <v>2</v>
      </c>
      <c r="B1319" t="s">
        <v>14</v>
      </c>
      <c r="C1319">
        <v>4.25</v>
      </c>
      <c r="D1319" t="s">
        <v>91</v>
      </c>
      <c r="E1319">
        <v>2</v>
      </c>
      <c r="F1319">
        <v>38498637</v>
      </c>
      <c r="G1319" t="s">
        <v>37</v>
      </c>
      <c r="H1319" t="s">
        <v>29</v>
      </c>
      <c r="I1319">
        <v>4.8</v>
      </c>
      <c r="J1319" s="5">
        <v>2.0677350165238999</v>
      </c>
      <c r="K1319">
        <v>10</v>
      </c>
      <c r="L1319" s="5">
        <v>19.495709444893901</v>
      </c>
    </row>
    <row r="1320" spans="1:12" x14ac:dyDescent="0.35">
      <c r="A1320" t="s">
        <v>2</v>
      </c>
      <c r="B1320" t="s">
        <v>14</v>
      </c>
      <c r="C1320">
        <v>4.25</v>
      </c>
      <c r="D1320" t="s">
        <v>321</v>
      </c>
      <c r="E1320">
        <v>2</v>
      </c>
      <c r="F1320">
        <v>39247094</v>
      </c>
      <c r="G1320" t="s">
        <v>37</v>
      </c>
      <c r="H1320" t="s">
        <v>29</v>
      </c>
      <c r="I1320">
        <v>4.55</v>
      </c>
      <c r="J1320" s="5">
        <v>-1.9563929583127599</v>
      </c>
      <c r="K1320">
        <v>0</v>
      </c>
      <c r="L1320" s="5">
        <v>13.432017765062399</v>
      </c>
    </row>
    <row r="1321" spans="1:12" x14ac:dyDescent="0.35">
      <c r="A1321" t="s">
        <v>2</v>
      </c>
      <c r="B1321" t="s">
        <v>14</v>
      </c>
      <c r="C1321">
        <v>4.25</v>
      </c>
      <c r="D1321" t="s">
        <v>321</v>
      </c>
      <c r="E1321">
        <v>2</v>
      </c>
      <c r="F1321">
        <v>39247094</v>
      </c>
      <c r="G1321" t="s">
        <v>37</v>
      </c>
      <c r="H1321" t="s">
        <v>29</v>
      </c>
      <c r="I1321">
        <v>4.55</v>
      </c>
      <c r="J1321" s="5">
        <v>-3.6131986165553701E-2</v>
      </c>
      <c r="K1321">
        <v>1</v>
      </c>
      <c r="L1321" s="5">
        <v>13.432017765062399</v>
      </c>
    </row>
    <row r="1322" spans="1:12" x14ac:dyDescent="0.35">
      <c r="A1322" t="s">
        <v>2</v>
      </c>
      <c r="B1322" t="s">
        <v>14</v>
      </c>
      <c r="C1322">
        <v>4.25</v>
      </c>
      <c r="D1322" t="s">
        <v>321</v>
      </c>
      <c r="E1322">
        <v>2</v>
      </c>
      <c r="F1322">
        <v>39247094</v>
      </c>
      <c r="G1322" t="s">
        <v>37</v>
      </c>
      <c r="H1322" t="s">
        <v>29</v>
      </c>
      <c r="I1322">
        <v>4.55</v>
      </c>
      <c r="J1322" s="5">
        <v>-0.30719264207260599</v>
      </c>
      <c r="K1322">
        <v>2</v>
      </c>
      <c r="L1322" s="5">
        <v>13.432017765062399</v>
      </c>
    </row>
    <row r="1323" spans="1:12" x14ac:dyDescent="0.35">
      <c r="A1323" t="s">
        <v>2</v>
      </c>
      <c r="B1323" t="s">
        <v>14</v>
      </c>
      <c r="C1323">
        <v>4.25</v>
      </c>
      <c r="D1323" t="s">
        <v>321</v>
      </c>
      <c r="E1323">
        <v>2</v>
      </c>
      <c r="F1323">
        <v>39247094</v>
      </c>
      <c r="G1323" t="s">
        <v>37</v>
      </c>
      <c r="H1323" t="s">
        <v>29</v>
      </c>
      <c r="I1323">
        <v>4.55</v>
      </c>
      <c r="J1323" s="5">
        <v>-2.0696058636748602</v>
      </c>
      <c r="K1323">
        <v>3</v>
      </c>
      <c r="L1323" s="5">
        <v>13.432017765062399</v>
      </c>
    </row>
    <row r="1324" spans="1:12" x14ac:dyDescent="0.35">
      <c r="A1324" t="s">
        <v>2</v>
      </c>
      <c r="B1324" t="s">
        <v>14</v>
      </c>
      <c r="C1324">
        <v>4.25</v>
      </c>
      <c r="D1324" t="s">
        <v>321</v>
      </c>
      <c r="E1324">
        <v>2</v>
      </c>
      <c r="F1324">
        <v>39247094</v>
      </c>
      <c r="G1324" t="s">
        <v>37</v>
      </c>
      <c r="H1324" t="s">
        <v>29</v>
      </c>
      <c r="I1324">
        <v>4.55</v>
      </c>
      <c r="J1324" s="5">
        <v>-2.9311121651903602</v>
      </c>
      <c r="K1324">
        <v>4</v>
      </c>
      <c r="L1324" s="5">
        <v>13.432017765062399</v>
      </c>
    </row>
    <row r="1325" spans="1:12" x14ac:dyDescent="0.35">
      <c r="A1325" t="s">
        <v>2</v>
      </c>
      <c r="B1325" t="s">
        <v>14</v>
      </c>
      <c r="C1325">
        <v>4.25</v>
      </c>
      <c r="D1325" t="s">
        <v>321</v>
      </c>
      <c r="E1325">
        <v>2</v>
      </c>
      <c r="F1325">
        <v>39247094</v>
      </c>
      <c r="G1325" t="s">
        <v>37</v>
      </c>
      <c r="H1325" t="s">
        <v>29</v>
      </c>
      <c r="I1325">
        <v>4.55</v>
      </c>
      <c r="J1325" s="5">
        <v>-1.7212627096990701E-2</v>
      </c>
      <c r="K1325">
        <v>10</v>
      </c>
      <c r="L1325" s="5">
        <v>13.432017765062399</v>
      </c>
    </row>
    <row r="1326" spans="1:12" x14ac:dyDescent="0.35">
      <c r="A1326" t="s">
        <v>2</v>
      </c>
      <c r="B1326" t="s">
        <v>14</v>
      </c>
      <c r="C1326">
        <v>4.25</v>
      </c>
      <c r="D1326" t="s">
        <v>322</v>
      </c>
      <c r="E1326">
        <v>2</v>
      </c>
      <c r="F1326">
        <v>47076601</v>
      </c>
      <c r="G1326" t="s">
        <v>37</v>
      </c>
      <c r="H1326" t="s">
        <v>29</v>
      </c>
      <c r="I1326">
        <v>6.06</v>
      </c>
      <c r="J1326" s="5">
        <v>-2.6827514779122001</v>
      </c>
      <c r="K1326">
        <v>0</v>
      </c>
      <c r="L1326" s="5">
        <v>17.110072277622098</v>
      </c>
    </row>
    <row r="1327" spans="1:12" x14ac:dyDescent="0.35">
      <c r="A1327" t="s">
        <v>2</v>
      </c>
      <c r="B1327" t="s">
        <v>14</v>
      </c>
      <c r="C1327">
        <v>4.25</v>
      </c>
      <c r="D1327" t="s">
        <v>322</v>
      </c>
      <c r="E1327">
        <v>2</v>
      </c>
      <c r="F1327">
        <v>47076601</v>
      </c>
      <c r="G1327" t="s">
        <v>37</v>
      </c>
      <c r="H1327" t="s">
        <v>29</v>
      </c>
      <c r="I1327">
        <v>6.06</v>
      </c>
      <c r="J1327" s="5">
        <v>-0.11426460718584899</v>
      </c>
      <c r="K1327">
        <v>1</v>
      </c>
      <c r="L1327" s="5">
        <v>17.110072277622098</v>
      </c>
    </row>
    <row r="1328" spans="1:12" x14ac:dyDescent="0.35">
      <c r="A1328" t="s">
        <v>2</v>
      </c>
      <c r="B1328" t="s">
        <v>14</v>
      </c>
      <c r="C1328">
        <v>4.25</v>
      </c>
      <c r="D1328" t="s">
        <v>322</v>
      </c>
      <c r="E1328">
        <v>2</v>
      </c>
      <c r="F1328">
        <v>47076601</v>
      </c>
      <c r="G1328" t="s">
        <v>37</v>
      </c>
      <c r="H1328" t="s">
        <v>29</v>
      </c>
      <c r="I1328">
        <v>6.06</v>
      </c>
      <c r="J1328" s="5">
        <v>-2.0607042801109299</v>
      </c>
      <c r="K1328">
        <v>2</v>
      </c>
      <c r="L1328" s="5">
        <v>17.110072277622098</v>
      </c>
    </row>
    <row r="1329" spans="1:12" x14ac:dyDescent="0.35">
      <c r="A1329" t="s">
        <v>2</v>
      </c>
      <c r="B1329" t="s">
        <v>14</v>
      </c>
      <c r="C1329">
        <v>4.25</v>
      </c>
      <c r="D1329" t="s">
        <v>322</v>
      </c>
      <c r="E1329">
        <v>2</v>
      </c>
      <c r="F1329">
        <v>47076601</v>
      </c>
      <c r="G1329" t="s">
        <v>37</v>
      </c>
      <c r="H1329" t="s">
        <v>29</v>
      </c>
      <c r="I1329">
        <v>6.06</v>
      </c>
      <c r="J1329" s="5">
        <v>-0.44170570849098101</v>
      </c>
      <c r="K1329">
        <v>10</v>
      </c>
      <c r="L1329" s="5">
        <v>17.110072277622098</v>
      </c>
    </row>
    <row r="1330" spans="1:12" x14ac:dyDescent="0.35">
      <c r="A1330" t="s">
        <v>2</v>
      </c>
      <c r="B1330" t="s">
        <v>14</v>
      </c>
      <c r="C1330">
        <v>4.25</v>
      </c>
      <c r="D1330" t="s">
        <v>92</v>
      </c>
      <c r="E1330">
        <v>2</v>
      </c>
      <c r="F1330">
        <v>49482478</v>
      </c>
      <c r="G1330" t="s">
        <v>28</v>
      </c>
      <c r="H1330" t="s">
        <v>29</v>
      </c>
      <c r="I1330">
        <v>4.43</v>
      </c>
      <c r="J1330" s="5">
        <v>-1.62575710873257</v>
      </c>
      <c r="K1330">
        <v>0</v>
      </c>
      <c r="L1330" s="5">
        <v>13.1651167671933</v>
      </c>
    </row>
    <row r="1331" spans="1:12" x14ac:dyDescent="0.35">
      <c r="A1331" t="s">
        <v>2</v>
      </c>
      <c r="B1331" t="s">
        <v>14</v>
      </c>
      <c r="C1331">
        <v>4.25</v>
      </c>
      <c r="D1331" t="s">
        <v>92</v>
      </c>
      <c r="E1331">
        <v>2</v>
      </c>
      <c r="F1331">
        <v>49482478</v>
      </c>
      <c r="G1331" t="s">
        <v>28</v>
      </c>
      <c r="H1331" t="s">
        <v>29</v>
      </c>
      <c r="I1331">
        <v>4.43</v>
      </c>
      <c r="J1331" s="5">
        <v>-0.203984213745946</v>
      </c>
      <c r="K1331">
        <v>1</v>
      </c>
      <c r="L1331" s="5">
        <v>13.1651167671933</v>
      </c>
    </row>
    <row r="1332" spans="1:12" x14ac:dyDescent="0.35">
      <c r="A1332" t="s">
        <v>2</v>
      </c>
      <c r="B1332" t="s">
        <v>14</v>
      </c>
      <c r="C1332">
        <v>4.25</v>
      </c>
      <c r="D1332" t="s">
        <v>92</v>
      </c>
      <c r="E1332">
        <v>2</v>
      </c>
      <c r="F1332">
        <v>49482478</v>
      </c>
      <c r="G1332" t="s">
        <v>28</v>
      </c>
      <c r="H1332" t="s">
        <v>29</v>
      </c>
      <c r="I1332">
        <v>4.43</v>
      </c>
      <c r="J1332" s="5">
        <v>-0.60761243222224903</v>
      </c>
      <c r="K1332">
        <v>2</v>
      </c>
      <c r="L1332" s="5">
        <v>13.1651167671933</v>
      </c>
    </row>
    <row r="1333" spans="1:12" x14ac:dyDescent="0.35">
      <c r="A1333" t="s">
        <v>2</v>
      </c>
      <c r="B1333" t="s">
        <v>14</v>
      </c>
      <c r="C1333">
        <v>4.25</v>
      </c>
      <c r="D1333" t="s">
        <v>92</v>
      </c>
      <c r="E1333">
        <v>2</v>
      </c>
      <c r="F1333">
        <v>49482478</v>
      </c>
      <c r="G1333" t="s">
        <v>28</v>
      </c>
      <c r="H1333" t="s">
        <v>29</v>
      </c>
      <c r="I1333">
        <v>4.43</v>
      </c>
      <c r="J1333" s="5">
        <v>-2.3572406674461002</v>
      </c>
      <c r="K1333">
        <v>3</v>
      </c>
      <c r="L1333" s="5">
        <v>13.1651167671933</v>
      </c>
    </row>
    <row r="1334" spans="1:12" x14ac:dyDescent="0.35">
      <c r="A1334" t="s">
        <v>2</v>
      </c>
      <c r="B1334" t="s">
        <v>14</v>
      </c>
      <c r="C1334">
        <v>4.25</v>
      </c>
      <c r="D1334" t="s">
        <v>92</v>
      </c>
      <c r="E1334">
        <v>2</v>
      </c>
      <c r="F1334">
        <v>49482478</v>
      </c>
      <c r="G1334" t="s">
        <v>28</v>
      </c>
      <c r="H1334" t="s">
        <v>29</v>
      </c>
      <c r="I1334">
        <v>4.43</v>
      </c>
      <c r="J1334" s="5">
        <v>-3.61436127199589</v>
      </c>
      <c r="K1334">
        <v>5</v>
      </c>
      <c r="L1334" s="5">
        <v>13.1651167671933</v>
      </c>
    </row>
    <row r="1335" spans="1:12" x14ac:dyDescent="0.35">
      <c r="A1335" t="s">
        <v>2</v>
      </c>
      <c r="B1335" t="s">
        <v>14</v>
      </c>
      <c r="C1335">
        <v>4.25</v>
      </c>
      <c r="D1335" t="s">
        <v>92</v>
      </c>
      <c r="E1335">
        <v>2</v>
      </c>
      <c r="F1335">
        <v>49482478</v>
      </c>
      <c r="G1335" t="s">
        <v>28</v>
      </c>
      <c r="H1335" t="s">
        <v>29</v>
      </c>
      <c r="I1335">
        <v>4.43</v>
      </c>
      <c r="J1335" s="5">
        <v>0.18645265995579599</v>
      </c>
      <c r="K1335">
        <v>10</v>
      </c>
      <c r="L1335" s="5">
        <v>13.1651167671933</v>
      </c>
    </row>
    <row r="1336" spans="1:12" x14ac:dyDescent="0.35">
      <c r="A1336" t="s">
        <v>2</v>
      </c>
      <c r="B1336" t="s">
        <v>14</v>
      </c>
      <c r="C1336">
        <v>4.25</v>
      </c>
      <c r="D1336" t="s">
        <v>323</v>
      </c>
      <c r="E1336">
        <v>2</v>
      </c>
      <c r="F1336">
        <v>50120048</v>
      </c>
      <c r="G1336" t="s">
        <v>29</v>
      </c>
      <c r="H1336" t="s">
        <v>35</v>
      </c>
      <c r="I1336">
        <v>5.62</v>
      </c>
      <c r="J1336" s="5">
        <v>2.4370963881133498</v>
      </c>
      <c r="K1336">
        <v>6</v>
      </c>
      <c r="L1336" s="5">
        <v>17.6358227999396</v>
      </c>
    </row>
    <row r="1337" spans="1:12" x14ac:dyDescent="0.35">
      <c r="A1337" t="s">
        <v>2</v>
      </c>
      <c r="B1337" t="s">
        <v>14</v>
      </c>
      <c r="C1337">
        <v>4.25</v>
      </c>
      <c r="D1337" t="s">
        <v>323</v>
      </c>
      <c r="E1337">
        <v>2</v>
      </c>
      <c r="F1337">
        <v>50120048</v>
      </c>
      <c r="G1337" t="s">
        <v>29</v>
      </c>
      <c r="H1337" t="s">
        <v>35</v>
      </c>
      <c r="I1337">
        <v>5.62</v>
      </c>
      <c r="J1337" s="5">
        <v>-1.0545105849081799</v>
      </c>
      <c r="K1337">
        <v>7</v>
      </c>
      <c r="L1337" s="5">
        <v>17.6358227999396</v>
      </c>
    </row>
    <row r="1338" spans="1:12" x14ac:dyDescent="0.35">
      <c r="A1338" t="s">
        <v>2</v>
      </c>
      <c r="B1338" t="s">
        <v>14</v>
      </c>
      <c r="C1338">
        <v>4.25</v>
      </c>
      <c r="D1338" t="s">
        <v>323</v>
      </c>
      <c r="E1338">
        <v>2</v>
      </c>
      <c r="F1338">
        <v>50120048</v>
      </c>
      <c r="G1338" t="s">
        <v>29</v>
      </c>
      <c r="H1338" t="s">
        <v>35</v>
      </c>
      <c r="I1338">
        <v>5.62</v>
      </c>
      <c r="J1338" s="5">
        <v>0.68095921851268204</v>
      </c>
      <c r="K1338">
        <v>8</v>
      </c>
      <c r="L1338" s="5">
        <v>17.6358227999396</v>
      </c>
    </row>
    <row r="1339" spans="1:12" x14ac:dyDescent="0.35">
      <c r="A1339" t="s">
        <v>2</v>
      </c>
      <c r="B1339" t="s">
        <v>14</v>
      </c>
      <c r="C1339">
        <v>4.25</v>
      </c>
      <c r="D1339" t="s">
        <v>323</v>
      </c>
      <c r="E1339">
        <v>2</v>
      </c>
      <c r="F1339">
        <v>50120048</v>
      </c>
      <c r="G1339" t="s">
        <v>29</v>
      </c>
      <c r="H1339" t="s">
        <v>35</v>
      </c>
      <c r="I1339">
        <v>5.62</v>
      </c>
      <c r="J1339" s="5">
        <v>-0.70969920826645705</v>
      </c>
      <c r="K1339">
        <v>9</v>
      </c>
      <c r="L1339" s="5">
        <v>17.6358227999396</v>
      </c>
    </row>
    <row r="1340" spans="1:12" x14ac:dyDescent="0.35">
      <c r="A1340" t="s">
        <v>2</v>
      </c>
      <c r="B1340" t="s">
        <v>14</v>
      </c>
      <c r="C1340">
        <v>4.25</v>
      </c>
      <c r="D1340" t="s">
        <v>323</v>
      </c>
      <c r="E1340">
        <v>2</v>
      </c>
      <c r="F1340">
        <v>50120048</v>
      </c>
      <c r="G1340" t="s">
        <v>29</v>
      </c>
      <c r="H1340" t="s">
        <v>35</v>
      </c>
      <c r="I1340">
        <v>5.62</v>
      </c>
      <c r="J1340" s="5">
        <v>0.32031497055631603</v>
      </c>
      <c r="K1340">
        <v>10</v>
      </c>
      <c r="L1340" s="5">
        <v>17.6358227999396</v>
      </c>
    </row>
    <row r="1341" spans="1:12" x14ac:dyDescent="0.35">
      <c r="A1341" t="s">
        <v>2</v>
      </c>
      <c r="B1341" t="s">
        <v>14</v>
      </c>
      <c r="C1341">
        <v>4.25</v>
      </c>
      <c r="D1341" t="s">
        <v>94</v>
      </c>
      <c r="E1341">
        <v>2</v>
      </c>
      <c r="F1341">
        <v>50120051</v>
      </c>
      <c r="G1341" t="s">
        <v>28</v>
      </c>
      <c r="H1341" t="s">
        <v>35</v>
      </c>
      <c r="I1341">
        <v>4.9000000000000004</v>
      </c>
      <c r="J1341" s="5">
        <v>2.83327551402461</v>
      </c>
      <c r="K1341">
        <v>6</v>
      </c>
      <c r="L1341" s="5">
        <v>16.217357186249501</v>
      </c>
    </row>
    <row r="1342" spans="1:12" x14ac:dyDescent="0.35">
      <c r="A1342" t="s">
        <v>2</v>
      </c>
      <c r="B1342" t="s">
        <v>14</v>
      </c>
      <c r="C1342">
        <v>4.25</v>
      </c>
      <c r="D1342" t="s">
        <v>94</v>
      </c>
      <c r="E1342">
        <v>2</v>
      </c>
      <c r="F1342">
        <v>50120051</v>
      </c>
      <c r="G1342" t="s">
        <v>28</v>
      </c>
      <c r="H1342" t="s">
        <v>35</v>
      </c>
      <c r="I1342">
        <v>4.9000000000000004</v>
      </c>
      <c r="J1342" s="5">
        <v>-1.2151261334316601</v>
      </c>
      <c r="K1342">
        <v>7</v>
      </c>
      <c r="L1342" s="5">
        <v>16.217357186249501</v>
      </c>
    </row>
    <row r="1343" spans="1:12" x14ac:dyDescent="0.35">
      <c r="A1343" t="s">
        <v>2</v>
      </c>
      <c r="B1343" t="s">
        <v>14</v>
      </c>
      <c r="C1343">
        <v>4.25</v>
      </c>
      <c r="D1343" t="s">
        <v>94</v>
      </c>
      <c r="E1343">
        <v>2</v>
      </c>
      <c r="F1343">
        <v>50120051</v>
      </c>
      <c r="G1343" t="s">
        <v>28</v>
      </c>
      <c r="H1343" t="s">
        <v>35</v>
      </c>
      <c r="I1343">
        <v>4.9000000000000004</v>
      </c>
      <c r="J1343" s="5">
        <v>0.57854678077039601</v>
      </c>
      <c r="K1343">
        <v>8</v>
      </c>
      <c r="L1343" s="5">
        <v>16.217357186249501</v>
      </c>
    </row>
    <row r="1344" spans="1:12" x14ac:dyDescent="0.35">
      <c r="A1344" t="s">
        <v>2</v>
      </c>
      <c r="B1344" t="s">
        <v>14</v>
      </c>
      <c r="C1344">
        <v>4.25</v>
      </c>
      <c r="D1344" t="s">
        <v>94</v>
      </c>
      <c r="E1344">
        <v>2</v>
      </c>
      <c r="F1344">
        <v>50120051</v>
      </c>
      <c r="G1344" t="s">
        <v>28</v>
      </c>
      <c r="H1344" t="s">
        <v>35</v>
      </c>
      <c r="I1344">
        <v>4.9000000000000004</v>
      </c>
      <c r="J1344" s="5">
        <v>-0.66612650749277003</v>
      </c>
      <c r="K1344">
        <v>9</v>
      </c>
      <c r="L1344" s="5">
        <v>16.217357186249501</v>
      </c>
    </row>
    <row r="1345" spans="1:12" x14ac:dyDescent="0.35">
      <c r="A1345" t="s">
        <v>2</v>
      </c>
      <c r="B1345" t="s">
        <v>14</v>
      </c>
      <c r="C1345">
        <v>4.25</v>
      </c>
      <c r="D1345" t="s">
        <v>94</v>
      </c>
      <c r="E1345">
        <v>2</v>
      </c>
      <c r="F1345">
        <v>50120051</v>
      </c>
      <c r="G1345" t="s">
        <v>28</v>
      </c>
      <c r="H1345" t="s">
        <v>35</v>
      </c>
      <c r="I1345">
        <v>4.9000000000000004</v>
      </c>
      <c r="J1345" s="5">
        <v>0.33513560046797802</v>
      </c>
      <c r="K1345">
        <v>10</v>
      </c>
      <c r="L1345" s="5">
        <v>16.217357186249501</v>
      </c>
    </row>
    <row r="1346" spans="1:12" x14ac:dyDescent="0.35">
      <c r="A1346" t="s">
        <v>2</v>
      </c>
      <c r="B1346" t="s">
        <v>14</v>
      </c>
      <c r="C1346">
        <v>4.25</v>
      </c>
      <c r="D1346" t="s">
        <v>95</v>
      </c>
      <c r="E1346">
        <v>2</v>
      </c>
      <c r="F1346">
        <v>50140782</v>
      </c>
      <c r="G1346" t="s">
        <v>37</v>
      </c>
      <c r="H1346" t="s">
        <v>29</v>
      </c>
      <c r="I1346">
        <v>5.07</v>
      </c>
      <c r="J1346" s="5">
        <v>34.565276271073998</v>
      </c>
      <c r="K1346">
        <v>7</v>
      </c>
      <c r="L1346" s="5">
        <v>12.3326463622627</v>
      </c>
    </row>
    <row r="1347" spans="1:12" x14ac:dyDescent="0.35">
      <c r="A1347" t="s">
        <v>2</v>
      </c>
      <c r="B1347" t="s">
        <v>14</v>
      </c>
      <c r="C1347">
        <v>4.25</v>
      </c>
      <c r="D1347" t="s">
        <v>95</v>
      </c>
      <c r="E1347">
        <v>2</v>
      </c>
      <c r="F1347">
        <v>50140782</v>
      </c>
      <c r="G1347" t="s">
        <v>37</v>
      </c>
      <c r="H1347" t="s">
        <v>29</v>
      </c>
      <c r="I1347">
        <v>5.07</v>
      </c>
      <c r="J1347" s="5">
        <v>0.656422886690193</v>
      </c>
      <c r="K1347">
        <v>8</v>
      </c>
      <c r="L1347" s="5">
        <v>12.3326463622627</v>
      </c>
    </row>
    <row r="1348" spans="1:12" x14ac:dyDescent="0.35">
      <c r="A1348" t="s">
        <v>2</v>
      </c>
      <c r="B1348" t="s">
        <v>14</v>
      </c>
      <c r="C1348">
        <v>4.25</v>
      </c>
      <c r="D1348" t="s">
        <v>95</v>
      </c>
      <c r="E1348">
        <v>2</v>
      </c>
      <c r="F1348">
        <v>50140782</v>
      </c>
      <c r="G1348" t="s">
        <v>37</v>
      </c>
      <c r="H1348" t="s">
        <v>29</v>
      </c>
      <c r="I1348">
        <v>5.07</v>
      </c>
      <c r="J1348" s="5">
        <v>2.8204984135990099</v>
      </c>
      <c r="K1348">
        <v>9</v>
      </c>
      <c r="L1348" s="5">
        <v>12.3326463622627</v>
      </c>
    </row>
    <row r="1349" spans="1:12" x14ac:dyDescent="0.35">
      <c r="A1349" t="s">
        <v>2</v>
      </c>
      <c r="B1349" t="s">
        <v>14</v>
      </c>
      <c r="C1349">
        <v>4.25</v>
      </c>
      <c r="D1349" t="s">
        <v>95</v>
      </c>
      <c r="E1349">
        <v>2</v>
      </c>
      <c r="F1349">
        <v>50140782</v>
      </c>
      <c r="G1349" t="s">
        <v>37</v>
      </c>
      <c r="H1349" t="s">
        <v>29</v>
      </c>
      <c r="I1349">
        <v>5.07</v>
      </c>
      <c r="J1349" s="5">
        <v>2.5363570492404501</v>
      </c>
      <c r="K1349">
        <v>10</v>
      </c>
      <c r="L1349" s="5">
        <v>12.3326463622627</v>
      </c>
    </row>
    <row r="1350" spans="1:12" x14ac:dyDescent="0.35">
      <c r="A1350" t="s">
        <v>2</v>
      </c>
      <c r="B1350" t="s">
        <v>14</v>
      </c>
      <c r="C1350">
        <v>4.25</v>
      </c>
      <c r="D1350" t="s">
        <v>324</v>
      </c>
      <c r="E1350">
        <v>3</v>
      </c>
      <c r="F1350">
        <v>1957031</v>
      </c>
      <c r="G1350" t="s">
        <v>37</v>
      </c>
      <c r="H1350" t="s">
        <v>29</v>
      </c>
      <c r="I1350">
        <v>6.14</v>
      </c>
      <c r="J1350" s="5">
        <v>29.331009977104401</v>
      </c>
      <c r="K1350">
        <v>7</v>
      </c>
      <c r="L1350" s="5">
        <v>14.630164942261199</v>
      </c>
    </row>
    <row r="1351" spans="1:12" x14ac:dyDescent="0.35">
      <c r="A1351" t="s">
        <v>2</v>
      </c>
      <c r="B1351" t="s">
        <v>14</v>
      </c>
      <c r="C1351">
        <v>4.25</v>
      </c>
      <c r="D1351" t="s">
        <v>324</v>
      </c>
      <c r="E1351">
        <v>3</v>
      </c>
      <c r="F1351">
        <v>1957031</v>
      </c>
      <c r="G1351" t="s">
        <v>37</v>
      </c>
      <c r="H1351" t="s">
        <v>29</v>
      </c>
      <c r="I1351">
        <v>6.14</v>
      </c>
      <c r="J1351" s="5">
        <v>0.369073606398231</v>
      </c>
      <c r="K1351">
        <v>8</v>
      </c>
      <c r="L1351" s="5">
        <v>14.630164942261199</v>
      </c>
    </row>
    <row r="1352" spans="1:12" x14ac:dyDescent="0.35">
      <c r="A1352" t="s">
        <v>2</v>
      </c>
      <c r="B1352" t="s">
        <v>14</v>
      </c>
      <c r="C1352">
        <v>4.25</v>
      </c>
      <c r="D1352" t="s">
        <v>324</v>
      </c>
      <c r="E1352">
        <v>3</v>
      </c>
      <c r="F1352">
        <v>1957031</v>
      </c>
      <c r="G1352" t="s">
        <v>37</v>
      </c>
      <c r="H1352" t="s">
        <v>29</v>
      </c>
      <c r="I1352">
        <v>6.14</v>
      </c>
      <c r="J1352" s="5">
        <v>0.63497147062837</v>
      </c>
      <c r="K1352">
        <v>9</v>
      </c>
      <c r="L1352" s="5">
        <v>14.630164942261199</v>
      </c>
    </row>
    <row r="1353" spans="1:12" x14ac:dyDescent="0.35">
      <c r="A1353" t="s">
        <v>2</v>
      </c>
      <c r="B1353" t="s">
        <v>14</v>
      </c>
      <c r="C1353">
        <v>4.25</v>
      </c>
      <c r="D1353" t="s">
        <v>324</v>
      </c>
      <c r="E1353">
        <v>3</v>
      </c>
      <c r="F1353">
        <v>1957031</v>
      </c>
      <c r="G1353" t="s">
        <v>37</v>
      </c>
      <c r="H1353" t="s">
        <v>29</v>
      </c>
      <c r="I1353">
        <v>6.14</v>
      </c>
      <c r="J1353" s="5">
        <v>2.2411803603971201</v>
      </c>
      <c r="K1353">
        <v>10</v>
      </c>
      <c r="L1353" s="5">
        <v>14.630164942261199</v>
      </c>
    </row>
    <row r="1354" spans="1:12" x14ac:dyDescent="0.35">
      <c r="A1354" t="s">
        <v>2</v>
      </c>
      <c r="B1354" t="s">
        <v>14</v>
      </c>
      <c r="C1354">
        <v>4.25</v>
      </c>
      <c r="D1354" t="s">
        <v>99</v>
      </c>
      <c r="E1354">
        <v>3</v>
      </c>
      <c r="F1354">
        <v>3095554</v>
      </c>
      <c r="G1354" t="s">
        <v>37</v>
      </c>
      <c r="H1354" t="s">
        <v>28</v>
      </c>
      <c r="I1354">
        <v>4.5599999999999996</v>
      </c>
      <c r="J1354" s="5">
        <v>-0.88417175321513497</v>
      </c>
      <c r="K1354">
        <v>0</v>
      </c>
      <c r="L1354" s="5">
        <v>13.4578926883396</v>
      </c>
    </row>
    <row r="1355" spans="1:12" x14ac:dyDescent="0.35">
      <c r="A1355" t="s">
        <v>2</v>
      </c>
      <c r="B1355" t="s">
        <v>14</v>
      </c>
      <c r="C1355">
        <v>4.25</v>
      </c>
      <c r="D1355" t="s">
        <v>99</v>
      </c>
      <c r="E1355">
        <v>3</v>
      </c>
      <c r="F1355">
        <v>3095554</v>
      </c>
      <c r="G1355" t="s">
        <v>37</v>
      </c>
      <c r="H1355" t="s">
        <v>28</v>
      </c>
      <c r="I1355">
        <v>4.5599999999999996</v>
      </c>
      <c r="J1355" s="5">
        <v>0.58936771250727205</v>
      </c>
      <c r="K1355">
        <v>1</v>
      </c>
      <c r="L1355" s="5">
        <v>13.4578926883396</v>
      </c>
    </row>
    <row r="1356" spans="1:12" x14ac:dyDescent="0.35">
      <c r="A1356" t="s">
        <v>2</v>
      </c>
      <c r="B1356" t="s">
        <v>14</v>
      </c>
      <c r="C1356">
        <v>4.25</v>
      </c>
      <c r="D1356" t="s">
        <v>99</v>
      </c>
      <c r="E1356">
        <v>3</v>
      </c>
      <c r="F1356">
        <v>3095554</v>
      </c>
      <c r="G1356" t="s">
        <v>37</v>
      </c>
      <c r="H1356" t="s">
        <v>28</v>
      </c>
      <c r="I1356">
        <v>4.5599999999999996</v>
      </c>
      <c r="J1356" s="5">
        <v>-1.2052688883937599</v>
      </c>
      <c r="K1356">
        <v>2</v>
      </c>
      <c r="L1356" s="5">
        <v>13.4578926883396</v>
      </c>
    </row>
    <row r="1357" spans="1:12" x14ac:dyDescent="0.35">
      <c r="A1357" t="s">
        <v>2</v>
      </c>
      <c r="B1357" t="s">
        <v>14</v>
      </c>
      <c r="C1357">
        <v>4.25</v>
      </c>
      <c r="D1357" t="s">
        <v>99</v>
      </c>
      <c r="E1357">
        <v>3</v>
      </c>
      <c r="F1357">
        <v>3095554</v>
      </c>
      <c r="G1357" t="s">
        <v>37</v>
      </c>
      <c r="H1357" t="s">
        <v>28</v>
      </c>
      <c r="I1357">
        <v>4.5599999999999996</v>
      </c>
      <c r="J1357" s="5">
        <v>0.74191692328272496</v>
      </c>
      <c r="K1357">
        <v>3</v>
      </c>
      <c r="L1357" s="5">
        <v>13.4578926883396</v>
      </c>
    </row>
    <row r="1358" spans="1:12" x14ac:dyDescent="0.35">
      <c r="A1358" t="s">
        <v>2</v>
      </c>
      <c r="B1358" t="s">
        <v>14</v>
      </c>
      <c r="C1358">
        <v>4.25</v>
      </c>
      <c r="D1358" t="s">
        <v>99</v>
      </c>
      <c r="E1358">
        <v>3</v>
      </c>
      <c r="F1358">
        <v>3095554</v>
      </c>
      <c r="G1358" t="s">
        <v>37</v>
      </c>
      <c r="H1358" t="s">
        <v>28</v>
      </c>
      <c r="I1358">
        <v>4.5599999999999996</v>
      </c>
      <c r="J1358" s="5">
        <v>-2.8408073029087899</v>
      </c>
      <c r="K1358">
        <v>4</v>
      </c>
      <c r="L1358" s="5">
        <v>13.4578926883396</v>
      </c>
    </row>
    <row r="1359" spans="1:12" x14ac:dyDescent="0.35">
      <c r="A1359" t="s">
        <v>2</v>
      </c>
      <c r="B1359" t="s">
        <v>14</v>
      </c>
      <c r="C1359">
        <v>4.25</v>
      </c>
      <c r="D1359" t="s">
        <v>99</v>
      </c>
      <c r="E1359">
        <v>3</v>
      </c>
      <c r="F1359">
        <v>3095554</v>
      </c>
      <c r="G1359" t="s">
        <v>37</v>
      </c>
      <c r="H1359" t="s">
        <v>28</v>
      </c>
      <c r="I1359">
        <v>4.5599999999999996</v>
      </c>
      <c r="J1359" s="5">
        <v>5.04627753226492E-2</v>
      </c>
      <c r="K1359">
        <v>10</v>
      </c>
      <c r="L1359" s="5">
        <v>13.4578926883396</v>
      </c>
    </row>
    <row r="1360" spans="1:12" x14ac:dyDescent="0.35">
      <c r="A1360" t="s">
        <v>2</v>
      </c>
      <c r="B1360" t="s">
        <v>14</v>
      </c>
      <c r="C1360">
        <v>4.25</v>
      </c>
      <c r="D1360" t="s">
        <v>325</v>
      </c>
      <c r="E1360">
        <v>3</v>
      </c>
      <c r="F1360">
        <v>3142709</v>
      </c>
      <c r="G1360" t="s">
        <v>28</v>
      </c>
      <c r="H1360" t="s">
        <v>35</v>
      </c>
      <c r="I1360">
        <v>4.53</v>
      </c>
      <c r="J1360" s="5">
        <v>-2.2720042676724899</v>
      </c>
      <c r="K1360">
        <v>0</v>
      </c>
      <c r="L1360" s="5">
        <v>15.9786751416191</v>
      </c>
    </row>
    <row r="1361" spans="1:12" x14ac:dyDescent="0.35">
      <c r="A1361" t="s">
        <v>2</v>
      </c>
      <c r="B1361" t="s">
        <v>14</v>
      </c>
      <c r="C1361">
        <v>4.25</v>
      </c>
      <c r="D1361" t="s">
        <v>325</v>
      </c>
      <c r="E1361">
        <v>3</v>
      </c>
      <c r="F1361">
        <v>3142709</v>
      </c>
      <c r="G1361" t="s">
        <v>28</v>
      </c>
      <c r="H1361" t="s">
        <v>35</v>
      </c>
      <c r="I1361">
        <v>4.53</v>
      </c>
      <c r="J1361" s="5">
        <v>-0.33761615578773901</v>
      </c>
      <c r="K1361">
        <v>1</v>
      </c>
      <c r="L1361" s="5">
        <v>15.9786751416191</v>
      </c>
    </row>
    <row r="1362" spans="1:12" x14ac:dyDescent="0.35">
      <c r="A1362" t="s">
        <v>2</v>
      </c>
      <c r="B1362" t="s">
        <v>14</v>
      </c>
      <c r="C1362">
        <v>4.25</v>
      </c>
      <c r="D1362" t="s">
        <v>325</v>
      </c>
      <c r="E1362">
        <v>3</v>
      </c>
      <c r="F1362">
        <v>3142709</v>
      </c>
      <c r="G1362" t="s">
        <v>28</v>
      </c>
      <c r="H1362" t="s">
        <v>35</v>
      </c>
      <c r="I1362">
        <v>4.53</v>
      </c>
      <c r="J1362" s="5">
        <v>-2.6528798252423602</v>
      </c>
      <c r="K1362">
        <v>2</v>
      </c>
      <c r="L1362" s="5">
        <v>15.9786751416191</v>
      </c>
    </row>
    <row r="1363" spans="1:12" x14ac:dyDescent="0.35">
      <c r="A1363" t="s">
        <v>2</v>
      </c>
      <c r="B1363" t="s">
        <v>14</v>
      </c>
      <c r="C1363">
        <v>4.25</v>
      </c>
      <c r="D1363" t="s">
        <v>325</v>
      </c>
      <c r="E1363">
        <v>3</v>
      </c>
      <c r="F1363">
        <v>3142709</v>
      </c>
      <c r="G1363" t="s">
        <v>28</v>
      </c>
      <c r="H1363" t="s">
        <v>35</v>
      </c>
      <c r="I1363">
        <v>4.53</v>
      </c>
      <c r="J1363" s="5">
        <v>-0.99215733862618205</v>
      </c>
      <c r="K1363">
        <v>3</v>
      </c>
      <c r="L1363" s="5">
        <v>15.9786751416191</v>
      </c>
    </row>
    <row r="1364" spans="1:12" x14ac:dyDescent="0.35">
      <c r="A1364" t="s">
        <v>2</v>
      </c>
      <c r="B1364" t="s">
        <v>14</v>
      </c>
      <c r="C1364">
        <v>4.25</v>
      </c>
      <c r="D1364" t="s">
        <v>325</v>
      </c>
      <c r="E1364">
        <v>3</v>
      </c>
      <c r="F1364">
        <v>3142709</v>
      </c>
      <c r="G1364" t="s">
        <v>28</v>
      </c>
      <c r="H1364" t="s">
        <v>35</v>
      </c>
      <c r="I1364">
        <v>4.53</v>
      </c>
      <c r="J1364" s="5">
        <v>-2.8206958223127199</v>
      </c>
      <c r="K1364">
        <v>4</v>
      </c>
      <c r="L1364" s="5">
        <v>15.9786751416191</v>
      </c>
    </row>
    <row r="1365" spans="1:12" x14ac:dyDescent="0.35">
      <c r="A1365" t="s">
        <v>2</v>
      </c>
      <c r="B1365" t="s">
        <v>14</v>
      </c>
      <c r="C1365">
        <v>4.25</v>
      </c>
      <c r="D1365" t="s">
        <v>325</v>
      </c>
      <c r="E1365">
        <v>3</v>
      </c>
      <c r="F1365">
        <v>3142709</v>
      </c>
      <c r="G1365" t="s">
        <v>28</v>
      </c>
      <c r="H1365" t="s">
        <v>35</v>
      </c>
      <c r="I1365">
        <v>4.53</v>
      </c>
      <c r="J1365" s="5">
        <v>1.8001145086389898E-2</v>
      </c>
      <c r="K1365">
        <v>10</v>
      </c>
      <c r="L1365" s="5">
        <v>15.9786751416191</v>
      </c>
    </row>
    <row r="1366" spans="1:12" x14ac:dyDescent="0.35">
      <c r="A1366" t="s">
        <v>2</v>
      </c>
      <c r="B1366" t="s">
        <v>14</v>
      </c>
      <c r="C1366">
        <v>4.25</v>
      </c>
      <c r="D1366" t="s">
        <v>100</v>
      </c>
      <c r="E1366">
        <v>3</v>
      </c>
      <c r="F1366">
        <v>3504785</v>
      </c>
      <c r="G1366" t="s">
        <v>37</v>
      </c>
      <c r="H1366" t="s">
        <v>29</v>
      </c>
      <c r="I1366">
        <v>4.8</v>
      </c>
      <c r="J1366" s="5">
        <v>2.7971688538928801</v>
      </c>
      <c r="K1366">
        <v>2</v>
      </c>
      <c r="L1366" s="5">
        <v>20.026443194448401</v>
      </c>
    </row>
    <row r="1367" spans="1:12" x14ac:dyDescent="0.35">
      <c r="A1367" t="s">
        <v>2</v>
      </c>
      <c r="B1367" t="s">
        <v>14</v>
      </c>
      <c r="C1367">
        <v>4.25</v>
      </c>
      <c r="D1367" t="s">
        <v>100</v>
      </c>
      <c r="E1367">
        <v>3</v>
      </c>
      <c r="F1367">
        <v>3504785</v>
      </c>
      <c r="G1367" t="s">
        <v>37</v>
      </c>
      <c r="H1367" t="s">
        <v>29</v>
      </c>
      <c r="I1367">
        <v>4.8</v>
      </c>
      <c r="J1367" s="5">
        <v>-9.88233223471955E-2</v>
      </c>
      <c r="K1367">
        <v>3</v>
      </c>
      <c r="L1367" s="5">
        <v>20.026443194448401</v>
      </c>
    </row>
    <row r="1368" spans="1:12" x14ac:dyDescent="0.35">
      <c r="A1368" t="s">
        <v>2</v>
      </c>
      <c r="B1368" t="s">
        <v>14</v>
      </c>
      <c r="C1368">
        <v>4.25</v>
      </c>
      <c r="D1368" t="s">
        <v>100</v>
      </c>
      <c r="E1368">
        <v>3</v>
      </c>
      <c r="F1368">
        <v>3504785</v>
      </c>
      <c r="G1368" t="s">
        <v>37</v>
      </c>
      <c r="H1368" t="s">
        <v>29</v>
      </c>
      <c r="I1368">
        <v>4.8</v>
      </c>
      <c r="J1368" s="5">
        <v>0.37582513191940498</v>
      </c>
      <c r="K1368">
        <v>4</v>
      </c>
      <c r="L1368" s="5">
        <v>20.026443194448401</v>
      </c>
    </row>
    <row r="1369" spans="1:12" x14ac:dyDescent="0.35">
      <c r="A1369" t="s">
        <v>2</v>
      </c>
      <c r="B1369" t="s">
        <v>14</v>
      </c>
      <c r="C1369">
        <v>4.25</v>
      </c>
      <c r="D1369" t="s">
        <v>100</v>
      </c>
      <c r="E1369">
        <v>3</v>
      </c>
      <c r="F1369">
        <v>3504785</v>
      </c>
      <c r="G1369" t="s">
        <v>37</v>
      </c>
      <c r="H1369" t="s">
        <v>29</v>
      </c>
      <c r="I1369">
        <v>4.8</v>
      </c>
      <c r="J1369" s="5">
        <v>0.49253839551911099</v>
      </c>
      <c r="K1369">
        <v>5</v>
      </c>
      <c r="L1369" s="5">
        <v>20.026443194448401</v>
      </c>
    </row>
    <row r="1370" spans="1:12" x14ac:dyDescent="0.35">
      <c r="A1370" t="s">
        <v>2</v>
      </c>
      <c r="B1370" t="s">
        <v>14</v>
      </c>
      <c r="C1370">
        <v>4.25</v>
      </c>
      <c r="D1370" t="s">
        <v>100</v>
      </c>
      <c r="E1370">
        <v>3</v>
      </c>
      <c r="F1370">
        <v>3504785</v>
      </c>
      <c r="G1370" t="s">
        <v>37</v>
      </c>
      <c r="H1370" t="s">
        <v>29</v>
      </c>
      <c r="I1370">
        <v>4.8</v>
      </c>
      <c r="J1370" s="5">
        <v>0.279975580540342</v>
      </c>
      <c r="K1370">
        <v>6</v>
      </c>
      <c r="L1370" s="5">
        <v>20.026443194448401</v>
      </c>
    </row>
    <row r="1371" spans="1:12" x14ac:dyDescent="0.35">
      <c r="A1371" t="s">
        <v>2</v>
      </c>
      <c r="B1371" t="s">
        <v>14</v>
      </c>
      <c r="C1371">
        <v>4.25</v>
      </c>
      <c r="D1371" t="s">
        <v>100</v>
      </c>
      <c r="E1371">
        <v>3</v>
      </c>
      <c r="F1371">
        <v>3504785</v>
      </c>
      <c r="G1371" t="s">
        <v>37</v>
      </c>
      <c r="H1371" t="s">
        <v>29</v>
      </c>
      <c r="I1371">
        <v>4.8</v>
      </c>
      <c r="J1371" s="5">
        <v>0.15645927274718099</v>
      </c>
      <c r="K1371">
        <v>7</v>
      </c>
      <c r="L1371" s="5">
        <v>20.026443194448401</v>
      </c>
    </row>
    <row r="1372" spans="1:12" x14ac:dyDescent="0.35">
      <c r="A1372" t="s">
        <v>2</v>
      </c>
      <c r="B1372" t="s">
        <v>14</v>
      </c>
      <c r="C1372">
        <v>4.25</v>
      </c>
      <c r="D1372" t="s">
        <v>100</v>
      </c>
      <c r="E1372">
        <v>3</v>
      </c>
      <c r="F1372">
        <v>3504785</v>
      </c>
      <c r="G1372" t="s">
        <v>37</v>
      </c>
      <c r="H1372" t="s">
        <v>29</v>
      </c>
      <c r="I1372">
        <v>4.8</v>
      </c>
      <c r="J1372" s="5">
        <v>0.21489612101508099</v>
      </c>
      <c r="K1372">
        <v>8</v>
      </c>
      <c r="L1372" s="5">
        <v>20.026443194448401</v>
      </c>
    </row>
    <row r="1373" spans="1:12" x14ac:dyDescent="0.35">
      <c r="A1373" t="s">
        <v>2</v>
      </c>
      <c r="B1373" t="s">
        <v>14</v>
      </c>
      <c r="C1373">
        <v>4.25</v>
      </c>
      <c r="D1373" t="s">
        <v>100</v>
      </c>
      <c r="E1373">
        <v>3</v>
      </c>
      <c r="F1373">
        <v>3504785</v>
      </c>
      <c r="G1373" t="s">
        <v>37</v>
      </c>
      <c r="H1373" t="s">
        <v>29</v>
      </c>
      <c r="I1373">
        <v>4.8</v>
      </c>
      <c r="J1373" s="5">
        <v>-2.19755244828215</v>
      </c>
      <c r="K1373">
        <v>9</v>
      </c>
      <c r="L1373" s="5">
        <v>20.026443194448401</v>
      </c>
    </row>
    <row r="1374" spans="1:12" x14ac:dyDescent="0.35">
      <c r="A1374" t="s">
        <v>2</v>
      </c>
      <c r="B1374" t="s">
        <v>14</v>
      </c>
      <c r="C1374">
        <v>4.25</v>
      </c>
      <c r="D1374" t="s">
        <v>100</v>
      </c>
      <c r="E1374">
        <v>3</v>
      </c>
      <c r="F1374">
        <v>3504785</v>
      </c>
      <c r="G1374" t="s">
        <v>37</v>
      </c>
      <c r="H1374" t="s">
        <v>29</v>
      </c>
      <c r="I1374">
        <v>4.8</v>
      </c>
      <c r="J1374" s="5">
        <v>0.50865142978729605</v>
      </c>
      <c r="K1374">
        <v>10</v>
      </c>
      <c r="L1374" s="5">
        <v>20.026443194448401</v>
      </c>
    </row>
    <row r="1375" spans="1:12" x14ac:dyDescent="0.35">
      <c r="A1375" t="s">
        <v>2</v>
      </c>
      <c r="B1375" t="s">
        <v>14</v>
      </c>
      <c r="C1375">
        <v>4.25</v>
      </c>
      <c r="D1375" t="s">
        <v>326</v>
      </c>
      <c r="E1375">
        <v>3</v>
      </c>
      <c r="F1375">
        <v>5587266</v>
      </c>
      <c r="G1375" t="s">
        <v>28</v>
      </c>
      <c r="H1375" t="s">
        <v>29</v>
      </c>
      <c r="I1375">
        <v>4.66</v>
      </c>
      <c r="J1375" s="5">
        <v>-4.0959175511174797E-2</v>
      </c>
      <c r="K1375">
        <v>0</v>
      </c>
      <c r="L1375" s="5">
        <v>15.6020175497342</v>
      </c>
    </row>
    <row r="1376" spans="1:12" x14ac:dyDescent="0.35">
      <c r="A1376" t="s">
        <v>2</v>
      </c>
      <c r="B1376" t="s">
        <v>14</v>
      </c>
      <c r="C1376">
        <v>4.25</v>
      </c>
      <c r="D1376" t="s">
        <v>326</v>
      </c>
      <c r="E1376">
        <v>3</v>
      </c>
      <c r="F1376">
        <v>5587266</v>
      </c>
      <c r="G1376" t="s">
        <v>28</v>
      </c>
      <c r="H1376" t="s">
        <v>29</v>
      </c>
      <c r="I1376">
        <v>4.66</v>
      </c>
      <c r="J1376" s="5">
        <v>0.26816657686235901</v>
      </c>
      <c r="K1376">
        <v>1</v>
      </c>
      <c r="L1376" s="5">
        <v>15.6020175497342</v>
      </c>
    </row>
    <row r="1377" spans="1:12" x14ac:dyDescent="0.35">
      <c r="A1377" t="s">
        <v>2</v>
      </c>
      <c r="B1377" t="s">
        <v>14</v>
      </c>
      <c r="C1377">
        <v>4.25</v>
      </c>
      <c r="D1377" t="s">
        <v>326</v>
      </c>
      <c r="E1377">
        <v>3</v>
      </c>
      <c r="F1377">
        <v>5587266</v>
      </c>
      <c r="G1377" t="s">
        <v>28</v>
      </c>
      <c r="H1377" t="s">
        <v>29</v>
      </c>
      <c r="I1377">
        <v>4.66</v>
      </c>
      <c r="J1377" s="5">
        <v>-1.95506090119578</v>
      </c>
      <c r="K1377">
        <v>2</v>
      </c>
      <c r="L1377" s="5">
        <v>15.6020175497342</v>
      </c>
    </row>
    <row r="1378" spans="1:12" x14ac:dyDescent="0.35">
      <c r="A1378" t="s">
        <v>2</v>
      </c>
      <c r="B1378" t="s">
        <v>14</v>
      </c>
      <c r="C1378">
        <v>4.25</v>
      </c>
      <c r="D1378" t="s">
        <v>326</v>
      </c>
      <c r="E1378">
        <v>3</v>
      </c>
      <c r="F1378">
        <v>5587266</v>
      </c>
      <c r="G1378" t="s">
        <v>28</v>
      </c>
      <c r="H1378" t="s">
        <v>29</v>
      </c>
      <c r="I1378">
        <v>4.66</v>
      </c>
      <c r="J1378" s="5">
        <v>-0.47535956921647599</v>
      </c>
      <c r="K1378">
        <v>3</v>
      </c>
      <c r="L1378" s="5">
        <v>15.6020175497342</v>
      </c>
    </row>
    <row r="1379" spans="1:12" x14ac:dyDescent="0.35">
      <c r="A1379" t="s">
        <v>2</v>
      </c>
      <c r="B1379" t="s">
        <v>14</v>
      </c>
      <c r="C1379">
        <v>4.25</v>
      </c>
      <c r="D1379" t="s">
        <v>326</v>
      </c>
      <c r="E1379">
        <v>3</v>
      </c>
      <c r="F1379">
        <v>5587266</v>
      </c>
      <c r="G1379" t="s">
        <v>28</v>
      </c>
      <c r="H1379" t="s">
        <v>29</v>
      </c>
      <c r="I1379">
        <v>4.66</v>
      </c>
      <c r="J1379" s="5">
        <v>0.64440903503385905</v>
      </c>
      <c r="K1379">
        <v>10</v>
      </c>
      <c r="L1379" s="5">
        <v>15.6020175497342</v>
      </c>
    </row>
    <row r="1380" spans="1:12" x14ac:dyDescent="0.35">
      <c r="A1380" t="s">
        <v>2</v>
      </c>
      <c r="B1380" t="s">
        <v>14</v>
      </c>
      <c r="C1380">
        <v>4.25</v>
      </c>
      <c r="D1380" t="s">
        <v>327</v>
      </c>
      <c r="E1380">
        <v>3</v>
      </c>
      <c r="F1380">
        <v>6266839</v>
      </c>
      <c r="G1380" t="s">
        <v>29</v>
      </c>
      <c r="H1380" t="s">
        <v>35</v>
      </c>
      <c r="I1380">
        <v>4.57</v>
      </c>
      <c r="J1380" s="5">
        <v>18.437550119769</v>
      </c>
      <c r="K1380">
        <v>8</v>
      </c>
      <c r="L1380" s="5">
        <v>13.2266341278354</v>
      </c>
    </row>
    <row r="1381" spans="1:12" x14ac:dyDescent="0.35">
      <c r="A1381" t="s">
        <v>2</v>
      </c>
      <c r="B1381" t="s">
        <v>14</v>
      </c>
      <c r="C1381">
        <v>4.25</v>
      </c>
      <c r="D1381" t="s">
        <v>327</v>
      </c>
      <c r="E1381">
        <v>3</v>
      </c>
      <c r="F1381">
        <v>6266839</v>
      </c>
      <c r="G1381" t="s">
        <v>29</v>
      </c>
      <c r="H1381" t="s">
        <v>35</v>
      </c>
      <c r="I1381">
        <v>4.57</v>
      </c>
      <c r="J1381" s="5">
        <v>1.1321887996459801</v>
      </c>
      <c r="K1381">
        <v>9</v>
      </c>
      <c r="L1381" s="5">
        <v>13.2266341278354</v>
      </c>
    </row>
    <row r="1382" spans="1:12" x14ac:dyDescent="0.35">
      <c r="A1382" t="s">
        <v>2</v>
      </c>
      <c r="B1382" t="s">
        <v>14</v>
      </c>
      <c r="C1382">
        <v>4.25</v>
      </c>
      <c r="D1382" t="s">
        <v>327</v>
      </c>
      <c r="E1382">
        <v>3</v>
      </c>
      <c r="F1382">
        <v>6266839</v>
      </c>
      <c r="G1382" t="s">
        <v>29</v>
      </c>
      <c r="H1382" t="s">
        <v>35</v>
      </c>
      <c r="I1382">
        <v>4.57</v>
      </c>
      <c r="J1382" s="5">
        <v>1.4449863156673901</v>
      </c>
      <c r="K1382">
        <v>10</v>
      </c>
      <c r="L1382" s="5">
        <v>13.2266341278354</v>
      </c>
    </row>
    <row r="1383" spans="1:12" x14ac:dyDescent="0.35">
      <c r="A1383" t="s">
        <v>2</v>
      </c>
      <c r="B1383" t="s">
        <v>14</v>
      </c>
      <c r="C1383">
        <v>4.25</v>
      </c>
      <c r="D1383" t="s">
        <v>328</v>
      </c>
      <c r="E1383">
        <v>3</v>
      </c>
      <c r="F1383">
        <v>9262308</v>
      </c>
      <c r="G1383" t="s">
        <v>37</v>
      </c>
      <c r="H1383" t="s">
        <v>35</v>
      </c>
      <c r="I1383">
        <v>4.57</v>
      </c>
      <c r="J1383" s="5">
        <v>-5.78761359811711</v>
      </c>
      <c r="K1383">
        <v>3</v>
      </c>
      <c r="L1383" s="5">
        <v>18.407191167783999</v>
      </c>
    </row>
    <row r="1384" spans="1:12" x14ac:dyDescent="0.35">
      <c r="A1384" t="s">
        <v>2</v>
      </c>
      <c r="B1384" t="s">
        <v>14</v>
      </c>
      <c r="C1384">
        <v>4.25</v>
      </c>
      <c r="D1384" t="s">
        <v>328</v>
      </c>
      <c r="E1384">
        <v>3</v>
      </c>
      <c r="F1384">
        <v>9262308</v>
      </c>
      <c r="G1384" t="s">
        <v>37</v>
      </c>
      <c r="H1384" t="s">
        <v>35</v>
      </c>
      <c r="I1384">
        <v>4.57</v>
      </c>
      <c r="J1384" s="5">
        <v>0.17086084548976599</v>
      </c>
      <c r="K1384">
        <v>4</v>
      </c>
      <c r="L1384" s="5">
        <v>18.407191167783999</v>
      </c>
    </row>
    <row r="1385" spans="1:12" x14ac:dyDescent="0.35">
      <c r="A1385" t="s">
        <v>2</v>
      </c>
      <c r="B1385" t="s">
        <v>14</v>
      </c>
      <c r="C1385">
        <v>4.25</v>
      </c>
      <c r="D1385" t="s">
        <v>328</v>
      </c>
      <c r="E1385">
        <v>3</v>
      </c>
      <c r="F1385">
        <v>9262308</v>
      </c>
      <c r="G1385" t="s">
        <v>37</v>
      </c>
      <c r="H1385" t="s">
        <v>35</v>
      </c>
      <c r="I1385">
        <v>4.57</v>
      </c>
      <c r="J1385" s="5">
        <v>-0.795372230299634</v>
      </c>
      <c r="K1385">
        <v>5</v>
      </c>
      <c r="L1385" s="5">
        <v>18.407191167783999</v>
      </c>
    </row>
    <row r="1386" spans="1:12" x14ac:dyDescent="0.35">
      <c r="A1386" t="s">
        <v>2</v>
      </c>
      <c r="B1386" t="s">
        <v>14</v>
      </c>
      <c r="C1386">
        <v>4.25</v>
      </c>
      <c r="D1386" t="s">
        <v>328</v>
      </c>
      <c r="E1386">
        <v>3</v>
      </c>
      <c r="F1386">
        <v>9262308</v>
      </c>
      <c r="G1386" t="s">
        <v>37</v>
      </c>
      <c r="H1386" t="s">
        <v>35</v>
      </c>
      <c r="I1386">
        <v>4.57</v>
      </c>
      <c r="J1386" s="5">
        <v>-0.68216932828134402</v>
      </c>
      <c r="K1386">
        <v>6</v>
      </c>
      <c r="L1386" s="5">
        <v>18.407191167783999</v>
      </c>
    </row>
    <row r="1387" spans="1:12" x14ac:dyDescent="0.35">
      <c r="A1387" t="s">
        <v>2</v>
      </c>
      <c r="B1387" t="s">
        <v>14</v>
      </c>
      <c r="C1387">
        <v>4.25</v>
      </c>
      <c r="D1387" t="s">
        <v>328</v>
      </c>
      <c r="E1387">
        <v>3</v>
      </c>
      <c r="F1387">
        <v>9262308</v>
      </c>
      <c r="G1387" t="s">
        <v>37</v>
      </c>
      <c r="H1387" t="s">
        <v>35</v>
      </c>
      <c r="I1387">
        <v>4.57</v>
      </c>
      <c r="J1387" s="5">
        <v>-1.24704737508248</v>
      </c>
      <c r="K1387">
        <v>7</v>
      </c>
      <c r="L1387" s="5">
        <v>18.407191167783999</v>
      </c>
    </row>
    <row r="1388" spans="1:12" x14ac:dyDescent="0.35">
      <c r="A1388" t="s">
        <v>2</v>
      </c>
      <c r="B1388" t="s">
        <v>14</v>
      </c>
      <c r="C1388">
        <v>4.25</v>
      </c>
      <c r="D1388" t="s">
        <v>328</v>
      </c>
      <c r="E1388">
        <v>3</v>
      </c>
      <c r="F1388">
        <v>9262308</v>
      </c>
      <c r="G1388" t="s">
        <v>37</v>
      </c>
      <c r="H1388" t="s">
        <v>35</v>
      </c>
      <c r="I1388">
        <v>4.57</v>
      </c>
      <c r="J1388" s="5">
        <v>-0.19710027921812001</v>
      </c>
      <c r="K1388">
        <v>8</v>
      </c>
      <c r="L1388" s="5">
        <v>18.407191167783999</v>
      </c>
    </row>
    <row r="1389" spans="1:12" x14ac:dyDescent="0.35">
      <c r="A1389" t="s">
        <v>2</v>
      </c>
      <c r="B1389" t="s">
        <v>14</v>
      </c>
      <c r="C1389">
        <v>4.25</v>
      </c>
      <c r="D1389" t="s">
        <v>328</v>
      </c>
      <c r="E1389">
        <v>3</v>
      </c>
      <c r="F1389">
        <v>9262308</v>
      </c>
      <c r="G1389" t="s">
        <v>37</v>
      </c>
      <c r="H1389" t="s">
        <v>35</v>
      </c>
      <c r="I1389">
        <v>4.57</v>
      </c>
      <c r="J1389" s="5">
        <v>-0.170979539188092</v>
      </c>
      <c r="K1389">
        <v>9</v>
      </c>
      <c r="L1389" s="5">
        <v>18.407191167783999</v>
      </c>
    </row>
    <row r="1390" spans="1:12" x14ac:dyDescent="0.35">
      <c r="A1390" t="s">
        <v>2</v>
      </c>
      <c r="B1390" t="s">
        <v>14</v>
      </c>
      <c r="C1390">
        <v>4.25</v>
      </c>
      <c r="D1390" t="s">
        <v>328</v>
      </c>
      <c r="E1390">
        <v>3</v>
      </c>
      <c r="F1390">
        <v>9262308</v>
      </c>
      <c r="G1390" t="s">
        <v>37</v>
      </c>
      <c r="H1390" t="s">
        <v>35</v>
      </c>
      <c r="I1390">
        <v>4.57</v>
      </c>
      <c r="J1390" s="5">
        <v>-0.18210900594767701</v>
      </c>
      <c r="K1390">
        <v>10</v>
      </c>
      <c r="L1390" s="5">
        <v>18.407191167783999</v>
      </c>
    </row>
    <row r="1391" spans="1:12" x14ac:dyDescent="0.35">
      <c r="A1391" t="s">
        <v>2</v>
      </c>
      <c r="B1391" t="s">
        <v>14</v>
      </c>
      <c r="C1391">
        <v>4.25</v>
      </c>
      <c r="D1391" t="s">
        <v>101</v>
      </c>
      <c r="E1391">
        <v>3</v>
      </c>
      <c r="F1391">
        <v>10024319</v>
      </c>
      <c r="G1391" t="s">
        <v>37</v>
      </c>
      <c r="H1391" t="s">
        <v>35</v>
      </c>
      <c r="I1391">
        <v>4.53</v>
      </c>
      <c r="J1391" s="5">
        <v>19.186261913214999</v>
      </c>
      <c r="K1391">
        <v>6</v>
      </c>
      <c r="L1391" s="5">
        <v>12.3465147213363</v>
      </c>
    </row>
    <row r="1392" spans="1:12" x14ac:dyDescent="0.35">
      <c r="A1392" t="s">
        <v>2</v>
      </c>
      <c r="B1392" t="s">
        <v>14</v>
      </c>
      <c r="C1392">
        <v>4.25</v>
      </c>
      <c r="D1392" t="s">
        <v>101</v>
      </c>
      <c r="E1392">
        <v>3</v>
      </c>
      <c r="F1392">
        <v>10024319</v>
      </c>
      <c r="G1392" t="s">
        <v>37</v>
      </c>
      <c r="H1392" t="s">
        <v>35</v>
      </c>
      <c r="I1392">
        <v>4.53</v>
      </c>
      <c r="J1392" s="5">
        <v>-0.40522571410803898</v>
      </c>
      <c r="K1392">
        <v>7</v>
      </c>
      <c r="L1392" s="5">
        <v>12.3465147213363</v>
      </c>
    </row>
    <row r="1393" spans="1:12" x14ac:dyDescent="0.35">
      <c r="A1393" t="s">
        <v>2</v>
      </c>
      <c r="B1393" t="s">
        <v>14</v>
      </c>
      <c r="C1393">
        <v>4.25</v>
      </c>
      <c r="D1393" t="s">
        <v>101</v>
      </c>
      <c r="E1393">
        <v>3</v>
      </c>
      <c r="F1393">
        <v>10024319</v>
      </c>
      <c r="G1393" t="s">
        <v>37</v>
      </c>
      <c r="H1393" t="s">
        <v>35</v>
      </c>
      <c r="I1393">
        <v>4.53</v>
      </c>
      <c r="J1393" s="5">
        <v>2.0983217414486499</v>
      </c>
      <c r="K1393">
        <v>8</v>
      </c>
      <c r="L1393" s="5">
        <v>12.3465147213363</v>
      </c>
    </row>
    <row r="1394" spans="1:12" x14ac:dyDescent="0.35">
      <c r="A1394" t="s">
        <v>2</v>
      </c>
      <c r="B1394" t="s">
        <v>14</v>
      </c>
      <c r="C1394">
        <v>4.25</v>
      </c>
      <c r="D1394" t="s">
        <v>101</v>
      </c>
      <c r="E1394">
        <v>3</v>
      </c>
      <c r="F1394">
        <v>10024319</v>
      </c>
      <c r="G1394" t="s">
        <v>37</v>
      </c>
      <c r="H1394" t="s">
        <v>35</v>
      </c>
      <c r="I1394">
        <v>4.53</v>
      </c>
      <c r="J1394" s="5">
        <v>1.15707751140445</v>
      </c>
      <c r="K1394">
        <v>9</v>
      </c>
      <c r="L1394" s="5">
        <v>12.3465147213363</v>
      </c>
    </row>
    <row r="1395" spans="1:12" x14ac:dyDescent="0.35">
      <c r="A1395" t="s">
        <v>2</v>
      </c>
      <c r="B1395" t="s">
        <v>14</v>
      </c>
      <c r="C1395">
        <v>4.25</v>
      </c>
      <c r="D1395" t="s">
        <v>101</v>
      </c>
      <c r="E1395">
        <v>3</v>
      </c>
      <c r="F1395">
        <v>10024319</v>
      </c>
      <c r="G1395" t="s">
        <v>37</v>
      </c>
      <c r="H1395" t="s">
        <v>35</v>
      </c>
      <c r="I1395">
        <v>4.53</v>
      </c>
      <c r="J1395" s="5">
        <v>1.4565769380879601</v>
      </c>
      <c r="K1395">
        <v>10</v>
      </c>
      <c r="L1395" s="5">
        <v>12.3465147213363</v>
      </c>
    </row>
    <row r="1396" spans="1:12" x14ac:dyDescent="0.35">
      <c r="A1396" t="s">
        <v>2</v>
      </c>
      <c r="B1396" t="s">
        <v>14</v>
      </c>
      <c r="C1396">
        <v>4.25</v>
      </c>
      <c r="D1396" t="s">
        <v>329</v>
      </c>
      <c r="E1396">
        <v>3</v>
      </c>
      <c r="F1396">
        <v>20480722</v>
      </c>
      <c r="G1396" t="s">
        <v>37</v>
      </c>
      <c r="H1396" t="s">
        <v>29</v>
      </c>
      <c r="I1396">
        <v>4.63</v>
      </c>
      <c r="J1396" s="5">
        <v>27.578920755639199</v>
      </c>
      <c r="K1396">
        <v>7</v>
      </c>
      <c r="L1396" s="5">
        <v>13.1445598597941</v>
      </c>
    </row>
    <row r="1397" spans="1:12" x14ac:dyDescent="0.35">
      <c r="A1397" t="s">
        <v>2</v>
      </c>
      <c r="B1397" t="s">
        <v>14</v>
      </c>
      <c r="C1397">
        <v>4.25</v>
      </c>
      <c r="D1397" t="s">
        <v>329</v>
      </c>
      <c r="E1397">
        <v>3</v>
      </c>
      <c r="F1397">
        <v>20480722</v>
      </c>
      <c r="G1397" t="s">
        <v>37</v>
      </c>
      <c r="H1397" t="s">
        <v>29</v>
      </c>
      <c r="I1397">
        <v>4.63</v>
      </c>
      <c r="J1397" s="5">
        <v>1.9817618466292</v>
      </c>
      <c r="K1397">
        <v>9</v>
      </c>
      <c r="L1397" s="5">
        <v>13.1445598597941</v>
      </c>
    </row>
    <row r="1398" spans="1:12" x14ac:dyDescent="0.35">
      <c r="A1398" t="s">
        <v>2</v>
      </c>
      <c r="B1398" t="s">
        <v>14</v>
      </c>
      <c r="C1398">
        <v>4.25</v>
      </c>
      <c r="D1398" t="s">
        <v>329</v>
      </c>
      <c r="E1398">
        <v>3</v>
      </c>
      <c r="F1398">
        <v>20480722</v>
      </c>
      <c r="G1398" t="s">
        <v>37</v>
      </c>
      <c r="H1398" t="s">
        <v>29</v>
      </c>
      <c r="I1398">
        <v>4.63</v>
      </c>
      <c r="J1398" s="5">
        <v>2.0578774361683601</v>
      </c>
      <c r="K1398">
        <v>10</v>
      </c>
      <c r="L1398" s="5">
        <v>13.1445598597941</v>
      </c>
    </row>
    <row r="1399" spans="1:12" x14ac:dyDescent="0.35">
      <c r="A1399" t="s">
        <v>2</v>
      </c>
      <c r="B1399" t="s">
        <v>14</v>
      </c>
      <c r="C1399">
        <v>4.25</v>
      </c>
      <c r="D1399" t="s">
        <v>330</v>
      </c>
      <c r="E1399">
        <v>3</v>
      </c>
      <c r="F1399">
        <v>33601977</v>
      </c>
      <c r="G1399" t="s">
        <v>28</v>
      </c>
      <c r="H1399" t="s">
        <v>35</v>
      </c>
      <c r="I1399">
        <v>5.15</v>
      </c>
      <c r="J1399" s="5">
        <v>-0.22009976371928999</v>
      </c>
      <c r="K1399">
        <v>6</v>
      </c>
      <c r="L1399" s="5">
        <v>16.800646168181</v>
      </c>
    </row>
    <row r="1400" spans="1:12" x14ac:dyDescent="0.35">
      <c r="A1400" t="s">
        <v>2</v>
      </c>
      <c r="B1400" t="s">
        <v>14</v>
      </c>
      <c r="C1400">
        <v>4.25</v>
      </c>
      <c r="D1400" t="s">
        <v>330</v>
      </c>
      <c r="E1400">
        <v>3</v>
      </c>
      <c r="F1400">
        <v>33601977</v>
      </c>
      <c r="G1400" t="s">
        <v>28</v>
      </c>
      <c r="H1400" t="s">
        <v>35</v>
      </c>
      <c r="I1400">
        <v>5.15</v>
      </c>
      <c r="J1400" s="5">
        <v>-1.69686583028879</v>
      </c>
      <c r="K1400">
        <v>7</v>
      </c>
      <c r="L1400" s="5">
        <v>16.800646168181</v>
      </c>
    </row>
    <row r="1401" spans="1:12" x14ac:dyDescent="0.35">
      <c r="A1401" t="s">
        <v>2</v>
      </c>
      <c r="B1401" t="s">
        <v>14</v>
      </c>
      <c r="C1401">
        <v>4.25</v>
      </c>
      <c r="D1401" t="s">
        <v>330</v>
      </c>
      <c r="E1401">
        <v>3</v>
      </c>
      <c r="F1401">
        <v>33601977</v>
      </c>
      <c r="G1401" t="s">
        <v>28</v>
      </c>
      <c r="H1401" t="s">
        <v>35</v>
      </c>
      <c r="I1401">
        <v>5.15</v>
      </c>
      <c r="J1401" s="5">
        <v>-2.43721173554475</v>
      </c>
      <c r="K1401">
        <v>8</v>
      </c>
      <c r="L1401" s="5">
        <v>16.800646168181</v>
      </c>
    </row>
    <row r="1402" spans="1:12" x14ac:dyDescent="0.35">
      <c r="A1402" t="s">
        <v>2</v>
      </c>
      <c r="B1402" t="s">
        <v>14</v>
      </c>
      <c r="C1402">
        <v>4.25</v>
      </c>
      <c r="D1402" t="s">
        <v>330</v>
      </c>
      <c r="E1402">
        <v>3</v>
      </c>
      <c r="F1402">
        <v>33601977</v>
      </c>
      <c r="G1402" t="s">
        <v>28</v>
      </c>
      <c r="H1402" t="s">
        <v>35</v>
      </c>
      <c r="I1402">
        <v>5.15</v>
      </c>
      <c r="J1402" s="5">
        <v>-1.3772392275650001</v>
      </c>
      <c r="K1402">
        <v>9</v>
      </c>
      <c r="L1402" s="5">
        <v>16.800646168181</v>
      </c>
    </row>
    <row r="1403" spans="1:12" x14ac:dyDescent="0.35">
      <c r="A1403" t="s">
        <v>2</v>
      </c>
      <c r="B1403" t="s">
        <v>14</v>
      </c>
      <c r="C1403">
        <v>4.25</v>
      </c>
      <c r="D1403" t="s">
        <v>330</v>
      </c>
      <c r="E1403">
        <v>3</v>
      </c>
      <c r="F1403">
        <v>33601977</v>
      </c>
      <c r="G1403" t="s">
        <v>28</v>
      </c>
      <c r="H1403" t="s">
        <v>35</v>
      </c>
      <c r="I1403">
        <v>5.15</v>
      </c>
      <c r="J1403" s="5">
        <v>0.15629410740534699</v>
      </c>
      <c r="K1403">
        <v>10</v>
      </c>
      <c r="L1403" s="5">
        <v>16.800646168181</v>
      </c>
    </row>
    <row r="1404" spans="1:12" x14ac:dyDescent="0.35">
      <c r="A1404" t="s">
        <v>2</v>
      </c>
      <c r="B1404" t="s">
        <v>14</v>
      </c>
      <c r="C1404">
        <v>4.25</v>
      </c>
      <c r="D1404" t="s">
        <v>105</v>
      </c>
      <c r="E1404">
        <v>3</v>
      </c>
      <c r="F1404">
        <v>34609549</v>
      </c>
      <c r="G1404" t="s">
        <v>37</v>
      </c>
      <c r="H1404" t="s">
        <v>29</v>
      </c>
      <c r="I1404">
        <v>4.6500000000000004</v>
      </c>
      <c r="J1404" s="5">
        <v>26.275953951094401</v>
      </c>
      <c r="K1404">
        <v>7</v>
      </c>
      <c r="L1404" s="5">
        <v>11.444456025084801</v>
      </c>
    </row>
    <row r="1405" spans="1:12" x14ac:dyDescent="0.35">
      <c r="A1405" t="s">
        <v>2</v>
      </c>
      <c r="B1405" t="s">
        <v>14</v>
      </c>
      <c r="C1405">
        <v>4.25</v>
      </c>
      <c r="D1405" t="s">
        <v>105</v>
      </c>
      <c r="E1405">
        <v>3</v>
      </c>
      <c r="F1405">
        <v>34609549</v>
      </c>
      <c r="G1405" t="s">
        <v>37</v>
      </c>
      <c r="H1405" t="s">
        <v>29</v>
      </c>
      <c r="I1405">
        <v>4.6500000000000004</v>
      </c>
      <c r="J1405" s="5">
        <v>2.8269486138573501</v>
      </c>
      <c r="K1405">
        <v>8</v>
      </c>
      <c r="L1405" s="5">
        <v>11.444456025084801</v>
      </c>
    </row>
    <row r="1406" spans="1:12" x14ac:dyDescent="0.35">
      <c r="A1406" t="s">
        <v>2</v>
      </c>
      <c r="B1406" t="s">
        <v>14</v>
      </c>
      <c r="C1406">
        <v>4.25</v>
      </c>
      <c r="D1406" t="s">
        <v>105</v>
      </c>
      <c r="E1406">
        <v>3</v>
      </c>
      <c r="F1406">
        <v>34609549</v>
      </c>
      <c r="G1406" t="s">
        <v>37</v>
      </c>
      <c r="H1406" t="s">
        <v>29</v>
      </c>
      <c r="I1406">
        <v>4.6500000000000004</v>
      </c>
      <c r="J1406" s="5">
        <v>0.38045540529972299</v>
      </c>
      <c r="K1406">
        <v>9</v>
      </c>
      <c r="L1406" s="5">
        <v>11.444456025084801</v>
      </c>
    </row>
    <row r="1407" spans="1:12" x14ac:dyDescent="0.35">
      <c r="A1407" t="s">
        <v>2</v>
      </c>
      <c r="B1407" t="s">
        <v>14</v>
      </c>
      <c r="C1407">
        <v>4.25</v>
      </c>
      <c r="D1407" t="s">
        <v>105</v>
      </c>
      <c r="E1407">
        <v>3</v>
      </c>
      <c r="F1407">
        <v>34609549</v>
      </c>
      <c r="G1407" t="s">
        <v>37</v>
      </c>
      <c r="H1407" t="s">
        <v>29</v>
      </c>
      <c r="I1407">
        <v>4.6500000000000004</v>
      </c>
      <c r="J1407" s="5">
        <v>1.96556943887674</v>
      </c>
      <c r="K1407">
        <v>10</v>
      </c>
      <c r="L1407" s="5">
        <v>11.444456025084801</v>
      </c>
    </row>
    <row r="1408" spans="1:12" x14ac:dyDescent="0.35">
      <c r="A1408" t="s">
        <v>2</v>
      </c>
      <c r="B1408" t="s">
        <v>14</v>
      </c>
      <c r="C1408">
        <v>4.25</v>
      </c>
      <c r="D1408" t="s">
        <v>107</v>
      </c>
      <c r="E1408">
        <v>3</v>
      </c>
      <c r="F1408">
        <v>36521185</v>
      </c>
      <c r="G1408" t="s">
        <v>28</v>
      </c>
      <c r="H1408" t="s">
        <v>29</v>
      </c>
      <c r="I1408">
        <v>4.87</v>
      </c>
      <c r="J1408" s="5">
        <v>21.483149654795501</v>
      </c>
      <c r="K1408">
        <v>7</v>
      </c>
      <c r="L1408" s="5">
        <v>11.925272850388399</v>
      </c>
    </row>
    <row r="1409" spans="1:12" x14ac:dyDescent="0.35">
      <c r="A1409" t="s">
        <v>2</v>
      </c>
      <c r="B1409" t="s">
        <v>14</v>
      </c>
      <c r="C1409">
        <v>4.25</v>
      </c>
      <c r="D1409" t="s">
        <v>107</v>
      </c>
      <c r="E1409">
        <v>3</v>
      </c>
      <c r="F1409">
        <v>36521185</v>
      </c>
      <c r="G1409" t="s">
        <v>28</v>
      </c>
      <c r="H1409" t="s">
        <v>29</v>
      </c>
      <c r="I1409">
        <v>4.87</v>
      </c>
      <c r="J1409" s="5">
        <v>2.1564439916407E-2</v>
      </c>
      <c r="K1409">
        <v>8</v>
      </c>
      <c r="L1409" s="5">
        <v>11.925272850388399</v>
      </c>
    </row>
    <row r="1410" spans="1:12" x14ac:dyDescent="0.35">
      <c r="A1410" t="s">
        <v>2</v>
      </c>
      <c r="B1410" t="s">
        <v>14</v>
      </c>
      <c r="C1410">
        <v>4.25</v>
      </c>
      <c r="D1410" t="s">
        <v>107</v>
      </c>
      <c r="E1410">
        <v>3</v>
      </c>
      <c r="F1410">
        <v>36521185</v>
      </c>
      <c r="G1410" t="s">
        <v>28</v>
      </c>
      <c r="H1410" t="s">
        <v>29</v>
      </c>
      <c r="I1410">
        <v>4.87</v>
      </c>
      <c r="J1410" s="5">
        <v>2.0761447585259498</v>
      </c>
      <c r="K1410">
        <v>9</v>
      </c>
      <c r="L1410" s="5">
        <v>11.925272850388399</v>
      </c>
    </row>
    <row r="1411" spans="1:12" x14ac:dyDescent="0.35">
      <c r="A1411" t="s">
        <v>2</v>
      </c>
      <c r="B1411" t="s">
        <v>14</v>
      </c>
      <c r="C1411">
        <v>4.25</v>
      </c>
      <c r="D1411" t="s">
        <v>107</v>
      </c>
      <c r="E1411">
        <v>3</v>
      </c>
      <c r="F1411">
        <v>36521185</v>
      </c>
      <c r="G1411" t="s">
        <v>28</v>
      </c>
      <c r="H1411" t="s">
        <v>29</v>
      </c>
      <c r="I1411">
        <v>4.87</v>
      </c>
      <c r="J1411" s="5">
        <v>1.62959152663756</v>
      </c>
      <c r="K1411">
        <v>10</v>
      </c>
      <c r="L1411" s="5">
        <v>11.925272850388399</v>
      </c>
    </row>
    <row r="1412" spans="1:12" x14ac:dyDescent="0.35">
      <c r="A1412" t="s">
        <v>2</v>
      </c>
      <c r="B1412" t="s">
        <v>14</v>
      </c>
      <c r="C1412">
        <v>4.25</v>
      </c>
      <c r="D1412" t="s">
        <v>331</v>
      </c>
      <c r="E1412">
        <v>3</v>
      </c>
      <c r="F1412">
        <v>37479838</v>
      </c>
      <c r="G1412" t="s">
        <v>28</v>
      </c>
      <c r="H1412" t="s">
        <v>35</v>
      </c>
      <c r="I1412">
        <v>4.8899999999999997</v>
      </c>
      <c r="J1412" s="5">
        <v>-2.0460505549135801</v>
      </c>
      <c r="K1412">
        <v>0</v>
      </c>
      <c r="L1412" s="5">
        <v>17.099323197831001</v>
      </c>
    </row>
    <row r="1413" spans="1:12" x14ac:dyDescent="0.35">
      <c r="A1413" t="s">
        <v>2</v>
      </c>
      <c r="B1413" t="s">
        <v>14</v>
      </c>
      <c r="C1413">
        <v>4.25</v>
      </c>
      <c r="D1413" t="s">
        <v>331</v>
      </c>
      <c r="E1413">
        <v>3</v>
      </c>
      <c r="F1413">
        <v>37479838</v>
      </c>
      <c r="G1413" t="s">
        <v>28</v>
      </c>
      <c r="H1413" t="s">
        <v>35</v>
      </c>
      <c r="I1413">
        <v>4.8899999999999997</v>
      </c>
      <c r="J1413" s="5">
        <v>0.191079813302032</v>
      </c>
      <c r="K1413">
        <v>1</v>
      </c>
      <c r="L1413" s="5">
        <v>17.099323197831001</v>
      </c>
    </row>
    <row r="1414" spans="1:12" x14ac:dyDescent="0.35">
      <c r="A1414" t="s">
        <v>2</v>
      </c>
      <c r="B1414" t="s">
        <v>14</v>
      </c>
      <c r="C1414">
        <v>4.25</v>
      </c>
      <c r="D1414" t="s">
        <v>331</v>
      </c>
      <c r="E1414">
        <v>3</v>
      </c>
      <c r="F1414">
        <v>37479838</v>
      </c>
      <c r="G1414" t="s">
        <v>28</v>
      </c>
      <c r="H1414" t="s">
        <v>35</v>
      </c>
      <c r="I1414">
        <v>4.8899999999999997</v>
      </c>
      <c r="J1414" s="5">
        <v>-1.4206002453873501</v>
      </c>
      <c r="K1414">
        <v>2</v>
      </c>
      <c r="L1414" s="5">
        <v>17.099323197831001</v>
      </c>
    </row>
    <row r="1415" spans="1:12" x14ac:dyDescent="0.35">
      <c r="A1415" t="s">
        <v>2</v>
      </c>
      <c r="B1415" t="s">
        <v>14</v>
      </c>
      <c r="C1415">
        <v>4.25</v>
      </c>
      <c r="D1415" t="s">
        <v>331</v>
      </c>
      <c r="E1415">
        <v>3</v>
      </c>
      <c r="F1415">
        <v>37479838</v>
      </c>
      <c r="G1415" t="s">
        <v>28</v>
      </c>
      <c r="H1415" t="s">
        <v>35</v>
      </c>
      <c r="I1415">
        <v>4.8899999999999997</v>
      </c>
      <c r="J1415" s="5">
        <v>0.58950332234682901</v>
      </c>
      <c r="K1415">
        <v>3</v>
      </c>
      <c r="L1415" s="5">
        <v>17.099323197831001</v>
      </c>
    </row>
    <row r="1416" spans="1:12" x14ac:dyDescent="0.35">
      <c r="A1416" t="s">
        <v>2</v>
      </c>
      <c r="B1416" t="s">
        <v>14</v>
      </c>
      <c r="C1416">
        <v>4.25</v>
      </c>
      <c r="D1416" t="s">
        <v>331</v>
      </c>
      <c r="E1416">
        <v>3</v>
      </c>
      <c r="F1416">
        <v>37479838</v>
      </c>
      <c r="G1416" t="s">
        <v>28</v>
      </c>
      <c r="H1416" t="s">
        <v>35</v>
      </c>
      <c r="I1416">
        <v>4.8899999999999997</v>
      </c>
      <c r="J1416" s="5">
        <v>-1.81754794765533</v>
      </c>
      <c r="K1416">
        <v>4</v>
      </c>
      <c r="L1416" s="5">
        <v>17.099323197831001</v>
      </c>
    </row>
    <row r="1417" spans="1:12" x14ac:dyDescent="0.35">
      <c r="A1417" t="s">
        <v>2</v>
      </c>
      <c r="B1417" t="s">
        <v>14</v>
      </c>
      <c r="C1417">
        <v>4.25</v>
      </c>
      <c r="D1417" t="s">
        <v>331</v>
      </c>
      <c r="E1417">
        <v>3</v>
      </c>
      <c r="F1417">
        <v>37479838</v>
      </c>
      <c r="G1417" t="s">
        <v>28</v>
      </c>
      <c r="H1417" t="s">
        <v>35</v>
      </c>
      <c r="I1417">
        <v>4.8899999999999997</v>
      </c>
      <c r="J1417" s="5">
        <v>-0.181889775278747</v>
      </c>
      <c r="K1417">
        <v>10</v>
      </c>
      <c r="L1417" s="5">
        <v>17.099323197831001</v>
      </c>
    </row>
    <row r="1418" spans="1:12" x14ac:dyDescent="0.35">
      <c r="A1418" t="s">
        <v>2</v>
      </c>
      <c r="B1418" t="s">
        <v>14</v>
      </c>
      <c r="C1418">
        <v>4.25</v>
      </c>
      <c r="D1418" t="s">
        <v>332</v>
      </c>
      <c r="E1418">
        <v>3</v>
      </c>
      <c r="F1418">
        <v>42806656</v>
      </c>
      <c r="G1418" t="s">
        <v>37</v>
      </c>
      <c r="H1418" t="s">
        <v>28</v>
      </c>
      <c r="I1418">
        <v>4.34</v>
      </c>
      <c r="J1418" s="5">
        <v>12.5315745390222</v>
      </c>
      <c r="K1418">
        <v>2</v>
      </c>
      <c r="L1418" s="5">
        <v>19.0180601392398</v>
      </c>
    </row>
    <row r="1419" spans="1:12" x14ac:dyDescent="0.35">
      <c r="A1419" t="s">
        <v>2</v>
      </c>
      <c r="B1419" t="s">
        <v>14</v>
      </c>
      <c r="C1419">
        <v>4.25</v>
      </c>
      <c r="D1419" t="s">
        <v>332</v>
      </c>
      <c r="E1419">
        <v>3</v>
      </c>
      <c r="F1419">
        <v>42806656</v>
      </c>
      <c r="G1419" t="s">
        <v>37</v>
      </c>
      <c r="H1419" t="s">
        <v>28</v>
      </c>
      <c r="I1419">
        <v>4.34</v>
      </c>
      <c r="J1419" s="5">
        <v>1.47869199452765</v>
      </c>
      <c r="K1419">
        <v>3</v>
      </c>
      <c r="L1419" s="5">
        <v>19.0180601392398</v>
      </c>
    </row>
    <row r="1420" spans="1:12" x14ac:dyDescent="0.35">
      <c r="A1420" t="s">
        <v>2</v>
      </c>
      <c r="B1420" t="s">
        <v>14</v>
      </c>
      <c r="C1420">
        <v>4.25</v>
      </c>
      <c r="D1420" t="s">
        <v>332</v>
      </c>
      <c r="E1420">
        <v>3</v>
      </c>
      <c r="F1420">
        <v>42806656</v>
      </c>
      <c r="G1420" t="s">
        <v>37</v>
      </c>
      <c r="H1420" t="s">
        <v>28</v>
      </c>
      <c r="I1420">
        <v>4.34</v>
      </c>
      <c r="J1420" s="5">
        <v>0.97783355440238795</v>
      </c>
      <c r="K1420">
        <v>4</v>
      </c>
      <c r="L1420" s="5">
        <v>19.0180601392398</v>
      </c>
    </row>
    <row r="1421" spans="1:12" x14ac:dyDescent="0.35">
      <c r="A1421" t="s">
        <v>2</v>
      </c>
      <c r="B1421" t="s">
        <v>14</v>
      </c>
      <c r="C1421">
        <v>4.25</v>
      </c>
      <c r="D1421" t="s">
        <v>332</v>
      </c>
      <c r="E1421">
        <v>3</v>
      </c>
      <c r="F1421">
        <v>42806656</v>
      </c>
      <c r="G1421" t="s">
        <v>37</v>
      </c>
      <c r="H1421" t="s">
        <v>28</v>
      </c>
      <c r="I1421">
        <v>4.34</v>
      </c>
      <c r="J1421" s="5">
        <v>-0.112985726604695</v>
      </c>
      <c r="K1421">
        <v>5</v>
      </c>
      <c r="L1421" s="5">
        <v>19.0180601392398</v>
      </c>
    </row>
    <row r="1422" spans="1:12" x14ac:dyDescent="0.35">
      <c r="A1422" t="s">
        <v>2</v>
      </c>
      <c r="B1422" t="s">
        <v>14</v>
      </c>
      <c r="C1422">
        <v>4.25</v>
      </c>
      <c r="D1422" t="s">
        <v>332</v>
      </c>
      <c r="E1422">
        <v>3</v>
      </c>
      <c r="F1422">
        <v>42806656</v>
      </c>
      <c r="G1422" t="s">
        <v>37</v>
      </c>
      <c r="H1422" t="s">
        <v>28</v>
      </c>
      <c r="I1422">
        <v>4.34</v>
      </c>
      <c r="J1422" s="5">
        <v>1.0461134835458601</v>
      </c>
      <c r="K1422">
        <v>6</v>
      </c>
      <c r="L1422" s="5">
        <v>19.0180601392398</v>
      </c>
    </row>
    <row r="1423" spans="1:12" x14ac:dyDescent="0.35">
      <c r="A1423" t="s">
        <v>2</v>
      </c>
      <c r="B1423" t="s">
        <v>14</v>
      </c>
      <c r="C1423">
        <v>4.25</v>
      </c>
      <c r="D1423" t="s">
        <v>332</v>
      </c>
      <c r="E1423">
        <v>3</v>
      </c>
      <c r="F1423">
        <v>42806656</v>
      </c>
      <c r="G1423" t="s">
        <v>37</v>
      </c>
      <c r="H1423" t="s">
        <v>28</v>
      </c>
      <c r="I1423">
        <v>4.34</v>
      </c>
      <c r="J1423" s="5">
        <v>1.15780795177379</v>
      </c>
      <c r="K1423">
        <v>7</v>
      </c>
      <c r="L1423" s="5">
        <v>19.0180601392398</v>
      </c>
    </row>
    <row r="1424" spans="1:12" x14ac:dyDescent="0.35">
      <c r="A1424" t="s">
        <v>2</v>
      </c>
      <c r="B1424" t="s">
        <v>14</v>
      </c>
      <c r="C1424">
        <v>4.25</v>
      </c>
      <c r="D1424" t="s">
        <v>332</v>
      </c>
      <c r="E1424">
        <v>3</v>
      </c>
      <c r="F1424">
        <v>42806656</v>
      </c>
      <c r="G1424" t="s">
        <v>37</v>
      </c>
      <c r="H1424" t="s">
        <v>28</v>
      </c>
      <c r="I1424">
        <v>4.34</v>
      </c>
      <c r="J1424" s="5">
        <v>1.16825868955256</v>
      </c>
      <c r="K1424">
        <v>8</v>
      </c>
      <c r="L1424" s="5">
        <v>19.0180601392398</v>
      </c>
    </row>
    <row r="1425" spans="1:12" x14ac:dyDescent="0.35">
      <c r="A1425" t="s">
        <v>2</v>
      </c>
      <c r="B1425" t="s">
        <v>14</v>
      </c>
      <c r="C1425">
        <v>4.25</v>
      </c>
      <c r="D1425" t="s">
        <v>332</v>
      </c>
      <c r="E1425">
        <v>3</v>
      </c>
      <c r="F1425">
        <v>42806656</v>
      </c>
      <c r="G1425" t="s">
        <v>37</v>
      </c>
      <c r="H1425" t="s">
        <v>28</v>
      </c>
      <c r="I1425">
        <v>4.34</v>
      </c>
      <c r="J1425" s="5">
        <v>0.194519931116201</v>
      </c>
      <c r="K1425">
        <v>9</v>
      </c>
      <c r="L1425" s="5">
        <v>19.0180601392398</v>
      </c>
    </row>
    <row r="1426" spans="1:12" x14ac:dyDescent="0.35">
      <c r="A1426" t="s">
        <v>2</v>
      </c>
      <c r="B1426" t="s">
        <v>14</v>
      </c>
      <c r="C1426">
        <v>4.25</v>
      </c>
      <c r="D1426" t="s">
        <v>332</v>
      </c>
      <c r="E1426">
        <v>3</v>
      </c>
      <c r="F1426">
        <v>42806656</v>
      </c>
      <c r="G1426" t="s">
        <v>37</v>
      </c>
      <c r="H1426" t="s">
        <v>28</v>
      </c>
      <c r="I1426">
        <v>4.34</v>
      </c>
      <c r="J1426" s="5">
        <v>0.95393844286829199</v>
      </c>
      <c r="K1426">
        <v>10</v>
      </c>
      <c r="L1426" s="5">
        <v>19.0180601392398</v>
      </c>
    </row>
    <row r="1427" spans="1:12" x14ac:dyDescent="0.35">
      <c r="A1427" t="s">
        <v>2</v>
      </c>
      <c r="B1427" t="s">
        <v>14</v>
      </c>
      <c r="C1427">
        <v>4.25</v>
      </c>
      <c r="D1427" t="s">
        <v>110</v>
      </c>
      <c r="E1427">
        <v>3</v>
      </c>
      <c r="F1427">
        <v>43581242</v>
      </c>
      <c r="G1427" t="s">
        <v>37</v>
      </c>
      <c r="H1427" t="s">
        <v>29</v>
      </c>
      <c r="I1427">
        <v>6.1</v>
      </c>
      <c r="J1427" s="5">
        <v>7.6737737820512297</v>
      </c>
      <c r="K1427">
        <v>0</v>
      </c>
      <c r="L1427" s="5">
        <v>23.254766870013501</v>
      </c>
    </row>
    <row r="1428" spans="1:12" x14ac:dyDescent="0.35">
      <c r="A1428" t="s">
        <v>2</v>
      </c>
      <c r="B1428" t="s">
        <v>14</v>
      </c>
      <c r="C1428">
        <v>4.25</v>
      </c>
      <c r="D1428" t="s">
        <v>110</v>
      </c>
      <c r="E1428">
        <v>3</v>
      </c>
      <c r="F1428">
        <v>43581242</v>
      </c>
      <c r="G1428" t="s">
        <v>37</v>
      </c>
      <c r="H1428" t="s">
        <v>29</v>
      </c>
      <c r="I1428">
        <v>6.1</v>
      </c>
      <c r="J1428" s="5">
        <v>0.67688785943350605</v>
      </c>
      <c r="K1428">
        <v>1</v>
      </c>
      <c r="L1428" s="5">
        <v>23.254766870013501</v>
      </c>
    </row>
    <row r="1429" spans="1:12" x14ac:dyDescent="0.35">
      <c r="A1429" t="s">
        <v>2</v>
      </c>
      <c r="B1429" t="s">
        <v>14</v>
      </c>
      <c r="C1429">
        <v>4.25</v>
      </c>
      <c r="D1429" t="s">
        <v>110</v>
      </c>
      <c r="E1429">
        <v>3</v>
      </c>
      <c r="F1429">
        <v>43581242</v>
      </c>
      <c r="G1429" t="s">
        <v>37</v>
      </c>
      <c r="H1429" t="s">
        <v>29</v>
      </c>
      <c r="I1429">
        <v>6.1</v>
      </c>
      <c r="J1429" s="5">
        <v>-3.4001876466391003E-2</v>
      </c>
      <c r="K1429">
        <v>3</v>
      </c>
      <c r="L1429" s="5">
        <v>23.254766870013501</v>
      </c>
    </row>
    <row r="1430" spans="1:12" x14ac:dyDescent="0.35">
      <c r="A1430" t="s">
        <v>2</v>
      </c>
      <c r="B1430" t="s">
        <v>14</v>
      </c>
      <c r="C1430">
        <v>4.25</v>
      </c>
      <c r="D1430" t="s">
        <v>110</v>
      </c>
      <c r="E1430">
        <v>3</v>
      </c>
      <c r="F1430">
        <v>43581242</v>
      </c>
      <c r="G1430" t="s">
        <v>37</v>
      </c>
      <c r="H1430" t="s">
        <v>29</v>
      </c>
      <c r="I1430">
        <v>6.1</v>
      </c>
      <c r="J1430" s="5">
        <v>-0.33844561447689597</v>
      </c>
      <c r="K1430">
        <v>4</v>
      </c>
      <c r="L1430" s="5">
        <v>23.254766870013501</v>
      </c>
    </row>
    <row r="1431" spans="1:12" x14ac:dyDescent="0.35">
      <c r="A1431" t="s">
        <v>2</v>
      </c>
      <c r="B1431" t="s">
        <v>14</v>
      </c>
      <c r="C1431">
        <v>4.25</v>
      </c>
      <c r="D1431" t="s">
        <v>110</v>
      </c>
      <c r="E1431">
        <v>3</v>
      </c>
      <c r="F1431">
        <v>43581242</v>
      </c>
      <c r="G1431" t="s">
        <v>37</v>
      </c>
      <c r="H1431" t="s">
        <v>29</v>
      </c>
      <c r="I1431">
        <v>6.1</v>
      </c>
      <c r="J1431" s="5">
        <v>1.1049231297297599E-2</v>
      </c>
      <c r="K1431">
        <v>5</v>
      </c>
      <c r="L1431" s="5">
        <v>23.254766870013501</v>
      </c>
    </row>
    <row r="1432" spans="1:12" x14ac:dyDescent="0.35">
      <c r="A1432" t="s">
        <v>2</v>
      </c>
      <c r="B1432" t="s">
        <v>14</v>
      </c>
      <c r="C1432">
        <v>4.25</v>
      </c>
      <c r="D1432" t="s">
        <v>110</v>
      </c>
      <c r="E1432">
        <v>3</v>
      </c>
      <c r="F1432">
        <v>43581242</v>
      </c>
      <c r="G1432" t="s">
        <v>37</v>
      </c>
      <c r="H1432" t="s">
        <v>29</v>
      </c>
      <c r="I1432">
        <v>6.1</v>
      </c>
      <c r="J1432" s="5">
        <v>-2.25978468711521E-2</v>
      </c>
      <c r="K1432">
        <v>6</v>
      </c>
      <c r="L1432" s="5">
        <v>23.254766870013501</v>
      </c>
    </row>
    <row r="1433" spans="1:12" x14ac:dyDescent="0.35">
      <c r="A1433" t="s">
        <v>2</v>
      </c>
      <c r="B1433" t="s">
        <v>14</v>
      </c>
      <c r="C1433">
        <v>4.25</v>
      </c>
      <c r="D1433" t="s">
        <v>110</v>
      </c>
      <c r="E1433">
        <v>3</v>
      </c>
      <c r="F1433">
        <v>43581242</v>
      </c>
      <c r="G1433" t="s">
        <v>37</v>
      </c>
      <c r="H1433" t="s">
        <v>29</v>
      </c>
      <c r="I1433">
        <v>6.1</v>
      </c>
      <c r="J1433" s="5">
        <v>1.23679929029092</v>
      </c>
      <c r="K1433">
        <v>7</v>
      </c>
      <c r="L1433" s="5">
        <v>23.254766870013501</v>
      </c>
    </row>
    <row r="1434" spans="1:12" x14ac:dyDescent="0.35">
      <c r="A1434" t="s">
        <v>2</v>
      </c>
      <c r="B1434" t="s">
        <v>14</v>
      </c>
      <c r="C1434">
        <v>4.25</v>
      </c>
      <c r="D1434" t="s">
        <v>110</v>
      </c>
      <c r="E1434">
        <v>3</v>
      </c>
      <c r="F1434">
        <v>43581242</v>
      </c>
      <c r="G1434" t="s">
        <v>37</v>
      </c>
      <c r="H1434" t="s">
        <v>29</v>
      </c>
      <c r="I1434">
        <v>6.1</v>
      </c>
      <c r="J1434" s="5">
        <v>0.20329381064880001</v>
      </c>
      <c r="K1434">
        <v>8</v>
      </c>
      <c r="L1434" s="5">
        <v>23.254766870013501</v>
      </c>
    </row>
    <row r="1435" spans="1:12" x14ac:dyDescent="0.35">
      <c r="A1435" t="s">
        <v>2</v>
      </c>
      <c r="B1435" t="s">
        <v>14</v>
      </c>
      <c r="C1435">
        <v>4.25</v>
      </c>
      <c r="D1435" t="s">
        <v>110</v>
      </c>
      <c r="E1435">
        <v>3</v>
      </c>
      <c r="F1435">
        <v>43581242</v>
      </c>
      <c r="G1435" t="s">
        <v>37</v>
      </c>
      <c r="H1435" t="s">
        <v>29</v>
      </c>
      <c r="I1435">
        <v>6.1</v>
      </c>
      <c r="J1435" s="5">
        <v>-2.3111382139583299</v>
      </c>
      <c r="K1435">
        <v>9</v>
      </c>
      <c r="L1435" s="5">
        <v>23.254766870013501</v>
      </c>
    </row>
    <row r="1436" spans="1:12" x14ac:dyDescent="0.35">
      <c r="A1436" t="s">
        <v>2</v>
      </c>
      <c r="B1436" t="s">
        <v>14</v>
      </c>
      <c r="C1436">
        <v>4.25</v>
      </c>
      <c r="D1436" t="s">
        <v>110</v>
      </c>
      <c r="E1436">
        <v>3</v>
      </c>
      <c r="F1436">
        <v>43581242</v>
      </c>
      <c r="G1436" t="s">
        <v>37</v>
      </c>
      <c r="H1436" t="s">
        <v>29</v>
      </c>
      <c r="I1436">
        <v>6.1</v>
      </c>
      <c r="J1436" s="5">
        <v>0.75491391105642702</v>
      </c>
      <c r="K1436">
        <v>10</v>
      </c>
      <c r="L1436" s="5">
        <v>23.254766870013501</v>
      </c>
    </row>
    <row r="1437" spans="1:12" x14ac:dyDescent="0.35">
      <c r="A1437" t="s">
        <v>2</v>
      </c>
      <c r="B1437" t="s">
        <v>14</v>
      </c>
      <c r="C1437">
        <v>4.25</v>
      </c>
      <c r="D1437" t="s">
        <v>333</v>
      </c>
      <c r="E1437">
        <v>3</v>
      </c>
      <c r="F1437">
        <v>44394397</v>
      </c>
      <c r="G1437" t="s">
        <v>37</v>
      </c>
      <c r="H1437" t="s">
        <v>28</v>
      </c>
      <c r="I1437">
        <v>4.91</v>
      </c>
      <c r="J1437" s="5">
        <v>-1.74971558393614</v>
      </c>
      <c r="K1437">
        <v>0</v>
      </c>
      <c r="L1437" s="5">
        <v>13.161350652219699</v>
      </c>
    </row>
    <row r="1438" spans="1:12" x14ac:dyDescent="0.35">
      <c r="A1438" t="s">
        <v>2</v>
      </c>
      <c r="B1438" t="s">
        <v>14</v>
      </c>
      <c r="C1438">
        <v>4.25</v>
      </c>
      <c r="D1438" t="s">
        <v>333</v>
      </c>
      <c r="E1438">
        <v>3</v>
      </c>
      <c r="F1438">
        <v>44394397</v>
      </c>
      <c r="G1438" t="s">
        <v>37</v>
      </c>
      <c r="H1438" t="s">
        <v>28</v>
      </c>
      <c r="I1438">
        <v>4.91</v>
      </c>
      <c r="J1438" s="5">
        <v>-0.48873387512273703</v>
      </c>
      <c r="K1438">
        <v>1</v>
      </c>
      <c r="L1438" s="5">
        <v>13.161350652219699</v>
      </c>
    </row>
    <row r="1439" spans="1:12" x14ac:dyDescent="0.35">
      <c r="A1439" t="s">
        <v>2</v>
      </c>
      <c r="B1439" t="s">
        <v>14</v>
      </c>
      <c r="C1439">
        <v>4.25</v>
      </c>
      <c r="D1439" t="s">
        <v>333</v>
      </c>
      <c r="E1439">
        <v>3</v>
      </c>
      <c r="F1439">
        <v>44394397</v>
      </c>
      <c r="G1439" t="s">
        <v>37</v>
      </c>
      <c r="H1439" t="s">
        <v>28</v>
      </c>
      <c r="I1439">
        <v>4.91</v>
      </c>
      <c r="J1439" s="5">
        <v>-2.5026625664155602</v>
      </c>
      <c r="K1439">
        <v>2</v>
      </c>
      <c r="L1439" s="5">
        <v>13.161350652219699</v>
      </c>
    </row>
    <row r="1440" spans="1:12" x14ac:dyDescent="0.35">
      <c r="A1440" t="s">
        <v>2</v>
      </c>
      <c r="B1440" t="s">
        <v>14</v>
      </c>
      <c r="C1440">
        <v>4.25</v>
      </c>
      <c r="D1440" t="s">
        <v>333</v>
      </c>
      <c r="E1440">
        <v>3</v>
      </c>
      <c r="F1440">
        <v>44394397</v>
      </c>
      <c r="G1440" t="s">
        <v>37</v>
      </c>
      <c r="H1440" t="s">
        <v>28</v>
      </c>
      <c r="I1440">
        <v>4.91</v>
      </c>
      <c r="J1440" s="5">
        <v>1.6542534522832399</v>
      </c>
      <c r="K1440">
        <v>5</v>
      </c>
      <c r="L1440" s="5">
        <v>13.161350652219699</v>
      </c>
    </row>
    <row r="1441" spans="1:12" x14ac:dyDescent="0.35">
      <c r="A1441" t="s">
        <v>2</v>
      </c>
      <c r="B1441" t="s">
        <v>14</v>
      </c>
      <c r="C1441">
        <v>4.25</v>
      </c>
      <c r="D1441" t="s">
        <v>333</v>
      </c>
      <c r="E1441">
        <v>3</v>
      </c>
      <c r="F1441">
        <v>44394397</v>
      </c>
      <c r="G1441" t="s">
        <v>37</v>
      </c>
      <c r="H1441" t="s">
        <v>28</v>
      </c>
      <c r="I1441">
        <v>4.91</v>
      </c>
      <c r="J1441" s="5">
        <v>-5.6993325544219701E-2</v>
      </c>
      <c r="K1441">
        <v>10</v>
      </c>
      <c r="L1441" s="5">
        <v>13.161350652219699</v>
      </c>
    </row>
    <row r="1442" spans="1:12" x14ac:dyDescent="0.35">
      <c r="A1442" t="s">
        <v>2</v>
      </c>
      <c r="B1442" t="s">
        <v>14</v>
      </c>
      <c r="C1442">
        <v>4.25</v>
      </c>
      <c r="D1442" t="s">
        <v>334</v>
      </c>
      <c r="E1442">
        <v>3</v>
      </c>
      <c r="F1442">
        <v>49447713</v>
      </c>
      <c r="G1442" t="s">
        <v>37</v>
      </c>
      <c r="H1442" t="s">
        <v>35</v>
      </c>
      <c r="I1442">
        <v>4.46</v>
      </c>
      <c r="J1442" s="5">
        <v>2.7965836703088298</v>
      </c>
      <c r="K1442">
        <v>2</v>
      </c>
      <c r="L1442" s="5">
        <v>19.691766765769799</v>
      </c>
    </row>
    <row r="1443" spans="1:12" x14ac:dyDescent="0.35">
      <c r="A1443" t="s">
        <v>2</v>
      </c>
      <c r="B1443" t="s">
        <v>14</v>
      </c>
      <c r="C1443">
        <v>4.25</v>
      </c>
      <c r="D1443" t="s">
        <v>334</v>
      </c>
      <c r="E1443">
        <v>3</v>
      </c>
      <c r="F1443">
        <v>49447713</v>
      </c>
      <c r="G1443" t="s">
        <v>37</v>
      </c>
      <c r="H1443" t="s">
        <v>35</v>
      </c>
      <c r="I1443">
        <v>4.46</v>
      </c>
      <c r="J1443" s="5">
        <v>0.286427877135213</v>
      </c>
      <c r="K1443">
        <v>3</v>
      </c>
      <c r="L1443" s="5">
        <v>19.691766765769799</v>
      </c>
    </row>
    <row r="1444" spans="1:12" x14ac:dyDescent="0.35">
      <c r="A1444" t="s">
        <v>2</v>
      </c>
      <c r="B1444" t="s">
        <v>14</v>
      </c>
      <c r="C1444">
        <v>4.25</v>
      </c>
      <c r="D1444" t="s">
        <v>334</v>
      </c>
      <c r="E1444">
        <v>3</v>
      </c>
      <c r="F1444">
        <v>49447713</v>
      </c>
      <c r="G1444" t="s">
        <v>37</v>
      </c>
      <c r="H1444" t="s">
        <v>35</v>
      </c>
      <c r="I1444">
        <v>4.46</v>
      </c>
      <c r="J1444" s="5">
        <v>0.58035613440182099</v>
      </c>
      <c r="K1444">
        <v>4</v>
      </c>
      <c r="L1444" s="5">
        <v>19.691766765769799</v>
      </c>
    </row>
    <row r="1445" spans="1:12" x14ac:dyDescent="0.35">
      <c r="A1445" t="s">
        <v>2</v>
      </c>
      <c r="B1445" t="s">
        <v>14</v>
      </c>
      <c r="C1445">
        <v>4.25</v>
      </c>
      <c r="D1445" t="s">
        <v>334</v>
      </c>
      <c r="E1445">
        <v>3</v>
      </c>
      <c r="F1445">
        <v>49447713</v>
      </c>
      <c r="G1445" t="s">
        <v>37</v>
      </c>
      <c r="H1445" t="s">
        <v>35</v>
      </c>
      <c r="I1445">
        <v>4.46</v>
      </c>
      <c r="J1445" s="5">
        <v>0.33509199039523002</v>
      </c>
      <c r="K1445">
        <v>5</v>
      </c>
      <c r="L1445" s="5">
        <v>19.691766765769799</v>
      </c>
    </row>
    <row r="1446" spans="1:12" x14ac:dyDescent="0.35">
      <c r="A1446" t="s">
        <v>2</v>
      </c>
      <c r="B1446" t="s">
        <v>14</v>
      </c>
      <c r="C1446">
        <v>4.25</v>
      </c>
      <c r="D1446" t="s">
        <v>334</v>
      </c>
      <c r="E1446">
        <v>3</v>
      </c>
      <c r="F1446">
        <v>49447713</v>
      </c>
      <c r="G1446" t="s">
        <v>37</v>
      </c>
      <c r="H1446" t="s">
        <v>35</v>
      </c>
      <c r="I1446">
        <v>4.46</v>
      </c>
      <c r="J1446" s="5">
        <v>0.107142692696105</v>
      </c>
      <c r="K1446">
        <v>6</v>
      </c>
      <c r="L1446" s="5">
        <v>19.691766765769799</v>
      </c>
    </row>
    <row r="1447" spans="1:12" x14ac:dyDescent="0.35">
      <c r="A1447" t="s">
        <v>2</v>
      </c>
      <c r="B1447" t="s">
        <v>14</v>
      </c>
      <c r="C1447">
        <v>4.25</v>
      </c>
      <c r="D1447" t="s">
        <v>334</v>
      </c>
      <c r="E1447">
        <v>3</v>
      </c>
      <c r="F1447">
        <v>49447713</v>
      </c>
      <c r="G1447" t="s">
        <v>37</v>
      </c>
      <c r="H1447" t="s">
        <v>35</v>
      </c>
      <c r="I1447">
        <v>4.46</v>
      </c>
      <c r="J1447" s="5">
        <v>-1.04980618025482</v>
      </c>
      <c r="K1447">
        <v>7</v>
      </c>
      <c r="L1447" s="5">
        <v>19.691766765769799</v>
      </c>
    </row>
    <row r="1448" spans="1:12" x14ac:dyDescent="0.35">
      <c r="A1448" t="s">
        <v>2</v>
      </c>
      <c r="B1448" t="s">
        <v>14</v>
      </c>
      <c r="C1448">
        <v>4.25</v>
      </c>
      <c r="D1448" t="s">
        <v>334</v>
      </c>
      <c r="E1448">
        <v>3</v>
      </c>
      <c r="F1448">
        <v>49447713</v>
      </c>
      <c r="G1448" t="s">
        <v>37</v>
      </c>
      <c r="H1448" t="s">
        <v>35</v>
      </c>
      <c r="I1448">
        <v>4.46</v>
      </c>
      <c r="J1448" s="5">
        <v>0.68724122523602005</v>
      </c>
      <c r="K1448">
        <v>8</v>
      </c>
      <c r="L1448" s="5">
        <v>19.691766765769799</v>
      </c>
    </row>
    <row r="1449" spans="1:12" x14ac:dyDescent="0.35">
      <c r="A1449" t="s">
        <v>2</v>
      </c>
      <c r="B1449" t="s">
        <v>14</v>
      </c>
      <c r="C1449">
        <v>4.25</v>
      </c>
      <c r="D1449" t="s">
        <v>334</v>
      </c>
      <c r="E1449">
        <v>3</v>
      </c>
      <c r="F1449">
        <v>49447713</v>
      </c>
      <c r="G1449" t="s">
        <v>37</v>
      </c>
      <c r="H1449" t="s">
        <v>35</v>
      </c>
      <c r="I1449">
        <v>4.46</v>
      </c>
      <c r="J1449" s="5">
        <v>9.6430342119670207E-2</v>
      </c>
      <c r="K1449">
        <v>9</v>
      </c>
      <c r="L1449" s="5">
        <v>19.691766765769799</v>
      </c>
    </row>
    <row r="1450" spans="1:12" x14ac:dyDescent="0.35">
      <c r="A1450" t="s">
        <v>2</v>
      </c>
      <c r="B1450" t="s">
        <v>14</v>
      </c>
      <c r="C1450">
        <v>4.25</v>
      </c>
      <c r="D1450" t="s">
        <v>334</v>
      </c>
      <c r="E1450">
        <v>3</v>
      </c>
      <c r="F1450">
        <v>49447713</v>
      </c>
      <c r="G1450" t="s">
        <v>37</v>
      </c>
      <c r="H1450" t="s">
        <v>35</v>
      </c>
      <c r="I1450">
        <v>4.46</v>
      </c>
      <c r="J1450" s="5">
        <v>0.27683020321576302</v>
      </c>
      <c r="K1450">
        <v>10</v>
      </c>
      <c r="L1450" s="5">
        <v>19.691766765769799</v>
      </c>
    </row>
    <row r="1451" spans="1:12" x14ac:dyDescent="0.35">
      <c r="A1451" t="s">
        <v>2</v>
      </c>
      <c r="B1451" t="s">
        <v>14</v>
      </c>
      <c r="C1451">
        <v>4.25</v>
      </c>
      <c r="D1451" t="s">
        <v>335</v>
      </c>
      <c r="E1451">
        <v>3</v>
      </c>
      <c r="F1451">
        <v>53884423</v>
      </c>
      <c r="G1451" t="s">
        <v>37</v>
      </c>
      <c r="H1451" t="s">
        <v>29</v>
      </c>
      <c r="I1451">
        <v>4.5599999999999996</v>
      </c>
      <c r="J1451" s="5">
        <v>-2.9736340717544198</v>
      </c>
      <c r="K1451">
        <v>7</v>
      </c>
      <c r="L1451" s="5">
        <v>11.2555742222838</v>
      </c>
    </row>
    <row r="1452" spans="1:12" x14ac:dyDescent="0.35">
      <c r="A1452" t="s">
        <v>2</v>
      </c>
      <c r="B1452" t="s">
        <v>14</v>
      </c>
      <c r="C1452">
        <v>4.25</v>
      </c>
      <c r="D1452" t="s">
        <v>335</v>
      </c>
      <c r="E1452">
        <v>3</v>
      </c>
      <c r="F1452">
        <v>53884423</v>
      </c>
      <c r="G1452" t="s">
        <v>37</v>
      </c>
      <c r="H1452" t="s">
        <v>29</v>
      </c>
      <c r="I1452">
        <v>4.5599999999999996</v>
      </c>
      <c r="J1452" s="5">
        <v>-1.38923257351523</v>
      </c>
      <c r="K1452">
        <v>8</v>
      </c>
      <c r="L1452" s="5">
        <v>11.2555742222838</v>
      </c>
    </row>
    <row r="1453" spans="1:12" x14ac:dyDescent="0.35">
      <c r="A1453" t="s">
        <v>2</v>
      </c>
      <c r="B1453" t="s">
        <v>14</v>
      </c>
      <c r="C1453">
        <v>4.25</v>
      </c>
      <c r="D1453" t="s">
        <v>335</v>
      </c>
      <c r="E1453">
        <v>3</v>
      </c>
      <c r="F1453">
        <v>53884423</v>
      </c>
      <c r="G1453" t="s">
        <v>37</v>
      </c>
      <c r="H1453" t="s">
        <v>29</v>
      </c>
      <c r="I1453">
        <v>4.5599999999999996</v>
      </c>
      <c r="J1453" s="5">
        <v>-1.9634752724662099</v>
      </c>
      <c r="K1453">
        <v>9</v>
      </c>
      <c r="L1453" s="5">
        <v>11.2555742222838</v>
      </c>
    </row>
    <row r="1454" spans="1:12" x14ac:dyDescent="0.35">
      <c r="A1454" t="s">
        <v>2</v>
      </c>
      <c r="B1454" t="s">
        <v>14</v>
      </c>
      <c r="C1454">
        <v>4.25</v>
      </c>
      <c r="D1454" t="s">
        <v>335</v>
      </c>
      <c r="E1454">
        <v>3</v>
      </c>
      <c r="F1454">
        <v>53884423</v>
      </c>
      <c r="G1454" t="s">
        <v>37</v>
      </c>
      <c r="H1454" t="s">
        <v>29</v>
      </c>
      <c r="I1454">
        <v>4.5599999999999996</v>
      </c>
      <c r="J1454" s="5">
        <v>-7.0942828978797196E-2</v>
      </c>
      <c r="K1454">
        <v>10</v>
      </c>
      <c r="L1454" s="5">
        <v>11.2555742222838</v>
      </c>
    </row>
    <row r="1455" spans="1:12" x14ac:dyDescent="0.35">
      <c r="A1455" t="s">
        <v>2</v>
      </c>
      <c r="B1455" t="s">
        <v>14</v>
      </c>
      <c r="C1455">
        <v>4.25</v>
      </c>
      <c r="D1455" t="s">
        <v>336</v>
      </c>
      <c r="E1455">
        <v>3</v>
      </c>
      <c r="F1455">
        <v>57539943</v>
      </c>
      <c r="G1455" t="s">
        <v>37</v>
      </c>
      <c r="H1455" t="s">
        <v>29</v>
      </c>
      <c r="I1455">
        <v>4.8499999999999996</v>
      </c>
      <c r="J1455" s="5">
        <v>23.735797611001399</v>
      </c>
      <c r="K1455">
        <v>0</v>
      </c>
      <c r="L1455" s="5">
        <v>18.708788971192199</v>
      </c>
    </row>
    <row r="1456" spans="1:12" x14ac:dyDescent="0.35">
      <c r="A1456" t="s">
        <v>2</v>
      </c>
      <c r="B1456" t="s">
        <v>14</v>
      </c>
      <c r="C1456">
        <v>4.25</v>
      </c>
      <c r="D1456" t="s">
        <v>336</v>
      </c>
      <c r="E1456">
        <v>3</v>
      </c>
      <c r="F1456">
        <v>57539943</v>
      </c>
      <c r="G1456" t="s">
        <v>37</v>
      </c>
      <c r="H1456" t="s">
        <v>29</v>
      </c>
      <c r="I1456">
        <v>4.8499999999999996</v>
      </c>
      <c r="J1456" s="5">
        <v>-0.77921852360389399</v>
      </c>
      <c r="K1456">
        <v>1</v>
      </c>
      <c r="L1456" s="5">
        <v>18.708788971192199</v>
      </c>
    </row>
    <row r="1457" spans="1:12" x14ac:dyDescent="0.35">
      <c r="A1457" t="s">
        <v>2</v>
      </c>
      <c r="B1457" t="s">
        <v>14</v>
      </c>
      <c r="C1457">
        <v>4.25</v>
      </c>
      <c r="D1457" t="s">
        <v>336</v>
      </c>
      <c r="E1457">
        <v>3</v>
      </c>
      <c r="F1457">
        <v>57539943</v>
      </c>
      <c r="G1457" t="s">
        <v>37</v>
      </c>
      <c r="H1457" t="s">
        <v>29</v>
      </c>
      <c r="I1457">
        <v>4.8499999999999996</v>
      </c>
      <c r="J1457" s="5">
        <v>2.6405257590073498E-2</v>
      </c>
      <c r="K1457">
        <v>2</v>
      </c>
      <c r="L1457" s="5">
        <v>18.708788971192199</v>
      </c>
    </row>
    <row r="1458" spans="1:12" x14ac:dyDescent="0.35">
      <c r="A1458" t="s">
        <v>2</v>
      </c>
      <c r="B1458" t="s">
        <v>14</v>
      </c>
      <c r="C1458">
        <v>4.25</v>
      </c>
      <c r="D1458" t="s">
        <v>336</v>
      </c>
      <c r="E1458">
        <v>3</v>
      </c>
      <c r="F1458">
        <v>57539943</v>
      </c>
      <c r="G1458" t="s">
        <v>37</v>
      </c>
      <c r="H1458" t="s">
        <v>29</v>
      </c>
      <c r="I1458">
        <v>4.8499999999999996</v>
      </c>
      <c r="J1458" s="5">
        <v>0.47503910877086702</v>
      </c>
      <c r="K1458">
        <v>3</v>
      </c>
      <c r="L1458" s="5">
        <v>18.708788971192199</v>
      </c>
    </row>
    <row r="1459" spans="1:12" x14ac:dyDescent="0.35">
      <c r="A1459" t="s">
        <v>2</v>
      </c>
      <c r="B1459" t="s">
        <v>14</v>
      </c>
      <c r="C1459">
        <v>4.25</v>
      </c>
      <c r="D1459" t="s">
        <v>336</v>
      </c>
      <c r="E1459">
        <v>3</v>
      </c>
      <c r="F1459">
        <v>57539943</v>
      </c>
      <c r="G1459" t="s">
        <v>37</v>
      </c>
      <c r="H1459" t="s">
        <v>29</v>
      </c>
      <c r="I1459">
        <v>4.8499999999999996</v>
      </c>
      <c r="J1459" s="5">
        <v>1.8402845078080601</v>
      </c>
      <c r="K1459">
        <v>4</v>
      </c>
      <c r="L1459" s="5">
        <v>18.708788971192199</v>
      </c>
    </row>
    <row r="1460" spans="1:12" x14ac:dyDescent="0.35">
      <c r="A1460" t="s">
        <v>2</v>
      </c>
      <c r="B1460" t="s">
        <v>14</v>
      </c>
      <c r="C1460">
        <v>4.25</v>
      </c>
      <c r="D1460" t="s">
        <v>336</v>
      </c>
      <c r="E1460">
        <v>3</v>
      </c>
      <c r="F1460">
        <v>57539943</v>
      </c>
      <c r="G1460" t="s">
        <v>37</v>
      </c>
      <c r="H1460" t="s">
        <v>29</v>
      </c>
      <c r="I1460">
        <v>4.8499999999999996</v>
      </c>
      <c r="J1460" s="5">
        <v>1.8270562192175399</v>
      </c>
      <c r="K1460">
        <v>5</v>
      </c>
      <c r="L1460" s="5">
        <v>18.708788971192199</v>
      </c>
    </row>
    <row r="1461" spans="1:12" x14ac:dyDescent="0.35">
      <c r="A1461" t="s">
        <v>2</v>
      </c>
      <c r="B1461" t="s">
        <v>14</v>
      </c>
      <c r="C1461">
        <v>4.25</v>
      </c>
      <c r="D1461" t="s">
        <v>336</v>
      </c>
      <c r="E1461">
        <v>3</v>
      </c>
      <c r="F1461">
        <v>57539943</v>
      </c>
      <c r="G1461" t="s">
        <v>37</v>
      </c>
      <c r="H1461" t="s">
        <v>29</v>
      </c>
      <c r="I1461">
        <v>4.8499999999999996</v>
      </c>
      <c r="J1461" s="5">
        <v>1.9007147439559999</v>
      </c>
      <c r="K1461">
        <v>6</v>
      </c>
      <c r="L1461" s="5">
        <v>18.708788971192199</v>
      </c>
    </row>
    <row r="1462" spans="1:12" x14ac:dyDescent="0.35">
      <c r="A1462" t="s">
        <v>2</v>
      </c>
      <c r="B1462" t="s">
        <v>14</v>
      </c>
      <c r="C1462">
        <v>4.25</v>
      </c>
      <c r="D1462" t="s">
        <v>336</v>
      </c>
      <c r="E1462">
        <v>3</v>
      </c>
      <c r="F1462">
        <v>57539943</v>
      </c>
      <c r="G1462" t="s">
        <v>37</v>
      </c>
      <c r="H1462" t="s">
        <v>29</v>
      </c>
      <c r="I1462">
        <v>4.8499999999999996</v>
      </c>
      <c r="J1462" s="5">
        <v>1.9194480713619499</v>
      </c>
      <c r="K1462">
        <v>7</v>
      </c>
      <c r="L1462" s="5">
        <v>18.708788971192199</v>
      </c>
    </row>
    <row r="1463" spans="1:12" x14ac:dyDescent="0.35">
      <c r="A1463" t="s">
        <v>2</v>
      </c>
      <c r="B1463" t="s">
        <v>14</v>
      </c>
      <c r="C1463">
        <v>4.25</v>
      </c>
      <c r="D1463" t="s">
        <v>336</v>
      </c>
      <c r="E1463">
        <v>3</v>
      </c>
      <c r="F1463">
        <v>57539943</v>
      </c>
      <c r="G1463" t="s">
        <v>37</v>
      </c>
      <c r="H1463" t="s">
        <v>29</v>
      </c>
      <c r="I1463">
        <v>4.8499999999999996</v>
      </c>
      <c r="J1463" s="5">
        <v>2.0180133138966201</v>
      </c>
      <c r="K1463">
        <v>8</v>
      </c>
      <c r="L1463" s="5">
        <v>18.708788971192199</v>
      </c>
    </row>
    <row r="1464" spans="1:12" x14ac:dyDescent="0.35">
      <c r="A1464" t="s">
        <v>2</v>
      </c>
      <c r="B1464" t="s">
        <v>14</v>
      </c>
      <c r="C1464">
        <v>4.25</v>
      </c>
      <c r="D1464" t="s">
        <v>336</v>
      </c>
      <c r="E1464">
        <v>3</v>
      </c>
      <c r="F1464">
        <v>57539943</v>
      </c>
      <c r="G1464" t="s">
        <v>37</v>
      </c>
      <c r="H1464" t="s">
        <v>29</v>
      </c>
      <c r="I1464">
        <v>4.8499999999999996</v>
      </c>
      <c r="J1464" s="5">
        <v>1.84661163386258</v>
      </c>
      <c r="K1464">
        <v>9</v>
      </c>
      <c r="L1464" s="5">
        <v>18.708788971192199</v>
      </c>
    </row>
    <row r="1465" spans="1:12" x14ac:dyDescent="0.35">
      <c r="A1465" t="s">
        <v>2</v>
      </c>
      <c r="B1465" t="s">
        <v>14</v>
      </c>
      <c r="C1465">
        <v>4.25</v>
      </c>
      <c r="D1465" t="s">
        <v>336</v>
      </c>
      <c r="E1465">
        <v>3</v>
      </c>
      <c r="F1465">
        <v>57539943</v>
      </c>
      <c r="G1465" t="s">
        <v>37</v>
      </c>
      <c r="H1465" t="s">
        <v>29</v>
      </c>
      <c r="I1465">
        <v>4.8499999999999996</v>
      </c>
      <c r="J1465" s="5">
        <v>1.7644180574867301</v>
      </c>
      <c r="K1465">
        <v>10</v>
      </c>
      <c r="L1465" s="5">
        <v>18.708788971192199</v>
      </c>
    </row>
    <row r="1466" spans="1:12" x14ac:dyDescent="0.35">
      <c r="A1466" t="s">
        <v>2</v>
      </c>
      <c r="B1466" t="s">
        <v>14</v>
      </c>
      <c r="C1466">
        <v>4.25</v>
      </c>
      <c r="D1466" t="s">
        <v>114</v>
      </c>
      <c r="E1466">
        <v>3</v>
      </c>
      <c r="F1466">
        <v>57938489</v>
      </c>
      <c r="G1466" t="s">
        <v>37</v>
      </c>
      <c r="H1466" t="s">
        <v>29</v>
      </c>
      <c r="I1466">
        <v>5.5</v>
      </c>
      <c r="J1466" s="5">
        <v>8.1980941350244798</v>
      </c>
      <c r="K1466">
        <v>5</v>
      </c>
      <c r="L1466" s="5">
        <v>18.126779517251201</v>
      </c>
    </row>
    <row r="1467" spans="1:12" x14ac:dyDescent="0.35">
      <c r="A1467" t="s">
        <v>2</v>
      </c>
      <c r="B1467" t="s">
        <v>14</v>
      </c>
      <c r="C1467">
        <v>4.25</v>
      </c>
      <c r="D1467" t="s">
        <v>114</v>
      </c>
      <c r="E1467">
        <v>3</v>
      </c>
      <c r="F1467">
        <v>57938489</v>
      </c>
      <c r="G1467" t="s">
        <v>37</v>
      </c>
      <c r="H1467" t="s">
        <v>29</v>
      </c>
      <c r="I1467">
        <v>5.5</v>
      </c>
      <c r="J1467" s="5">
        <v>-2.3148012834086802</v>
      </c>
      <c r="K1467">
        <v>6</v>
      </c>
      <c r="L1467" s="5">
        <v>18.126779517251201</v>
      </c>
    </row>
    <row r="1468" spans="1:12" x14ac:dyDescent="0.35">
      <c r="A1468" t="s">
        <v>2</v>
      </c>
      <c r="B1468" t="s">
        <v>14</v>
      </c>
      <c r="C1468">
        <v>4.25</v>
      </c>
      <c r="D1468" t="s">
        <v>114</v>
      </c>
      <c r="E1468">
        <v>3</v>
      </c>
      <c r="F1468">
        <v>57938489</v>
      </c>
      <c r="G1468" t="s">
        <v>37</v>
      </c>
      <c r="H1468" t="s">
        <v>29</v>
      </c>
      <c r="I1468">
        <v>5.5</v>
      </c>
      <c r="J1468" s="5">
        <v>-1.6547115333896901E-2</v>
      </c>
      <c r="K1468">
        <v>7</v>
      </c>
      <c r="L1468" s="5">
        <v>18.126779517251201</v>
      </c>
    </row>
    <row r="1469" spans="1:12" x14ac:dyDescent="0.35">
      <c r="A1469" t="s">
        <v>2</v>
      </c>
      <c r="B1469" t="s">
        <v>14</v>
      </c>
      <c r="C1469">
        <v>4.25</v>
      </c>
      <c r="D1469" t="s">
        <v>114</v>
      </c>
      <c r="E1469">
        <v>3</v>
      </c>
      <c r="F1469">
        <v>57938489</v>
      </c>
      <c r="G1469" t="s">
        <v>37</v>
      </c>
      <c r="H1469" t="s">
        <v>29</v>
      </c>
      <c r="I1469">
        <v>5.5</v>
      </c>
      <c r="J1469" s="5">
        <v>0.91102003443620605</v>
      </c>
      <c r="K1469">
        <v>8</v>
      </c>
      <c r="L1469" s="5">
        <v>18.126779517251201</v>
      </c>
    </row>
    <row r="1470" spans="1:12" x14ac:dyDescent="0.35">
      <c r="A1470" t="s">
        <v>2</v>
      </c>
      <c r="B1470" t="s">
        <v>14</v>
      </c>
      <c r="C1470">
        <v>4.25</v>
      </c>
      <c r="D1470" t="s">
        <v>114</v>
      </c>
      <c r="E1470">
        <v>3</v>
      </c>
      <c r="F1470">
        <v>57938489</v>
      </c>
      <c r="G1470" t="s">
        <v>37</v>
      </c>
      <c r="H1470" t="s">
        <v>29</v>
      </c>
      <c r="I1470">
        <v>5.5</v>
      </c>
      <c r="J1470" s="5">
        <v>0.74376113496721596</v>
      </c>
      <c r="K1470">
        <v>9</v>
      </c>
      <c r="L1470" s="5">
        <v>18.126779517251201</v>
      </c>
    </row>
    <row r="1471" spans="1:12" x14ac:dyDescent="0.35">
      <c r="A1471" t="s">
        <v>2</v>
      </c>
      <c r="B1471" t="s">
        <v>14</v>
      </c>
      <c r="C1471">
        <v>4.25</v>
      </c>
      <c r="D1471" t="s">
        <v>114</v>
      </c>
      <c r="E1471">
        <v>3</v>
      </c>
      <c r="F1471">
        <v>57938489</v>
      </c>
      <c r="G1471" t="s">
        <v>37</v>
      </c>
      <c r="H1471" t="s">
        <v>29</v>
      </c>
      <c r="I1471">
        <v>5.5</v>
      </c>
      <c r="J1471" s="5">
        <v>0.56745036783811897</v>
      </c>
      <c r="K1471">
        <v>10</v>
      </c>
      <c r="L1471" s="5">
        <v>18.126779517251201</v>
      </c>
    </row>
    <row r="1472" spans="1:12" x14ac:dyDescent="0.35">
      <c r="A1472" t="s">
        <v>2</v>
      </c>
      <c r="B1472" t="s">
        <v>14</v>
      </c>
      <c r="C1472">
        <v>4.25</v>
      </c>
      <c r="D1472" t="s">
        <v>337</v>
      </c>
      <c r="E1472">
        <v>3</v>
      </c>
      <c r="F1472">
        <v>58694748</v>
      </c>
      <c r="G1472" t="s">
        <v>28</v>
      </c>
      <c r="H1472" t="s">
        <v>35</v>
      </c>
      <c r="I1472">
        <v>4.51</v>
      </c>
      <c r="J1472" s="5">
        <v>-2.2823262760241501</v>
      </c>
      <c r="K1472">
        <v>0</v>
      </c>
      <c r="L1472" s="5">
        <v>15.1451060364505</v>
      </c>
    </row>
    <row r="1473" spans="1:12" x14ac:dyDescent="0.35">
      <c r="A1473" t="s">
        <v>2</v>
      </c>
      <c r="B1473" t="s">
        <v>14</v>
      </c>
      <c r="C1473">
        <v>4.25</v>
      </c>
      <c r="D1473" t="s">
        <v>337</v>
      </c>
      <c r="E1473">
        <v>3</v>
      </c>
      <c r="F1473">
        <v>58694748</v>
      </c>
      <c r="G1473" t="s">
        <v>28</v>
      </c>
      <c r="H1473" t="s">
        <v>35</v>
      </c>
      <c r="I1473">
        <v>4.51</v>
      </c>
      <c r="J1473" s="5">
        <v>-1.2893672310111499</v>
      </c>
      <c r="K1473">
        <v>1</v>
      </c>
      <c r="L1473" s="5">
        <v>15.1451060364505</v>
      </c>
    </row>
    <row r="1474" spans="1:12" x14ac:dyDescent="0.35">
      <c r="A1474" t="s">
        <v>2</v>
      </c>
      <c r="B1474" t="s">
        <v>14</v>
      </c>
      <c r="C1474">
        <v>4.25</v>
      </c>
      <c r="D1474" t="s">
        <v>337</v>
      </c>
      <c r="E1474">
        <v>3</v>
      </c>
      <c r="F1474">
        <v>58694748</v>
      </c>
      <c r="G1474" t="s">
        <v>28</v>
      </c>
      <c r="H1474" t="s">
        <v>35</v>
      </c>
      <c r="I1474">
        <v>4.51</v>
      </c>
      <c r="J1474" s="5">
        <v>-1.38099823583546</v>
      </c>
      <c r="K1474">
        <v>2</v>
      </c>
      <c r="L1474" s="5">
        <v>15.1451060364505</v>
      </c>
    </row>
    <row r="1475" spans="1:12" x14ac:dyDescent="0.35">
      <c r="A1475" t="s">
        <v>2</v>
      </c>
      <c r="B1475" t="s">
        <v>14</v>
      </c>
      <c r="C1475">
        <v>4.25</v>
      </c>
      <c r="D1475" t="s">
        <v>337</v>
      </c>
      <c r="E1475">
        <v>3</v>
      </c>
      <c r="F1475">
        <v>58694748</v>
      </c>
      <c r="G1475" t="s">
        <v>28</v>
      </c>
      <c r="H1475" t="s">
        <v>35</v>
      </c>
      <c r="I1475">
        <v>4.51</v>
      </c>
      <c r="J1475" s="5">
        <v>-1.04788722274887</v>
      </c>
      <c r="K1475">
        <v>3</v>
      </c>
      <c r="L1475" s="5">
        <v>15.1451060364505</v>
      </c>
    </row>
    <row r="1476" spans="1:12" x14ac:dyDescent="0.35">
      <c r="A1476" t="s">
        <v>2</v>
      </c>
      <c r="B1476" t="s">
        <v>14</v>
      </c>
      <c r="C1476">
        <v>4.25</v>
      </c>
      <c r="D1476" t="s">
        <v>337</v>
      </c>
      <c r="E1476">
        <v>3</v>
      </c>
      <c r="F1476">
        <v>58694748</v>
      </c>
      <c r="G1476" t="s">
        <v>28</v>
      </c>
      <c r="H1476" t="s">
        <v>35</v>
      </c>
      <c r="I1476">
        <v>4.51</v>
      </c>
      <c r="J1476" s="5">
        <v>0.29390980316927401</v>
      </c>
      <c r="K1476">
        <v>10</v>
      </c>
      <c r="L1476" s="5">
        <v>15.1451060364505</v>
      </c>
    </row>
    <row r="1477" spans="1:12" x14ac:dyDescent="0.35">
      <c r="A1477" t="s">
        <v>2</v>
      </c>
      <c r="B1477" t="s">
        <v>14</v>
      </c>
      <c r="C1477">
        <v>4.25</v>
      </c>
      <c r="D1477" t="s">
        <v>117</v>
      </c>
      <c r="E1477">
        <v>4</v>
      </c>
      <c r="F1477">
        <v>4562342</v>
      </c>
      <c r="G1477" t="s">
        <v>29</v>
      </c>
      <c r="H1477" t="s">
        <v>35</v>
      </c>
      <c r="I1477">
        <v>5.37</v>
      </c>
      <c r="J1477" s="5">
        <v>-18.7714075099483</v>
      </c>
      <c r="K1477">
        <v>7</v>
      </c>
      <c r="L1477" s="5">
        <v>15.951145407277</v>
      </c>
    </row>
    <row r="1478" spans="1:12" x14ac:dyDescent="0.35">
      <c r="A1478" t="s">
        <v>2</v>
      </c>
      <c r="B1478" t="s">
        <v>14</v>
      </c>
      <c r="C1478">
        <v>4.25</v>
      </c>
      <c r="D1478" t="s">
        <v>117</v>
      </c>
      <c r="E1478">
        <v>4</v>
      </c>
      <c r="F1478">
        <v>4562342</v>
      </c>
      <c r="G1478" t="s">
        <v>29</v>
      </c>
      <c r="H1478" t="s">
        <v>35</v>
      </c>
      <c r="I1478">
        <v>5.37</v>
      </c>
      <c r="J1478" s="5">
        <v>0.34161963385093103</v>
      </c>
      <c r="K1478">
        <v>8</v>
      </c>
      <c r="L1478" s="5">
        <v>15.951145407277</v>
      </c>
    </row>
    <row r="1479" spans="1:12" x14ac:dyDescent="0.35">
      <c r="A1479" t="s">
        <v>2</v>
      </c>
      <c r="B1479" t="s">
        <v>14</v>
      </c>
      <c r="C1479">
        <v>4.25</v>
      </c>
      <c r="D1479" t="s">
        <v>117</v>
      </c>
      <c r="E1479">
        <v>4</v>
      </c>
      <c r="F1479">
        <v>4562342</v>
      </c>
      <c r="G1479" t="s">
        <v>29</v>
      </c>
      <c r="H1479" t="s">
        <v>35</v>
      </c>
      <c r="I1479">
        <v>5.37</v>
      </c>
      <c r="J1479" s="5">
        <v>-2.5747803573007402</v>
      </c>
      <c r="K1479">
        <v>9</v>
      </c>
      <c r="L1479" s="5">
        <v>15.951145407277</v>
      </c>
    </row>
    <row r="1480" spans="1:12" x14ac:dyDescent="0.35">
      <c r="A1480" t="s">
        <v>2</v>
      </c>
      <c r="B1480" t="s">
        <v>14</v>
      </c>
      <c r="C1480">
        <v>4.25</v>
      </c>
      <c r="D1480" t="s">
        <v>117</v>
      </c>
      <c r="E1480">
        <v>4</v>
      </c>
      <c r="F1480">
        <v>4562342</v>
      </c>
      <c r="G1480" t="s">
        <v>29</v>
      </c>
      <c r="H1480" t="s">
        <v>35</v>
      </c>
      <c r="I1480">
        <v>5.37</v>
      </c>
      <c r="J1480" s="5">
        <v>-1.27860075404358</v>
      </c>
      <c r="K1480">
        <v>10</v>
      </c>
      <c r="L1480" s="5">
        <v>15.951145407277</v>
      </c>
    </row>
    <row r="1481" spans="1:12" x14ac:dyDescent="0.35">
      <c r="A1481" t="s">
        <v>2</v>
      </c>
      <c r="B1481" t="s">
        <v>14</v>
      </c>
      <c r="C1481">
        <v>4.25</v>
      </c>
      <c r="D1481" t="s">
        <v>119</v>
      </c>
      <c r="E1481">
        <v>4</v>
      </c>
      <c r="F1481">
        <v>10932960</v>
      </c>
      <c r="G1481" t="s">
        <v>37</v>
      </c>
      <c r="H1481" t="s">
        <v>28</v>
      </c>
      <c r="I1481">
        <v>5.75</v>
      </c>
      <c r="J1481" s="5">
        <v>-18.1143982704581</v>
      </c>
      <c r="K1481">
        <v>6</v>
      </c>
      <c r="L1481" s="5">
        <v>14.9771060254644</v>
      </c>
    </row>
    <row r="1482" spans="1:12" x14ac:dyDescent="0.35">
      <c r="A1482" t="s">
        <v>2</v>
      </c>
      <c r="B1482" t="s">
        <v>14</v>
      </c>
      <c r="C1482">
        <v>4.25</v>
      </c>
      <c r="D1482" t="s">
        <v>119</v>
      </c>
      <c r="E1482">
        <v>4</v>
      </c>
      <c r="F1482">
        <v>10932960</v>
      </c>
      <c r="G1482" t="s">
        <v>37</v>
      </c>
      <c r="H1482" t="s">
        <v>28</v>
      </c>
      <c r="I1482">
        <v>5.75</v>
      </c>
      <c r="J1482" s="5">
        <v>-1.45857730348973</v>
      </c>
      <c r="K1482">
        <v>7</v>
      </c>
      <c r="L1482" s="5">
        <v>14.9771060254644</v>
      </c>
    </row>
    <row r="1483" spans="1:12" x14ac:dyDescent="0.35">
      <c r="A1483" t="s">
        <v>2</v>
      </c>
      <c r="B1483" t="s">
        <v>14</v>
      </c>
      <c r="C1483">
        <v>4.25</v>
      </c>
      <c r="D1483" t="s">
        <v>119</v>
      </c>
      <c r="E1483">
        <v>4</v>
      </c>
      <c r="F1483">
        <v>10932960</v>
      </c>
      <c r="G1483" t="s">
        <v>37</v>
      </c>
      <c r="H1483" t="s">
        <v>28</v>
      </c>
      <c r="I1483">
        <v>5.75</v>
      </c>
      <c r="J1483" s="5">
        <v>-3.3130041756534498</v>
      </c>
      <c r="K1483">
        <v>8</v>
      </c>
      <c r="L1483" s="5">
        <v>14.9771060254644</v>
      </c>
    </row>
    <row r="1484" spans="1:12" x14ac:dyDescent="0.35">
      <c r="A1484" t="s">
        <v>2</v>
      </c>
      <c r="B1484" t="s">
        <v>14</v>
      </c>
      <c r="C1484">
        <v>4.25</v>
      </c>
      <c r="D1484" t="s">
        <v>119</v>
      </c>
      <c r="E1484">
        <v>4</v>
      </c>
      <c r="F1484">
        <v>10932960</v>
      </c>
      <c r="G1484" t="s">
        <v>37</v>
      </c>
      <c r="H1484" t="s">
        <v>28</v>
      </c>
      <c r="I1484">
        <v>5.75</v>
      </c>
      <c r="J1484" s="5">
        <v>-2.7252375658438899</v>
      </c>
      <c r="K1484">
        <v>9</v>
      </c>
      <c r="L1484" s="5">
        <v>14.9771060254644</v>
      </c>
    </row>
    <row r="1485" spans="1:12" x14ac:dyDescent="0.35">
      <c r="A1485" t="s">
        <v>2</v>
      </c>
      <c r="B1485" t="s">
        <v>14</v>
      </c>
      <c r="C1485">
        <v>4.25</v>
      </c>
      <c r="D1485" t="s">
        <v>119</v>
      </c>
      <c r="E1485">
        <v>4</v>
      </c>
      <c r="F1485">
        <v>10932960</v>
      </c>
      <c r="G1485" t="s">
        <v>37</v>
      </c>
      <c r="H1485" t="s">
        <v>28</v>
      </c>
      <c r="I1485">
        <v>5.75</v>
      </c>
      <c r="J1485" s="5">
        <v>-1.1620190544418201</v>
      </c>
      <c r="K1485">
        <v>10</v>
      </c>
      <c r="L1485" s="5">
        <v>14.9771060254644</v>
      </c>
    </row>
    <row r="1486" spans="1:12" x14ac:dyDescent="0.35">
      <c r="A1486" t="s">
        <v>2</v>
      </c>
      <c r="B1486" t="s">
        <v>14</v>
      </c>
      <c r="C1486">
        <v>4.25</v>
      </c>
      <c r="D1486" t="s">
        <v>338</v>
      </c>
      <c r="E1486">
        <v>4</v>
      </c>
      <c r="F1486">
        <v>15026970</v>
      </c>
      <c r="G1486" t="s">
        <v>28</v>
      </c>
      <c r="H1486" t="s">
        <v>35</v>
      </c>
      <c r="I1486">
        <v>4.55</v>
      </c>
      <c r="J1486" s="5">
        <v>22.471424846686499</v>
      </c>
      <c r="K1486">
        <v>3</v>
      </c>
      <c r="L1486" s="5">
        <v>16.613507923254101</v>
      </c>
    </row>
    <row r="1487" spans="1:12" x14ac:dyDescent="0.35">
      <c r="A1487" t="s">
        <v>2</v>
      </c>
      <c r="B1487" t="s">
        <v>14</v>
      </c>
      <c r="C1487">
        <v>4.25</v>
      </c>
      <c r="D1487" t="s">
        <v>338</v>
      </c>
      <c r="E1487">
        <v>4</v>
      </c>
      <c r="F1487">
        <v>15026970</v>
      </c>
      <c r="G1487" t="s">
        <v>28</v>
      </c>
      <c r="H1487" t="s">
        <v>35</v>
      </c>
      <c r="I1487">
        <v>4.55</v>
      </c>
      <c r="J1487" s="5">
        <v>-0.122572711159236</v>
      </c>
      <c r="K1487">
        <v>6</v>
      </c>
      <c r="L1487" s="5">
        <v>16.613507923254101</v>
      </c>
    </row>
    <row r="1488" spans="1:12" x14ac:dyDescent="0.35">
      <c r="A1488" t="s">
        <v>2</v>
      </c>
      <c r="B1488" t="s">
        <v>14</v>
      </c>
      <c r="C1488">
        <v>4.25</v>
      </c>
      <c r="D1488" t="s">
        <v>338</v>
      </c>
      <c r="E1488">
        <v>4</v>
      </c>
      <c r="F1488">
        <v>15026970</v>
      </c>
      <c r="G1488" t="s">
        <v>28</v>
      </c>
      <c r="H1488" t="s">
        <v>35</v>
      </c>
      <c r="I1488">
        <v>4.55</v>
      </c>
      <c r="J1488" s="5">
        <v>0.68905425987614399</v>
      </c>
      <c r="K1488">
        <v>7</v>
      </c>
      <c r="L1488" s="5">
        <v>16.613507923254101</v>
      </c>
    </row>
    <row r="1489" spans="1:12" x14ac:dyDescent="0.35">
      <c r="A1489" t="s">
        <v>2</v>
      </c>
      <c r="B1489" t="s">
        <v>14</v>
      </c>
      <c r="C1489">
        <v>4.25</v>
      </c>
      <c r="D1489" t="s">
        <v>338</v>
      </c>
      <c r="E1489">
        <v>4</v>
      </c>
      <c r="F1489">
        <v>15026970</v>
      </c>
      <c r="G1489" t="s">
        <v>28</v>
      </c>
      <c r="H1489" t="s">
        <v>35</v>
      </c>
      <c r="I1489">
        <v>4.55</v>
      </c>
      <c r="J1489" s="5">
        <v>1.2771739770064301</v>
      </c>
      <c r="K1489">
        <v>8</v>
      </c>
      <c r="L1489" s="5">
        <v>16.613507923254101</v>
      </c>
    </row>
    <row r="1490" spans="1:12" x14ac:dyDescent="0.35">
      <c r="A1490" t="s">
        <v>2</v>
      </c>
      <c r="B1490" t="s">
        <v>14</v>
      </c>
      <c r="C1490">
        <v>4.25</v>
      </c>
      <c r="D1490" t="s">
        <v>338</v>
      </c>
      <c r="E1490">
        <v>4</v>
      </c>
      <c r="F1490">
        <v>15026970</v>
      </c>
      <c r="G1490" t="s">
        <v>28</v>
      </c>
      <c r="H1490" t="s">
        <v>35</v>
      </c>
      <c r="I1490">
        <v>4.55</v>
      </c>
      <c r="J1490" s="5">
        <v>0.95746659483846497</v>
      </c>
      <c r="K1490">
        <v>9</v>
      </c>
      <c r="L1490" s="5">
        <v>16.613507923254101</v>
      </c>
    </row>
    <row r="1491" spans="1:12" x14ac:dyDescent="0.35">
      <c r="A1491" t="s">
        <v>2</v>
      </c>
      <c r="B1491" t="s">
        <v>14</v>
      </c>
      <c r="C1491">
        <v>4.25</v>
      </c>
      <c r="D1491" t="s">
        <v>338</v>
      </c>
      <c r="E1491">
        <v>4</v>
      </c>
      <c r="F1491">
        <v>15026970</v>
      </c>
      <c r="G1491" t="s">
        <v>28</v>
      </c>
      <c r="H1491" t="s">
        <v>35</v>
      </c>
      <c r="I1491">
        <v>4.55</v>
      </c>
      <c r="J1491" s="5">
        <v>1.7976526399303601</v>
      </c>
      <c r="K1491">
        <v>10</v>
      </c>
      <c r="L1491" s="5">
        <v>16.613507923254101</v>
      </c>
    </row>
    <row r="1492" spans="1:12" x14ac:dyDescent="0.35">
      <c r="A1492" t="s">
        <v>2</v>
      </c>
      <c r="B1492" t="s">
        <v>14</v>
      </c>
      <c r="C1492">
        <v>4.25</v>
      </c>
      <c r="D1492" t="s">
        <v>339</v>
      </c>
      <c r="E1492">
        <v>4</v>
      </c>
      <c r="F1492">
        <v>28389065</v>
      </c>
      <c r="G1492" t="s">
        <v>37</v>
      </c>
      <c r="H1492" t="s">
        <v>29</v>
      </c>
      <c r="I1492">
        <v>5.9</v>
      </c>
      <c r="J1492" s="5">
        <v>-2.5787052312198302</v>
      </c>
      <c r="K1492">
        <v>0</v>
      </c>
      <c r="L1492" s="5">
        <v>18.293860658502599</v>
      </c>
    </row>
    <row r="1493" spans="1:12" x14ac:dyDescent="0.35">
      <c r="A1493" t="s">
        <v>2</v>
      </c>
      <c r="B1493" t="s">
        <v>14</v>
      </c>
      <c r="C1493">
        <v>4.25</v>
      </c>
      <c r="D1493" t="s">
        <v>339</v>
      </c>
      <c r="E1493">
        <v>4</v>
      </c>
      <c r="F1493">
        <v>28389065</v>
      </c>
      <c r="G1493" t="s">
        <v>37</v>
      </c>
      <c r="H1493" t="s">
        <v>29</v>
      </c>
      <c r="I1493">
        <v>5.9</v>
      </c>
      <c r="J1493" s="5">
        <v>-1.0693281753430199</v>
      </c>
      <c r="K1493">
        <v>1</v>
      </c>
      <c r="L1493" s="5">
        <v>18.293860658502599</v>
      </c>
    </row>
    <row r="1494" spans="1:12" x14ac:dyDescent="0.35">
      <c r="A1494" t="s">
        <v>2</v>
      </c>
      <c r="B1494" t="s">
        <v>14</v>
      </c>
      <c r="C1494">
        <v>4.25</v>
      </c>
      <c r="D1494" t="s">
        <v>339</v>
      </c>
      <c r="E1494">
        <v>4</v>
      </c>
      <c r="F1494">
        <v>28389065</v>
      </c>
      <c r="G1494" t="s">
        <v>37</v>
      </c>
      <c r="H1494" t="s">
        <v>29</v>
      </c>
      <c r="I1494">
        <v>5.9</v>
      </c>
      <c r="J1494" s="5">
        <v>0.26447890650642097</v>
      </c>
      <c r="K1494">
        <v>2</v>
      </c>
      <c r="L1494" s="5">
        <v>18.293860658502599</v>
      </c>
    </row>
    <row r="1495" spans="1:12" x14ac:dyDescent="0.35">
      <c r="A1495" t="s">
        <v>2</v>
      </c>
      <c r="B1495" t="s">
        <v>14</v>
      </c>
      <c r="C1495">
        <v>4.25</v>
      </c>
      <c r="D1495" t="s">
        <v>339</v>
      </c>
      <c r="E1495">
        <v>4</v>
      </c>
      <c r="F1495">
        <v>28389065</v>
      </c>
      <c r="G1495" t="s">
        <v>37</v>
      </c>
      <c r="H1495" t="s">
        <v>29</v>
      </c>
      <c r="I1495">
        <v>5.9</v>
      </c>
      <c r="J1495" s="5">
        <v>-2.88008709549863</v>
      </c>
      <c r="K1495">
        <v>3</v>
      </c>
      <c r="L1495" s="5">
        <v>18.293860658502599</v>
      </c>
    </row>
    <row r="1496" spans="1:12" x14ac:dyDescent="0.35">
      <c r="A1496" t="s">
        <v>2</v>
      </c>
      <c r="B1496" t="s">
        <v>14</v>
      </c>
      <c r="C1496">
        <v>4.25</v>
      </c>
      <c r="D1496" t="s">
        <v>339</v>
      </c>
      <c r="E1496">
        <v>4</v>
      </c>
      <c r="F1496">
        <v>28389065</v>
      </c>
      <c r="G1496" t="s">
        <v>37</v>
      </c>
      <c r="H1496" t="s">
        <v>29</v>
      </c>
      <c r="I1496">
        <v>5.9</v>
      </c>
      <c r="J1496" s="5">
        <v>-0.73285465635537395</v>
      </c>
      <c r="K1496">
        <v>10</v>
      </c>
      <c r="L1496" s="5">
        <v>18.293860658502599</v>
      </c>
    </row>
    <row r="1497" spans="1:12" x14ac:dyDescent="0.35">
      <c r="A1497" t="s">
        <v>2</v>
      </c>
      <c r="B1497" t="s">
        <v>14</v>
      </c>
      <c r="C1497">
        <v>4.25</v>
      </c>
      <c r="D1497" t="s">
        <v>340</v>
      </c>
      <c r="E1497">
        <v>4</v>
      </c>
      <c r="F1497">
        <v>47089622</v>
      </c>
      <c r="G1497" t="s">
        <v>37</v>
      </c>
      <c r="H1497" t="s">
        <v>29</v>
      </c>
      <c r="I1497">
        <v>4.6399999999999997</v>
      </c>
      <c r="J1497" s="5">
        <v>1.1470361106275799</v>
      </c>
      <c r="K1497">
        <v>0</v>
      </c>
      <c r="L1497" s="5">
        <v>13.6251943099213</v>
      </c>
    </row>
    <row r="1498" spans="1:12" x14ac:dyDescent="0.35">
      <c r="A1498" t="s">
        <v>2</v>
      </c>
      <c r="B1498" t="s">
        <v>14</v>
      </c>
      <c r="C1498">
        <v>4.25</v>
      </c>
      <c r="D1498" t="s">
        <v>340</v>
      </c>
      <c r="E1498">
        <v>4</v>
      </c>
      <c r="F1498">
        <v>47089622</v>
      </c>
      <c r="G1498" t="s">
        <v>37</v>
      </c>
      <c r="H1498" t="s">
        <v>29</v>
      </c>
      <c r="I1498">
        <v>4.6399999999999997</v>
      </c>
      <c r="J1498" s="5">
        <v>0.47009191407390399</v>
      </c>
      <c r="K1498">
        <v>1</v>
      </c>
      <c r="L1498" s="5">
        <v>13.6251943099213</v>
      </c>
    </row>
    <row r="1499" spans="1:12" x14ac:dyDescent="0.35">
      <c r="A1499" t="s">
        <v>2</v>
      </c>
      <c r="B1499" t="s">
        <v>14</v>
      </c>
      <c r="C1499">
        <v>4.25</v>
      </c>
      <c r="D1499" t="s">
        <v>340</v>
      </c>
      <c r="E1499">
        <v>4</v>
      </c>
      <c r="F1499">
        <v>47089622</v>
      </c>
      <c r="G1499" t="s">
        <v>37</v>
      </c>
      <c r="H1499" t="s">
        <v>29</v>
      </c>
      <c r="I1499">
        <v>4.6399999999999997</v>
      </c>
      <c r="J1499" s="5">
        <v>0.11603720299727099</v>
      </c>
      <c r="K1499">
        <v>2</v>
      </c>
      <c r="L1499" s="5">
        <v>13.6251943099213</v>
      </c>
    </row>
    <row r="1500" spans="1:12" x14ac:dyDescent="0.35">
      <c r="A1500" t="s">
        <v>2</v>
      </c>
      <c r="B1500" t="s">
        <v>14</v>
      </c>
      <c r="C1500">
        <v>4.25</v>
      </c>
      <c r="D1500" t="s">
        <v>340</v>
      </c>
      <c r="E1500">
        <v>4</v>
      </c>
      <c r="F1500">
        <v>47089622</v>
      </c>
      <c r="G1500" t="s">
        <v>37</v>
      </c>
      <c r="H1500" t="s">
        <v>29</v>
      </c>
      <c r="I1500">
        <v>4.6399999999999997</v>
      </c>
      <c r="J1500" s="5">
        <v>0.51573750463604995</v>
      </c>
      <c r="K1500">
        <v>3</v>
      </c>
      <c r="L1500" s="5">
        <v>13.6251943099213</v>
      </c>
    </row>
    <row r="1501" spans="1:12" x14ac:dyDescent="0.35">
      <c r="A1501" t="s">
        <v>2</v>
      </c>
      <c r="B1501" t="s">
        <v>14</v>
      </c>
      <c r="C1501">
        <v>4.25</v>
      </c>
      <c r="D1501" t="s">
        <v>340</v>
      </c>
      <c r="E1501">
        <v>4</v>
      </c>
      <c r="F1501">
        <v>47089622</v>
      </c>
      <c r="G1501" t="s">
        <v>37</v>
      </c>
      <c r="H1501" t="s">
        <v>29</v>
      </c>
      <c r="I1501">
        <v>4.6399999999999997</v>
      </c>
      <c r="J1501" s="5">
        <v>1.6522634091843</v>
      </c>
      <c r="K1501">
        <v>4</v>
      </c>
      <c r="L1501" s="5">
        <v>13.6251943099213</v>
      </c>
    </row>
    <row r="1502" spans="1:12" x14ac:dyDescent="0.35">
      <c r="A1502" t="s">
        <v>2</v>
      </c>
      <c r="B1502" t="s">
        <v>14</v>
      </c>
      <c r="C1502">
        <v>4.25</v>
      </c>
      <c r="D1502" t="s">
        <v>340</v>
      </c>
      <c r="E1502">
        <v>4</v>
      </c>
      <c r="F1502">
        <v>47089622</v>
      </c>
      <c r="G1502" t="s">
        <v>37</v>
      </c>
      <c r="H1502" t="s">
        <v>29</v>
      </c>
      <c r="I1502">
        <v>4.6399999999999997</v>
      </c>
      <c r="J1502" s="5">
        <v>-0.32284094711672101</v>
      </c>
      <c r="K1502">
        <v>10</v>
      </c>
      <c r="L1502" s="5">
        <v>13.6251943099213</v>
      </c>
    </row>
    <row r="1503" spans="1:12" x14ac:dyDescent="0.35">
      <c r="A1503" t="s">
        <v>2</v>
      </c>
      <c r="B1503" t="s">
        <v>14</v>
      </c>
      <c r="C1503">
        <v>4.25</v>
      </c>
      <c r="D1503" t="s">
        <v>341</v>
      </c>
      <c r="E1503">
        <v>4</v>
      </c>
      <c r="F1503">
        <v>49270205</v>
      </c>
      <c r="G1503" t="s">
        <v>28</v>
      </c>
      <c r="H1503" t="s">
        <v>35</v>
      </c>
      <c r="I1503">
        <v>4.6900000000000004</v>
      </c>
      <c r="J1503" s="5">
        <v>-1.3722896054931699</v>
      </c>
      <c r="K1503">
        <v>0</v>
      </c>
      <c r="L1503" s="5">
        <v>12.7044265011716</v>
      </c>
    </row>
    <row r="1504" spans="1:12" x14ac:dyDescent="0.35">
      <c r="A1504" t="s">
        <v>2</v>
      </c>
      <c r="B1504" t="s">
        <v>14</v>
      </c>
      <c r="C1504">
        <v>4.25</v>
      </c>
      <c r="D1504" t="s">
        <v>341</v>
      </c>
      <c r="E1504">
        <v>4</v>
      </c>
      <c r="F1504">
        <v>49270205</v>
      </c>
      <c r="G1504" t="s">
        <v>28</v>
      </c>
      <c r="H1504" t="s">
        <v>35</v>
      </c>
      <c r="I1504">
        <v>4.6900000000000004</v>
      </c>
      <c r="J1504" s="5">
        <v>0.43590528007453999</v>
      </c>
      <c r="K1504">
        <v>1</v>
      </c>
      <c r="L1504" s="5">
        <v>12.7044265011716</v>
      </c>
    </row>
    <row r="1505" spans="1:12" x14ac:dyDescent="0.35">
      <c r="A1505" t="s">
        <v>2</v>
      </c>
      <c r="B1505" t="s">
        <v>14</v>
      </c>
      <c r="C1505">
        <v>4.25</v>
      </c>
      <c r="D1505" t="s">
        <v>341</v>
      </c>
      <c r="E1505">
        <v>4</v>
      </c>
      <c r="F1505">
        <v>49270205</v>
      </c>
      <c r="G1505" t="s">
        <v>28</v>
      </c>
      <c r="H1505" t="s">
        <v>35</v>
      </c>
      <c r="I1505">
        <v>4.6900000000000004</v>
      </c>
      <c r="J1505" s="5">
        <v>-1.38894301892641</v>
      </c>
      <c r="K1505">
        <v>2</v>
      </c>
      <c r="L1505" s="5">
        <v>12.7044265011716</v>
      </c>
    </row>
    <row r="1506" spans="1:12" x14ac:dyDescent="0.35">
      <c r="A1506" t="s">
        <v>2</v>
      </c>
      <c r="B1506" t="s">
        <v>14</v>
      </c>
      <c r="C1506">
        <v>4.25</v>
      </c>
      <c r="D1506" t="s">
        <v>341</v>
      </c>
      <c r="E1506">
        <v>4</v>
      </c>
      <c r="F1506">
        <v>49270205</v>
      </c>
      <c r="G1506" t="s">
        <v>28</v>
      </c>
      <c r="H1506" t="s">
        <v>35</v>
      </c>
      <c r="I1506">
        <v>4.6900000000000004</v>
      </c>
      <c r="J1506" s="5">
        <v>-1.6555111936148299</v>
      </c>
      <c r="K1506">
        <v>3</v>
      </c>
      <c r="L1506" s="5">
        <v>12.7044265011716</v>
      </c>
    </row>
    <row r="1507" spans="1:12" x14ac:dyDescent="0.35">
      <c r="A1507" t="s">
        <v>2</v>
      </c>
      <c r="B1507" t="s">
        <v>14</v>
      </c>
      <c r="C1507">
        <v>4.25</v>
      </c>
      <c r="D1507" t="s">
        <v>341</v>
      </c>
      <c r="E1507">
        <v>4</v>
      </c>
      <c r="F1507">
        <v>49270205</v>
      </c>
      <c r="G1507" t="s">
        <v>28</v>
      </c>
      <c r="H1507" t="s">
        <v>35</v>
      </c>
      <c r="I1507">
        <v>4.6900000000000004</v>
      </c>
      <c r="J1507" s="5">
        <v>0.18058882588089201</v>
      </c>
      <c r="K1507">
        <v>10</v>
      </c>
      <c r="L1507" s="5">
        <v>12.7044265011716</v>
      </c>
    </row>
    <row r="1508" spans="1:12" x14ac:dyDescent="0.35">
      <c r="A1508" t="s">
        <v>2</v>
      </c>
      <c r="B1508" t="s">
        <v>14</v>
      </c>
      <c r="C1508">
        <v>4.25</v>
      </c>
      <c r="D1508" t="s">
        <v>129</v>
      </c>
      <c r="E1508">
        <v>4</v>
      </c>
      <c r="F1508">
        <v>49815442</v>
      </c>
      <c r="G1508" t="s">
        <v>37</v>
      </c>
      <c r="H1508" t="s">
        <v>28</v>
      </c>
      <c r="I1508">
        <v>5.96</v>
      </c>
      <c r="J1508" s="5">
        <v>-2.7300617763987498</v>
      </c>
      <c r="K1508">
        <v>0</v>
      </c>
      <c r="L1508" s="5">
        <v>17.117559053234899</v>
      </c>
    </row>
    <row r="1509" spans="1:12" x14ac:dyDescent="0.35">
      <c r="A1509" t="s">
        <v>2</v>
      </c>
      <c r="B1509" t="s">
        <v>14</v>
      </c>
      <c r="C1509">
        <v>4.25</v>
      </c>
      <c r="D1509" t="s">
        <v>129</v>
      </c>
      <c r="E1509">
        <v>4</v>
      </c>
      <c r="F1509">
        <v>49815442</v>
      </c>
      <c r="G1509" t="s">
        <v>37</v>
      </c>
      <c r="H1509" t="s">
        <v>28</v>
      </c>
      <c r="I1509">
        <v>5.96</v>
      </c>
      <c r="J1509" s="5">
        <v>-1.1765907907938</v>
      </c>
      <c r="K1509">
        <v>1</v>
      </c>
      <c r="L1509" s="5">
        <v>17.117559053234899</v>
      </c>
    </row>
    <row r="1510" spans="1:12" x14ac:dyDescent="0.35">
      <c r="A1510" t="s">
        <v>2</v>
      </c>
      <c r="B1510" t="s">
        <v>14</v>
      </c>
      <c r="C1510">
        <v>4.25</v>
      </c>
      <c r="D1510" t="s">
        <v>129</v>
      </c>
      <c r="E1510">
        <v>4</v>
      </c>
      <c r="F1510">
        <v>49815442</v>
      </c>
      <c r="G1510" t="s">
        <v>37</v>
      </c>
      <c r="H1510" t="s">
        <v>28</v>
      </c>
      <c r="I1510">
        <v>5.96</v>
      </c>
      <c r="J1510" s="5">
        <v>-1.3000804131383299</v>
      </c>
      <c r="K1510">
        <v>2</v>
      </c>
      <c r="L1510" s="5">
        <v>17.117559053234899</v>
      </c>
    </row>
    <row r="1511" spans="1:12" x14ac:dyDescent="0.35">
      <c r="A1511" t="s">
        <v>2</v>
      </c>
      <c r="B1511" t="s">
        <v>14</v>
      </c>
      <c r="C1511">
        <v>4.25</v>
      </c>
      <c r="D1511" t="s">
        <v>129</v>
      </c>
      <c r="E1511">
        <v>4</v>
      </c>
      <c r="F1511">
        <v>49815442</v>
      </c>
      <c r="G1511" t="s">
        <v>37</v>
      </c>
      <c r="H1511" t="s">
        <v>28</v>
      </c>
      <c r="I1511">
        <v>5.96</v>
      </c>
      <c r="J1511" s="5">
        <v>3.7716580369347101E-2</v>
      </c>
      <c r="K1511">
        <v>10</v>
      </c>
      <c r="L1511" s="5">
        <v>17.117559053234899</v>
      </c>
    </row>
    <row r="1512" spans="1:12" x14ac:dyDescent="0.35">
      <c r="A1512" t="s">
        <v>2</v>
      </c>
      <c r="B1512" t="s">
        <v>14</v>
      </c>
      <c r="C1512">
        <v>4.25</v>
      </c>
      <c r="D1512" t="s">
        <v>342</v>
      </c>
      <c r="E1512">
        <v>4</v>
      </c>
      <c r="F1512">
        <v>52623800</v>
      </c>
      <c r="G1512" t="s">
        <v>28</v>
      </c>
      <c r="H1512" t="s">
        <v>35</v>
      </c>
      <c r="I1512">
        <v>4.37</v>
      </c>
      <c r="J1512" s="5">
        <v>18.469232788930501</v>
      </c>
      <c r="K1512">
        <v>8</v>
      </c>
      <c r="L1512" s="5">
        <v>9.5995354091619305</v>
      </c>
    </row>
    <row r="1513" spans="1:12" x14ac:dyDescent="0.35">
      <c r="A1513" t="s">
        <v>2</v>
      </c>
      <c r="B1513" t="s">
        <v>14</v>
      </c>
      <c r="C1513">
        <v>4.25</v>
      </c>
      <c r="D1513" t="s">
        <v>342</v>
      </c>
      <c r="E1513">
        <v>4</v>
      </c>
      <c r="F1513">
        <v>52623800</v>
      </c>
      <c r="G1513" t="s">
        <v>28</v>
      </c>
      <c r="H1513" t="s">
        <v>35</v>
      </c>
      <c r="I1513">
        <v>4.37</v>
      </c>
      <c r="J1513" s="5">
        <v>1.23978687176281</v>
      </c>
      <c r="K1513">
        <v>9</v>
      </c>
      <c r="L1513" s="5">
        <v>9.5995354091619305</v>
      </c>
    </row>
    <row r="1514" spans="1:12" x14ac:dyDescent="0.35">
      <c r="A1514" t="s">
        <v>2</v>
      </c>
      <c r="B1514" t="s">
        <v>14</v>
      </c>
      <c r="C1514">
        <v>4.25</v>
      </c>
      <c r="D1514" t="s">
        <v>342</v>
      </c>
      <c r="E1514">
        <v>4</v>
      </c>
      <c r="F1514">
        <v>52623800</v>
      </c>
      <c r="G1514" t="s">
        <v>28</v>
      </c>
      <c r="H1514" t="s">
        <v>35</v>
      </c>
      <c r="I1514">
        <v>4.37</v>
      </c>
      <c r="J1514" s="5">
        <v>1.50480686511101</v>
      </c>
      <c r="K1514">
        <v>10</v>
      </c>
      <c r="L1514" s="5">
        <v>9.5995354091619305</v>
      </c>
    </row>
    <row r="1515" spans="1:12" x14ac:dyDescent="0.35">
      <c r="A1515" t="s">
        <v>2</v>
      </c>
      <c r="B1515" t="s">
        <v>14</v>
      </c>
      <c r="C1515">
        <v>4.25</v>
      </c>
      <c r="D1515" t="s">
        <v>343</v>
      </c>
      <c r="E1515">
        <v>4</v>
      </c>
      <c r="F1515">
        <v>55115204</v>
      </c>
      <c r="G1515" t="s">
        <v>28</v>
      </c>
      <c r="H1515" t="s">
        <v>29</v>
      </c>
      <c r="I1515">
        <v>7.08</v>
      </c>
      <c r="J1515" s="5">
        <v>8.6890565158151798</v>
      </c>
      <c r="K1515">
        <v>5</v>
      </c>
      <c r="L1515" s="5">
        <v>17.695156436510999</v>
      </c>
    </row>
    <row r="1516" spans="1:12" x14ac:dyDescent="0.35">
      <c r="A1516" t="s">
        <v>2</v>
      </c>
      <c r="B1516" t="s">
        <v>14</v>
      </c>
      <c r="C1516">
        <v>4.25</v>
      </c>
      <c r="D1516" t="s">
        <v>343</v>
      </c>
      <c r="E1516">
        <v>4</v>
      </c>
      <c r="F1516">
        <v>55115204</v>
      </c>
      <c r="G1516" t="s">
        <v>28</v>
      </c>
      <c r="H1516" t="s">
        <v>29</v>
      </c>
      <c r="I1516">
        <v>7.08</v>
      </c>
      <c r="J1516" s="5">
        <v>-0.41144872784373299</v>
      </c>
      <c r="K1516">
        <v>7</v>
      </c>
      <c r="L1516" s="5">
        <v>17.695156436510999</v>
      </c>
    </row>
    <row r="1517" spans="1:12" x14ac:dyDescent="0.35">
      <c r="A1517" t="s">
        <v>2</v>
      </c>
      <c r="B1517" t="s">
        <v>14</v>
      </c>
      <c r="C1517">
        <v>4.25</v>
      </c>
      <c r="D1517" t="s">
        <v>343</v>
      </c>
      <c r="E1517">
        <v>4</v>
      </c>
      <c r="F1517">
        <v>55115204</v>
      </c>
      <c r="G1517" t="s">
        <v>28</v>
      </c>
      <c r="H1517" t="s">
        <v>29</v>
      </c>
      <c r="I1517">
        <v>7.08</v>
      </c>
      <c r="J1517" s="5">
        <v>-0.42077518535941799</v>
      </c>
      <c r="K1517">
        <v>8</v>
      </c>
      <c r="L1517" s="5">
        <v>17.695156436510999</v>
      </c>
    </row>
    <row r="1518" spans="1:12" x14ac:dyDescent="0.35">
      <c r="A1518" t="s">
        <v>2</v>
      </c>
      <c r="B1518" t="s">
        <v>14</v>
      </c>
      <c r="C1518">
        <v>4.25</v>
      </c>
      <c r="D1518" t="s">
        <v>343</v>
      </c>
      <c r="E1518">
        <v>4</v>
      </c>
      <c r="F1518">
        <v>55115204</v>
      </c>
      <c r="G1518" t="s">
        <v>28</v>
      </c>
      <c r="H1518" t="s">
        <v>29</v>
      </c>
      <c r="I1518">
        <v>7.08</v>
      </c>
      <c r="J1518" s="5">
        <v>-0.99379266143935396</v>
      </c>
      <c r="K1518">
        <v>9</v>
      </c>
      <c r="L1518" s="5">
        <v>17.695156436510999</v>
      </c>
    </row>
    <row r="1519" spans="1:12" x14ac:dyDescent="0.35">
      <c r="A1519" t="s">
        <v>2</v>
      </c>
      <c r="B1519" t="s">
        <v>14</v>
      </c>
      <c r="C1519">
        <v>4.25</v>
      </c>
      <c r="D1519" t="s">
        <v>343</v>
      </c>
      <c r="E1519">
        <v>4</v>
      </c>
      <c r="F1519">
        <v>55115204</v>
      </c>
      <c r="G1519" t="s">
        <v>28</v>
      </c>
      <c r="H1519" t="s">
        <v>29</v>
      </c>
      <c r="I1519">
        <v>7.08</v>
      </c>
      <c r="J1519" s="5">
        <v>0.79318571458913201</v>
      </c>
      <c r="K1519">
        <v>10</v>
      </c>
      <c r="L1519" s="5">
        <v>17.695156436510999</v>
      </c>
    </row>
    <row r="1520" spans="1:12" x14ac:dyDescent="0.35">
      <c r="A1520" t="s">
        <v>2</v>
      </c>
      <c r="B1520" t="s">
        <v>14</v>
      </c>
      <c r="C1520">
        <v>4.25</v>
      </c>
      <c r="D1520" t="s">
        <v>344</v>
      </c>
      <c r="E1520">
        <v>5</v>
      </c>
      <c r="F1520">
        <v>1894144</v>
      </c>
      <c r="G1520" t="s">
        <v>37</v>
      </c>
      <c r="H1520" t="s">
        <v>29</v>
      </c>
      <c r="I1520">
        <v>4.26</v>
      </c>
      <c r="J1520" s="5">
        <v>1.4524414262950001</v>
      </c>
      <c r="K1520">
        <v>5</v>
      </c>
      <c r="L1520" s="5">
        <v>11.7799839173877</v>
      </c>
    </row>
    <row r="1521" spans="1:12" x14ac:dyDescent="0.35">
      <c r="A1521" t="s">
        <v>2</v>
      </c>
      <c r="B1521" t="s">
        <v>14</v>
      </c>
      <c r="C1521">
        <v>4.25</v>
      </c>
      <c r="D1521" t="s">
        <v>344</v>
      </c>
      <c r="E1521">
        <v>5</v>
      </c>
      <c r="F1521">
        <v>1894144</v>
      </c>
      <c r="G1521" t="s">
        <v>37</v>
      </c>
      <c r="H1521" t="s">
        <v>29</v>
      </c>
      <c r="I1521">
        <v>4.26</v>
      </c>
      <c r="J1521" s="5">
        <v>0.29120614700193898</v>
      </c>
      <c r="K1521">
        <v>7</v>
      </c>
      <c r="L1521" s="5">
        <v>11.7799839173877</v>
      </c>
    </row>
    <row r="1522" spans="1:12" x14ac:dyDescent="0.35">
      <c r="A1522" t="s">
        <v>2</v>
      </c>
      <c r="B1522" t="s">
        <v>14</v>
      </c>
      <c r="C1522">
        <v>4.25</v>
      </c>
      <c r="D1522" t="s">
        <v>344</v>
      </c>
      <c r="E1522">
        <v>5</v>
      </c>
      <c r="F1522">
        <v>1894144</v>
      </c>
      <c r="G1522" t="s">
        <v>37</v>
      </c>
      <c r="H1522" t="s">
        <v>29</v>
      </c>
      <c r="I1522">
        <v>4.26</v>
      </c>
      <c r="J1522" s="5">
        <v>1.0006515255350701</v>
      </c>
      <c r="K1522">
        <v>8</v>
      </c>
      <c r="L1522" s="5">
        <v>11.7799839173877</v>
      </c>
    </row>
    <row r="1523" spans="1:12" x14ac:dyDescent="0.35">
      <c r="A1523" t="s">
        <v>2</v>
      </c>
      <c r="B1523" t="s">
        <v>14</v>
      </c>
      <c r="C1523">
        <v>4.25</v>
      </c>
      <c r="D1523" t="s">
        <v>344</v>
      </c>
      <c r="E1523">
        <v>5</v>
      </c>
      <c r="F1523">
        <v>1894144</v>
      </c>
      <c r="G1523" t="s">
        <v>37</v>
      </c>
      <c r="H1523" t="s">
        <v>29</v>
      </c>
      <c r="I1523">
        <v>4.26</v>
      </c>
      <c r="J1523" s="5">
        <v>1.6310305378232799</v>
      </c>
      <c r="K1523">
        <v>9</v>
      </c>
      <c r="L1523" s="5">
        <v>11.7799839173877</v>
      </c>
    </row>
    <row r="1524" spans="1:12" x14ac:dyDescent="0.35">
      <c r="A1524" t="s">
        <v>2</v>
      </c>
      <c r="B1524" t="s">
        <v>14</v>
      </c>
      <c r="C1524">
        <v>4.25</v>
      </c>
      <c r="D1524" t="s">
        <v>344</v>
      </c>
      <c r="E1524">
        <v>5</v>
      </c>
      <c r="F1524">
        <v>1894144</v>
      </c>
      <c r="G1524" t="s">
        <v>37</v>
      </c>
      <c r="H1524" t="s">
        <v>29</v>
      </c>
      <c r="I1524">
        <v>4.26</v>
      </c>
      <c r="J1524" s="5">
        <v>5.7815543784615703E-2</v>
      </c>
      <c r="K1524">
        <v>10</v>
      </c>
      <c r="L1524" s="5">
        <v>11.7799839173877</v>
      </c>
    </row>
    <row r="1525" spans="1:12" x14ac:dyDescent="0.35">
      <c r="A1525" t="s">
        <v>2</v>
      </c>
      <c r="B1525" t="s">
        <v>14</v>
      </c>
      <c r="C1525">
        <v>4.25</v>
      </c>
      <c r="D1525" t="s">
        <v>345</v>
      </c>
      <c r="E1525">
        <v>5</v>
      </c>
      <c r="F1525">
        <v>7139189</v>
      </c>
      <c r="G1525" t="s">
        <v>37</v>
      </c>
      <c r="H1525" t="s">
        <v>28</v>
      </c>
      <c r="I1525">
        <v>4.26</v>
      </c>
      <c r="J1525" s="5">
        <v>21.051024247535299</v>
      </c>
      <c r="K1525">
        <v>7</v>
      </c>
      <c r="L1525" s="5">
        <v>13.5575718728912</v>
      </c>
    </row>
    <row r="1526" spans="1:12" x14ac:dyDescent="0.35">
      <c r="A1526" t="s">
        <v>2</v>
      </c>
      <c r="B1526" t="s">
        <v>14</v>
      </c>
      <c r="C1526">
        <v>4.25</v>
      </c>
      <c r="D1526" t="s">
        <v>345</v>
      </c>
      <c r="E1526">
        <v>5</v>
      </c>
      <c r="F1526">
        <v>7139189</v>
      </c>
      <c r="G1526" t="s">
        <v>37</v>
      </c>
      <c r="H1526" t="s">
        <v>28</v>
      </c>
      <c r="I1526">
        <v>4.26</v>
      </c>
      <c r="J1526" s="5">
        <v>0.36996645354492103</v>
      </c>
      <c r="K1526">
        <v>8</v>
      </c>
      <c r="L1526" s="5">
        <v>13.5575718728912</v>
      </c>
    </row>
    <row r="1527" spans="1:12" x14ac:dyDescent="0.35">
      <c r="A1527" t="s">
        <v>2</v>
      </c>
      <c r="B1527" t="s">
        <v>14</v>
      </c>
      <c r="C1527">
        <v>4.25</v>
      </c>
      <c r="D1527" t="s">
        <v>345</v>
      </c>
      <c r="E1527">
        <v>5</v>
      </c>
      <c r="F1527">
        <v>7139189</v>
      </c>
      <c r="G1527" t="s">
        <v>37</v>
      </c>
      <c r="H1527" t="s">
        <v>28</v>
      </c>
      <c r="I1527">
        <v>4.26</v>
      </c>
      <c r="J1527" s="5">
        <v>0.44423951105291798</v>
      </c>
      <c r="K1527">
        <v>9</v>
      </c>
      <c r="L1527" s="5">
        <v>13.5575718728912</v>
      </c>
    </row>
    <row r="1528" spans="1:12" x14ac:dyDescent="0.35">
      <c r="A1528" t="s">
        <v>2</v>
      </c>
      <c r="B1528" t="s">
        <v>14</v>
      </c>
      <c r="C1528">
        <v>4.25</v>
      </c>
      <c r="D1528" t="s">
        <v>345</v>
      </c>
      <c r="E1528">
        <v>5</v>
      </c>
      <c r="F1528">
        <v>7139189</v>
      </c>
      <c r="G1528" t="s">
        <v>37</v>
      </c>
      <c r="H1528" t="s">
        <v>28</v>
      </c>
      <c r="I1528">
        <v>4.26</v>
      </c>
      <c r="J1528" s="5">
        <v>1.6219124226563899</v>
      </c>
      <c r="K1528">
        <v>10</v>
      </c>
      <c r="L1528" s="5">
        <v>13.5575718728912</v>
      </c>
    </row>
    <row r="1529" spans="1:12" x14ac:dyDescent="0.35">
      <c r="A1529" t="s">
        <v>2</v>
      </c>
      <c r="B1529" t="s">
        <v>14</v>
      </c>
      <c r="C1529">
        <v>4.25</v>
      </c>
      <c r="D1529" t="s">
        <v>346</v>
      </c>
      <c r="E1529">
        <v>5</v>
      </c>
      <c r="F1529">
        <v>14742281</v>
      </c>
      <c r="G1529" t="s">
        <v>28</v>
      </c>
      <c r="H1529" t="s">
        <v>35</v>
      </c>
      <c r="I1529">
        <v>5.23</v>
      </c>
      <c r="J1529" s="5">
        <v>3.0718494000860499</v>
      </c>
      <c r="K1529">
        <v>0</v>
      </c>
      <c r="L1529" s="5">
        <v>14.2501377830159</v>
      </c>
    </row>
    <row r="1530" spans="1:12" x14ac:dyDescent="0.35">
      <c r="A1530" t="s">
        <v>2</v>
      </c>
      <c r="B1530" t="s">
        <v>14</v>
      </c>
      <c r="C1530">
        <v>4.25</v>
      </c>
      <c r="D1530" t="s">
        <v>346</v>
      </c>
      <c r="E1530">
        <v>5</v>
      </c>
      <c r="F1530">
        <v>14742281</v>
      </c>
      <c r="G1530" t="s">
        <v>28</v>
      </c>
      <c r="H1530" t="s">
        <v>35</v>
      </c>
      <c r="I1530">
        <v>5.23</v>
      </c>
      <c r="J1530" s="5">
        <v>0.71484763046009103</v>
      </c>
      <c r="K1530">
        <v>1</v>
      </c>
      <c r="L1530" s="5">
        <v>14.2501377830159</v>
      </c>
    </row>
    <row r="1531" spans="1:12" x14ac:dyDescent="0.35">
      <c r="A1531" t="s">
        <v>2</v>
      </c>
      <c r="B1531" t="s">
        <v>14</v>
      </c>
      <c r="C1531">
        <v>4.25</v>
      </c>
      <c r="D1531" t="s">
        <v>346</v>
      </c>
      <c r="E1531">
        <v>5</v>
      </c>
      <c r="F1531">
        <v>14742281</v>
      </c>
      <c r="G1531" t="s">
        <v>28</v>
      </c>
      <c r="H1531" t="s">
        <v>35</v>
      </c>
      <c r="I1531">
        <v>5.23</v>
      </c>
      <c r="J1531" s="5">
        <v>1.20469147414349</v>
      </c>
      <c r="K1531">
        <v>2</v>
      </c>
      <c r="L1531" s="5">
        <v>14.2501377830159</v>
      </c>
    </row>
    <row r="1532" spans="1:12" x14ac:dyDescent="0.35">
      <c r="A1532" t="s">
        <v>2</v>
      </c>
      <c r="B1532" t="s">
        <v>14</v>
      </c>
      <c r="C1532">
        <v>4.25</v>
      </c>
      <c r="D1532" t="s">
        <v>346</v>
      </c>
      <c r="E1532">
        <v>5</v>
      </c>
      <c r="F1532">
        <v>14742281</v>
      </c>
      <c r="G1532" t="s">
        <v>28</v>
      </c>
      <c r="H1532" t="s">
        <v>35</v>
      </c>
      <c r="I1532">
        <v>5.23</v>
      </c>
      <c r="J1532" s="5">
        <v>-1.6228952223997</v>
      </c>
      <c r="K1532">
        <v>4</v>
      </c>
      <c r="L1532" s="5">
        <v>14.2501377830159</v>
      </c>
    </row>
    <row r="1533" spans="1:12" x14ac:dyDescent="0.35">
      <c r="A1533" t="s">
        <v>2</v>
      </c>
      <c r="B1533" t="s">
        <v>14</v>
      </c>
      <c r="C1533">
        <v>4.25</v>
      </c>
      <c r="D1533" t="s">
        <v>346</v>
      </c>
      <c r="E1533">
        <v>5</v>
      </c>
      <c r="F1533">
        <v>14742281</v>
      </c>
      <c r="G1533" t="s">
        <v>28</v>
      </c>
      <c r="H1533" t="s">
        <v>35</v>
      </c>
      <c r="I1533">
        <v>5.23</v>
      </c>
      <c r="J1533" s="5">
        <v>0.45078142521507503</v>
      </c>
      <c r="K1533">
        <v>10</v>
      </c>
      <c r="L1533" s="5">
        <v>14.2501377830159</v>
      </c>
    </row>
    <row r="1534" spans="1:12" x14ac:dyDescent="0.35">
      <c r="A1534" t="s">
        <v>2</v>
      </c>
      <c r="B1534" t="s">
        <v>14</v>
      </c>
      <c r="C1534">
        <v>4.25</v>
      </c>
      <c r="D1534" t="s">
        <v>136</v>
      </c>
      <c r="E1534">
        <v>5</v>
      </c>
      <c r="F1534">
        <v>20661488</v>
      </c>
      <c r="G1534" t="s">
        <v>37</v>
      </c>
      <c r="H1534" t="s">
        <v>29</v>
      </c>
      <c r="I1534">
        <v>5.68</v>
      </c>
      <c r="J1534" s="5">
        <v>42.497532879464501</v>
      </c>
      <c r="K1534">
        <v>8</v>
      </c>
      <c r="L1534" s="5">
        <v>15.025718112652299</v>
      </c>
    </row>
    <row r="1535" spans="1:12" x14ac:dyDescent="0.35">
      <c r="A1535" t="s">
        <v>2</v>
      </c>
      <c r="B1535" t="s">
        <v>14</v>
      </c>
      <c r="C1535">
        <v>4.25</v>
      </c>
      <c r="D1535" t="s">
        <v>136</v>
      </c>
      <c r="E1535">
        <v>5</v>
      </c>
      <c r="F1535">
        <v>20661488</v>
      </c>
      <c r="G1535" t="s">
        <v>37</v>
      </c>
      <c r="H1535" t="s">
        <v>29</v>
      </c>
      <c r="I1535">
        <v>5.68</v>
      </c>
      <c r="J1535" s="5">
        <v>2.83452582966606</v>
      </c>
      <c r="K1535">
        <v>9</v>
      </c>
      <c r="L1535" s="5">
        <v>15.025718112652299</v>
      </c>
    </row>
    <row r="1536" spans="1:12" x14ac:dyDescent="0.35">
      <c r="A1536" t="s">
        <v>2</v>
      </c>
      <c r="B1536" t="s">
        <v>14</v>
      </c>
      <c r="C1536">
        <v>4.25</v>
      </c>
      <c r="D1536" t="s">
        <v>136</v>
      </c>
      <c r="E1536">
        <v>5</v>
      </c>
      <c r="F1536">
        <v>20661488</v>
      </c>
      <c r="G1536" t="s">
        <v>37</v>
      </c>
      <c r="H1536" t="s">
        <v>29</v>
      </c>
      <c r="I1536">
        <v>5.68</v>
      </c>
      <c r="J1536" s="5">
        <v>3.13172764142604</v>
      </c>
      <c r="K1536">
        <v>10</v>
      </c>
      <c r="L1536" s="5">
        <v>15.025718112652299</v>
      </c>
    </row>
    <row r="1537" spans="1:12" x14ac:dyDescent="0.35">
      <c r="A1537" t="s">
        <v>2</v>
      </c>
      <c r="B1537" t="s">
        <v>14</v>
      </c>
      <c r="C1537">
        <v>4.25</v>
      </c>
      <c r="D1537" t="s">
        <v>139</v>
      </c>
      <c r="E1537">
        <v>5</v>
      </c>
      <c r="F1537">
        <v>24180796</v>
      </c>
      <c r="G1537" t="s">
        <v>37</v>
      </c>
      <c r="H1537" t="s">
        <v>29</v>
      </c>
      <c r="I1537">
        <v>5.45</v>
      </c>
      <c r="J1537" s="5">
        <v>-2.2071606599962199</v>
      </c>
      <c r="K1537">
        <v>0</v>
      </c>
      <c r="L1537" s="5">
        <v>19.144003253287799</v>
      </c>
    </row>
    <row r="1538" spans="1:12" x14ac:dyDescent="0.35">
      <c r="A1538" t="s">
        <v>2</v>
      </c>
      <c r="B1538" t="s">
        <v>14</v>
      </c>
      <c r="C1538">
        <v>4.25</v>
      </c>
      <c r="D1538" t="s">
        <v>139</v>
      </c>
      <c r="E1538">
        <v>5</v>
      </c>
      <c r="F1538">
        <v>24180796</v>
      </c>
      <c r="G1538" t="s">
        <v>37</v>
      </c>
      <c r="H1538" t="s">
        <v>29</v>
      </c>
      <c r="I1538">
        <v>5.45</v>
      </c>
      <c r="J1538" s="5">
        <v>-2.7968919603598201</v>
      </c>
      <c r="K1538">
        <v>1</v>
      </c>
      <c r="L1538" s="5">
        <v>19.144003253287799</v>
      </c>
    </row>
    <row r="1539" spans="1:12" x14ac:dyDescent="0.35">
      <c r="A1539" t="s">
        <v>2</v>
      </c>
      <c r="B1539" t="s">
        <v>14</v>
      </c>
      <c r="C1539">
        <v>4.25</v>
      </c>
      <c r="D1539" t="s">
        <v>139</v>
      </c>
      <c r="E1539">
        <v>5</v>
      </c>
      <c r="F1539">
        <v>24180796</v>
      </c>
      <c r="G1539" t="s">
        <v>37</v>
      </c>
      <c r="H1539" t="s">
        <v>29</v>
      </c>
      <c r="I1539">
        <v>5.45</v>
      </c>
      <c r="J1539" s="5">
        <v>-1.00839057837311</v>
      </c>
      <c r="K1539">
        <v>2</v>
      </c>
      <c r="L1539" s="5">
        <v>19.144003253287799</v>
      </c>
    </row>
    <row r="1540" spans="1:12" x14ac:dyDescent="0.35">
      <c r="A1540" t="s">
        <v>2</v>
      </c>
      <c r="B1540" t="s">
        <v>14</v>
      </c>
      <c r="C1540">
        <v>4.25</v>
      </c>
      <c r="D1540" t="s">
        <v>139</v>
      </c>
      <c r="E1540">
        <v>5</v>
      </c>
      <c r="F1540">
        <v>24180796</v>
      </c>
      <c r="G1540" t="s">
        <v>37</v>
      </c>
      <c r="H1540" t="s">
        <v>29</v>
      </c>
      <c r="I1540">
        <v>5.45</v>
      </c>
      <c r="J1540" s="5">
        <v>-2.4417454977075401</v>
      </c>
      <c r="K1540">
        <v>3</v>
      </c>
      <c r="L1540" s="5">
        <v>19.144003253287799</v>
      </c>
    </row>
    <row r="1541" spans="1:12" x14ac:dyDescent="0.35">
      <c r="A1541" t="s">
        <v>2</v>
      </c>
      <c r="B1541" t="s">
        <v>14</v>
      </c>
      <c r="C1541">
        <v>4.25</v>
      </c>
      <c r="D1541" t="s">
        <v>139</v>
      </c>
      <c r="E1541">
        <v>5</v>
      </c>
      <c r="F1541">
        <v>24180796</v>
      </c>
      <c r="G1541" t="s">
        <v>37</v>
      </c>
      <c r="H1541" t="s">
        <v>29</v>
      </c>
      <c r="I1541">
        <v>5.45</v>
      </c>
      <c r="J1541" s="5">
        <v>-2.27555697419012</v>
      </c>
      <c r="K1541">
        <v>4</v>
      </c>
      <c r="L1541" s="5">
        <v>19.144003253287799</v>
      </c>
    </row>
    <row r="1542" spans="1:12" x14ac:dyDescent="0.35">
      <c r="A1542" t="s">
        <v>2</v>
      </c>
      <c r="B1542" t="s">
        <v>14</v>
      </c>
      <c r="C1542">
        <v>4.25</v>
      </c>
      <c r="D1542" t="s">
        <v>139</v>
      </c>
      <c r="E1542">
        <v>5</v>
      </c>
      <c r="F1542">
        <v>24180796</v>
      </c>
      <c r="G1542" t="s">
        <v>37</v>
      </c>
      <c r="H1542" t="s">
        <v>29</v>
      </c>
      <c r="I1542">
        <v>5.45</v>
      </c>
      <c r="J1542" s="5">
        <v>-1.3377539577822399</v>
      </c>
      <c r="K1542">
        <v>6</v>
      </c>
      <c r="L1542" s="5">
        <v>19.144003253287799</v>
      </c>
    </row>
    <row r="1543" spans="1:12" x14ac:dyDescent="0.35">
      <c r="A1543" t="s">
        <v>2</v>
      </c>
      <c r="B1543" t="s">
        <v>14</v>
      </c>
      <c r="C1543">
        <v>4.25</v>
      </c>
      <c r="D1543" t="s">
        <v>139</v>
      </c>
      <c r="E1543">
        <v>5</v>
      </c>
      <c r="F1543">
        <v>24180796</v>
      </c>
      <c r="G1543" t="s">
        <v>37</v>
      </c>
      <c r="H1543" t="s">
        <v>29</v>
      </c>
      <c r="I1543">
        <v>5.45</v>
      </c>
      <c r="J1543" s="5">
        <v>-5.1744629276981098E-2</v>
      </c>
      <c r="K1543">
        <v>10</v>
      </c>
      <c r="L1543" s="5">
        <v>19.144003253287799</v>
      </c>
    </row>
    <row r="1544" spans="1:12" x14ac:dyDescent="0.35">
      <c r="A1544" t="s">
        <v>2</v>
      </c>
      <c r="B1544" t="s">
        <v>14</v>
      </c>
      <c r="C1544">
        <v>4.25</v>
      </c>
      <c r="D1544" t="s">
        <v>347</v>
      </c>
      <c r="E1544">
        <v>5</v>
      </c>
      <c r="F1544">
        <v>27755191</v>
      </c>
      <c r="G1544" t="s">
        <v>28</v>
      </c>
      <c r="H1544" t="s">
        <v>29</v>
      </c>
      <c r="I1544">
        <v>4.4800000000000004</v>
      </c>
      <c r="J1544" s="5">
        <v>3.9719562998142499</v>
      </c>
      <c r="K1544">
        <v>7</v>
      </c>
      <c r="L1544" s="5">
        <v>14.1312148221695</v>
      </c>
    </row>
    <row r="1545" spans="1:12" x14ac:dyDescent="0.35">
      <c r="A1545" t="s">
        <v>2</v>
      </c>
      <c r="B1545" t="s">
        <v>14</v>
      </c>
      <c r="C1545">
        <v>4.25</v>
      </c>
      <c r="D1545" t="s">
        <v>347</v>
      </c>
      <c r="E1545">
        <v>5</v>
      </c>
      <c r="F1545">
        <v>27755191</v>
      </c>
      <c r="G1545" t="s">
        <v>28</v>
      </c>
      <c r="H1545" t="s">
        <v>29</v>
      </c>
      <c r="I1545">
        <v>4.4800000000000004</v>
      </c>
      <c r="J1545" s="5">
        <v>-2.4500833202546302</v>
      </c>
      <c r="K1545">
        <v>8</v>
      </c>
      <c r="L1545" s="5">
        <v>14.1312148221695</v>
      </c>
    </row>
    <row r="1546" spans="1:12" x14ac:dyDescent="0.35">
      <c r="A1546" t="s">
        <v>2</v>
      </c>
      <c r="B1546" t="s">
        <v>14</v>
      </c>
      <c r="C1546">
        <v>4.25</v>
      </c>
      <c r="D1546" t="s">
        <v>347</v>
      </c>
      <c r="E1546">
        <v>5</v>
      </c>
      <c r="F1546">
        <v>27755191</v>
      </c>
      <c r="G1546" t="s">
        <v>28</v>
      </c>
      <c r="H1546" t="s">
        <v>29</v>
      </c>
      <c r="I1546">
        <v>4.4800000000000004</v>
      </c>
      <c r="J1546" s="5">
        <v>0.83350234521993904</v>
      </c>
      <c r="K1546">
        <v>9</v>
      </c>
      <c r="L1546" s="5">
        <v>14.1312148221695</v>
      </c>
    </row>
    <row r="1547" spans="1:12" x14ac:dyDescent="0.35">
      <c r="A1547" t="s">
        <v>2</v>
      </c>
      <c r="B1547" t="s">
        <v>14</v>
      </c>
      <c r="C1547">
        <v>4.25</v>
      </c>
      <c r="D1547" t="s">
        <v>347</v>
      </c>
      <c r="E1547">
        <v>5</v>
      </c>
      <c r="F1547">
        <v>27755191</v>
      </c>
      <c r="G1547" t="s">
        <v>28</v>
      </c>
      <c r="H1547" t="s">
        <v>29</v>
      </c>
      <c r="I1547">
        <v>4.4800000000000004</v>
      </c>
      <c r="J1547" s="5">
        <v>0.350972260800473</v>
      </c>
      <c r="K1547">
        <v>10</v>
      </c>
      <c r="L1547" s="5">
        <v>14.1312148221695</v>
      </c>
    </row>
    <row r="1548" spans="1:12" x14ac:dyDescent="0.35">
      <c r="A1548" t="s">
        <v>2</v>
      </c>
      <c r="B1548" t="s">
        <v>14</v>
      </c>
      <c r="C1548">
        <v>4.25</v>
      </c>
      <c r="D1548" t="s">
        <v>348</v>
      </c>
      <c r="E1548">
        <v>6</v>
      </c>
      <c r="F1548">
        <v>8599382</v>
      </c>
      <c r="G1548" t="s">
        <v>37</v>
      </c>
      <c r="H1548" t="s">
        <v>29</v>
      </c>
      <c r="I1548">
        <v>4.8099999999999996</v>
      </c>
      <c r="J1548" s="5">
        <v>-1.98165048417218</v>
      </c>
      <c r="K1548">
        <v>0</v>
      </c>
      <c r="L1548" s="5">
        <v>16.706537451748101</v>
      </c>
    </row>
    <row r="1549" spans="1:12" x14ac:dyDescent="0.35">
      <c r="A1549" t="s">
        <v>2</v>
      </c>
      <c r="B1549" t="s">
        <v>14</v>
      </c>
      <c r="C1549">
        <v>4.25</v>
      </c>
      <c r="D1549" t="s">
        <v>348</v>
      </c>
      <c r="E1549">
        <v>6</v>
      </c>
      <c r="F1549">
        <v>8599382</v>
      </c>
      <c r="G1549" t="s">
        <v>37</v>
      </c>
      <c r="H1549" t="s">
        <v>29</v>
      </c>
      <c r="I1549">
        <v>4.8099999999999996</v>
      </c>
      <c r="J1549" s="5">
        <v>0.87180498295327202</v>
      </c>
      <c r="K1549">
        <v>1</v>
      </c>
      <c r="L1549" s="5">
        <v>16.706537451748101</v>
      </c>
    </row>
    <row r="1550" spans="1:12" x14ac:dyDescent="0.35">
      <c r="A1550" t="s">
        <v>2</v>
      </c>
      <c r="B1550" t="s">
        <v>14</v>
      </c>
      <c r="C1550">
        <v>4.25</v>
      </c>
      <c r="D1550" t="s">
        <v>348</v>
      </c>
      <c r="E1550">
        <v>6</v>
      </c>
      <c r="F1550">
        <v>8599382</v>
      </c>
      <c r="G1550" t="s">
        <v>37</v>
      </c>
      <c r="H1550" t="s">
        <v>29</v>
      </c>
      <c r="I1550">
        <v>4.8099999999999996</v>
      </c>
      <c r="J1550" s="5">
        <v>-1.70688635728322</v>
      </c>
      <c r="K1550">
        <v>2</v>
      </c>
      <c r="L1550" s="5">
        <v>16.706537451748101</v>
      </c>
    </row>
    <row r="1551" spans="1:12" x14ac:dyDescent="0.35">
      <c r="A1551" t="s">
        <v>2</v>
      </c>
      <c r="B1551" t="s">
        <v>14</v>
      </c>
      <c r="C1551">
        <v>4.25</v>
      </c>
      <c r="D1551" t="s">
        <v>348</v>
      </c>
      <c r="E1551">
        <v>6</v>
      </c>
      <c r="F1551">
        <v>8599382</v>
      </c>
      <c r="G1551" t="s">
        <v>37</v>
      </c>
      <c r="H1551" t="s">
        <v>29</v>
      </c>
      <c r="I1551">
        <v>4.8099999999999996</v>
      </c>
      <c r="J1551" s="5">
        <v>-0.964778940357788</v>
      </c>
      <c r="K1551">
        <v>3</v>
      </c>
      <c r="L1551" s="5">
        <v>16.706537451748101</v>
      </c>
    </row>
    <row r="1552" spans="1:12" x14ac:dyDescent="0.35">
      <c r="A1552" t="s">
        <v>2</v>
      </c>
      <c r="B1552" t="s">
        <v>14</v>
      </c>
      <c r="C1552">
        <v>4.25</v>
      </c>
      <c r="D1552" t="s">
        <v>348</v>
      </c>
      <c r="E1552">
        <v>6</v>
      </c>
      <c r="F1552">
        <v>8599382</v>
      </c>
      <c r="G1552" t="s">
        <v>37</v>
      </c>
      <c r="H1552" t="s">
        <v>29</v>
      </c>
      <c r="I1552">
        <v>4.8099999999999996</v>
      </c>
      <c r="J1552" s="5">
        <v>-2.25592718784474</v>
      </c>
      <c r="K1552">
        <v>4</v>
      </c>
      <c r="L1552" s="5">
        <v>16.706537451748101</v>
      </c>
    </row>
    <row r="1553" spans="1:12" x14ac:dyDescent="0.35">
      <c r="A1553" t="s">
        <v>2</v>
      </c>
      <c r="B1553" t="s">
        <v>14</v>
      </c>
      <c r="C1553">
        <v>4.25</v>
      </c>
      <c r="D1553" t="s">
        <v>348</v>
      </c>
      <c r="E1553">
        <v>6</v>
      </c>
      <c r="F1553">
        <v>8599382</v>
      </c>
      <c r="G1553" t="s">
        <v>37</v>
      </c>
      <c r="H1553" t="s">
        <v>29</v>
      </c>
      <c r="I1553">
        <v>4.8099999999999996</v>
      </c>
      <c r="J1553" s="5">
        <v>-0.107718738877014</v>
      </c>
      <c r="K1553">
        <v>10</v>
      </c>
      <c r="L1553" s="5">
        <v>16.706537451748101</v>
      </c>
    </row>
    <row r="1554" spans="1:12" x14ac:dyDescent="0.35">
      <c r="A1554" t="s">
        <v>2</v>
      </c>
      <c r="B1554" t="s">
        <v>14</v>
      </c>
      <c r="C1554">
        <v>4.25</v>
      </c>
      <c r="D1554" t="s">
        <v>148</v>
      </c>
      <c r="E1554">
        <v>6</v>
      </c>
      <c r="F1554">
        <v>19116741</v>
      </c>
      <c r="G1554" t="s">
        <v>37</v>
      </c>
      <c r="H1554" t="s">
        <v>35</v>
      </c>
      <c r="I1554">
        <v>5.14</v>
      </c>
      <c r="J1554" s="5">
        <v>-1.0311001743047401</v>
      </c>
      <c r="K1554">
        <v>2</v>
      </c>
      <c r="L1554" s="5">
        <v>17.6510266262143</v>
      </c>
    </row>
    <row r="1555" spans="1:12" x14ac:dyDescent="0.35">
      <c r="A1555" t="s">
        <v>2</v>
      </c>
      <c r="B1555" t="s">
        <v>14</v>
      </c>
      <c r="C1555">
        <v>4.25</v>
      </c>
      <c r="D1555" t="s">
        <v>148</v>
      </c>
      <c r="E1555">
        <v>6</v>
      </c>
      <c r="F1555">
        <v>19116741</v>
      </c>
      <c r="G1555" t="s">
        <v>37</v>
      </c>
      <c r="H1555" t="s">
        <v>35</v>
      </c>
      <c r="I1555">
        <v>5.14</v>
      </c>
      <c r="J1555" s="5">
        <v>6.4835660311905102E-2</v>
      </c>
      <c r="K1555">
        <v>3</v>
      </c>
      <c r="L1555" s="5">
        <v>17.6510266262143</v>
      </c>
    </row>
    <row r="1556" spans="1:12" x14ac:dyDescent="0.35">
      <c r="A1556" t="s">
        <v>2</v>
      </c>
      <c r="B1556" t="s">
        <v>14</v>
      </c>
      <c r="C1556">
        <v>4.25</v>
      </c>
      <c r="D1556" t="s">
        <v>148</v>
      </c>
      <c r="E1556">
        <v>6</v>
      </c>
      <c r="F1556">
        <v>19116741</v>
      </c>
      <c r="G1556" t="s">
        <v>37</v>
      </c>
      <c r="H1556" t="s">
        <v>35</v>
      </c>
      <c r="I1556">
        <v>5.14</v>
      </c>
      <c r="J1556" s="5">
        <v>9.71437103393296E-2</v>
      </c>
      <c r="K1556">
        <v>4</v>
      </c>
      <c r="L1556" s="5">
        <v>17.6510266262143</v>
      </c>
    </row>
    <row r="1557" spans="1:12" x14ac:dyDescent="0.35">
      <c r="A1557" t="s">
        <v>2</v>
      </c>
      <c r="B1557" t="s">
        <v>14</v>
      </c>
      <c r="C1557">
        <v>4.25</v>
      </c>
      <c r="D1557" t="s">
        <v>148</v>
      </c>
      <c r="E1557">
        <v>6</v>
      </c>
      <c r="F1557">
        <v>19116741</v>
      </c>
      <c r="G1557" t="s">
        <v>37</v>
      </c>
      <c r="H1557" t="s">
        <v>35</v>
      </c>
      <c r="I1557">
        <v>5.14</v>
      </c>
      <c r="J1557" s="5">
        <v>-9.5249304209053198E-2</v>
      </c>
      <c r="K1557">
        <v>5</v>
      </c>
      <c r="L1557" s="5">
        <v>17.6510266262143</v>
      </c>
    </row>
    <row r="1558" spans="1:12" x14ac:dyDescent="0.35">
      <c r="A1558" t="s">
        <v>2</v>
      </c>
      <c r="B1558" t="s">
        <v>14</v>
      </c>
      <c r="C1558">
        <v>4.25</v>
      </c>
      <c r="D1558" t="s">
        <v>148</v>
      </c>
      <c r="E1558">
        <v>6</v>
      </c>
      <c r="F1558">
        <v>19116741</v>
      </c>
      <c r="G1558" t="s">
        <v>37</v>
      </c>
      <c r="H1558" t="s">
        <v>35</v>
      </c>
      <c r="I1558">
        <v>5.14</v>
      </c>
      <c r="J1558" s="5">
        <v>2.9192298632651398E-2</v>
      </c>
      <c r="K1558">
        <v>6</v>
      </c>
      <c r="L1558" s="5">
        <v>17.6510266262143</v>
      </c>
    </row>
    <row r="1559" spans="1:12" x14ac:dyDescent="0.35">
      <c r="A1559" t="s">
        <v>2</v>
      </c>
      <c r="B1559" t="s">
        <v>14</v>
      </c>
      <c r="C1559">
        <v>4.25</v>
      </c>
      <c r="D1559" t="s">
        <v>148</v>
      </c>
      <c r="E1559">
        <v>6</v>
      </c>
      <c r="F1559">
        <v>19116741</v>
      </c>
      <c r="G1559" t="s">
        <v>37</v>
      </c>
      <c r="H1559" t="s">
        <v>35</v>
      </c>
      <c r="I1559">
        <v>5.14</v>
      </c>
      <c r="J1559" s="5">
        <v>0.41096331406974801</v>
      </c>
      <c r="K1559">
        <v>7</v>
      </c>
      <c r="L1559" s="5">
        <v>17.6510266262143</v>
      </c>
    </row>
    <row r="1560" spans="1:12" x14ac:dyDescent="0.35">
      <c r="A1560" t="s">
        <v>2</v>
      </c>
      <c r="B1560" t="s">
        <v>14</v>
      </c>
      <c r="C1560">
        <v>4.25</v>
      </c>
      <c r="D1560" t="s">
        <v>148</v>
      </c>
      <c r="E1560">
        <v>6</v>
      </c>
      <c r="F1560">
        <v>19116741</v>
      </c>
      <c r="G1560" t="s">
        <v>37</v>
      </c>
      <c r="H1560" t="s">
        <v>35</v>
      </c>
      <c r="I1560">
        <v>5.14</v>
      </c>
      <c r="J1560" s="5">
        <v>-0.79785603456736398</v>
      </c>
      <c r="K1560">
        <v>8</v>
      </c>
      <c r="L1560" s="5">
        <v>17.6510266262143</v>
      </c>
    </row>
    <row r="1561" spans="1:12" x14ac:dyDescent="0.35">
      <c r="A1561" t="s">
        <v>2</v>
      </c>
      <c r="B1561" t="s">
        <v>14</v>
      </c>
      <c r="C1561">
        <v>4.25</v>
      </c>
      <c r="D1561" t="s">
        <v>148</v>
      </c>
      <c r="E1561">
        <v>6</v>
      </c>
      <c r="F1561">
        <v>19116741</v>
      </c>
      <c r="G1561" t="s">
        <v>37</v>
      </c>
      <c r="H1561" t="s">
        <v>35</v>
      </c>
      <c r="I1561">
        <v>5.14</v>
      </c>
      <c r="J1561" s="5">
        <v>-2.9600949678803898</v>
      </c>
      <c r="K1561">
        <v>9</v>
      </c>
      <c r="L1561" s="5">
        <v>17.6510266262143</v>
      </c>
    </row>
    <row r="1562" spans="1:12" x14ac:dyDescent="0.35">
      <c r="A1562" t="s">
        <v>2</v>
      </c>
      <c r="B1562" t="s">
        <v>14</v>
      </c>
      <c r="C1562">
        <v>4.25</v>
      </c>
      <c r="D1562" t="s">
        <v>148</v>
      </c>
      <c r="E1562">
        <v>6</v>
      </c>
      <c r="F1562">
        <v>19116741</v>
      </c>
      <c r="G1562" t="s">
        <v>37</v>
      </c>
      <c r="H1562" t="s">
        <v>35</v>
      </c>
      <c r="I1562">
        <v>5.14</v>
      </c>
      <c r="J1562" s="5">
        <v>0.128028857848762</v>
      </c>
      <c r="K1562">
        <v>10</v>
      </c>
      <c r="L1562" s="5">
        <v>17.6510266262143</v>
      </c>
    </row>
    <row r="1563" spans="1:12" x14ac:dyDescent="0.35">
      <c r="A1563" t="s">
        <v>2</v>
      </c>
      <c r="B1563" t="s">
        <v>14</v>
      </c>
      <c r="C1563">
        <v>4.25</v>
      </c>
      <c r="D1563" t="s">
        <v>349</v>
      </c>
      <c r="E1563">
        <v>6</v>
      </c>
      <c r="F1563">
        <v>20274977</v>
      </c>
      <c r="G1563" t="s">
        <v>28</v>
      </c>
      <c r="H1563" t="s">
        <v>35</v>
      </c>
      <c r="I1563">
        <v>4.6100000000000003</v>
      </c>
      <c r="J1563" s="5">
        <v>0.74110831404408395</v>
      </c>
      <c r="K1563">
        <v>7</v>
      </c>
      <c r="L1563" s="5">
        <v>15.2473210717244</v>
      </c>
    </row>
    <row r="1564" spans="1:12" x14ac:dyDescent="0.35">
      <c r="A1564" t="s">
        <v>2</v>
      </c>
      <c r="B1564" t="s">
        <v>14</v>
      </c>
      <c r="C1564">
        <v>4.25</v>
      </c>
      <c r="D1564" t="s">
        <v>349</v>
      </c>
      <c r="E1564">
        <v>6</v>
      </c>
      <c r="F1564">
        <v>20274977</v>
      </c>
      <c r="G1564" t="s">
        <v>28</v>
      </c>
      <c r="H1564" t="s">
        <v>35</v>
      </c>
      <c r="I1564">
        <v>4.6100000000000003</v>
      </c>
      <c r="J1564" s="5">
        <v>1.2503653781070201</v>
      </c>
      <c r="K1564">
        <v>8</v>
      </c>
      <c r="L1564" s="5">
        <v>15.2473210717244</v>
      </c>
    </row>
    <row r="1565" spans="1:12" x14ac:dyDescent="0.35">
      <c r="A1565" t="s">
        <v>2</v>
      </c>
      <c r="B1565" t="s">
        <v>14</v>
      </c>
      <c r="C1565">
        <v>4.25</v>
      </c>
      <c r="D1565" t="s">
        <v>349</v>
      </c>
      <c r="E1565">
        <v>6</v>
      </c>
      <c r="F1565">
        <v>20274977</v>
      </c>
      <c r="G1565" t="s">
        <v>28</v>
      </c>
      <c r="H1565" t="s">
        <v>35</v>
      </c>
      <c r="I1565">
        <v>4.6100000000000003</v>
      </c>
      <c r="J1565" s="5">
        <v>-0.68614339477393804</v>
      </c>
      <c r="K1565">
        <v>9</v>
      </c>
      <c r="L1565" s="5">
        <v>15.2473210717244</v>
      </c>
    </row>
    <row r="1566" spans="1:12" x14ac:dyDescent="0.35">
      <c r="A1566" t="s">
        <v>2</v>
      </c>
      <c r="B1566" t="s">
        <v>14</v>
      </c>
      <c r="C1566">
        <v>4.25</v>
      </c>
      <c r="D1566" t="s">
        <v>349</v>
      </c>
      <c r="E1566">
        <v>6</v>
      </c>
      <c r="F1566">
        <v>20274977</v>
      </c>
      <c r="G1566" t="s">
        <v>28</v>
      </c>
      <c r="H1566" t="s">
        <v>35</v>
      </c>
      <c r="I1566">
        <v>4.6100000000000003</v>
      </c>
      <c r="J1566" s="5">
        <v>0.18423524845211001</v>
      </c>
      <c r="K1566">
        <v>10</v>
      </c>
      <c r="L1566" s="5">
        <v>15.2473210717244</v>
      </c>
    </row>
    <row r="1567" spans="1:12" x14ac:dyDescent="0.35">
      <c r="A1567" t="s">
        <v>2</v>
      </c>
      <c r="B1567" t="s">
        <v>14</v>
      </c>
      <c r="C1567">
        <v>4.25</v>
      </c>
      <c r="D1567" t="s">
        <v>350</v>
      </c>
      <c r="E1567">
        <v>6</v>
      </c>
      <c r="F1567">
        <v>22694411</v>
      </c>
      <c r="G1567" t="s">
        <v>29</v>
      </c>
      <c r="H1567" t="s">
        <v>35</v>
      </c>
      <c r="I1567">
        <v>4.3899999999999997</v>
      </c>
      <c r="J1567" s="5">
        <v>15.7583045711848</v>
      </c>
      <c r="K1567">
        <v>0</v>
      </c>
      <c r="L1567" s="5">
        <v>15.008674553538301</v>
      </c>
    </row>
    <row r="1568" spans="1:12" x14ac:dyDescent="0.35">
      <c r="A1568" t="s">
        <v>2</v>
      </c>
      <c r="B1568" t="s">
        <v>14</v>
      </c>
      <c r="C1568">
        <v>4.25</v>
      </c>
      <c r="D1568" t="s">
        <v>350</v>
      </c>
      <c r="E1568">
        <v>6</v>
      </c>
      <c r="F1568">
        <v>22694411</v>
      </c>
      <c r="G1568" t="s">
        <v>29</v>
      </c>
      <c r="H1568" t="s">
        <v>35</v>
      </c>
      <c r="I1568">
        <v>4.3899999999999997</v>
      </c>
      <c r="J1568" s="5">
        <v>1.1828116985158901</v>
      </c>
      <c r="K1568">
        <v>1</v>
      </c>
      <c r="L1568" s="5">
        <v>15.008674553538301</v>
      </c>
    </row>
    <row r="1569" spans="1:12" x14ac:dyDescent="0.35">
      <c r="A1569" t="s">
        <v>2</v>
      </c>
      <c r="B1569" t="s">
        <v>14</v>
      </c>
      <c r="C1569">
        <v>4.25</v>
      </c>
      <c r="D1569" t="s">
        <v>350</v>
      </c>
      <c r="E1569">
        <v>6</v>
      </c>
      <c r="F1569">
        <v>22694411</v>
      </c>
      <c r="G1569" t="s">
        <v>29</v>
      </c>
      <c r="H1569" t="s">
        <v>35</v>
      </c>
      <c r="I1569">
        <v>4.3899999999999997</v>
      </c>
      <c r="J1569" s="5">
        <v>1.4746683575392301</v>
      </c>
      <c r="K1569">
        <v>2</v>
      </c>
      <c r="L1569" s="5">
        <v>15.008674553538301</v>
      </c>
    </row>
    <row r="1570" spans="1:12" x14ac:dyDescent="0.35">
      <c r="A1570" t="s">
        <v>2</v>
      </c>
      <c r="B1570" t="s">
        <v>14</v>
      </c>
      <c r="C1570">
        <v>4.25</v>
      </c>
      <c r="D1570" t="s">
        <v>350</v>
      </c>
      <c r="E1570">
        <v>6</v>
      </c>
      <c r="F1570">
        <v>22694411</v>
      </c>
      <c r="G1570" t="s">
        <v>29</v>
      </c>
      <c r="H1570" t="s">
        <v>35</v>
      </c>
      <c r="I1570">
        <v>4.3899999999999997</v>
      </c>
      <c r="J1570" s="5">
        <v>1.17164323479569</v>
      </c>
      <c r="K1570">
        <v>3</v>
      </c>
      <c r="L1570" s="5">
        <v>15.008674553538301</v>
      </c>
    </row>
    <row r="1571" spans="1:12" x14ac:dyDescent="0.35">
      <c r="A1571" t="s">
        <v>2</v>
      </c>
      <c r="B1571" t="s">
        <v>14</v>
      </c>
      <c r="C1571">
        <v>4.25</v>
      </c>
      <c r="D1571" t="s">
        <v>350</v>
      </c>
      <c r="E1571">
        <v>6</v>
      </c>
      <c r="F1571">
        <v>22694411</v>
      </c>
      <c r="G1571" t="s">
        <v>29</v>
      </c>
      <c r="H1571" t="s">
        <v>35</v>
      </c>
      <c r="I1571">
        <v>4.3899999999999997</v>
      </c>
      <c r="J1571" s="5">
        <v>0.752735498137999</v>
      </c>
      <c r="K1571">
        <v>4</v>
      </c>
      <c r="L1571" s="5">
        <v>15.008674553538301</v>
      </c>
    </row>
    <row r="1572" spans="1:12" x14ac:dyDescent="0.35">
      <c r="A1572" t="s">
        <v>2</v>
      </c>
      <c r="B1572" t="s">
        <v>14</v>
      </c>
      <c r="C1572">
        <v>4.25</v>
      </c>
      <c r="D1572" t="s">
        <v>350</v>
      </c>
      <c r="E1572">
        <v>6</v>
      </c>
      <c r="F1572">
        <v>22694411</v>
      </c>
      <c r="G1572" t="s">
        <v>29</v>
      </c>
      <c r="H1572" t="s">
        <v>35</v>
      </c>
      <c r="I1572">
        <v>4.3899999999999997</v>
      </c>
      <c r="J1572" s="5">
        <v>1.1016786939494301</v>
      </c>
      <c r="K1572">
        <v>5</v>
      </c>
      <c r="L1572" s="5">
        <v>15.008674553538301</v>
      </c>
    </row>
    <row r="1573" spans="1:12" x14ac:dyDescent="0.35">
      <c r="A1573" t="s">
        <v>2</v>
      </c>
      <c r="B1573" t="s">
        <v>14</v>
      </c>
      <c r="C1573">
        <v>4.25</v>
      </c>
      <c r="D1573" t="s">
        <v>350</v>
      </c>
      <c r="E1573">
        <v>6</v>
      </c>
      <c r="F1573">
        <v>22694411</v>
      </c>
      <c r="G1573" t="s">
        <v>29</v>
      </c>
      <c r="H1573" t="s">
        <v>35</v>
      </c>
      <c r="I1573">
        <v>4.3899999999999997</v>
      </c>
      <c r="J1573" s="5">
        <v>0.68575131792636201</v>
      </c>
      <c r="K1573">
        <v>7</v>
      </c>
      <c r="L1573" s="5">
        <v>15.008674553538301</v>
      </c>
    </row>
    <row r="1574" spans="1:12" x14ac:dyDescent="0.35">
      <c r="A1574" t="s">
        <v>2</v>
      </c>
      <c r="B1574" t="s">
        <v>14</v>
      </c>
      <c r="C1574">
        <v>4.25</v>
      </c>
      <c r="D1574" t="s">
        <v>350</v>
      </c>
      <c r="E1574">
        <v>6</v>
      </c>
      <c r="F1574">
        <v>22694411</v>
      </c>
      <c r="G1574" t="s">
        <v>29</v>
      </c>
      <c r="H1574" t="s">
        <v>35</v>
      </c>
      <c r="I1574">
        <v>4.3899999999999997</v>
      </c>
      <c r="J1574" s="5">
        <v>1.31746300778978</v>
      </c>
      <c r="K1574">
        <v>10</v>
      </c>
      <c r="L1574" s="5">
        <v>15.008674553538301</v>
      </c>
    </row>
    <row r="1575" spans="1:12" x14ac:dyDescent="0.35">
      <c r="A1575" t="s">
        <v>2</v>
      </c>
      <c r="B1575" t="s">
        <v>14</v>
      </c>
      <c r="C1575">
        <v>4.25</v>
      </c>
      <c r="D1575" t="s">
        <v>351</v>
      </c>
      <c r="E1575">
        <v>6</v>
      </c>
      <c r="F1575">
        <v>28544553</v>
      </c>
      <c r="G1575" t="s">
        <v>29</v>
      </c>
      <c r="H1575" t="s">
        <v>35</v>
      </c>
      <c r="I1575">
        <v>4.55</v>
      </c>
      <c r="J1575" s="5">
        <v>-1.04726102970307</v>
      </c>
      <c r="K1575">
        <v>0</v>
      </c>
      <c r="L1575" s="5">
        <v>16.296614126996399</v>
      </c>
    </row>
    <row r="1576" spans="1:12" x14ac:dyDescent="0.35">
      <c r="A1576" t="s">
        <v>2</v>
      </c>
      <c r="B1576" t="s">
        <v>14</v>
      </c>
      <c r="C1576">
        <v>4.25</v>
      </c>
      <c r="D1576" t="s">
        <v>351</v>
      </c>
      <c r="E1576">
        <v>6</v>
      </c>
      <c r="F1576">
        <v>28544553</v>
      </c>
      <c r="G1576" t="s">
        <v>29</v>
      </c>
      <c r="H1576" t="s">
        <v>35</v>
      </c>
      <c r="I1576">
        <v>4.55</v>
      </c>
      <c r="J1576" s="5">
        <v>9.7569183294168901E-2</v>
      </c>
      <c r="K1576">
        <v>1</v>
      </c>
      <c r="L1576" s="5">
        <v>16.296614126996399</v>
      </c>
    </row>
    <row r="1577" spans="1:12" x14ac:dyDescent="0.35">
      <c r="A1577" t="s">
        <v>2</v>
      </c>
      <c r="B1577" t="s">
        <v>14</v>
      </c>
      <c r="C1577">
        <v>4.25</v>
      </c>
      <c r="D1577" t="s">
        <v>351</v>
      </c>
      <c r="E1577">
        <v>6</v>
      </c>
      <c r="F1577">
        <v>28544553</v>
      </c>
      <c r="G1577" t="s">
        <v>29</v>
      </c>
      <c r="H1577" t="s">
        <v>35</v>
      </c>
      <c r="I1577">
        <v>4.55</v>
      </c>
      <c r="J1577" s="5">
        <v>0.45627257383882802</v>
      </c>
      <c r="K1577">
        <v>2</v>
      </c>
      <c r="L1577" s="5">
        <v>16.296614126996399</v>
      </c>
    </row>
    <row r="1578" spans="1:12" x14ac:dyDescent="0.35">
      <c r="A1578" t="s">
        <v>2</v>
      </c>
      <c r="B1578" t="s">
        <v>14</v>
      </c>
      <c r="C1578">
        <v>4.25</v>
      </c>
      <c r="D1578" t="s">
        <v>351</v>
      </c>
      <c r="E1578">
        <v>6</v>
      </c>
      <c r="F1578">
        <v>28544553</v>
      </c>
      <c r="G1578" t="s">
        <v>29</v>
      </c>
      <c r="H1578" t="s">
        <v>35</v>
      </c>
      <c r="I1578">
        <v>4.55</v>
      </c>
      <c r="J1578" s="5">
        <v>-1.2644221038676799</v>
      </c>
      <c r="K1578">
        <v>3</v>
      </c>
      <c r="L1578" s="5">
        <v>16.296614126996399</v>
      </c>
    </row>
    <row r="1579" spans="1:12" x14ac:dyDescent="0.35">
      <c r="A1579" t="s">
        <v>2</v>
      </c>
      <c r="B1579" t="s">
        <v>14</v>
      </c>
      <c r="C1579">
        <v>4.25</v>
      </c>
      <c r="D1579" t="s">
        <v>351</v>
      </c>
      <c r="E1579">
        <v>6</v>
      </c>
      <c r="F1579">
        <v>28544553</v>
      </c>
      <c r="G1579" t="s">
        <v>29</v>
      </c>
      <c r="H1579" t="s">
        <v>35</v>
      </c>
      <c r="I1579">
        <v>4.55</v>
      </c>
      <c r="J1579" s="5">
        <v>-2.3144159808703599</v>
      </c>
      <c r="K1579">
        <v>4</v>
      </c>
      <c r="L1579" s="5">
        <v>16.296614126996399</v>
      </c>
    </row>
    <row r="1580" spans="1:12" x14ac:dyDescent="0.35">
      <c r="A1580" t="s">
        <v>2</v>
      </c>
      <c r="B1580" t="s">
        <v>14</v>
      </c>
      <c r="C1580">
        <v>4.25</v>
      </c>
      <c r="D1580" t="s">
        <v>351</v>
      </c>
      <c r="E1580">
        <v>6</v>
      </c>
      <c r="F1580">
        <v>28544553</v>
      </c>
      <c r="G1580" t="s">
        <v>29</v>
      </c>
      <c r="H1580" t="s">
        <v>35</v>
      </c>
      <c r="I1580">
        <v>4.55</v>
      </c>
      <c r="J1580" s="5">
        <v>-1.71864486866527E-2</v>
      </c>
      <c r="K1580">
        <v>10</v>
      </c>
      <c r="L1580" s="5">
        <v>16.296614126996399</v>
      </c>
    </row>
    <row r="1581" spans="1:12" x14ac:dyDescent="0.35">
      <c r="A1581" t="s">
        <v>2</v>
      </c>
      <c r="B1581" t="s">
        <v>14</v>
      </c>
      <c r="C1581">
        <v>4.25</v>
      </c>
      <c r="D1581" t="s">
        <v>352</v>
      </c>
      <c r="E1581">
        <v>6</v>
      </c>
      <c r="F1581">
        <v>32116508</v>
      </c>
      <c r="G1581" t="s">
        <v>29</v>
      </c>
      <c r="H1581" t="s">
        <v>35</v>
      </c>
      <c r="I1581">
        <v>4.43</v>
      </c>
      <c r="J1581" s="5">
        <v>22.772061320551501</v>
      </c>
      <c r="K1581">
        <v>7</v>
      </c>
      <c r="L1581" s="5">
        <v>13.8782902808271</v>
      </c>
    </row>
    <row r="1582" spans="1:12" x14ac:dyDescent="0.35">
      <c r="A1582" t="s">
        <v>2</v>
      </c>
      <c r="B1582" t="s">
        <v>14</v>
      </c>
      <c r="C1582">
        <v>4.25</v>
      </c>
      <c r="D1582" t="s">
        <v>352</v>
      </c>
      <c r="E1582">
        <v>6</v>
      </c>
      <c r="F1582">
        <v>32116508</v>
      </c>
      <c r="G1582" t="s">
        <v>29</v>
      </c>
      <c r="H1582" t="s">
        <v>35</v>
      </c>
      <c r="I1582">
        <v>4.43</v>
      </c>
      <c r="J1582" s="5">
        <v>0.57455345892964704</v>
      </c>
      <c r="K1582">
        <v>8</v>
      </c>
      <c r="L1582" s="5">
        <v>13.8782902808271</v>
      </c>
    </row>
    <row r="1583" spans="1:12" x14ac:dyDescent="0.35">
      <c r="A1583" t="s">
        <v>2</v>
      </c>
      <c r="B1583" t="s">
        <v>14</v>
      </c>
      <c r="C1583">
        <v>4.25</v>
      </c>
      <c r="D1583" t="s">
        <v>352</v>
      </c>
      <c r="E1583">
        <v>6</v>
      </c>
      <c r="F1583">
        <v>32116508</v>
      </c>
      <c r="G1583" t="s">
        <v>29</v>
      </c>
      <c r="H1583" t="s">
        <v>35</v>
      </c>
      <c r="I1583">
        <v>4.43</v>
      </c>
      <c r="J1583" s="5">
        <v>1.8641609770218199</v>
      </c>
      <c r="K1583">
        <v>9</v>
      </c>
      <c r="L1583" s="5">
        <v>13.8782902808271</v>
      </c>
    </row>
    <row r="1584" spans="1:12" x14ac:dyDescent="0.35">
      <c r="A1584" t="s">
        <v>2</v>
      </c>
      <c r="B1584" t="s">
        <v>14</v>
      </c>
      <c r="C1584">
        <v>4.25</v>
      </c>
      <c r="D1584" t="s">
        <v>352</v>
      </c>
      <c r="E1584">
        <v>6</v>
      </c>
      <c r="F1584">
        <v>32116508</v>
      </c>
      <c r="G1584" t="s">
        <v>29</v>
      </c>
      <c r="H1584" t="s">
        <v>35</v>
      </c>
      <c r="I1584">
        <v>4.43</v>
      </c>
      <c r="J1584" s="5">
        <v>1.7027613403976101</v>
      </c>
      <c r="K1584">
        <v>10</v>
      </c>
      <c r="L1584" s="5">
        <v>13.8782902808271</v>
      </c>
    </row>
    <row r="1585" spans="1:12" x14ac:dyDescent="0.35">
      <c r="A1585" t="s">
        <v>2</v>
      </c>
      <c r="B1585" t="s">
        <v>14</v>
      </c>
      <c r="C1585">
        <v>4.25</v>
      </c>
      <c r="D1585" t="s">
        <v>154</v>
      </c>
      <c r="E1585">
        <v>6</v>
      </c>
      <c r="F1585">
        <v>32163815</v>
      </c>
      <c r="G1585" t="s">
        <v>37</v>
      </c>
      <c r="H1585" t="s">
        <v>28</v>
      </c>
      <c r="I1585">
        <v>5.34</v>
      </c>
      <c r="J1585" s="5">
        <v>8.1455970916997806</v>
      </c>
      <c r="K1585">
        <v>0</v>
      </c>
      <c r="L1585" s="5">
        <v>21.389816510926401</v>
      </c>
    </row>
    <row r="1586" spans="1:12" x14ac:dyDescent="0.35">
      <c r="A1586" t="s">
        <v>2</v>
      </c>
      <c r="B1586" t="s">
        <v>14</v>
      </c>
      <c r="C1586">
        <v>4.25</v>
      </c>
      <c r="D1586" t="s">
        <v>154</v>
      </c>
      <c r="E1586">
        <v>6</v>
      </c>
      <c r="F1586">
        <v>32163815</v>
      </c>
      <c r="G1586" t="s">
        <v>37</v>
      </c>
      <c r="H1586" t="s">
        <v>28</v>
      </c>
      <c r="I1586">
        <v>5.34</v>
      </c>
      <c r="J1586" s="5">
        <v>-0.54420526889849896</v>
      </c>
      <c r="K1586">
        <v>1</v>
      </c>
      <c r="L1586" s="5">
        <v>21.389816510926401</v>
      </c>
    </row>
    <row r="1587" spans="1:12" x14ac:dyDescent="0.35">
      <c r="A1587" t="s">
        <v>2</v>
      </c>
      <c r="B1587" t="s">
        <v>14</v>
      </c>
      <c r="C1587">
        <v>4.25</v>
      </c>
      <c r="D1587" t="s">
        <v>154</v>
      </c>
      <c r="E1587">
        <v>6</v>
      </c>
      <c r="F1587">
        <v>32163815</v>
      </c>
      <c r="G1587" t="s">
        <v>37</v>
      </c>
      <c r="H1587" t="s">
        <v>28</v>
      </c>
      <c r="I1587">
        <v>5.34</v>
      </c>
      <c r="J1587" s="5">
        <v>0.59798376415198795</v>
      </c>
      <c r="K1587">
        <v>3</v>
      </c>
      <c r="L1587" s="5">
        <v>21.389816510926401</v>
      </c>
    </row>
    <row r="1588" spans="1:12" x14ac:dyDescent="0.35">
      <c r="A1588" t="s">
        <v>2</v>
      </c>
      <c r="B1588" t="s">
        <v>14</v>
      </c>
      <c r="C1588">
        <v>4.25</v>
      </c>
      <c r="D1588" t="s">
        <v>154</v>
      </c>
      <c r="E1588">
        <v>6</v>
      </c>
      <c r="F1588">
        <v>32163815</v>
      </c>
      <c r="G1588" t="s">
        <v>37</v>
      </c>
      <c r="H1588" t="s">
        <v>28</v>
      </c>
      <c r="I1588">
        <v>5.34</v>
      </c>
      <c r="J1588" s="5">
        <v>0.43597021819356402</v>
      </c>
      <c r="K1588">
        <v>4</v>
      </c>
      <c r="L1588" s="5">
        <v>21.389816510926401</v>
      </c>
    </row>
    <row r="1589" spans="1:12" x14ac:dyDescent="0.35">
      <c r="A1589" t="s">
        <v>2</v>
      </c>
      <c r="B1589" t="s">
        <v>14</v>
      </c>
      <c r="C1589">
        <v>4.25</v>
      </c>
      <c r="D1589" t="s">
        <v>154</v>
      </c>
      <c r="E1589">
        <v>6</v>
      </c>
      <c r="F1589">
        <v>32163815</v>
      </c>
      <c r="G1589" t="s">
        <v>37</v>
      </c>
      <c r="H1589" t="s">
        <v>28</v>
      </c>
      <c r="I1589">
        <v>5.34</v>
      </c>
      <c r="J1589" s="5">
        <v>-1.51594793659879</v>
      </c>
      <c r="K1589">
        <v>5</v>
      </c>
      <c r="L1589" s="5">
        <v>21.389816510926401</v>
      </c>
    </row>
    <row r="1590" spans="1:12" x14ac:dyDescent="0.35">
      <c r="A1590" t="s">
        <v>2</v>
      </c>
      <c r="B1590" t="s">
        <v>14</v>
      </c>
      <c r="C1590">
        <v>4.25</v>
      </c>
      <c r="D1590" t="s">
        <v>154</v>
      </c>
      <c r="E1590">
        <v>6</v>
      </c>
      <c r="F1590">
        <v>32163815</v>
      </c>
      <c r="G1590" t="s">
        <v>37</v>
      </c>
      <c r="H1590" t="s">
        <v>28</v>
      </c>
      <c r="I1590">
        <v>5.34</v>
      </c>
      <c r="J1590" s="5">
        <v>0.98166974514933403</v>
      </c>
      <c r="K1590">
        <v>6</v>
      </c>
      <c r="L1590" s="5">
        <v>21.389816510926401</v>
      </c>
    </row>
    <row r="1591" spans="1:12" x14ac:dyDescent="0.35">
      <c r="A1591" t="s">
        <v>2</v>
      </c>
      <c r="B1591" t="s">
        <v>14</v>
      </c>
      <c r="C1591">
        <v>4.25</v>
      </c>
      <c r="D1591" t="s">
        <v>154</v>
      </c>
      <c r="E1591">
        <v>6</v>
      </c>
      <c r="F1591">
        <v>32163815</v>
      </c>
      <c r="G1591" t="s">
        <v>37</v>
      </c>
      <c r="H1591" t="s">
        <v>28</v>
      </c>
      <c r="I1591">
        <v>5.34</v>
      </c>
      <c r="J1591" s="5">
        <v>0.38885524871442101</v>
      </c>
      <c r="K1591">
        <v>7</v>
      </c>
      <c r="L1591" s="5">
        <v>21.389816510926401</v>
      </c>
    </row>
    <row r="1592" spans="1:12" x14ac:dyDescent="0.35">
      <c r="A1592" t="s">
        <v>2</v>
      </c>
      <c r="B1592" t="s">
        <v>14</v>
      </c>
      <c r="C1592">
        <v>4.25</v>
      </c>
      <c r="D1592" t="s">
        <v>154</v>
      </c>
      <c r="E1592">
        <v>6</v>
      </c>
      <c r="F1592">
        <v>32163815</v>
      </c>
      <c r="G1592" t="s">
        <v>37</v>
      </c>
      <c r="H1592" t="s">
        <v>28</v>
      </c>
      <c r="I1592">
        <v>5.34</v>
      </c>
      <c r="J1592" s="5">
        <v>0.84332677540744105</v>
      </c>
      <c r="K1592">
        <v>8</v>
      </c>
      <c r="L1592" s="5">
        <v>21.389816510926401</v>
      </c>
    </row>
    <row r="1593" spans="1:12" x14ac:dyDescent="0.35">
      <c r="A1593" t="s">
        <v>2</v>
      </c>
      <c r="B1593" t="s">
        <v>14</v>
      </c>
      <c r="C1593">
        <v>4.25</v>
      </c>
      <c r="D1593" t="s">
        <v>154</v>
      </c>
      <c r="E1593">
        <v>6</v>
      </c>
      <c r="F1593">
        <v>32163815</v>
      </c>
      <c r="G1593" t="s">
        <v>37</v>
      </c>
      <c r="H1593" t="s">
        <v>28</v>
      </c>
      <c r="I1593">
        <v>5.34</v>
      </c>
      <c r="J1593" s="5">
        <v>0.83759515765818804</v>
      </c>
      <c r="K1593">
        <v>9</v>
      </c>
      <c r="L1593" s="5">
        <v>21.389816510926401</v>
      </c>
    </row>
    <row r="1594" spans="1:12" x14ac:dyDescent="0.35">
      <c r="A1594" t="s">
        <v>2</v>
      </c>
      <c r="B1594" t="s">
        <v>14</v>
      </c>
      <c r="C1594">
        <v>4.25</v>
      </c>
      <c r="D1594" t="s">
        <v>154</v>
      </c>
      <c r="E1594">
        <v>6</v>
      </c>
      <c r="F1594">
        <v>32163815</v>
      </c>
      <c r="G1594" t="s">
        <v>37</v>
      </c>
      <c r="H1594" t="s">
        <v>28</v>
      </c>
      <c r="I1594">
        <v>5.34</v>
      </c>
      <c r="J1594" s="5">
        <v>0.71278082614312799</v>
      </c>
      <c r="K1594">
        <v>10</v>
      </c>
      <c r="L1594" s="5">
        <v>21.389816510926401</v>
      </c>
    </row>
    <row r="1595" spans="1:12" x14ac:dyDescent="0.35">
      <c r="A1595" t="s">
        <v>2</v>
      </c>
      <c r="B1595" t="s">
        <v>14</v>
      </c>
      <c r="C1595">
        <v>4.25</v>
      </c>
      <c r="D1595" t="s">
        <v>353</v>
      </c>
      <c r="E1595">
        <v>6</v>
      </c>
      <c r="F1595">
        <v>38041421</v>
      </c>
      <c r="G1595" t="s">
        <v>28</v>
      </c>
      <c r="H1595" t="s">
        <v>35</v>
      </c>
      <c r="I1595">
        <v>4.37</v>
      </c>
      <c r="J1595" s="5">
        <v>20.061392640816699</v>
      </c>
      <c r="K1595">
        <v>0</v>
      </c>
      <c r="L1595" s="5">
        <v>17.574254117030701</v>
      </c>
    </row>
    <row r="1596" spans="1:12" x14ac:dyDescent="0.35">
      <c r="A1596" t="s">
        <v>2</v>
      </c>
      <c r="B1596" t="s">
        <v>14</v>
      </c>
      <c r="C1596">
        <v>4.25</v>
      </c>
      <c r="D1596" t="s">
        <v>353</v>
      </c>
      <c r="E1596">
        <v>6</v>
      </c>
      <c r="F1596">
        <v>38041421</v>
      </c>
      <c r="G1596" t="s">
        <v>28</v>
      </c>
      <c r="H1596" t="s">
        <v>35</v>
      </c>
      <c r="I1596">
        <v>4.37</v>
      </c>
      <c r="J1596" s="5">
        <v>0.101824429807787</v>
      </c>
      <c r="K1596">
        <v>1</v>
      </c>
      <c r="L1596" s="5">
        <v>17.574254117030701</v>
      </c>
    </row>
    <row r="1597" spans="1:12" x14ac:dyDescent="0.35">
      <c r="A1597" t="s">
        <v>2</v>
      </c>
      <c r="B1597" t="s">
        <v>14</v>
      </c>
      <c r="C1597">
        <v>4.25</v>
      </c>
      <c r="D1597" t="s">
        <v>353</v>
      </c>
      <c r="E1597">
        <v>6</v>
      </c>
      <c r="F1597">
        <v>38041421</v>
      </c>
      <c r="G1597" t="s">
        <v>28</v>
      </c>
      <c r="H1597" t="s">
        <v>35</v>
      </c>
      <c r="I1597">
        <v>4.37</v>
      </c>
      <c r="J1597" s="5">
        <v>1.43843059447752</v>
      </c>
      <c r="K1597">
        <v>2</v>
      </c>
      <c r="L1597" s="5">
        <v>17.574254117030701</v>
      </c>
    </row>
    <row r="1598" spans="1:12" x14ac:dyDescent="0.35">
      <c r="A1598" t="s">
        <v>2</v>
      </c>
      <c r="B1598" t="s">
        <v>14</v>
      </c>
      <c r="C1598">
        <v>4.25</v>
      </c>
      <c r="D1598" t="s">
        <v>353</v>
      </c>
      <c r="E1598">
        <v>6</v>
      </c>
      <c r="F1598">
        <v>38041421</v>
      </c>
      <c r="G1598" t="s">
        <v>28</v>
      </c>
      <c r="H1598" t="s">
        <v>35</v>
      </c>
      <c r="I1598">
        <v>4.37</v>
      </c>
      <c r="J1598" s="5">
        <v>1.54146830136345</v>
      </c>
      <c r="K1598">
        <v>3</v>
      </c>
      <c r="L1598" s="5">
        <v>17.574254117030701</v>
      </c>
    </row>
    <row r="1599" spans="1:12" x14ac:dyDescent="0.35">
      <c r="A1599" t="s">
        <v>2</v>
      </c>
      <c r="B1599" t="s">
        <v>14</v>
      </c>
      <c r="C1599">
        <v>4.25</v>
      </c>
      <c r="D1599" t="s">
        <v>353</v>
      </c>
      <c r="E1599">
        <v>6</v>
      </c>
      <c r="F1599">
        <v>38041421</v>
      </c>
      <c r="G1599" t="s">
        <v>28</v>
      </c>
      <c r="H1599" t="s">
        <v>35</v>
      </c>
      <c r="I1599">
        <v>4.37</v>
      </c>
      <c r="J1599" s="5">
        <v>1.52500284357169</v>
      </c>
      <c r="K1599">
        <v>4</v>
      </c>
      <c r="L1599" s="5">
        <v>17.574254117030701</v>
      </c>
    </row>
    <row r="1600" spans="1:12" x14ac:dyDescent="0.35">
      <c r="A1600" t="s">
        <v>2</v>
      </c>
      <c r="B1600" t="s">
        <v>14</v>
      </c>
      <c r="C1600">
        <v>4.25</v>
      </c>
      <c r="D1600" t="s">
        <v>353</v>
      </c>
      <c r="E1600">
        <v>6</v>
      </c>
      <c r="F1600">
        <v>38041421</v>
      </c>
      <c r="G1600" t="s">
        <v>28</v>
      </c>
      <c r="H1600" t="s">
        <v>35</v>
      </c>
      <c r="I1600">
        <v>4.37</v>
      </c>
      <c r="J1600" s="5">
        <v>1.7002639811245599</v>
      </c>
      <c r="K1600">
        <v>5</v>
      </c>
      <c r="L1600" s="5">
        <v>17.574254117030701</v>
      </c>
    </row>
    <row r="1601" spans="1:12" x14ac:dyDescent="0.35">
      <c r="A1601" t="s">
        <v>2</v>
      </c>
      <c r="B1601" t="s">
        <v>14</v>
      </c>
      <c r="C1601">
        <v>4.25</v>
      </c>
      <c r="D1601" t="s">
        <v>353</v>
      </c>
      <c r="E1601">
        <v>6</v>
      </c>
      <c r="F1601">
        <v>38041421</v>
      </c>
      <c r="G1601" t="s">
        <v>28</v>
      </c>
      <c r="H1601" t="s">
        <v>35</v>
      </c>
      <c r="I1601">
        <v>4.37</v>
      </c>
      <c r="J1601" s="5">
        <v>1.7536083497621799</v>
      </c>
      <c r="K1601">
        <v>6</v>
      </c>
      <c r="L1601" s="5">
        <v>17.574254117030701</v>
      </c>
    </row>
    <row r="1602" spans="1:12" x14ac:dyDescent="0.35">
      <c r="A1602" t="s">
        <v>2</v>
      </c>
      <c r="B1602" t="s">
        <v>14</v>
      </c>
      <c r="C1602">
        <v>4.25</v>
      </c>
      <c r="D1602" t="s">
        <v>353</v>
      </c>
      <c r="E1602">
        <v>6</v>
      </c>
      <c r="F1602">
        <v>38041421</v>
      </c>
      <c r="G1602" t="s">
        <v>28</v>
      </c>
      <c r="H1602" t="s">
        <v>35</v>
      </c>
      <c r="I1602">
        <v>4.37</v>
      </c>
      <c r="J1602" s="5">
        <v>1.28165172674373</v>
      </c>
      <c r="K1602">
        <v>7</v>
      </c>
      <c r="L1602" s="5">
        <v>17.574254117030701</v>
      </c>
    </row>
    <row r="1603" spans="1:12" x14ac:dyDescent="0.35">
      <c r="A1603" t="s">
        <v>2</v>
      </c>
      <c r="B1603" t="s">
        <v>14</v>
      </c>
      <c r="C1603">
        <v>4.25</v>
      </c>
      <c r="D1603" t="s">
        <v>353</v>
      </c>
      <c r="E1603">
        <v>6</v>
      </c>
      <c r="F1603">
        <v>38041421</v>
      </c>
      <c r="G1603" t="s">
        <v>28</v>
      </c>
      <c r="H1603" t="s">
        <v>35</v>
      </c>
      <c r="I1603">
        <v>4.37</v>
      </c>
      <c r="J1603" s="5">
        <v>1.70620402147893</v>
      </c>
      <c r="K1603">
        <v>8</v>
      </c>
      <c r="L1603" s="5">
        <v>17.574254117030701</v>
      </c>
    </row>
    <row r="1604" spans="1:12" x14ac:dyDescent="0.35">
      <c r="A1604" t="s">
        <v>2</v>
      </c>
      <c r="B1604" t="s">
        <v>14</v>
      </c>
      <c r="C1604">
        <v>4.25</v>
      </c>
      <c r="D1604" t="s">
        <v>353</v>
      </c>
      <c r="E1604">
        <v>6</v>
      </c>
      <c r="F1604">
        <v>38041421</v>
      </c>
      <c r="G1604" t="s">
        <v>28</v>
      </c>
      <c r="H1604" t="s">
        <v>35</v>
      </c>
      <c r="I1604">
        <v>4.37</v>
      </c>
      <c r="J1604" s="5">
        <v>0.46094143859306003</v>
      </c>
      <c r="K1604">
        <v>9</v>
      </c>
      <c r="L1604" s="5">
        <v>17.574254117030701</v>
      </c>
    </row>
    <row r="1605" spans="1:12" x14ac:dyDescent="0.35">
      <c r="A1605" t="s">
        <v>2</v>
      </c>
      <c r="B1605" t="s">
        <v>14</v>
      </c>
      <c r="C1605">
        <v>4.25</v>
      </c>
      <c r="D1605" t="s">
        <v>353</v>
      </c>
      <c r="E1605">
        <v>6</v>
      </c>
      <c r="F1605">
        <v>38041421</v>
      </c>
      <c r="G1605" t="s">
        <v>28</v>
      </c>
      <c r="H1605" t="s">
        <v>35</v>
      </c>
      <c r="I1605">
        <v>4.37</v>
      </c>
      <c r="J1605" s="5">
        <v>1.6829867266646199</v>
      </c>
      <c r="K1605">
        <v>10</v>
      </c>
      <c r="L1605" s="5">
        <v>17.574254117030701</v>
      </c>
    </row>
    <row r="1606" spans="1:12" x14ac:dyDescent="0.35">
      <c r="A1606" t="s">
        <v>2</v>
      </c>
      <c r="B1606" t="s">
        <v>14</v>
      </c>
      <c r="C1606">
        <v>4.25</v>
      </c>
      <c r="D1606" t="s">
        <v>159</v>
      </c>
      <c r="E1606">
        <v>7</v>
      </c>
      <c r="F1606">
        <v>3426704</v>
      </c>
      <c r="G1606" t="s">
        <v>28</v>
      </c>
      <c r="H1606" t="s">
        <v>35</v>
      </c>
      <c r="I1606">
        <v>4.28</v>
      </c>
      <c r="J1606" s="5">
        <v>-15.624619117663</v>
      </c>
      <c r="K1606">
        <v>7</v>
      </c>
      <c r="L1606" s="5">
        <v>14.3183742567015</v>
      </c>
    </row>
    <row r="1607" spans="1:12" x14ac:dyDescent="0.35">
      <c r="A1607" t="s">
        <v>2</v>
      </c>
      <c r="B1607" t="s">
        <v>14</v>
      </c>
      <c r="C1607">
        <v>4.25</v>
      </c>
      <c r="D1607" t="s">
        <v>159</v>
      </c>
      <c r="E1607">
        <v>7</v>
      </c>
      <c r="F1607">
        <v>3426704</v>
      </c>
      <c r="G1607" t="s">
        <v>28</v>
      </c>
      <c r="H1607" t="s">
        <v>35</v>
      </c>
      <c r="I1607">
        <v>4.28</v>
      </c>
      <c r="J1607" s="5">
        <v>-3.00182624150233</v>
      </c>
      <c r="K1607">
        <v>8</v>
      </c>
      <c r="L1607" s="5">
        <v>14.3183742567015</v>
      </c>
    </row>
    <row r="1608" spans="1:12" x14ac:dyDescent="0.35">
      <c r="A1608" t="s">
        <v>2</v>
      </c>
      <c r="B1608" t="s">
        <v>14</v>
      </c>
      <c r="C1608">
        <v>4.25</v>
      </c>
      <c r="D1608" t="s">
        <v>159</v>
      </c>
      <c r="E1608">
        <v>7</v>
      </c>
      <c r="F1608">
        <v>3426704</v>
      </c>
      <c r="G1608" t="s">
        <v>28</v>
      </c>
      <c r="H1608" t="s">
        <v>35</v>
      </c>
      <c r="I1608">
        <v>4.28</v>
      </c>
      <c r="J1608" s="5">
        <v>-0.81281911602193901</v>
      </c>
      <c r="K1608">
        <v>9</v>
      </c>
      <c r="L1608" s="5">
        <v>14.3183742567015</v>
      </c>
    </row>
    <row r="1609" spans="1:12" x14ac:dyDescent="0.35">
      <c r="A1609" t="s">
        <v>2</v>
      </c>
      <c r="B1609" t="s">
        <v>14</v>
      </c>
      <c r="C1609">
        <v>4.25</v>
      </c>
      <c r="D1609" t="s">
        <v>159</v>
      </c>
      <c r="E1609">
        <v>7</v>
      </c>
      <c r="F1609">
        <v>3426704</v>
      </c>
      <c r="G1609" t="s">
        <v>28</v>
      </c>
      <c r="H1609" t="s">
        <v>35</v>
      </c>
      <c r="I1609">
        <v>4.28</v>
      </c>
      <c r="J1609" s="5">
        <v>-1.04221666696714</v>
      </c>
      <c r="K1609">
        <v>10</v>
      </c>
      <c r="L1609" s="5">
        <v>14.3183742567015</v>
      </c>
    </row>
    <row r="1610" spans="1:12" x14ac:dyDescent="0.35">
      <c r="A1610" t="s">
        <v>2</v>
      </c>
      <c r="B1610" t="s">
        <v>14</v>
      </c>
      <c r="C1610">
        <v>4.25</v>
      </c>
      <c r="D1610" t="s">
        <v>354</v>
      </c>
      <c r="E1610">
        <v>7</v>
      </c>
      <c r="F1610">
        <v>4304903</v>
      </c>
      <c r="G1610" t="s">
        <v>28</v>
      </c>
      <c r="H1610" t="s">
        <v>35</v>
      </c>
      <c r="I1610">
        <v>4.82</v>
      </c>
      <c r="J1610" s="5">
        <v>23.517328086694899</v>
      </c>
      <c r="K1610">
        <v>5</v>
      </c>
      <c r="L1610" s="5">
        <v>16.972557401682</v>
      </c>
    </row>
    <row r="1611" spans="1:12" x14ac:dyDescent="0.35">
      <c r="A1611" t="s">
        <v>2</v>
      </c>
      <c r="B1611" t="s">
        <v>14</v>
      </c>
      <c r="C1611">
        <v>4.25</v>
      </c>
      <c r="D1611" t="s">
        <v>354</v>
      </c>
      <c r="E1611">
        <v>7</v>
      </c>
      <c r="F1611">
        <v>4304903</v>
      </c>
      <c r="G1611" t="s">
        <v>28</v>
      </c>
      <c r="H1611" t="s">
        <v>35</v>
      </c>
      <c r="I1611">
        <v>4.82</v>
      </c>
      <c r="J1611" s="5">
        <v>8.3106297255255895E-2</v>
      </c>
      <c r="K1611">
        <v>6</v>
      </c>
      <c r="L1611" s="5">
        <v>16.972557401682</v>
      </c>
    </row>
    <row r="1612" spans="1:12" x14ac:dyDescent="0.35">
      <c r="A1612" t="s">
        <v>2</v>
      </c>
      <c r="B1612" t="s">
        <v>14</v>
      </c>
      <c r="C1612">
        <v>4.25</v>
      </c>
      <c r="D1612" t="s">
        <v>354</v>
      </c>
      <c r="E1612">
        <v>7</v>
      </c>
      <c r="F1612">
        <v>4304903</v>
      </c>
      <c r="G1612" t="s">
        <v>28</v>
      </c>
      <c r="H1612" t="s">
        <v>35</v>
      </c>
      <c r="I1612">
        <v>4.82</v>
      </c>
      <c r="J1612" s="5">
        <v>-0.17575945443944699</v>
      </c>
      <c r="K1612">
        <v>7</v>
      </c>
      <c r="L1612" s="5">
        <v>16.972557401682</v>
      </c>
    </row>
    <row r="1613" spans="1:12" x14ac:dyDescent="0.35">
      <c r="A1613" t="s">
        <v>2</v>
      </c>
      <c r="B1613" t="s">
        <v>14</v>
      </c>
      <c r="C1613">
        <v>4.25</v>
      </c>
      <c r="D1613" t="s">
        <v>354</v>
      </c>
      <c r="E1613">
        <v>7</v>
      </c>
      <c r="F1613">
        <v>4304903</v>
      </c>
      <c r="G1613" t="s">
        <v>28</v>
      </c>
      <c r="H1613" t="s">
        <v>35</v>
      </c>
      <c r="I1613">
        <v>4.82</v>
      </c>
      <c r="J1613" s="5">
        <v>0.74430800075214198</v>
      </c>
      <c r="K1613">
        <v>8</v>
      </c>
      <c r="L1613" s="5">
        <v>16.972557401682</v>
      </c>
    </row>
    <row r="1614" spans="1:12" x14ac:dyDescent="0.35">
      <c r="A1614" t="s">
        <v>2</v>
      </c>
      <c r="B1614" t="s">
        <v>14</v>
      </c>
      <c r="C1614">
        <v>4.25</v>
      </c>
      <c r="D1614" t="s">
        <v>354</v>
      </c>
      <c r="E1614">
        <v>7</v>
      </c>
      <c r="F1614">
        <v>4304903</v>
      </c>
      <c r="G1614" t="s">
        <v>28</v>
      </c>
      <c r="H1614" t="s">
        <v>35</v>
      </c>
      <c r="I1614">
        <v>4.82</v>
      </c>
      <c r="J1614" s="5">
        <v>1.9375366594316299</v>
      </c>
      <c r="K1614">
        <v>9</v>
      </c>
      <c r="L1614" s="5">
        <v>16.972557401682</v>
      </c>
    </row>
    <row r="1615" spans="1:12" x14ac:dyDescent="0.35">
      <c r="A1615" t="s">
        <v>2</v>
      </c>
      <c r="B1615" t="s">
        <v>14</v>
      </c>
      <c r="C1615">
        <v>4.25</v>
      </c>
      <c r="D1615" t="s">
        <v>354</v>
      </c>
      <c r="E1615">
        <v>7</v>
      </c>
      <c r="F1615">
        <v>4304903</v>
      </c>
      <c r="G1615" t="s">
        <v>28</v>
      </c>
      <c r="H1615" t="s">
        <v>35</v>
      </c>
      <c r="I1615">
        <v>4.82</v>
      </c>
      <c r="J1615" s="5">
        <v>1.80379495552289</v>
      </c>
      <c r="K1615">
        <v>10</v>
      </c>
      <c r="L1615" s="5">
        <v>16.972557401682</v>
      </c>
    </row>
    <row r="1616" spans="1:12" x14ac:dyDescent="0.35">
      <c r="A1616" t="s">
        <v>2</v>
      </c>
      <c r="B1616" t="s">
        <v>14</v>
      </c>
      <c r="C1616">
        <v>4.25</v>
      </c>
      <c r="D1616" t="s">
        <v>355</v>
      </c>
      <c r="E1616">
        <v>7</v>
      </c>
      <c r="F1616">
        <v>22884511</v>
      </c>
      <c r="G1616" t="s">
        <v>37</v>
      </c>
      <c r="H1616" t="s">
        <v>29</v>
      </c>
      <c r="I1616">
        <v>4.6100000000000003</v>
      </c>
      <c r="J1616" s="5">
        <v>6.9790735028639599</v>
      </c>
      <c r="K1616">
        <v>6</v>
      </c>
      <c r="L1616" s="5">
        <v>12.5703596079381</v>
      </c>
    </row>
    <row r="1617" spans="1:12" x14ac:dyDescent="0.35">
      <c r="A1617" t="s">
        <v>2</v>
      </c>
      <c r="B1617" t="s">
        <v>14</v>
      </c>
      <c r="C1617">
        <v>4.25</v>
      </c>
      <c r="D1617" t="s">
        <v>355</v>
      </c>
      <c r="E1617">
        <v>7</v>
      </c>
      <c r="F1617">
        <v>22884511</v>
      </c>
      <c r="G1617" t="s">
        <v>37</v>
      </c>
      <c r="H1617" t="s">
        <v>29</v>
      </c>
      <c r="I1617">
        <v>4.6100000000000003</v>
      </c>
      <c r="J1617" s="5">
        <v>2.41324047593075</v>
      </c>
      <c r="K1617">
        <v>7</v>
      </c>
      <c r="L1617" s="5">
        <v>12.5703596079381</v>
      </c>
    </row>
    <row r="1618" spans="1:12" x14ac:dyDescent="0.35">
      <c r="A1618" t="s">
        <v>2</v>
      </c>
      <c r="B1618" t="s">
        <v>14</v>
      </c>
      <c r="C1618">
        <v>4.25</v>
      </c>
      <c r="D1618" t="s">
        <v>355</v>
      </c>
      <c r="E1618">
        <v>7</v>
      </c>
      <c r="F1618">
        <v>22884511</v>
      </c>
      <c r="G1618" t="s">
        <v>37</v>
      </c>
      <c r="H1618" t="s">
        <v>29</v>
      </c>
      <c r="I1618">
        <v>4.6100000000000003</v>
      </c>
      <c r="J1618" s="5">
        <v>-0.842519344101893</v>
      </c>
      <c r="K1618">
        <v>8</v>
      </c>
      <c r="L1618" s="5">
        <v>12.5703596079381</v>
      </c>
    </row>
    <row r="1619" spans="1:12" x14ac:dyDescent="0.35">
      <c r="A1619" t="s">
        <v>2</v>
      </c>
      <c r="B1619" t="s">
        <v>14</v>
      </c>
      <c r="C1619">
        <v>4.25</v>
      </c>
      <c r="D1619" t="s">
        <v>355</v>
      </c>
      <c r="E1619">
        <v>7</v>
      </c>
      <c r="F1619">
        <v>22884511</v>
      </c>
      <c r="G1619" t="s">
        <v>37</v>
      </c>
      <c r="H1619" t="s">
        <v>29</v>
      </c>
      <c r="I1619">
        <v>4.6100000000000003</v>
      </c>
      <c r="J1619" s="5">
        <v>0.57449083261890999</v>
      </c>
      <c r="K1619">
        <v>9</v>
      </c>
      <c r="L1619" s="5">
        <v>12.5703596079381</v>
      </c>
    </row>
    <row r="1620" spans="1:12" x14ac:dyDescent="0.35">
      <c r="A1620" t="s">
        <v>2</v>
      </c>
      <c r="B1620" t="s">
        <v>14</v>
      </c>
      <c r="C1620">
        <v>4.25</v>
      </c>
      <c r="D1620" t="s">
        <v>355</v>
      </c>
      <c r="E1620">
        <v>7</v>
      </c>
      <c r="F1620">
        <v>22884511</v>
      </c>
      <c r="G1620" t="s">
        <v>37</v>
      </c>
      <c r="H1620" t="s">
        <v>29</v>
      </c>
      <c r="I1620">
        <v>4.6100000000000003</v>
      </c>
      <c r="J1620" s="5">
        <v>0.61890828304476597</v>
      </c>
      <c r="K1620">
        <v>10</v>
      </c>
      <c r="L1620" s="5">
        <v>12.5703596079381</v>
      </c>
    </row>
    <row r="1621" spans="1:12" x14ac:dyDescent="0.35">
      <c r="A1621" t="s">
        <v>2</v>
      </c>
      <c r="B1621" t="s">
        <v>14</v>
      </c>
      <c r="C1621">
        <v>4.25</v>
      </c>
      <c r="D1621" t="s">
        <v>356</v>
      </c>
      <c r="E1621">
        <v>7</v>
      </c>
      <c r="F1621">
        <v>27437107</v>
      </c>
      <c r="G1621" t="s">
        <v>29</v>
      </c>
      <c r="H1621" t="s">
        <v>35</v>
      </c>
      <c r="I1621">
        <v>4.55</v>
      </c>
      <c r="J1621" s="5">
        <v>-0.70831336863807703</v>
      </c>
      <c r="K1621">
        <v>0</v>
      </c>
      <c r="L1621" s="5">
        <v>12.3764646944023</v>
      </c>
    </row>
    <row r="1622" spans="1:12" x14ac:dyDescent="0.35">
      <c r="A1622" t="s">
        <v>2</v>
      </c>
      <c r="B1622" t="s">
        <v>14</v>
      </c>
      <c r="C1622">
        <v>4.25</v>
      </c>
      <c r="D1622" t="s">
        <v>356</v>
      </c>
      <c r="E1622">
        <v>7</v>
      </c>
      <c r="F1622">
        <v>27437107</v>
      </c>
      <c r="G1622" t="s">
        <v>29</v>
      </c>
      <c r="H1622" t="s">
        <v>35</v>
      </c>
      <c r="I1622">
        <v>4.55</v>
      </c>
      <c r="J1622" s="5">
        <v>1.6964818829575401E-2</v>
      </c>
      <c r="K1622">
        <v>1</v>
      </c>
      <c r="L1622" s="5">
        <v>12.3764646944023</v>
      </c>
    </row>
    <row r="1623" spans="1:12" x14ac:dyDescent="0.35">
      <c r="A1623" t="s">
        <v>2</v>
      </c>
      <c r="B1623" t="s">
        <v>14</v>
      </c>
      <c r="C1623">
        <v>4.25</v>
      </c>
      <c r="D1623" t="s">
        <v>356</v>
      </c>
      <c r="E1623">
        <v>7</v>
      </c>
      <c r="F1623">
        <v>27437107</v>
      </c>
      <c r="G1623" t="s">
        <v>29</v>
      </c>
      <c r="H1623" t="s">
        <v>35</v>
      </c>
      <c r="I1623">
        <v>4.55</v>
      </c>
      <c r="J1623" s="5">
        <v>-1.50868038871687</v>
      </c>
      <c r="K1623">
        <v>2</v>
      </c>
      <c r="L1623" s="5">
        <v>12.3764646944023</v>
      </c>
    </row>
    <row r="1624" spans="1:12" x14ac:dyDescent="0.35">
      <c r="A1624" t="s">
        <v>2</v>
      </c>
      <c r="B1624" t="s">
        <v>14</v>
      </c>
      <c r="C1624">
        <v>4.25</v>
      </c>
      <c r="D1624" t="s">
        <v>356</v>
      </c>
      <c r="E1624">
        <v>7</v>
      </c>
      <c r="F1624">
        <v>27437107</v>
      </c>
      <c r="G1624" t="s">
        <v>29</v>
      </c>
      <c r="H1624" t="s">
        <v>35</v>
      </c>
      <c r="I1624">
        <v>4.55</v>
      </c>
      <c r="J1624" s="5">
        <v>-1.7786116714201501</v>
      </c>
      <c r="K1624">
        <v>3</v>
      </c>
      <c r="L1624" s="5">
        <v>12.3764646944023</v>
      </c>
    </row>
    <row r="1625" spans="1:12" x14ac:dyDescent="0.35">
      <c r="A1625" t="s">
        <v>2</v>
      </c>
      <c r="B1625" t="s">
        <v>14</v>
      </c>
      <c r="C1625">
        <v>4.25</v>
      </c>
      <c r="D1625" t="s">
        <v>356</v>
      </c>
      <c r="E1625">
        <v>7</v>
      </c>
      <c r="F1625">
        <v>27437107</v>
      </c>
      <c r="G1625" t="s">
        <v>29</v>
      </c>
      <c r="H1625" t="s">
        <v>35</v>
      </c>
      <c r="I1625">
        <v>4.55</v>
      </c>
      <c r="J1625" s="5">
        <v>0.68810652353902901</v>
      </c>
      <c r="K1625">
        <v>10</v>
      </c>
      <c r="L1625" s="5">
        <v>12.3764646944023</v>
      </c>
    </row>
    <row r="1626" spans="1:12" x14ac:dyDescent="0.35">
      <c r="A1626" t="s">
        <v>2</v>
      </c>
      <c r="B1626" t="s">
        <v>14</v>
      </c>
      <c r="C1626">
        <v>4.25</v>
      </c>
      <c r="D1626" t="s">
        <v>165</v>
      </c>
      <c r="E1626">
        <v>7</v>
      </c>
      <c r="F1626">
        <v>28940720</v>
      </c>
      <c r="G1626" t="s">
        <v>28</v>
      </c>
      <c r="H1626" t="s">
        <v>35</v>
      </c>
      <c r="I1626">
        <v>5.0199999999999996</v>
      </c>
      <c r="J1626" s="5">
        <v>-2.0109397979894199</v>
      </c>
      <c r="K1626">
        <v>0</v>
      </c>
      <c r="L1626" s="5">
        <v>18.178929660257499</v>
      </c>
    </row>
    <row r="1627" spans="1:12" x14ac:dyDescent="0.35">
      <c r="A1627" t="s">
        <v>2</v>
      </c>
      <c r="B1627" t="s">
        <v>14</v>
      </c>
      <c r="C1627">
        <v>4.25</v>
      </c>
      <c r="D1627" t="s">
        <v>165</v>
      </c>
      <c r="E1627">
        <v>7</v>
      </c>
      <c r="F1627">
        <v>28940720</v>
      </c>
      <c r="G1627" t="s">
        <v>28</v>
      </c>
      <c r="H1627" t="s">
        <v>35</v>
      </c>
      <c r="I1627">
        <v>5.0199999999999996</v>
      </c>
      <c r="J1627" s="5">
        <v>-0.268222625310854</v>
      </c>
      <c r="K1627">
        <v>1</v>
      </c>
      <c r="L1627" s="5">
        <v>18.178929660257499</v>
      </c>
    </row>
    <row r="1628" spans="1:12" x14ac:dyDescent="0.35">
      <c r="A1628" t="s">
        <v>2</v>
      </c>
      <c r="B1628" t="s">
        <v>14</v>
      </c>
      <c r="C1628">
        <v>4.25</v>
      </c>
      <c r="D1628" t="s">
        <v>165</v>
      </c>
      <c r="E1628">
        <v>7</v>
      </c>
      <c r="F1628">
        <v>28940720</v>
      </c>
      <c r="G1628" t="s">
        <v>28</v>
      </c>
      <c r="H1628" t="s">
        <v>35</v>
      </c>
      <c r="I1628">
        <v>5.0199999999999996</v>
      </c>
      <c r="J1628" s="5">
        <v>2.8273838291244399E-2</v>
      </c>
      <c r="K1628">
        <v>2</v>
      </c>
      <c r="L1628" s="5">
        <v>18.178929660257499</v>
      </c>
    </row>
    <row r="1629" spans="1:12" x14ac:dyDescent="0.35">
      <c r="A1629" t="s">
        <v>2</v>
      </c>
      <c r="B1629" t="s">
        <v>14</v>
      </c>
      <c r="C1629">
        <v>4.25</v>
      </c>
      <c r="D1629" t="s">
        <v>165</v>
      </c>
      <c r="E1629">
        <v>7</v>
      </c>
      <c r="F1629">
        <v>28940720</v>
      </c>
      <c r="G1629" t="s">
        <v>28</v>
      </c>
      <c r="H1629" t="s">
        <v>35</v>
      </c>
      <c r="I1629">
        <v>5.0199999999999996</v>
      </c>
      <c r="J1629" s="5">
        <v>-1.1687856125579801</v>
      </c>
      <c r="K1629">
        <v>3</v>
      </c>
      <c r="L1629" s="5">
        <v>18.178929660257499</v>
      </c>
    </row>
    <row r="1630" spans="1:12" x14ac:dyDescent="0.35">
      <c r="A1630" t="s">
        <v>2</v>
      </c>
      <c r="B1630" t="s">
        <v>14</v>
      </c>
      <c r="C1630">
        <v>4.25</v>
      </c>
      <c r="D1630" t="s">
        <v>165</v>
      </c>
      <c r="E1630">
        <v>7</v>
      </c>
      <c r="F1630">
        <v>28940720</v>
      </c>
      <c r="G1630" t="s">
        <v>28</v>
      </c>
      <c r="H1630" t="s">
        <v>35</v>
      </c>
      <c r="I1630">
        <v>5.0199999999999996</v>
      </c>
      <c r="J1630" s="5">
        <v>-3.7856171122906801</v>
      </c>
      <c r="K1630">
        <v>4</v>
      </c>
      <c r="L1630" s="5">
        <v>18.178929660257499</v>
      </c>
    </row>
    <row r="1631" spans="1:12" x14ac:dyDescent="0.35">
      <c r="A1631" t="s">
        <v>2</v>
      </c>
      <c r="B1631" t="s">
        <v>14</v>
      </c>
      <c r="C1631">
        <v>4.25</v>
      </c>
      <c r="D1631" t="s">
        <v>165</v>
      </c>
      <c r="E1631">
        <v>7</v>
      </c>
      <c r="F1631">
        <v>28940720</v>
      </c>
      <c r="G1631" t="s">
        <v>28</v>
      </c>
      <c r="H1631" t="s">
        <v>35</v>
      </c>
      <c r="I1631">
        <v>5.0199999999999996</v>
      </c>
      <c r="J1631" s="5">
        <v>-2.3456145790841698</v>
      </c>
      <c r="K1631">
        <v>5</v>
      </c>
      <c r="L1631" s="5">
        <v>18.178929660257499</v>
      </c>
    </row>
    <row r="1632" spans="1:12" x14ac:dyDescent="0.35">
      <c r="A1632" t="s">
        <v>2</v>
      </c>
      <c r="B1632" t="s">
        <v>14</v>
      </c>
      <c r="C1632">
        <v>4.25</v>
      </c>
      <c r="D1632" t="s">
        <v>165</v>
      </c>
      <c r="E1632">
        <v>7</v>
      </c>
      <c r="F1632">
        <v>28940720</v>
      </c>
      <c r="G1632" t="s">
        <v>28</v>
      </c>
      <c r="H1632" t="s">
        <v>35</v>
      </c>
      <c r="I1632">
        <v>5.0199999999999996</v>
      </c>
      <c r="J1632" s="5">
        <v>3.7234226032314903E-2</v>
      </c>
      <c r="K1632">
        <v>10</v>
      </c>
      <c r="L1632" s="5">
        <v>18.178929660257499</v>
      </c>
    </row>
    <row r="1633" spans="1:12" x14ac:dyDescent="0.35">
      <c r="A1633" t="s">
        <v>2</v>
      </c>
      <c r="B1633" t="s">
        <v>14</v>
      </c>
      <c r="C1633">
        <v>4.25</v>
      </c>
      <c r="D1633" t="s">
        <v>167</v>
      </c>
      <c r="E1633">
        <v>7</v>
      </c>
      <c r="F1633">
        <v>34874981</v>
      </c>
      <c r="G1633" t="s">
        <v>28</v>
      </c>
      <c r="H1633" t="s">
        <v>29</v>
      </c>
      <c r="I1633">
        <v>5.36</v>
      </c>
      <c r="J1633" s="5">
        <v>0.220334457658734</v>
      </c>
      <c r="K1633">
        <v>0</v>
      </c>
      <c r="L1633" s="5">
        <v>21.993825847138599</v>
      </c>
    </row>
    <row r="1634" spans="1:12" x14ac:dyDescent="0.35">
      <c r="A1634" t="s">
        <v>2</v>
      </c>
      <c r="B1634" t="s">
        <v>14</v>
      </c>
      <c r="C1634">
        <v>4.25</v>
      </c>
      <c r="D1634" t="s">
        <v>167</v>
      </c>
      <c r="E1634">
        <v>7</v>
      </c>
      <c r="F1634">
        <v>34874981</v>
      </c>
      <c r="G1634" t="s">
        <v>28</v>
      </c>
      <c r="H1634" t="s">
        <v>29</v>
      </c>
      <c r="I1634">
        <v>5.36</v>
      </c>
      <c r="J1634" s="5">
        <v>0.26619661921875698</v>
      </c>
      <c r="K1634">
        <v>1</v>
      </c>
      <c r="L1634" s="5">
        <v>21.993825847138599</v>
      </c>
    </row>
    <row r="1635" spans="1:12" x14ac:dyDescent="0.35">
      <c r="A1635" t="s">
        <v>2</v>
      </c>
      <c r="B1635" t="s">
        <v>14</v>
      </c>
      <c r="C1635">
        <v>4.25</v>
      </c>
      <c r="D1635" t="s">
        <v>167</v>
      </c>
      <c r="E1635">
        <v>7</v>
      </c>
      <c r="F1635">
        <v>34874981</v>
      </c>
      <c r="G1635" t="s">
        <v>28</v>
      </c>
      <c r="H1635" t="s">
        <v>29</v>
      </c>
      <c r="I1635">
        <v>5.36</v>
      </c>
      <c r="J1635" s="5">
        <v>0.34520955782733298</v>
      </c>
      <c r="K1635">
        <v>2</v>
      </c>
      <c r="L1635" s="5">
        <v>21.993825847138599</v>
      </c>
    </row>
    <row r="1636" spans="1:12" x14ac:dyDescent="0.35">
      <c r="A1636" t="s">
        <v>2</v>
      </c>
      <c r="B1636" t="s">
        <v>14</v>
      </c>
      <c r="C1636">
        <v>4.25</v>
      </c>
      <c r="D1636" t="s">
        <v>167</v>
      </c>
      <c r="E1636">
        <v>7</v>
      </c>
      <c r="F1636">
        <v>34874981</v>
      </c>
      <c r="G1636" t="s">
        <v>28</v>
      </c>
      <c r="H1636" t="s">
        <v>29</v>
      </c>
      <c r="I1636">
        <v>5.36</v>
      </c>
      <c r="J1636" s="5">
        <v>3.5383107353571502E-2</v>
      </c>
      <c r="K1636">
        <v>3</v>
      </c>
      <c r="L1636" s="5">
        <v>21.993825847138599</v>
      </c>
    </row>
    <row r="1637" spans="1:12" x14ac:dyDescent="0.35">
      <c r="A1637" t="s">
        <v>2</v>
      </c>
      <c r="B1637" t="s">
        <v>14</v>
      </c>
      <c r="C1637">
        <v>4.25</v>
      </c>
      <c r="D1637" t="s">
        <v>167</v>
      </c>
      <c r="E1637">
        <v>7</v>
      </c>
      <c r="F1637">
        <v>34874981</v>
      </c>
      <c r="G1637" t="s">
        <v>28</v>
      </c>
      <c r="H1637" t="s">
        <v>29</v>
      </c>
      <c r="I1637">
        <v>5.36</v>
      </c>
      <c r="J1637" s="5">
        <v>0.52444615008156703</v>
      </c>
      <c r="K1637">
        <v>4</v>
      </c>
      <c r="L1637" s="5">
        <v>21.993825847138599</v>
      </c>
    </row>
    <row r="1638" spans="1:12" x14ac:dyDescent="0.35">
      <c r="A1638" t="s">
        <v>2</v>
      </c>
      <c r="B1638" t="s">
        <v>14</v>
      </c>
      <c r="C1638">
        <v>4.25</v>
      </c>
      <c r="D1638" t="s">
        <v>167</v>
      </c>
      <c r="E1638">
        <v>7</v>
      </c>
      <c r="F1638">
        <v>34874981</v>
      </c>
      <c r="G1638" t="s">
        <v>28</v>
      </c>
      <c r="H1638" t="s">
        <v>29</v>
      </c>
      <c r="I1638">
        <v>5.36</v>
      </c>
      <c r="J1638" s="5">
        <v>-1.71482287445804</v>
      </c>
      <c r="K1638">
        <v>5</v>
      </c>
      <c r="L1638" s="5">
        <v>21.993825847138599</v>
      </c>
    </row>
    <row r="1639" spans="1:12" x14ac:dyDescent="0.35">
      <c r="A1639" t="s">
        <v>2</v>
      </c>
      <c r="B1639" t="s">
        <v>14</v>
      </c>
      <c r="C1639">
        <v>4.25</v>
      </c>
      <c r="D1639" t="s">
        <v>167</v>
      </c>
      <c r="E1639">
        <v>7</v>
      </c>
      <c r="F1639">
        <v>34874981</v>
      </c>
      <c r="G1639" t="s">
        <v>28</v>
      </c>
      <c r="H1639" t="s">
        <v>29</v>
      </c>
      <c r="I1639">
        <v>5.36</v>
      </c>
      <c r="J1639" s="5">
        <v>-1.78442093788916</v>
      </c>
      <c r="K1639">
        <v>6</v>
      </c>
      <c r="L1639" s="5">
        <v>21.993825847138599</v>
      </c>
    </row>
    <row r="1640" spans="1:12" x14ac:dyDescent="0.35">
      <c r="A1640" t="s">
        <v>2</v>
      </c>
      <c r="B1640" t="s">
        <v>14</v>
      </c>
      <c r="C1640">
        <v>4.25</v>
      </c>
      <c r="D1640" t="s">
        <v>167</v>
      </c>
      <c r="E1640">
        <v>7</v>
      </c>
      <c r="F1640">
        <v>34874981</v>
      </c>
      <c r="G1640" t="s">
        <v>28</v>
      </c>
      <c r="H1640" t="s">
        <v>29</v>
      </c>
      <c r="I1640">
        <v>5.36</v>
      </c>
      <c r="J1640" s="5">
        <v>-2.7399848085893601</v>
      </c>
      <c r="K1640">
        <v>7</v>
      </c>
      <c r="L1640" s="5">
        <v>21.993825847138599</v>
      </c>
    </row>
    <row r="1641" spans="1:12" x14ac:dyDescent="0.35">
      <c r="A1641" t="s">
        <v>2</v>
      </c>
      <c r="B1641" t="s">
        <v>14</v>
      </c>
      <c r="C1641">
        <v>4.25</v>
      </c>
      <c r="D1641" t="s">
        <v>167</v>
      </c>
      <c r="E1641">
        <v>7</v>
      </c>
      <c r="F1641">
        <v>34874981</v>
      </c>
      <c r="G1641" t="s">
        <v>28</v>
      </c>
      <c r="H1641" t="s">
        <v>29</v>
      </c>
      <c r="I1641">
        <v>5.36</v>
      </c>
      <c r="J1641" s="5">
        <v>-1.4701179857409501</v>
      </c>
      <c r="K1641">
        <v>8</v>
      </c>
      <c r="L1641" s="5">
        <v>21.993825847138599</v>
      </c>
    </row>
    <row r="1642" spans="1:12" x14ac:dyDescent="0.35">
      <c r="A1642" t="s">
        <v>2</v>
      </c>
      <c r="B1642" t="s">
        <v>14</v>
      </c>
      <c r="C1642">
        <v>4.25</v>
      </c>
      <c r="D1642" t="s">
        <v>167</v>
      </c>
      <c r="E1642">
        <v>7</v>
      </c>
      <c r="F1642">
        <v>34874981</v>
      </c>
      <c r="G1642" t="s">
        <v>28</v>
      </c>
      <c r="H1642" t="s">
        <v>29</v>
      </c>
      <c r="I1642">
        <v>5.36</v>
      </c>
      <c r="J1642" s="5">
        <v>7.6442570794446704E-2</v>
      </c>
      <c r="K1642">
        <v>10</v>
      </c>
      <c r="L1642" s="5">
        <v>21.993825847138599</v>
      </c>
    </row>
    <row r="1643" spans="1:12" x14ac:dyDescent="0.35">
      <c r="A1643" t="s">
        <v>2</v>
      </c>
      <c r="B1643" t="s">
        <v>14</v>
      </c>
      <c r="C1643">
        <v>4.25</v>
      </c>
      <c r="D1643" t="s">
        <v>174</v>
      </c>
      <c r="E1643">
        <v>8</v>
      </c>
      <c r="F1643">
        <v>13879675</v>
      </c>
      <c r="G1643" t="s">
        <v>28</v>
      </c>
      <c r="H1643" t="s">
        <v>35</v>
      </c>
      <c r="I1643">
        <v>7.2</v>
      </c>
      <c r="J1643" s="5">
        <v>-1.6194859106125701</v>
      </c>
      <c r="K1643">
        <v>0</v>
      </c>
      <c r="L1643" s="5">
        <v>21.3152560354578</v>
      </c>
    </row>
    <row r="1644" spans="1:12" x14ac:dyDescent="0.35">
      <c r="A1644" t="s">
        <v>2</v>
      </c>
      <c r="B1644" t="s">
        <v>14</v>
      </c>
      <c r="C1644">
        <v>4.25</v>
      </c>
      <c r="D1644" t="s">
        <v>174</v>
      </c>
      <c r="E1644">
        <v>8</v>
      </c>
      <c r="F1644">
        <v>13879675</v>
      </c>
      <c r="G1644" t="s">
        <v>28</v>
      </c>
      <c r="H1644" t="s">
        <v>35</v>
      </c>
      <c r="I1644">
        <v>7.2</v>
      </c>
      <c r="J1644" s="5">
        <v>-0.847741266479762</v>
      </c>
      <c r="K1644">
        <v>1</v>
      </c>
      <c r="L1644" s="5">
        <v>21.3152560354578</v>
      </c>
    </row>
    <row r="1645" spans="1:12" x14ac:dyDescent="0.35">
      <c r="A1645" t="s">
        <v>2</v>
      </c>
      <c r="B1645" t="s">
        <v>14</v>
      </c>
      <c r="C1645">
        <v>4.25</v>
      </c>
      <c r="D1645" t="s">
        <v>174</v>
      </c>
      <c r="E1645">
        <v>8</v>
      </c>
      <c r="F1645">
        <v>13879675</v>
      </c>
      <c r="G1645" t="s">
        <v>28</v>
      </c>
      <c r="H1645" t="s">
        <v>35</v>
      </c>
      <c r="I1645">
        <v>7.2</v>
      </c>
      <c r="J1645" s="5">
        <v>-2.4145088986874899</v>
      </c>
      <c r="K1645">
        <v>2</v>
      </c>
      <c r="L1645" s="5">
        <v>21.3152560354578</v>
      </c>
    </row>
    <row r="1646" spans="1:12" x14ac:dyDescent="0.35">
      <c r="A1646" t="s">
        <v>2</v>
      </c>
      <c r="B1646" t="s">
        <v>14</v>
      </c>
      <c r="C1646">
        <v>4.25</v>
      </c>
      <c r="D1646" t="s">
        <v>174</v>
      </c>
      <c r="E1646">
        <v>8</v>
      </c>
      <c r="F1646">
        <v>13879675</v>
      </c>
      <c r="G1646" t="s">
        <v>28</v>
      </c>
      <c r="H1646" t="s">
        <v>35</v>
      </c>
      <c r="I1646">
        <v>7.2</v>
      </c>
      <c r="J1646" s="5">
        <v>-1.2063086478342799</v>
      </c>
      <c r="K1646">
        <v>3</v>
      </c>
      <c r="L1646" s="5">
        <v>21.3152560354578</v>
      </c>
    </row>
    <row r="1647" spans="1:12" x14ac:dyDescent="0.35">
      <c r="A1647" t="s">
        <v>2</v>
      </c>
      <c r="B1647" t="s">
        <v>14</v>
      </c>
      <c r="C1647">
        <v>4.25</v>
      </c>
      <c r="D1647" t="s">
        <v>174</v>
      </c>
      <c r="E1647">
        <v>8</v>
      </c>
      <c r="F1647">
        <v>13879675</v>
      </c>
      <c r="G1647" t="s">
        <v>28</v>
      </c>
      <c r="H1647" t="s">
        <v>35</v>
      </c>
      <c r="I1647">
        <v>7.2</v>
      </c>
      <c r="J1647" s="5">
        <v>0.72502601509428499</v>
      </c>
      <c r="K1647">
        <v>10</v>
      </c>
      <c r="L1647" s="5">
        <v>21.3152560354578</v>
      </c>
    </row>
    <row r="1648" spans="1:12" x14ac:dyDescent="0.35">
      <c r="A1648" t="s">
        <v>2</v>
      </c>
      <c r="B1648" t="s">
        <v>14</v>
      </c>
      <c r="C1648">
        <v>4.25</v>
      </c>
      <c r="D1648" t="s">
        <v>175</v>
      </c>
      <c r="E1648">
        <v>8</v>
      </c>
      <c r="F1648">
        <v>13879677</v>
      </c>
      <c r="G1648" t="s">
        <v>37</v>
      </c>
      <c r="H1648" t="s">
        <v>29</v>
      </c>
      <c r="I1648">
        <v>6.89</v>
      </c>
      <c r="J1648" s="5">
        <v>17.0978528119016</v>
      </c>
      <c r="K1648">
        <v>7</v>
      </c>
      <c r="L1648" s="5">
        <v>18.6200899164539</v>
      </c>
    </row>
    <row r="1649" spans="1:12" x14ac:dyDescent="0.35">
      <c r="A1649" t="s">
        <v>2</v>
      </c>
      <c r="B1649" t="s">
        <v>14</v>
      </c>
      <c r="C1649">
        <v>4.25</v>
      </c>
      <c r="D1649" t="s">
        <v>175</v>
      </c>
      <c r="E1649">
        <v>8</v>
      </c>
      <c r="F1649">
        <v>13879677</v>
      </c>
      <c r="G1649" t="s">
        <v>37</v>
      </c>
      <c r="H1649" t="s">
        <v>29</v>
      </c>
      <c r="I1649">
        <v>6.89</v>
      </c>
      <c r="J1649" s="5">
        <v>-0.66789816973976102</v>
      </c>
      <c r="K1649">
        <v>8</v>
      </c>
      <c r="L1649" s="5">
        <v>18.6200899164539</v>
      </c>
    </row>
    <row r="1650" spans="1:12" x14ac:dyDescent="0.35">
      <c r="A1650" t="s">
        <v>2</v>
      </c>
      <c r="B1650" t="s">
        <v>14</v>
      </c>
      <c r="C1650">
        <v>4.25</v>
      </c>
      <c r="D1650" t="s">
        <v>175</v>
      </c>
      <c r="E1650">
        <v>8</v>
      </c>
      <c r="F1650">
        <v>13879677</v>
      </c>
      <c r="G1650" t="s">
        <v>37</v>
      </c>
      <c r="H1650" t="s">
        <v>29</v>
      </c>
      <c r="I1650">
        <v>6.89</v>
      </c>
      <c r="J1650" s="5">
        <v>4.8757180907955402E-2</v>
      </c>
      <c r="K1650">
        <v>9</v>
      </c>
      <c r="L1650" s="5">
        <v>18.6200899164539</v>
      </c>
    </row>
    <row r="1651" spans="1:12" x14ac:dyDescent="0.35">
      <c r="A1651" t="s">
        <v>2</v>
      </c>
      <c r="B1651" t="s">
        <v>14</v>
      </c>
      <c r="C1651">
        <v>4.25</v>
      </c>
      <c r="D1651" t="s">
        <v>175</v>
      </c>
      <c r="E1651">
        <v>8</v>
      </c>
      <c r="F1651">
        <v>13879677</v>
      </c>
      <c r="G1651" t="s">
        <v>37</v>
      </c>
      <c r="H1651" t="s">
        <v>29</v>
      </c>
      <c r="I1651">
        <v>6.89</v>
      </c>
      <c r="J1651" s="5">
        <v>1.37701703614639</v>
      </c>
      <c r="K1651">
        <v>10</v>
      </c>
      <c r="L1651" s="5">
        <v>18.6200899164539</v>
      </c>
    </row>
    <row r="1652" spans="1:12" x14ac:dyDescent="0.35">
      <c r="A1652" t="s">
        <v>2</v>
      </c>
      <c r="B1652" t="s">
        <v>14</v>
      </c>
      <c r="C1652">
        <v>4.25</v>
      </c>
      <c r="D1652" t="s">
        <v>176</v>
      </c>
      <c r="E1652">
        <v>8</v>
      </c>
      <c r="F1652">
        <v>13879722</v>
      </c>
      <c r="G1652" t="s">
        <v>28</v>
      </c>
      <c r="H1652" t="s">
        <v>35</v>
      </c>
      <c r="I1652">
        <v>5.45</v>
      </c>
      <c r="J1652" s="5">
        <v>-1.93593196703795</v>
      </c>
      <c r="K1652">
        <v>0</v>
      </c>
      <c r="L1652" s="5">
        <v>14.317111737236401</v>
      </c>
    </row>
    <row r="1653" spans="1:12" x14ac:dyDescent="0.35">
      <c r="A1653" t="s">
        <v>2</v>
      </c>
      <c r="B1653" t="s">
        <v>14</v>
      </c>
      <c r="C1653">
        <v>4.25</v>
      </c>
      <c r="D1653" t="s">
        <v>176</v>
      </c>
      <c r="E1653">
        <v>8</v>
      </c>
      <c r="F1653">
        <v>13879722</v>
      </c>
      <c r="G1653" t="s">
        <v>28</v>
      </c>
      <c r="H1653" t="s">
        <v>35</v>
      </c>
      <c r="I1653">
        <v>5.45</v>
      </c>
      <c r="J1653" s="5">
        <v>-0.77634408018997703</v>
      </c>
      <c r="K1653">
        <v>1</v>
      </c>
      <c r="L1653" s="5">
        <v>14.317111737236401</v>
      </c>
    </row>
    <row r="1654" spans="1:12" x14ac:dyDescent="0.35">
      <c r="A1654" t="s">
        <v>2</v>
      </c>
      <c r="B1654" t="s">
        <v>14</v>
      </c>
      <c r="C1654">
        <v>4.25</v>
      </c>
      <c r="D1654" t="s">
        <v>176</v>
      </c>
      <c r="E1654">
        <v>8</v>
      </c>
      <c r="F1654">
        <v>13879722</v>
      </c>
      <c r="G1654" t="s">
        <v>28</v>
      </c>
      <c r="H1654" t="s">
        <v>35</v>
      </c>
      <c r="I1654">
        <v>5.45</v>
      </c>
      <c r="J1654" s="5">
        <v>-2.4835042099183999</v>
      </c>
      <c r="K1654">
        <v>2</v>
      </c>
      <c r="L1654" s="5">
        <v>14.317111737236401</v>
      </c>
    </row>
    <row r="1655" spans="1:12" x14ac:dyDescent="0.35">
      <c r="A1655" t="s">
        <v>2</v>
      </c>
      <c r="B1655" t="s">
        <v>14</v>
      </c>
      <c r="C1655">
        <v>4.25</v>
      </c>
      <c r="D1655" t="s">
        <v>176</v>
      </c>
      <c r="E1655">
        <v>8</v>
      </c>
      <c r="F1655">
        <v>13879722</v>
      </c>
      <c r="G1655" t="s">
        <v>28</v>
      </c>
      <c r="H1655" t="s">
        <v>35</v>
      </c>
      <c r="I1655">
        <v>5.45</v>
      </c>
      <c r="J1655" s="5">
        <v>-1.2548254789664</v>
      </c>
      <c r="K1655">
        <v>3</v>
      </c>
      <c r="L1655" s="5">
        <v>14.317111737236401</v>
      </c>
    </row>
    <row r="1656" spans="1:12" x14ac:dyDescent="0.35">
      <c r="A1656" t="s">
        <v>2</v>
      </c>
      <c r="B1656" t="s">
        <v>14</v>
      </c>
      <c r="C1656">
        <v>4.25</v>
      </c>
      <c r="D1656" t="s">
        <v>176</v>
      </c>
      <c r="E1656">
        <v>8</v>
      </c>
      <c r="F1656">
        <v>13879722</v>
      </c>
      <c r="G1656" t="s">
        <v>28</v>
      </c>
      <c r="H1656" t="s">
        <v>35</v>
      </c>
      <c r="I1656">
        <v>5.45</v>
      </c>
      <c r="J1656" s="5">
        <v>0.118029823093606</v>
      </c>
      <c r="K1656">
        <v>10</v>
      </c>
      <c r="L1656" s="5">
        <v>14.317111737236401</v>
      </c>
    </row>
    <row r="1657" spans="1:12" x14ac:dyDescent="0.35">
      <c r="A1657" t="s">
        <v>2</v>
      </c>
      <c r="B1657" t="s">
        <v>14</v>
      </c>
      <c r="C1657">
        <v>4.25</v>
      </c>
      <c r="D1657" t="s">
        <v>177</v>
      </c>
      <c r="E1657">
        <v>8</v>
      </c>
      <c r="F1657">
        <v>13879723</v>
      </c>
      <c r="G1657" t="s">
        <v>28</v>
      </c>
      <c r="H1657" t="s">
        <v>35</v>
      </c>
      <c r="I1657">
        <v>4.93</v>
      </c>
      <c r="J1657" s="5">
        <v>17.281514507900901</v>
      </c>
      <c r="K1657">
        <v>6</v>
      </c>
      <c r="L1657" s="5">
        <v>12.042587332096801</v>
      </c>
    </row>
    <row r="1658" spans="1:12" x14ac:dyDescent="0.35">
      <c r="A1658" t="s">
        <v>2</v>
      </c>
      <c r="B1658" t="s">
        <v>14</v>
      </c>
      <c r="C1658">
        <v>4.25</v>
      </c>
      <c r="D1658" t="s">
        <v>177</v>
      </c>
      <c r="E1658">
        <v>8</v>
      </c>
      <c r="F1658">
        <v>13879723</v>
      </c>
      <c r="G1658" t="s">
        <v>28</v>
      </c>
      <c r="H1658" t="s">
        <v>35</v>
      </c>
      <c r="I1658">
        <v>4.93</v>
      </c>
      <c r="J1658" s="5">
        <v>-0.73041884129775503</v>
      </c>
      <c r="K1658">
        <v>8</v>
      </c>
      <c r="L1658" s="5">
        <v>12.042587332096801</v>
      </c>
    </row>
    <row r="1659" spans="1:12" x14ac:dyDescent="0.35">
      <c r="A1659" t="s">
        <v>2</v>
      </c>
      <c r="B1659" t="s">
        <v>14</v>
      </c>
      <c r="C1659">
        <v>4.25</v>
      </c>
      <c r="D1659" t="s">
        <v>177</v>
      </c>
      <c r="E1659">
        <v>8</v>
      </c>
      <c r="F1659">
        <v>13879723</v>
      </c>
      <c r="G1659" t="s">
        <v>28</v>
      </c>
      <c r="H1659" t="s">
        <v>35</v>
      </c>
      <c r="I1659">
        <v>4.93</v>
      </c>
      <c r="J1659" s="5">
        <v>0.66195796964073905</v>
      </c>
      <c r="K1659">
        <v>9</v>
      </c>
      <c r="L1659" s="5">
        <v>12.042587332096801</v>
      </c>
    </row>
    <row r="1660" spans="1:12" x14ac:dyDescent="0.35">
      <c r="A1660" t="s">
        <v>2</v>
      </c>
      <c r="B1660" t="s">
        <v>14</v>
      </c>
      <c r="C1660">
        <v>4.25</v>
      </c>
      <c r="D1660" t="s">
        <v>177</v>
      </c>
      <c r="E1660">
        <v>8</v>
      </c>
      <c r="F1660">
        <v>13879723</v>
      </c>
      <c r="G1660" t="s">
        <v>28</v>
      </c>
      <c r="H1660" t="s">
        <v>35</v>
      </c>
      <c r="I1660">
        <v>4.93</v>
      </c>
      <c r="J1660" s="5">
        <v>1.3740151040308599</v>
      </c>
      <c r="K1660">
        <v>10</v>
      </c>
      <c r="L1660" s="5">
        <v>12.042587332096801</v>
      </c>
    </row>
    <row r="1661" spans="1:12" x14ac:dyDescent="0.35">
      <c r="A1661" t="s">
        <v>2</v>
      </c>
      <c r="B1661" t="s">
        <v>14</v>
      </c>
      <c r="C1661">
        <v>4.25</v>
      </c>
      <c r="D1661" t="s">
        <v>183</v>
      </c>
      <c r="E1661">
        <v>8</v>
      </c>
      <c r="F1661">
        <v>21985103</v>
      </c>
      <c r="G1661" t="s">
        <v>37</v>
      </c>
      <c r="H1661" t="s">
        <v>28</v>
      </c>
      <c r="I1661">
        <v>6.4</v>
      </c>
      <c r="J1661" s="5">
        <v>-0.83294450519015095</v>
      </c>
      <c r="K1661">
        <v>0</v>
      </c>
      <c r="L1661" s="5">
        <v>18.1523392410969</v>
      </c>
    </row>
    <row r="1662" spans="1:12" x14ac:dyDescent="0.35">
      <c r="A1662" t="s">
        <v>2</v>
      </c>
      <c r="B1662" t="s">
        <v>14</v>
      </c>
      <c r="C1662">
        <v>4.25</v>
      </c>
      <c r="D1662" t="s">
        <v>183</v>
      </c>
      <c r="E1662">
        <v>8</v>
      </c>
      <c r="F1662">
        <v>21985103</v>
      </c>
      <c r="G1662" t="s">
        <v>37</v>
      </c>
      <c r="H1662" t="s">
        <v>28</v>
      </c>
      <c r="I1662">
        <v>6.4</v>
      </c>
      <c r="J1662" s="5">
        <v>-0.98808839221091804</v>
      </c>
      <c r="K1662">
        <v>1</v>
      </c>
      <c r="L1662" s="5">
        <v>18.1523392410969</v>
      </c>
    </row>
    <row r="1663" spans="1:12" x14ac:dyDescent="0.35">
      <c r="A1663" t="s">
        <v>2</v>
      </c>
      <c r="B1663" t="s">
        <v>14</v>
      </c>
      <c r="C1663">
        <v>4.25</v>
      </c>
      <c r="D1663" t="s">
        <v>183</v>
      </c>
      <c r="E1663">
        <v>8</v>
      </c>
      <c r="F1663">
        <v>21985103</v>
      </c>
      <c r="G1663" t="s">
        <v>37</v>
      </c>
      <c r="H1663" t="s">
        <v>28</v>
      </c>
      <c r="I1663">
        <v>6.4</v>
      </c>
      <c r="J1663" s="5">
        <v>-0.53276547075643998</v>
      </c>
      <c r="K1663">
        <v>2</v>
      </c>
      <c r="L1663" s="5">
        <v>18.1523392410969</v>
      </c>
    </row>
    <row r="1664" spans="1:12" x14ac:dyDescent="0.35">
      <c r="A1664" t="s">
        <v>2</v>
      </c>
      <c r="B1664" t="s">
        <v>14</v>
      </c>
      <c r="C1664">
        <v>4.25</v>
      </c>
      <c r="D1664" t="s">
        <v>183</v>
      </c>
      <c r="E1664">
        <v>8</v>
      </c>
      <c r="F1664">
        <v>21985103</v>
      </c>
      <c r="G1664" t="s">
        <v>37</v>
      </c>
      <c r="H1664" t="s">
        <v>28</v>
      </c>
      <c r="I1664">
        <v>6.4</v>
      </c>
      <c r="J1664" s="5">
        <v>0.77673429318093001</v>
      </c>
      <c r="K1664">
        <v>10</v>
      </c>
      <c r="L1664" s="5">
        <v>18.1523392410969</v>
      </c>
    </row>
    <row r="1665" spans="1:12" x14ac:dyDescent="0.35">
      <c r="A1665" t="s">
        <v>2</v>
      </c>
      <c r="B1665" t="s">
        <v>14</v>
      </c>
      <c r="C1665">
        <v>4.25</v>
      </c>
      <c r="D1665" t="s">
        <v>184</v>
      </c>
      <c r="E1665">
        <v>8</v>
      </c>
      <c r="F1665">
        <v>23373494</v>
      </c>
      <c r="G1665" t="s">
        <v>37</v>
      </c>
      <c r="H1665" t="s">
        <v>28</v>
      </c>
      <c r="I1665">
        <v>5.57</v>
      </c>
      <c r="J1665" s="5">
        <v>31.292816884213401</v>
      </c>
      <c r="K1665">
        <v>7</v>
      </c>
      <c r="L1665" s="5">
        <v>16.125282054537699</v>
      </c>
    </row>
    <row r="1666" spans="1:12" x14ac:dyDescent="0.35">
      <c r="A1666" t="s">
        <v>2</v>
      </c>
      <c r="B1666" t="s">
        <v>14</v>
      </c>
      <c r="C1666">
        <v>4.25</v>
      </c>
      <c r="D1666" t="s">
        <v>184</v>
      </c>
      <c r="E1666">
        <v>8</v>
      </c>
      <c r="F1666">
        <v>23373494</v>
      </c>
      <c r="G1666" t="s">
        <v>37</v>
      </c>
      <c r="H1666" t="s">
        <v>28</v>
      </c>
      <c r="I1666">
        <v>5.57</v>
      </c>
      <c r="J1666" s="5">
        <v>0.60853689477971296</v>
      </c>
      <c r="K1666">
        <v>8</v>
      </c>
      <c r="L1666" s="5">
        <v>16.125282054537699</v>
      </c>
    </row>
    <row r="1667" spans="1:12" x14ac:dyDescent="0.35">
      <c r="A1667" t="s">
        <v>2</v>
      </c>
      <c r="B1667" t="s">
        <v>14</v>
      </c>
      <c r="C1667">
        <v>4.25</v>
      </c>
      <c r="D1667" t="s">
        <v>184</v>
      </c>
      <c r="E1667">
        <v>8</v>
      </c>
      <c r="F1667">
        <v>23373494</v>
      </c>
      <c r="G1667" t="s">
        <v>37</v>
      </c>
      <c r="H1667" t="s">
        <v>28</v>
      </c>
      <c r="I1667">
        <v>5.57</v>
      </c>
      <c r="J1667" s="5">
        <v>2.78663792374428</v>
      </c>
      <c r="K1667">
        <v>9</v>
      </c>
      <c r="L1667" s="5">
        <v>16.125282054537699</v>
      </c>
    </row>
    <row r="1668" spans="1:12" x14ac:dyDescent="0.35">
      <c r="A1668" t="s">
        <v>2</v>
      </c>
      <c r="B1668" t="s">
        <v>14</v>
      </c>
      <c r="C1668">
        <v>4.25</v>
      </c>
      <c r="D1668" t="s">
        <v>184</v>
      </c>
      <c r="E1668">
        <v>8</v>
      </c>
      <c r="F1668">
        <v>23373494</v>
      </c>
      <c r="G1668" t="s">
        <v>37</v>
      </c>
      <c r="H1668" t="s">
        <v>28</v>
      </c>
      <c r="I1668">
        <v>5.57</v>
      </c>
      <c r="J1668" s="5">
        <v>2.3174829374651398</v>
      </c>
      <c r="K1668">
        <v>10</v>
      </c>
      <c r="L1668" s="5">
        <v>16.125282054537699</v>
      </c>
    </row>
    <row r="1669" spans="1:12" x14ac:dyDescent="0.35">
      <c r="A1669" t="s">
        <v>2</v>
      </c>
      <c r="B1669" t="s">
        <v>14</v>
      </c>
      <c r="C1669">
        <v>4.25</v>
      </c>
      <c r="D1669" t="s">
        <v>357</v>
      </c>
      <c r="E1669">
        <v>9</v>
      </c>
      <c r="F1669">
        <v>16970671</v>
      </c>
      <c r="G1669" t="s">
        <v>28</v>
      </c>
      <c r="H1669" t="s">
        <v>35</v>
      </c>
      <c r="I1669">
        <v>4.51</v>
      </c>
      <c r="J1669" s="5">
        <v>-1.8451864145463399</v>
      </c>
      <c r="K1669">
        <v>0</v>
      </c>
      <c r="L1669" s="5">
        <v>14.345237937236201</v>
      </c>
    </row>
    <row r="1670" spans="1:12" x14ac:dyDescent="0.35">
      <c r="A1670" t="s">
        <v>2</v>
      </c>
      <c r="B1670" t="s">
        <v>14</v>
      </c>
      <c r="C1670">
        <v>4.25</v>
      </c>
      <c r="D1670" t="s">
        <v>357</v>
      </c>
      <c r="E1670">
        <v>9</v>
      </c>
      <c r="F1670">
        <v>16970671</v>
      </c>
      <c r="G1670" t="s">
        <v>28</v>
      </c>
      <c r="H1670" t="s">
        <v>35</v>
      </c>
      <c r="I1670">
        <v>4.51</v>
      </c>
      <c r="J1670" s="5">
        <v>6.2271032099648502E-2</v>
      </c>
      <c r="K1670">
        <v>1</v>
      </c>
      <c r="L1670" s="5">
        <v>14.345237937236201</v>
      </c>
    </row>
    <row r="1671" spans="1:12" x14ac:dyDescent="0.35">
      <c r="A1671" t="s">
        <v>2</v>
      </c>
      <c r="B1671" t="s">
        <v>14</v>
      </c>
      <c r="C1671">
        <v>4.25</v>
      </c>
      <c r="D1671" t="s">
        <v>357</v>
      </c>
      <c r="E1671">
        <v>9</v>
      </c>
      <c r="F1671">
        <v>16970671</v>
      </c>
      <c r="G1671" t="s">
        <v>28</v>
      </c>
      <c r="H1671" t="s">
        <v>35</v>
      </c>
      <c r="I1671">
        <v>4.51</v>
      </c>
      <c r="J1671" s="5">
        <v>-1.6579793336803701</v>
      </c>
      <c r="K1671">
        <v>2</v>
      </c>
      <c r="L1671" s="5">
        <v>14.345237937236201</v>
      </c>
    </row>
    <row r="1672" spans="1:12" x14ac:dyDescent="0.35">
      <c r="A1672" t="s">
        <v>2</v>
      </c>
      <c r="B1672" t="s">
        <v>14</v>
      </c>
      <c r="C1672">
        <v>4.25</v>
      </c>
      <c r="D1672" t="s">
        <v>357</v>
      </c>
      <c r="E1672">
        <v>9</v>
      </c>
      <c r="F1672">
        <v>16970671</v>
      </c>
      <c r="G1672" t="s">
        <v>28</v>
      </c>
      <c r="H1672" t="s">
        <v>35</v>
      </c>
      <c r="I1672">
        <v>4.51</v>
      </c>
      <c r="J1672" s="5">
        <v>0.28625351472302601</v>
      </c>
      <c r="K1672">
        <v>3</v>
      </c>
      <c r="L1672" s="5">
        <v>14.345237937236201</v>
      </c>
    </row>
    <row r="1673" spans="1:12" x14ac:dyDescent="0.35">
      <c r="A1673" t="s">
        <v>2</v>
      </c>
      <c r="B1673" t="s">
        <v>14</v>
      </c>
      <c r="C1673">
        <v>4.25</v>
      </c>
      <c r="D1673" t="s">
        <v>357</v>
      </c>
      <c r="E1673">
        <v>9</v>
      </c>
      <c r="F1673">
        <v>16970671</v>
      </c>
      <c r="G1673" t="s">
        <v>28</v>
      </c>
      <c r="H1673" t="s">
        <v>35</v>
      </c>
      <c r="I1673">
        <v>4.51</v>
      </c>
      <c r="J1673" s="5">
        <v>1.5104058144775701</v>
      </c>
      <c r="K1673">
        <v>4</v>
      </c>
      <c r="L1673" s="5">
        <v>14.345237937236201</v>
      </c>
    </row>
    <row r="1674" spans="1:12" x14ac:dyDescent="0.35">
      <c r="A1674" t="s">
        <v>2</v>
      </c>
      <c r="B1674" t="s">
        <v>14</v>
      </c>
      <c r="C1674">
        <v>4.25</v>
      </c>
      <c r="D1674" t="s">
        <v>357</v>
      </c>
      <c r="E1674">
        <v>9</v>
      </c>
      <c r="F1674">
        <v>16970671</v>
      </c>
      <c r="G1674" t="s">
        <v>28</v>
      </c>
      <c r="H1674" t="s">
        <v>35</v>
      </c>
      <c r="I1674">
        <v>4.51</v>
      </c>
      <c r="J1674" s="5">
        <v>-1.92272099587747</v>
      </c>
      <c r="K1674">
        <v>5</v>
      </c>
      <c r="L1674" s="5">
        <v>14.345237937236201</v>
      </c>
    </row>
    <row r="1675" spans="1:12" x14ac:dyDescent="0.35">
      <c r="A1675" t="s">
        <v>2</v>
      </c>
      <c r="B1675" t="s">
        <v>14</v>
      </c>
      <c r="C1675">
        <v>4.25</v>
      </c>
      <c r="D1675" t="s">
        <v>357</v>
      </c>
      <c r="E1675">
        <v>9</v>
      </c>
      <c r="F1675">
        <v>16970671</v>
      </c>
      <c r="G1675" t="s">
        <v>28</v>
      </c>
      <c r="H1675" t="s">
        <v>35</v>
      </c>
      <c r="I1675">
        <v>4.51</v>
      </c>
      <c r="J1675" s="5">
        <v>-6.2540278443125194E-2</v>
      </c>
      <c r="K1675">
        <v>10</v>
      </c>
      <c r="L1675" s="5">
        <v>14.345237937236201</v>
      </c>
    </row>
    <row r="1676" spans="1:12" x14ac:dyDescent="0.35">
      <c r="A1676" t="s">
        <v>2</v>
      </c>
      <c r="B1676" t="s">
        <v>14</v>
      </c>
      <c r="C1676">
        <v>4.25</v>
      </c>
      <c r="D1676" t="s">
        <v>358</v>
      </c>
      <c r="E1676">
        <v>9</v>
      </c>
      <c r="F1676">
        <v>17213190</v>
      </c>
      <c r="G1676" t="s">
        <v>37</v>
      </c>
      <c r="H1676" t="s">
        <v>29</v>
      </c>
      <c r="I1676">
        <v>4.3600000000000003</v>
      </c>
      <c r="J1676" s="5">
        <v>24.2627117137243</v>
      </c>
      <c r="K1676">
        <v>6</v>
      </c>
      <c r="L1676" s="5">
        <v>11.9653645797721</v>
      </c>
    </row>
    <row r="1677" spans="1:12" x14ac:dyDescent="0.35">
      <c r="A1677" t="s">
        <v>2</v>
      </c>
      <c r="B1677" t="s">
        <v>14</v>
      </c>
      <c r="C1677">
        <v>4.25</v>
      </c>
      <c r="D1677" t="s">
        <v>358</v>
      </c>
      <c r="E1677">
        <v>9</v>
      </c>
      <c r="F1677">
        <v>17213190</v>
      </c>
      <c r="G1677" t="s">
        <v>37</v>
      </c>
      <c r="H1677" t="s">
        <v>29</v>
      </c>
      <c r="I1677">
        <v>4.3600000000000003</v>
      </c>
      <c r="J1677" s="5">
        <v>1.81000151097818</v>
      </c>
      <c r="K1677">
        <v>7</v>
      </c>
      <c r="L1677" s="5">
        <v>11.9653645797721</v>
      </c>
    </row>
    <row r="1678" spans="1:12" x14ac:dyDescent="0.35">
      <c r="A1678" t="s">
        <v>2</v>
      </c>
      <c r="B1678" t="s">
        <v>14</v>
      </c>
      <c r="C1678">
        <v>4.25</v>
      </c>
      <c r="D1678" t="s">
        <v>358</v>
      </c>
      <c r="E1678">
        <v>9</v>
      </c>
      <c r="F1678">
        <v>17213190</v>
      </c>
      <c r="G1678" t="s">
        <v>37</v>
      </c>
      <c r="H1678" t="s">
        <v>29</v>
      </c>
      <c r="I1678">
        <v>4.3600000000000003</v>
      </c>
      <c r="J1678" s="5">
        <v>1.7236744649375799</v>
      </c>
      <c r="K1678">
        <v>8</v>
      </c>
      <c r="L1678" s="5">
        <v>11.9653645797721</v>
      </c>
    </row>
    <row r="1679" spans="1:12" x14ac:dyDescent="0.35">
      <c r="A1679" t="s">
        <v>2</v>
      </c>
      <c r="B1679" t="s">
        <v>14</v>
      </c>
      <c r="C1679">
        <v>4.25</v>
      </c>
      <c r="D1679" t="s">
        <v>358</v>
      </c>
      <c r="E1679">
        <v>9</v>
      </c>
      <c r="F1679">
        <v>17213190</v>
      </c>
      <c r="G1679" t="s">
        <v>37</v>
      </c>
      <c r="H1679" t="s">
        <v>29</v>
      </c>
      <c r="I1679">
        <v>4.3600000000000003</v>
      </c>
      <c r="J1679" s="5">
        <v>1.89136259617136</v>
      </c>
      <c r="K1679">
        <v>9</v>
      </c>
      <c r="L1679" s="5">
        <v>11.9653645797721</v>
      </c>
    </row>
    <row r="1680" spans="1:12" x14ac:dyDescent="0.35">
      <c r="A1680" t="s">
        <v>2</v>
      </c>
      <c r="B1680" t="s">
        <v>14</v>
      </c>
      <c r="C1680">
        <v>4.25</v>
      </c>
      <c r="D1680" t="s">
        <v>358</v>
      </c>
      <c r="E1680">
        <v>9</v>
      </c>
      <c r="F1680">
        <v>17213190</v>
      </c>
      <c r="G1680" t="s">
        <v>37</v>
      </c>
      <c r="H1680" t="s">
        <v>29</v>
      </c>
      <c r="I1680">
        <v>4.3600000000000003</v>
      </c>
      <c r="J1680" s="5">
        <v>1.85902947314037</v>
      </c>
      <c r="K1680">
        <v>10</v>
      </c>
      <c r="L1680" s="5">
        <v>11.9653645797721</v>
      </c>
    </row>
    <row r="1681" spans="1:12" x14ac:dyDescent="0.35">
      <c r="A1681" t="s">
        <v>2</v>
      </c>
      <c r="B1681" t="s">
        <v>14</v>
      </c>
      <c r="C1681">
        <v>4.25</v>
      </c>
      <c r="D1681" t="s">
        <v>359</v>
      </c>
      <c r="E1681">
        <v>9</v>
      </c>
      <c r="F1681">
        <v>29313099</v>
      </c>
      <c r="G1681" t="s">
        <v>28</v>
      </c>
      <c r="H1681" t="s">
        <v>35</v>
      </c>
      <c r="I1681">
        <v>5.66</v>
      </c>
      <c r="J1681" s="5">
        <v>31.622236511021001</v>
      </c>
      <c r="K1681">
        <v>2</v>
      </c>
      <c r="L1681" s="5">
        <v>21.837265926813998</v>
      </c>
    </row>
    <row r="1682" spans="1:12" x14ac:dyDescent="0.35">
      <c r="A1682" t="s">
        <v>2</v>
      </c>
      <c r="B1682" t="s">
        <v>14</v>
      </c>
      <c r="C1682">
        <v>4.25</v>
      </c>
      <c r="D1682" t="s">
        <v>359</v>
      </c>
      <c r="E1682">
        <v>9</v>
      </c>
      <c r="F1682">
        <v>29313099</v>
      </c>
      <c r="G1682" t="s">
        <v>28</v>
      </c>
      <c r="H1682" t="s">
        <v>35</v>
      </c>
      <c r="I1682">
        <v>5.66</v>
      </c>
      <c r="J1682" s="5">
        <v>1.82893918120437</v>
      </c>
      <c r="K1682">
        <v>3</v>
      </c>
      <c r="L1682" s="5">
        <v>21.837265926813998</v>
      </c>
    </row>
    <row r="1683" spans="1:12" x14ac:dyDescent="0.35">
      <c r="A1683" t="s">
        <v>2</v>
      </c>
      <c r="B1683" t="s">
        <v>14</v>
      </c>
      <c r="C1683">
        <v>4.25</v>
      </c>
      <c r="D1683" t="s">
        <v>359</v>
      </c>
      <c r="E1683">
        <v>9</v>
      </c>
      <c r="F1683">
        <v>29313099</v>
      </c>
      <c r="G1683" t="s">
        <v>28</v>
      </c>
      <c r="H1683" t="s">
        <v>35</v>
      </c>
      <c r="I1683">
        <v>5.66</v>
      </c>
      <c r="J1683" s="5">
        <v>2.5206059083503898</v>
      </c>
      <c r="K1683">
        <v>4</v>
      </c>
      <c r="L1683" s="5">
        <v>21.837265926813998</v>
      </c>
    </row>
    <row r="1684" spans="1:12" x14ac:dyDescent="0.35">
      <c r="A1684" t="s">
        <v>2</v>
      </c>
      <c r="B1684" t="s">
        <v>14</v>
      </c>
      <c r="C1684">
        <v>4.25</v>
      </c>
      <c r="D1684" t="s">
        <v>359</v>
      </c>
      <c r="E1684">
        <v>9</v>
      </c>
      <c r="F1684">
        <v>29313099</v>
      </c>
      <c r="G1684" t="s">
        <v>28</v>
      </c>
      <c r="H1684" t="s">
        <v>35</v>
      </c>
      <c r="I1684">
        <v>5.66</v>
      </c>
      <c r="J1684" s="5">
        <v>2.2923857224334001</v>
      </c>
      <c r="K1684">
        <v>5</v>
      </c>
      <c r="L1684" s="5">
        <v>21.837265926813998</v>
      </c>
    </row>
    <row r="1685" spans="1:12" x14ac:dyDescent="0.35">
      <c r="A1685" t="s">
        <v>2</v>
      </c>
      <c r="B1685" t="s">
        <v>14</v>
      </c>
      <c r="C1685">
        <v>4.25</v>
      </c>
      <c r="D1685" t="s">
        <v>359</v>
      </c>
      <c r="E1685">
        <v>9</v>
      </c>
      <c r="F1685">
        <v>29313099</v>
      </c>
      <c r="G1685" t="s">
        <v>28</v>
      </c>
      <c r="H1685" t="s">
        <v>35</v>
      </c>
      <c r="I1685">
        <v>5.66</v>
      </c>
      <c r="J1685" s="5">
        <v>2.2665968532635801</v>
      </c>
      <c r="K1685">
        <v>6</v>
      </c>
      <c r="L1685" s="5">
        <v>21.837265926813998</v>
      </c>
    </row>
    <row r="1686" spans="1:12" x14ac:dyDescent="0.35">
      <c r="A1686" t="s">
        <v>2</v>
      </c>
      <c r="B1686" t="s">
        <v>14</v>
      </c>
      <c r="C1686">
        <v>4.25</v>
      </c>
      <c r="D1686" t="s">
        <v>359</v>
      </c>
      <c r="E1686">
        <v>9</v>
      </c>
      <c r="F1686">
        <v>29313099</v>
      </c>
      <c r="G1686" t="s">
        <v>28</v>
      </c>
      <c r="H1686" t="s">
        <v>35</v>
      </c>
      <c r="I1686">
        <v>5.66</v>
      </c>
      <c r="J1686" s="5">
        <v>2.4625068758576001</v>
      </c>
      <c r="K1686">
        <v>7</v>
      </c>
      <c r="L1686" s="5">
        <v>21.837265926813998</v>
      </c>
    </row>
    <row r="1687" spans="1:12" x14ac:dyDescent="0.35">
      <c r="A1687" t="s">
        <v>2</v>
      </c>
      <c r="B1687" t="s">
        <v>14</v>
      </c>
      <c r="C1687">
        <v>4.25</v>
      </c>
      <c r="D1687" t="s">
        <v>359</v>
      </c>
      <c r="E1687">
        <v>9</v>
      </c>
      <c r="F1687">
        <v>29313099</v>
      </c>
      <c r="G1687" t="s">
        <v>28</v>
      </c>
      <c r="H1687" t="s">
        <v>35</v>
      </c>
      <c r="I1687">
        <v>5.66</v>
      </c>
      <c r="J1687" s="5">
        <v>2.5838808513077698</v>
      </c>
      <c r="K1687">
        <v>8</v>
      </c>
      <c r="L1687" s="5">
        <v>21.837265926813998</v>
      </c>
    </row>
    <row r="1688" spans="1:12" x14ac:dyDescent="0.35">
      <c r="A1688" t="s">
        <v>2</v>
      </c>
      <c r="B1688" t="s">
        <v>14</v>
      </c>
      <c r="C1688">
        <v>4.25</v>
      </c>
      <c r="D1688" t="s">
        <v>359</v>
      </c>
      <c r="E1688">
        <v>9</v>
      </c>
      <c r="F1688">
        <v>29313099</v>
      </c>
      <c r="G1688" t="s">
        <v>28</v>
      </c>
      <c r="H1688" t="s">
        <v>35</v>
      </c>
      <c r="I1688">
        <v>5.66</v>
      </c>
      <c r="J1688" s="5">
        <v>2.03381403200197</v>
      </c>
      <c r="K1688">
        <v>9</v>
      </c>
      <c r="L1688" s="5">
        <v>21.837265926813998</v>
      </c>
    </row>
    <row r="1689" spans="1:12" x14ac:dyDescent="0.35">
      <c r="A1689" t="s">
        <v>2</v>
      </c>
      <c r="B1689" t="s">
        <v>14</v>
      </c>
      <c r="C1689">
        <v>4.25</v>
      </c>
      <c r="D1689" t="s">
        <v>359</v>
      </c>
      <c r="E1689">
        <v>9</v>
      </c>
      <c r="F1689">
        <v>29313099</v>
      </c>
      <c r="G1689" t="s">
        <v>28</v>
      </c>
      <c r="H1689" t="s">
        <v>35</v>
      </c>
      <c r="I1689">
        <v>5.66</v>
      </c>
      <c r="J1689" s="5">
        <v>2.3311443426590102</v>
      </c>
      <c r="K1689">
        <v>10</v>
      </c>
      <c r="L1689" s="5">
        <v>21.837265926813998</v>
      </c>
    </row>
    <row r="1690" spans="1:12" x14ac:dyDescent="0.35">
      <c r="A1690" t="s">
        <v>2</v>
      </c>
      <c r="B1690" t="s">
        <v>14</v>
      </c>
      <c r="C1690">
        <v>4.25</v>
      </c>
      <c r="D1690" t="s">
        <v>195</v>
      </c>
      <c r="E1690">
        <v>9</v>
      </c>
      <c r="F1690">
        <v>33845426</v>
      </c>
      <c r="G1690" t="s">
        <v>28</v>
      </c>
      <c r="H1690" t="s">
        <v>35</v>
      </c>
      <c r="I1690">
        <v>7.43</v>
      </c>
      <c r="J1690" s="5">
        <v>-1.22143787785295</v>
      </c>
      <c r="K1690">
        <v>0</v>
      </c>
      <c r="L1690" s="5">
        <v>20.649380751617802</v>
      </c>
    </row>
    <row r="1691" spans="1:12" x14ac:dyDescent="0.35">
      <c r="A1691" t="s">
        <v>2</v>
      </c>
      <c r="B1691" t="s">
        <v>14</v>
      </c>
      <c r="C1691">
        <v>4.25</v>
      </c>
      <c r="D1691" t="s">
        <v>195</v>
      </c>
      <c r="E1691">
        <v>9</v>
      </c>
      <c r="F1691">
        <v>33845426</v>
      </c>
      <c r="G1691" t="s">
        <v>28</v>
      </c>
      <c r="H1691" t="s">
        <v>35</v>
      </c>
      <c r="I1691">
        <v>7.43</v>
      </c>
      <c r="J1691" s="5">
        <v>1.25566987399897</v>
      </c>
      <c r="K1691">
        <v>1</v>
      </c>
      <c r="L1691" s="5">
        <v>20.649380751617802</v>
      </c>
    </row>
    <row r="1692" spans="1:12" x14ac:dyDescent="0.35">
      <c r="A1692" t="s">
        <v>2</v>
      </c>
      <c r="B1692" t="s">
        <v>14</v>
      </c>
      <c r="C1692">
        <v>4.25</v>
      </c>
      <c r="D1692" t="s">
        <v>195</v>
      </c>
      <c r="E1692">
        <v>9</v>
      </c>
      <c r="F1692">
        <v>33845426</v>
      </c>
      <c r="G1692" t="s">
        <v>28</v>
      </c>
      <c r="H1692" t="s">
        <v>35</v>
      </c>
      <c r="I1692">
        <v>7.43</v>
      </c>
      <c r="J1692" s="5">
        <v>-3.5499757265765202</v>
      </c>
      <c r="K1692">
        <v>2</v>
      </c>
      <c r="L1692" s="5">
        <v>20.649380751617802</v>
      </c>
    </row>
    <row r="1693" spans="1:12" x14ac:dyDescent="0.35">
      <c r="A1693" t="s">
        <v>2</v>
      </c>
      <c r="B1693" t="s">
        <v>14</v>
      </c>
      <c r="C1693">
        <v>4.25</v>
      </c>
      <c r="D1693" t="s">
        <v>195</v>
      </c>
      <c r="E1693">
        <v>9</v>
      </c>
      <c r="F1693">
        <v>33845426</v>
      </c>
      <c r="G1693" t="s">
        <v>28</v>
      </c>
      <c r="H1693" t="s">
        <v>35</v>
      </c>
      <c r="I1693">
        <v>7.43</v>
      </c>
      <c r="J1693" s="5">
        <v>-2.4406625757699398</v>
      </c>
      <c r="K1693">
        <v>3</v>
      </c>
      <c r="L1693" s="5">
        <v>20.649380751617802</v>
      </c>
    </row>
    <row r="1694" spans="1:12" x14ac:dyDescent="0.35">
      <c r="A1694" t="s">
        <v>2</v>
      </c>
      <c r="B1694" t="s">
        <v>14</v>
      </c>
      <c r="C1694">
        <v>4.25</v>
      </c>
      <c r="D1694" t="s">
        <v>195</v>
      </c>
      <c r="E1694">
        <v>9</v>
      </c>
      <c r="F1694">
        <v>33845426</v>
      </c>
      <c r="G1694" t="s">
        <v>28</v>
      </c>
      <c r="H1694" t="s">
        <v>35</v>
      </c>
      <c r="I1694">
        <v>7.43</v>
      </c>
      <c r="J1694" s="5">
        <v>-1.9691233788596101</v>
      </c>
      <c r="K1694">
        <v>4</v>
      </c>
      <c r="L1694" s="5">
        <v>20.649380751617802</v>
      </c>
    </row>
    <row r="1695" spans="1:12" x14ac:dyDescent="0.35">
      <c r="A1695" t="s">
        <v>2</v>
      </c>
      <c r="B1695" t="s">
        <v>14</v>
      </c>
      <c r="C1695">
        <v>4.25</v>
      </c>
      <c r="D1695" t="s">
        <v>195</v>
      </c>
      <c r="E1695">
        <v>9</v>
      </c>
      <c r="F1695">
        <v>33845426</v>
      </c>
      <c r="G1695" t="s">
        <v>28</v>
      </c>
      <c r="H1695" t="s">
        <v>35</v>
      </c>
      <c r="I1695">
        <v>7.43</v>
      </c>
      <c r="J1695" s="5">
        <v>-2.8574154814492001</v>
      </c>
      <c r="K1695">
        <v>6</v>
      </c>
      <c r="L1695" s="5">
        <v>20.649380751617802</v>
      </c>
    </row>
    <row r="1696" spans="1:12" x14ac:dyDescent="0.35">
      <c r="A1696" t="s">
        <v>2</v>
      </c>
      <c r="B1696" t="s">
        <v>14</v>
      </c>
      <c r="C1696">
        <v>4.25</v>
      </c>
      <c r="D1696" t="s">
        <v>195</v>
      </c>
      <c r="E1696">
        <v>9</v>
      </c>
      <c r="F1696">
        <v>33845426</v>
      </c>
      <c r="G1696" t="s">
        <v>28</v>
      </c>
      <c r="H1696" t="s">
        <v>35</v>
      </c>
      <c r="I1696">
        <v>7.43</v>
      </c>
      <c r="J1696" s="5">
        <v>0.14187267798806899</v>
      </c>
      <c r="K1696">
        <v>10</v>
      </c>
      <c r="L1696" s="5">
        <v>20.649380751617802</v>
      </c>
    </row>
    <row r="1697" spans="1:12" x14ac:dyDescent="0.35">
      <c r="A1697" t="s">
        <v>2</v>
      </c>
      <c r="B1697" t="s">
        <v>14</v>
      </c>
      <c r="C1697">
        <v>4.25</v>
      </c>
      <c r="D1697" t="s">
        <v>196</v>
      </c>
      <c r="E1697" t="s">
        <v>197</v>
      </c>
      <c r="F1697">
        <v>7120</v>
      </c>
      <c r="G1697" t="s">
        <v>37</v>
      </c>
      <c r="H1697" t="s">
        <v>28</v>
      </c>
      <c r="I1697">
        <v>5.01</v>
      </c>
      <c r="J1697" s="5">
        <v>26.690783269485699</v>
      </c>
      <c r="K1697">
        <v>6</v>
      </c>
      <c r="L1697" s="5">
        <v>13.3761710016674</v>
      </c>
    </row>
    <row r="1698" spans="1:12" x14ac:dyDescent="0.35">
      <c r="A1698" t="s">
        <v>2</v>
      </c>
      <c r="B1698" t="s">
        <v>14</v>
      </c>
      <c r="C1698">
        <v>4.25</v>
      </c>
      <c r="D1698" t="s">
        <v>196</v>
      </c>
      <c r="E1698" t="s">
        <v>197</v>
      </c>
      <c r="F1698">
        <v>7120</v>
      </c>
      <c r="G1698" t="s">
        <v>37</v>
      </c>
      <c r="H1698" t="s">
        <v>28</v>
      </c>
      <c r="I1698">
        <v>5.01</v>
      </c>
      <c r="J1698" s="5">
        <v>0.91467923702614595</v>
      </c>
      <c r="K1698">
        <v>7</v>
      </c>
      <c r="L1698" s="5">
        <v>13.3761710016674</v>
      </c>
    </row>
    <row r="1699" spans="1:12" x14ac:dyDescent="0.35">
      <c r="A1699" t="s">
        <v>2</v>
      </c>
      <c r="B1699" t="s">
        <v>14</v>
      </c>
      <c r="C1699">
        <v>4.25</v>
      </c>
      <c r="D1699" t="s">
        <v>196</v>
      </c>
      <c r="E1699" t="s">
        <v>197</v>
      </c>
      <c r="F1699">
        <v>7120</v>
      </c>
      <c r="G1699" t="s">
        <v>37</v>
      </c>
      <c r="H1699" t="s">
        <v>28</v>
      </c>
      <c r="I1699">
        <v>5.01</v>
      </c>
      <c r="J1699" s="5">
        <v>-0.44377012893413198</v>
      </c>
      <c r="K1699">
        <v>8</v>
      </c>
      <c r="L1699" s="5">
        <v>13.3761710016674</v>
      </c>
    </row>
    <row r="1700" spans="1:12" x14ac:dyDescent="0.35">
      <c r="A1700" t="s">
        <v>2</v>
      </c>
      <c r="B1700" t="s">
        <v>14</v>
      </c>
      <c r="C1700">
        <v>4.25</v>
      </c>
      <c r="D1700" t="s">
        <v>196</v>
      </c>
      <c r="E1700" t="s">
        <v>197</v>
      </c>
      <c r="F1700">
        <v>7120</v>
      </c>
      <c r="G1700" t="s">
        <v>37</v>
      </c>
      <c r="H1700" t="s">
        <v>28</v>
      </c>
      <c r="I1700">
        <v>5.01</v>
      </c>
      <c r="J1700" s="5">
        <v>2.1089029631803098</v>
      </c>
      <c r="K1700">
        <v>9</v>
      </c>
      <c r="L1700" s="5">
        <v>13.3761710016674</v>
      </c>
    </row>
    <row r="1701" spans="1:12" x14ac:dyDescent="0.35">
      <c r="A1701" t="s">
        <v>2</v>
      </c>
      <c r="B1701" t="s">
        <v>14</v>
      </c>
      <c r="C1701">
        <v>4.25</v>
      </c>
      <c r="D1701" t="s">
        <v>196</v>
      </c>
      <c r="E1701" t="s">
        <v>197</v>
      </c>
      <c r="F1701">
        <v>7120</v>
      </c>
      <c r="G1701" t="s">
        <v>37</v>
      </c>
      <c r="H1701" t="s">
        <v>28</v>
      </c>
      <c r="I1701">
        <v>5.01</v>
      </c>
      <c r="J1701" s="5">
        <v>2.0121651650490699</v>
      </c>
      <c r="K1701">
        <v>10</v>
      </c>
      <c r="L1701" s="5">
        <v>13.3761710016674</v>
      </c>
    </row>
    <row r="1702" spans="1:12" x14ac:dyDescent="0.35">
      <c r="A1702" t="s">
        <v>2</v>
      </c>
      <c r="B1702" t="s">
        <v>14</v>
      </c>
      <c r="C1702">
        <v>4.25</v>
      </c>
      <c r="D1702" t="s">
        <v>360</v>
      </c>
      <c r="E1702" t="s">
        <v>361</v>
      </c>
      <c r="F1702">
        <v>25742</v>
      </c>
      <c r="G1702" t="s">
        <v>28</v>
      </c>
      <c r="H1702" t="s">
        <v>29</v>
      </c>
      <c r="I1702">
        <v>4.34</v>
      </c>
      <c r="J1702" s="5">
        <v>-1.5864965793652499</v>
      </c>
      <c r="K1702">
        <v>0</v>
      </c>
      <c r="L1702" s="5">
        <v>15.1424750080288</v>
      </c>
    </row>
    <row r="1703" spans="1:12" x14ac:dyDescent="0.35">
      <c r="A1703" t="s">
        <v>2</v>
      </c>
      <c r="B1703" t="s">
        <v>14</v>
      </c>
      <c r="C1703">
        <v>4.25</v>
      </c>
      <c r="D1703" t="s">
        <v>360</v>
      </c>
      <c r="E1703" t="s">
        <v>361</v>
      </c>
      <c r="F1703">
        <v>25742</v>
      </c>
      <c r="G1703" t="s">
        <v>28</v>
      </c>
      <c r="H1703" t="s">
        <v>29</v>
      </c>
      <c r="I1703">
        <v>4.34</v>
      </c>
      <c r="J1703" s="5">
        <v>-1.3165507455693699</v>
      </c>
      <c r="K1703">
        <v>1</v>
      </c>
      <c r="L1703" s="5">
        <v>15.1424750080288</v>
      </c>
    </row>
    <row r="1704" spans="1:12" x14ac:dyDescent="0.35">
      <c r="A1704" t="s">
        <v>2</v>
      </c>
      <c r="B1704" t="s">
        <v>14</v>
      </c>
      <c r="C1704">
        <v>4.25</v>
      </c>
      <c r="D1704" t="s">
        <v>360</v>
      </c>
      <c r="E1704" t="s">
        <v>361</v>
      </c>
      <c r="F1704">
        <v>25742</v>
      </c>
      <c r="G1704" t="s">
        <v>28</v>
      </c>
      <c r="H1704" t="s">
        <v>29</v>
      </c>
      <c r="I1704">
        <v>4.34</v>
      </c>
      <c r="J1704" s="5">
        <v>0.43405637021742199</v>
      </c>
      <c r="K1704">
        <v>2</v>
      </c>
      <c r="L1704" s="5">
        <v>15.1424750080288</v>
      </c>
    </row>
    <row r="1705" spans="1:12" x14ac:dyDescent="0.35">
      <c r="A1705" t="s">
        <v>2</v>
      </c>
      <c r="B1705" t="s">
        <v>14</v>
      </c>
      <c r="C1705">
        <v>4.25</v>
      </c>
      <c r="D1705" t="s">
        <v>360</v>
      </c>
      <c r="E1705" t="s">
        <v>361</v>
      </c>
      <c r="F1705">
        <v>25742</v>
      </c>
      <c r="G1705" t="s">
        <v>28</v>
      </c>
      <c r="H1705" t="s">
        <v>29</v>
      </c>
      <c r="I1705">
        <v>4.34</v>
      </c>
      <c r="J1705" s="5">
        <v>-1.6866822626873901</v>
      </c>
      <c r="K1705">
        <v>3</v>
      </c>
      <c r="L1705" s="5">
        <v>15.1424750080288</v>
      </c>
    </row>
    <row r="1706" spans="1:12" x14ac:dyDescent="0.35">
      <c r="A1706" t="s">
        <v>2</v>
      </c>
      <c r="B1706" t="s">
        <v>14</v>
      </c>
      <c r="C1706">
        <v>4.25</v>
      </c>
      <c r="D1706" t="s">
        <v>360</v>
      </c>
      <c r="E1706" t="s">
        <v>361</v>
      </c>
      <c r="F1706">
        <v>25742</v>
      </c>
      <c r="G1706" t="s">
        <v>28</v>
      </c>
      <c r="H1706" t="s">
        <v>29</v>
      </c>
      <c r="I1706">
        <v>4.34</v>
      </c>
      <c r="J1706" s="5">
        <v>7.2401013878474904E-2</v>
      </c>
      <c r="K1706">
        <v>10</v>
      </c>
      <c r="L1706" s="5">
        <v>15.1424750080288</v>
      </c>
    </row>
    <row r="1707" spans="1:12" x14ac:dyDescent="0.35">
      <c r="A1707" t="s">
        <v>2</v>
      </c>
      <c r="B1707" t="s">
        <v>14</v>
      </c>
      <c r="C1707">
        <v>4.25</v>
      </c>
      <c r="D1707" t="s">
        <v>202</v>
      </c>
      <c r="E1707" t="s">
        <v>203</v>
      </c>
      <c r="F1707">
        <v>94788</v>
      </c>
      <c r="G1707" t="s">
        <v>28</v>
      </c>
      <c r="H1707" t="s">
        <v>35</v>
      </c>
      <c r="I1707">
        <v>4.47</v>
      </c>
      <c r="J1707" s="5">
        <v>46.323526544012203</v>
      </c>
      <c r="K1707">
        <v>6</v>
      </c>
      <c r="L1707" s="5">
        <v>14.9467223415235</v>
      </c>
    </row>
    <row r="1708" spans="1:12" x14ac:dyDescent="0.35">
      <c r="A1708" t="s">
        <v>2</v>
      </c>
      <c r="B1708" t="s">
        <v>14</v>
      </c>
      <c r="C1708">
        <v>4.25</v>
      </c>
      <c r="D1708" t="s">
        <v>202</v>
      </c>
      <c r="E1708" t="s">
        <v>203</v>
      </c>
      <c r="F1708">
        <v>94788</v>
      </c>
      <c r="G1708" t="s">
        <v>28</v>
      </c>
      <c r="H1708" t="s">
        <v>35</v>
      </c>
      <c r="I1708">
        <v>4.47</v>
      </c>
      <c r="J1708" s="5">
        <v>2.9828304212796701</v>
      </c>
      <c r="K1708">
        <v>7</v>
      </c>
      <c r="L1708" s="5">
        <v>14.9467223415235</v>
      </c>
    </row>
    <row r="1709" spans="1:12" x14ac:dyDescent="0.35">
      <c r="A1709" t="s">
        <v>2</v>
      </c>
      <c r="B1709" t="s">
        <v>14</v>
      </c>
      <c r="C1709">
        <v>4.25</v>
      </c>
      <c r="D1709" t="s">
        <v>202</v>
      </c>
      <c r="E1709" t="s">
        <v>203</v>
      </c>
      <c r="F1709">
        <v>94788</v>
      </c>
      <c r="G1709" t="s">
        <v>28</v>
      </c>
      <c r="H1709" t="s">
        <v>35</v>
      </c>
      <c r="I1709">
        <v>4.47</v>
      </c>
      <c r="J1709" s="5">
        <v>2.53847185182335</v>
      </c>
      <c r="K1709">
        <v>8</v>
      </c>
      <c r="L1709" s="5">
        <v>14.9467223415235</v>
      </c>
    </row>
    <row r="1710" spans="1:12" x14ac:dyDescent="0.35">
      <c r="A1710" t="s">
        <v>2</v>
      </c>
      <c r="B1710" t="s">
        <v>14</v>
      </c>
      <c r="C1710">
        <v>4.25</v>
      </c>
      <c r="D1710" t="s">
        <v>202</v>
      </c>
      <c r="E1710" t="s">
        <v>203</v>
      </c>
      <c r="F1710">
        <v>94788</v>
      </c>
      <c r="G1710" t="s">
        <v>28</v>
      </c>
      <c r="H1710" t="s">
        <v>35</v>
      </c>
      <c r="I1710">
        <v>4.47</v>
      </c>
      <c r="J1710" s="5">
        <v>3.5539563768560898</v>
      </c>
      <c r="K1710">
        <v>9</v>
      </c>
      <c r="L1710" s="5">
        <v>14.9467223415235</v>
      </c>
    </row>
    <row r="1711" spans="1:12" x14ac:dyDescent="0.35">
      <c r="A1711" t="s">
        <v>2</v>
      </c>
      <c r="B1711" t="s">
        <v>14</v>
      </c>
      <c r="C1711">
        <v>4.25</v>
      </c>
      <c r="D1711" t="s">
        <v>202</v>
      </c>
      <c r="E1711" t="s">
        <v>203</v>
      </c>
      <c r="F1711">
        <v>94788</v>
      </c>
      <c r="G1711" t="s">
        <v>28</v>
      </c>
      <c r="H1711" t="s">
        <v>35</v>
      </c>
      <c r="I1711">
        <v>4.47</v>
      </c>
      <c r="J1711" s="5">
        <v>3.3945952746739998</v>
      </c>
      <c r="K1711">
        <v>10</v>
      </c>
      <c r="L1711" s="5">
        <v>14.9467223415235</v>
      </c>
    </row>
    <row r="1712" spans="1:12" x14ac:dyDescent="0.35">
      <c r="A1712" t="s">
        <v>2</v>
      </c>
      <c r="B1712" t="s">
        <v>14</v>
      </c>
      <c r="C1712">
        <v>4.25</v>
      </c>
      <c r="D1712" t="s">
        <v>362</v>
      </c>
      <c r="E1712" t="s">
        <v>363</v>
      </c>
      <c r="F1712">
        <v>224</v>
      </c>
      <c r="G1712" t="s">
        <v>28</v>
      </c>
      <c r="H1712" t="s">
        <v>35</v>
      </c>
      <c r="I1712">
        <v>5.24</v>
      </c>
      <c r="J1712" s="5">
        <v>-1.34513568818122</v>
      </c>
      <c r="K1712">
        <v>0</v>
      </c>
      <c r="L1712" s="5">
        <v>18.0155580698584</v>
      </c>
    </row>
    <row r="1713" spans="1:12" x14ac:dyDescent="0.35">
      <c r="A1713" t="s">
        <v>2</v>
      </c>
      <c r="B1713" t="s">
        <v>14</v>
      </c>
      <c r="C1713">
        <v>4.25</v>
      </c>
      <c r="D1713" t="s">
        <v>362</v>
      </c>
      <c r="E1713" t="s">
        <v>363</v>
      </c>
      <c r="F1713">
        <v>224</v>
      </c>
      <c r="G1713" t="s">
        <v>28</v>
      </c>
      <c r="H1713" t="s">
        <v>35</v>
      </c>
      <c r="I1713">
        <v>5.24</v>
      </c>
      <c r="J1713" s="5">
        <v>-0.98180854475116297</v>
      </c>
      <c r="K1713">
        <v>1</v>
      </c>
      <c r="L1713" s="5">
        <v>18.0155580698584</v>
      </c>
    </row>
    <row r="1714" spans="1:12" x14ac:dyDescent="0.35">
      <c r="A1714" t="s">
        <v>2</v>
      </c>
      <c r="B1714" t="s">
        <v>14</v>
      </c>
      <c r="C1714">
        <v>4.25</v>
      </c>
      <c r="D1714" t="s">
        <v>362</v>
      </c>
      <c r="E1714" t="s">
        <v>363</v>
      </c>
      <c r="F1714">
        <v>224</v>
      </c>
      <c r="G1714" t="s">
        <v>28</v>
      </c>
      <c r="H1714" t="s">
        <v>35</v>
      </c>
      <c r="I1714">
        <v>5.24</v>
      </c>
      <c r="J1714" s="5">
        <v>-2.8898077084392502</v>
      </c>
      <c r="K1714">
        <v>2</v>
      </c>
      <c r="L1714" s="5">
        <v>18.0155580698584</v>
      </c>
    </row>
    <row r="1715" spans="1:12" x14ac:dyDescent="0.35">
      <c r="A1715" t="s">
        <v>2</v>
      </c>
      <c r="B1715" t="s">
        <v>14</v>
      </c>
      <c r="C1715">
        <v>4.25</v>
      </c>
      <c r="D1715" t="s">
        <v>362</v>
      </c>
      <c r="E1715" t="s">
        <v>363</v>
      </c>
      <c r="F1715">
        <v>224</v>
      </c>
      <c r="G1715" t="s">
        <v>28</v>
      </c>
      <c r="H1715" t="s">
        <v>35</v>
      </c>
      <c r="I1715">
        <v>5.24</v>
      </c>
      <c r="J1715" s="5">
        <v>-1.5235291190547799</v>
      </c>
      <c r="K1715">
        <v>3</v>
      </c>
      <c r="L1715" s="5">
        <v>18.0155580698584</v>
      </c>
    </row>
    <row r="1716" spans="1:12" x14ac:dyDescent="0.35">
      <c r="A1716" t="s">
        <v>2</v>
      </c>
      <c r="B1716" t="s">
        <v>14</v>
      </c>
      <c r="C1716">
        <v>4.25</v>
      </c>
      <c r="D1716" t="s">
        <v>362</v>
      </c>
      <c r="E1716" t="s">
        <v>363</v>
      </c>
      <c r="F1716">
        <v>224</v>
      </c>
      <c r="G1716" t="s">
        <v>28</v>
      </c>
      <c r="H1716" t="s">
        <v>35</v>
      </c>
      <c r="I1716">
        <v>5.24</v>
      </c>
      <c r="J1716" s="5">
        <v>-1.3976160311457</v>
      </c>
      <c r="K1716">
        <v>4</v>
      </c>
      <c r="L1716" s="5">
        <v>18.0155580698584</v>
      </c>
    </row>
    <row r="1717" spans="1:12" x14ac:dyDescent="0.35">
      <c r="A1717" t="s">
        <v>2</v>
      </c>
      <c r="B1717" t="s">
        <v>14</v>
      </c>
      <c r="C1717">
        <v>4.25</v>
      </c>
      <c r="D1717" t="s">
        <v>362</v>
      </c>
      <c r="E1717" t="s">
        <v>363</v>
      </c>
      <c r="F1717">
        <v>224</v>
      </c>
      <c r="G1717" t="s">
        <v>28</v>
      </c>
      <c r="H1717" t="s">
        <v>35</v>
      </c>
      <c r="I1717">
        <v>5.24</v>
      </c>
      <c r="J1717" s="5">
        <v>0.33579705513269198</v>
      </c>
      <c r="K1717">
        <v>10</v>
      </c>
      <c r="L1717" s="5">
        <v>18.0155580698584</v>
      </c>
    </row>
    <row r="1718" spans="1:12" x14ac:dyDescent="0.35">
      <c r="A1718" t="s">
        <v>2</v>
      </c>
      <c r="B1718" t="s">
        <v>14</v>
      </c>
      <c r="C1718">
        <v>4.25</v>
      </c>
      <c r="D1718" t="s">
        <v>364</v>
      </c>
      <c r="E1718" t="s">
        <v>365</v>
      </c>
      <c r="F1718">
        <v>28519</v>
      </c>
      <c r="G1718" t="s">
        <v>28</v>
      </c>
      <c r="H1718" t="s">
        <v>35</v>
      </c>
      <c r="I1718">
        <v>4.8600000000000003</v>
      </c>
      <c r="J1718" s="5">
        <v>-2.2328141497691298</v>
      </c>
      <c r="K1718">
        <v>0</v>
      </c>
      <c r="L1718" s="5">
        <v>13.0843813647859</v>
      </c>
    </row>
    <row r="1719" spans="1:12" x14ac:dyDescent="0.35">
      <c r="A1719" t="s">
        <v>2</v>
      </c>
      <c r="B1719" t="s">
        <v>14</v>
      </c>
      <c r="C1719">
        <v>4.25</v>
      </c>
      <c r="D1719" t="s">
        <v>364</v>
      </c>
      <c r="E1719" t="s">
        <v>365</v>
      </c>
      <c r="F1719">
        <v>28519</v>
      </c>
      <c r="G1719" t="s">
        <v>28</v>
      </c>
      <c r="H1719" t="s">
        <v>35</v>
      </c>
      <c r="I1719">
        <v>4.8600000000000003</v>
      </c>
      <c r="J1719" s="5">
        <v>-1.7978940681301601</v>
      </c>
      <c r="K1719">
        <v>1</v>
      </c>
      <c r="L1719" s="5">
        <v>13.0843813647859</v>
      </c>
    </row>
    <row r="1720" spans="1:12" x14ac:dyDescent="0.35">
      <c r="A1720" t="s">
        <v>2</v>
      </c>
      <c r="B1720" t="s">
        <v>14</v>
      </c>
      <c r="C1720">
        <v>4.25</v>
      </c>
      <c r="D1720" t="s">
        <v>364</v>
      </c>
      <c r="E1720" t="s">
        <v>365</v>
      </c>
      <c r="F1720">
        <v>28519</v>
      </c>
      <c r="G1720" t="s">
        <v>28</v>
      </c>
      <c r="H1720" t="s">
        <v>35</v>
      </c>
      <c r="I1720">
        <v>4.8600000000000003</v>
      </c>
      <c r="J1720" s="5">
        <v>-1.8564738618499601</v>
      </c>
      <c r="K1720">
        <v>2</v>
      </c>
      <c r="L1720" s="5">
        <v>13.0843813647859</v>
      </c>
    </row>
    <row r="1721" spans="1:12" x14ac:dyDescent="0.35">
      <c r="A1721" t="s">
        <v>2</v>
      </c>
      <c r="B1721" t="s">
        <v>14</v>
      </c>
      <c r="C1721">
        <v>4.25</v>
      </c>
      <c r="D1721" t="s">
        <v>364</v>
      </c>
      <c r="E1721" t="s">
        <v>365</v>
      </c>
      <c r="F1721">
        <v>28519</v>
      </c>
      <c r="G1721" t="s">
        <v>28</v>
      </c>
      <c r="H1721" t="s">
        <v>35</v>
      </c>
      <c r="I1721">
        <v>4.8600000000000003</v>
      </c>
      <c r="J1721" s="5">
        <v>-3.1774788773356102</v>
      </c>
      <c r="K1721">
        <v>3</v>
      </c>
      <c r="L1721" s="5">
        <v>13.0843813647859</v>
      </c>
    </row>
    <row r="1722" spans="1:12" x14ac:dyDescent="0.35">
      <c r="A1722" t="s">
        <v>2</v>
      </c>
      <c r="B1722" t="s">
        <v>14</v>
      </c>
      <c r="C1722">
        <v>4.25</v>
      </c>
      <c r="D1722" t="s">
        <v>364</v>
      </c>
      <c r="E1722" t="s">
        <v>365</v>
      </c>
      <c r="F1722">
        <v>28519</v>
      </c>
      <c r="G1722" t="s">
        <v>28</v>
      </c>
      <c r="H1722" t="s">
        <v>35</v>
      </c>
      <c r="I1722">
        <v>4.8600000000000003</v>
      </c>
      <c r="J1722" s="5">
        <v>0.134848458710876</v>
      </c>
      <c r="K1722">
        <v>10</v>
      </c>
      <c r="L1722" s="5">
        <v>13.0843813647859</v>
      </c>
    </row>
    <row r="1723" spans="1:12" x14ac:dyDescent="0.35">
      <c r="A1723" t="s">
        <v>2</v>
      </c>
      <c r="B1723" t="s">
        <v>14</v>
      </c>
      <c r="C1723">
        <v>4.25</v>
      </c>
      <c r="D1723" t="s">
        <v>366</v>
      </c>
      <c r="E1723" t="s">
        <v>367</v>
      </c>
      <c r="F1723">
        <v>75278</v>
      </c>
      <c r="G1723" t="s">
        <v>29</v>
      </c>
      <c r="H1723" t="s">
        <v>35</v>
      </c>
      <c r="I1723">
        <v>4.95</v>
      </c>
      <c r="J1723" s="5">
        <v>16.191222340699301</v>
      </c>
      <c r="K1723">
        <v>7</v>
      </c>
      <c r="L1723" s="5">
        <v>14.979833959893501</v>
      </c>
    </row>
    <row r="1724" spans="1:12" x14ac:dyDescent="0.35">
      <c r="A1724" t="s">
        <v>2</v>
      </c>
      <c r="B1724" t="s">
        <v>14</v>
      </c>
      <c r="C1724">
        <v>4.25</v>
      </c>
      <c r="D1724" t="s">
        <v>366</v>
      </c>
      <c r="E1724" t="s">
        <v>367</v>
      </c>
      <c r="F1724">
        <v>75278</v>
      </c>
      <c r="G1724" t="s">
        <v>29</v>
      </c>
      <c r="H1724" t="s">
        <v>35</v>
      </c>
      <c r="I1724">
        <v>4.95</v>
      </c>
      <c r="J1724" s="5">
        <v>0.43487051926079101</v>
      </c>
      <c r="K1724">
        <v>8</v>
      </c>
      <c r="L1724" s="5">
        <v>14.979833959893501</v>
      </c>
    </row>
    <row r="1725" spans="1:12" x14ac:dyDescent="0.35">
      <c r="A1725" t="s">
        <v>2</v>
      </c>
      <c r="B1725" t="s">
        <v>14</v>
      </c>
      <c r="C1725">
        <v>4.25</v>
      </c>
      <c r="D1725" t="s">
        <v>366</v>
      </c>
      <c r="E1725" t="s">
        <v>367</v>
      </c>
      <c r="F1725">
        <v>75278</v>
      </c>
      <c r="G1725" t="s">
        <v>29</v>
      </c>
      <c r="H1725" t="s">
        <v>35</v>
      </c>
      <c r="I1725">
        <v>4.95</v>
      </c>
      <c r="J1725" s="5">
        <v>-0.31429121636799101</v>
      </c>
      <c r="K1725">
        <v>9</v>
      </c>
      <c r="L1725" s="5">
        <v>14.979833959893501</v>
      </c>
    </row>
    <row r="1726" spans="1:12" x14ac:dyDescent="0.35">
      <c r="A1726" t="s">
        <v>2</v>
      </c>
      <c r="B1726" t="s">
        <v>14</v>
      </c>
      <c r="C1726">
        <v>4.25</v>
      </c>
      <c r="D1726" t="s">
        <v>366</v>
      </c>
      <c r="E1726" t="s">
        <v>367</v>
      </c>
      <c r="F1726">
        <v>75278</v>
      </c>
      <c r="G1726" t="s">
        <v>29</v>
      </c>
      <c r="H1726" t="s">
        <v>35</v>
      </c>
      <c r="I1726">
        <v>4.95</v>
      </c>
      <c r="J1726" s="5">
        <v>1.29699662946015</v>
      </c>
      <c r="K1726">
        <v>10</v>
      </c>
      <c r="L1726" s="5">
        <v>14.979833959893501</v>
      </c>
    </row>
    <row r="1727" spans="1:12" x14ac:dyDescent="0.35">
      <c r="A1727" t="s">
        <v>2</v>
      </c>
      <c r="B1727" t="s">
        <v>14</v>
      </c>
      <c r="C1727">
        <v>4.25</v>
      </c>
      <c r="D1727" t="s">
        <v>368</v>
      </c>
      <c r="E1727" t="s">
        <v>369</v>
      </c>
      <c r="F1727">
        <v>2370</v>
      </c>
      <c r="G1727" t="s">
        <v>29</v>
      </c>
      <c r="H1727" t="s">
        <v>35</v>
      </c>
      <c r="I1727">
        <v>4.3600000000000003</v>
      </c>
      <c r="J1727" s="5">
        <v>-2.6297381103631099</v>
      </c>
      <c r="K1727">
        <v>0</v>
      </c>
      <c r="L1727" s="5">
        <v>11.9933036930342</v>
      </c>
    </row>
    <row r="1728" spans="1:12" x14ac:dyDescent="0.35">
      <c r="A1728" t="s">
        <v>2</v>
      </c>
      <c r="B1728" t="s">
        <v>14</v>
      </c>
      <c r="C1728">
        <v>4.25</v>
      </c>
      <c r="D1728" t="s">
        <v>368</v>
      </c>
      <c r="E1728" t="s">
        <v>369</v>
      </c>
      <c r="F1728">
        <v>2370</v>
      </c>
      <c r="G1728" t="s">
        <v>29</v>
      </c>
      <c r="H1728" t="s">
        <v>35</v>
      </c>
      <c r="I1728">
        <v>4.3600000000000003</v>
      </c>
      <c r="J1728" s="5">
        <v>-1.3755371051627301</v>
      </c>
      <c r="K1728">
        <v>1</v>
      </c>
      <c r="L1728" s="5">
        <v>11.9933036930342</v>
      </c>
    </row>
    <row r="1729" spans="1:12" x14ac:dyDescent="0.35">
      <c r="A1729" t="s">
        <v>2</v>
      </c>
      <c r="B1729" t="s">
        <v>14</v>
      </c>
      <c r="C1729">
        <v>4.25</v>
      </c>
      <c r="D1729" t="s">
        <v>368</v>
      </c>
      <c r="E1729" t="s">
        <v>369</v>
      </c>
      <c r="F1729">
        <v>2370</v>
      </c>
      <c r="G1729" t="s">
        <v>29</v>
      </c>
      <c r="H1729" t="s">
        <v>35</v>
      </c>
      <c r="I1729">
        <v>4.3600000000000003</v>
      </c>
      <c r="J1729" s="5">
        <v>0.469625363127885</v>
      </c>
      <c r="K1729">
        <v>2</v>
      </c>
      <c r="L1729" s="5">
        <v>11.9933036930342</v>
      </c>
    </row>
    <row r="1730" spans="1:12" x14ac:dyDescent="0.35">
      <c r="A1730" t="s">
        <v>2</v>
      </c>
      <c r="B1730" t="s">
        <v>14</v>
      </c>
      <c r="C1730">
        <v>4.25</v>
      </c>
      <c r="D1730" t="s">
        <v>368</v>
      </c>
      <c r="E1730" t="s">
        <v>369</v>
      </c>
      <c r="F1730">
        <v>2370</v>
      </c>
      <c r="G1730" t="s">
        <v>29</v>
      </c>
      <c r="H1730" t="s">
        <v>35</v>
      </c>
      <c r="I1730">
        <v>4.3600000000000003</v>
      </c>
      <c r="J1730" s="5">
        <v>-0.56558370089702903</v>
      </c>
      <c r="K1730">
        <v>3</v>
      </c>
      <c r="L1730" s="5">
        <v>11.9933036930342</v>
      </c>
    </row>
    <row r="1731" spans="1:12" x14ac:dyDescent="0.35">
      <c r="A1731" t="s">
        <v>2</v>
      </c>
      <c r="B1731" t="s">
        <v>14</v>
      </c>
      <c r="C1731">
        <v>4.25</v>
      </c>
      <c r="D1731" t="s">
        <v>368</v>
      </c>
      <c r="E1731" t="s">
        <v>369</v>
      </c>
      <c r="F1731">
        <v>2370</v>
      </c>
      <c r="G1731" t="s">
        <v>29</v>
      </c>
      <c r="H1731" t="s">
        <v>35</v>
      </c>
      <c r="I1731">
        <v>4.3600000000000003</v>
      </c>
      <c r="J1731" s="5">
        <v>-0.63688983549032097</v>
      </c>
      <c r="K1731">
        <v>10</v>
      </c>
      <c r="L1731" s="5">
        <v>11.9933036930342</v>
      </c>
    </row>
    <row r="1732" spans="1:12" x14ac:dyDescent="0.35">
      <c r="A1732" t="s">
        <v>2</v>
      </c>
      <c r="B1732" t="s">
        <v>14</v>
      </c>
      <c r="C1732">
        <v>4.25</v>
      </c>
      <c r="D1732" t="s">
        <v>208</v>
      </c>
      <c r="E1732" t="s">
        <v>209</v>
      </c>
      <c r="F1732">
        <v>49329</v>
      </c>
      <c r="G1732" t="s">
        <v>37</v>
      </c>
      <c r="H1732" t="s">
        <v>29</v>
      </c>
      <c r="I1732">
        <v>5.41</v>
      </c>
      <c r="J1732" s="5">
        <v>-2.5335186872373798</v>
      </c>
      <c r="K1732">
        <v>0</v>
      </c>
      <c r="L1732" s="5">
        <v>14.2351003540684</v>
      </c>
    </row>
    <row r="1733" spans="1:12" x14ac:dyDescent="0.35">
      <c r="A1733" t="s">
        <v>2</v>
      </c>
      <c r="B1733" t="s">
        <v>14</v>
      </c>
      <c r="C1733">
        <v>4.25</v>
      </c>
      <c r="D1733" t="s">
        <v>208</v>
      </c>
      <c r="E1733" t="s">
        <v>209</v>
      </c>
      <c r="F1733">
        <v>49329</v>
      </c>
      <c r="G1733" t="s">
        <v>37</v>
      </c>
      <c r="H1733" t="s">
        <v>29</v>
      </c>
      <c r="I1733">
        <v>5.41</v>
      </c>
      <c r="J1733" s="5">
        <v>-2.6647992451498301</v>
      </c>
      <c r="K1733">
        <v>1</v>
      </c>
      <c r="L1733" s="5">
        <v>14.2351003540684</v>
      </c>
    </row>
    <row r="1734" spans="1:12" x14ac:dyDescent="0.35">
      <c r="A1734" t="s">
        <v>2</v>
      </c>
      <c r="B1734" t="s">
        <v>14</v>
      </c>
      <c r="C1734">
        <v>4.25</v>
      </c>
      <c r="D1734" t="s">
        <v>208</v>
      </c>
      <c r="E1734" t="s">
        <v>209</v>
      </c>
      <c r="F1734">
        <v>49329</v>
      </c>
      <c r="G1734" t="s">
        <v>37</v>
      </c>
      <c r="H1734" t="s">
        <v>29</v>
      </c>
      <c r="I1734">
        <v>5.41</v>
      </c>
      <c r="J1734" s="5">
        <v>-0.98961997158156301</v>
      </c>
      <c r="K1734">
        <v>2</v>
      </c>
      <c r="L1734" s="5">
        <v>14.2351003540684</v>
      </c>
    </row>
    <row r="1735" spans="1:12" x14ac:dyDescent="0.35">
      <c r="A1735" t="s">
        <v>2</v>
      </c>
      <c r="B1735" t="s">
        <v>14</v>
      </c>
      <c r="C1735">
        <v>4.25</v>
      </c>
      <c r="D1735" t="s">
        <v>208</v>
      </c>
      <c r="E1735" t="s">
        <v>209</v>
      </c>
      <c r="F1735">
        <v>49329</v>
      </c>
      <c r="G1735" t="s">
        <v>37</v>
      </c>
      <c r="H1735" t="s">
        <v>29</v>
      </c>
      <c r="I1735">
        <v>5.41</v>
      </c>
      <c r="J1735" s="5">
        <v>-1.64482571722364</v>
      </c>
      <c r="K1735">
        <v>3</v>
      </c>
      <c r="L1735" s="5">
        <v>14.2351003540684</v>
      </c>
    </row>
    <row r="1736" spans="1:12" x14ac:dyDescent="0.35">
      <c r="A1736" t="s">
        <v>2</v>
      </c>
      <c r="B1736" t="s">
        <v>14</v>
      </c>
      <c r="C1736">
        <v>4.25</v>
      </c>
      <c r="D1736" t="s">
        <v>208</v>
      </c>
      <c r="E1736" t="s">
        <v>209</v>
      </c>
      <c r="F1736">
        <v>49329</v>
      </c>
      <c r="G1736" t="s">
        <v>37</v>
      </c>
      <c r="H1736" t="s">
        <v>29</v>
      </c>
      <c r="I1736">
        <v>5.41</v>
      </c>
      <c r="J1736" s="5">
        <v>-0.162074323477025</v>
      </c>
      <c r="K1736">
        <v>10</v>
      </c>
      <c r="L1736" s="5">
        <v>14.2351003540684</v>
      </c>
    </row>
    <row r="1737" spans="1:12" x14ac:dyDescent="0.35">
      <c r="A1737" t="s">
        <v>2</v>
      </c>
      <c r="B1737" t="s">
        <v>14</v>
      </c>
      <c r="C1737">
        <v>4.25</v>
      </c>
      <c r="D1737" t="s">
        <v>210</v>
      </c>
      <c r="E1737" t="s">
        <v>211</v>
      </c>
      <c r="F1737">
        <v>7059</v>
      </c>
      <c r="G1737" t="s">
        <v>28</v>
      </c>
      <c r="H1737" t="s">
        <v>29</v>
      </c>
      <c r="I1737">
        <v>6.29</v>
      </c>
      <c r="J1737" s="5">
        <v>-0.66776217637955504</v>
      </c>
      <c r="K1737">
        <v>0</v>
      </c>
      <c r="L1737" s="5">
        <v>21.7228150253185</v>
      </c>
    </row>
    <row r="1738" spans="1:12" x14ac:dyDescent="0.35">
      <c r="A1738" t="s">
        <v>2</v>
      </c>
      <c r="B1738" t="s">
        <v>14</v>
      </c>
      <c r="C1738">
        <v>4.25</v>
      </c>
      <c r="D1738" t="s">
        <v>210</v>
      </c>
      <c r="E1738" t="s">
        <v>211</v>
      </c>
      <c r="F1738">
        <v>7059</v>
      </c>
      <c r="G1738" t="s">
        <v>28</v>
      </c>
      <c r="H1738" t="s">
        <v>29</v>
      </c>
      <c r="I1738">
        <v>6.29</v>
      </c>
      <c r="J1738" s="5">
        <v>1.3396976490882</v>
      </c>
      <c r="K1738">
        <v>1</v>
      </c>
      <c r="L1738" s="5">
        <v>21.7228150253185</v>
      </c>
    </row>
    <row r="1739" spans="1:12" x14ac:dyDescent="0.35">
      <c r="A1739" t="s">
        <v>2</v>
      </c>
      <c r="B1739" t="s">
        <v>14</v>
      </c>
      <c r="C1739">
        <v>4.25</v>
      </c>
      <c r="D1739" t="s">
        <v>210</v>
      </c>
      <c r="E1739" t="s">
        <v>211</v>
      </c>
      <c r="F1739">
        <v>7059</v>
      </c>
      <c r="G1739" t="s">
        <v>28</v>
      </c>
      <c r="H1739" t="s">
        <v>29</v>
      </c>
      <c r="I1739">
        <v>6.29</v>
      </c>
      <c r="J1739" s="5">
        <v>-3.4126637462609999</v>
      </c>
      <c r="K1739">
        <v>2</v>
      </c>
      <c r="L1739" s="5">
        <v>21.7228150253185</v>
      </c>
    </row>
    <row r="1740" spans="1:12" x14ac:dyDescent="0.35">
      <c r="A1740" t="s">
        <v>2</v>
      </c>
      <c r="B1740" t="s">
        <v>14</v>
      </c>
      <c r="C1740">
        <v>4.25</v>
      </c>
      <c r="D1740" t="s">
        <v>210</v>
      </c>
      <c r="E1740" t="s">
        <v>211</v>
      </c>
      <c r="F1740">
        <v>7059</v>
      </c>
      <c r="G1740" t="s">
        <v>28</v>
      </c>
      <c r="H1740" t="s">
        <v>29</v>
      </c>
      <c r="I1740">
        <v>6.29</v>
      </c>
      <c r="J1740" s="5">
        <v>-2.86061128257729</v>
      </c>
      <c r="K1740">
        <v>3</v>
      </c>
      <c r="L1740" s="5">
        <v>21.7228150253185</v>
      </c>
    </row>
    <row r="1741" spans="1:12" x14ac:dyDescent="0.35">
      <c r="A1741" t="s">
        <v>2</v>
      </c>
      <c r="B1741" t="s">
        <v>14</v>
      </c>
      <c r="C1741">
        <v>4.25</v>
      </c>
      <c r="D1741" t="s">
        <v>210</v>
      </c>
      <c r="E1741" t="s">
        <v>211</v>
      </c>
      <c r="F1741">
        <v>7059</v>
      </c>
      <c r="G1741" t="s">
        <v>28</v>
      </c>
      <c r="H1741" t="s">
        <v>29</v>
      </c>
      <c r="I1741">
        <v>6.29</v>
      </c>
      <c r="J1741" s="5">
        <v>-2.1471297245782699</v>
      </c>
      <c r="K1741">
        <v>5</v>
      </c>
      <c r="L1741" s="5">
        <v>21.7228150253185</v>
      </c>
    </row>
    <row r="1742" spans="1:12" x14ac:dyDescent="0.35">
      <c r="A1742" t="s">
        <v>2</v>
      </c>
      <c r="B1742" t="s">
        <v>14</v>
      </c>
      <c r="C1742">
        <v>4.25</v>
      </c>
      <c r="D1742" t="s">
        <v>210</v>
      </c>
      <c r="E1742" t="s">
        <v>211</v>
      </c>
      <c r="F1742">
        <v>7059</v>
      </c>
      <c r="G1742" t="s">
        <v>28</v>
      </c>
      <c r="H1742" t="s">
        <v>29</v>
      </c>
      <c r="I1742">
        <v>6.29</v>
      </c>
      <c r="J1742" s="5">
        <v>-1.54017668825239</v>
      </c>
      <c r="K1742">
        <v>6</v>
      </c>
      <c r="L1742" s="5">
        <v>21.7228150253185</v>
      </c>
    </row>
    <row r="1743" spans="1:12" x14ac:dyDescent="0.35">
      <c r="A1743" t="s">
        <v>2</v>
      </c>
      <c r="B1743" t="s">
        <v>14</v>
      </c>
      <c r="C1743">
        <v>4.25</v>
      </c>
      <c r="D1743" t="s">
        <v>210</v>
      </c>
      <c r="E1743" t="s">
        <v>211</v>
      </c>
      <c r="F1743">
        <v>7059</v>
      </c>
      <c r="G1743" t="s">
        <v>28</v>
      </c>
      <c r="H1743" t="s">
        <v>29</v>
      </c>
      <c r="I1743">
        <v>6.29</v>
      </c>
      <c r="J1743" s="5">
        <v>-1.61939003751954</v>
      </c>
      <c r="K1743">
        <v>8</v>
      </c>
      <c r="L1743" s="5">
        <v>21.7228150253185</v>
      </c>
    </row>
    <row r="1744" spans="1:12" x14ac:dyDescent="0.35">
      <c r="A1744" t="s">
        <v>2</v>
      </c>
      <c r="B1744" t="s">
        <v>14</v>
      </c>
      <c r="C1744">
        <v>4.25</v>
      </c>
      <c r="D1744" t="s">
        <v>210</v>
      </c>
      <c r="E1744" t="s">
        <v>211</v>
      </c>
      <c r="F1744">
        <v>7059</v>
      </c>
      <c r="G1744" t="s">
        <v>28</v>
      </c>
      <c r="H1744" t="s">
        <v>29</v>
      </c>
      <c r="I1744">
        <v>6.29</v>
      </c>
      <c r="J1744" s="5">
        <v>0.34200843054263302</v>
      </c>
      <c r="K1744">
        <v>10</v>
      </c>
      <c r="L1744" s="5">
        <v>21.7228150253185</v>
      </c>
    </row>
    <row r="1745" spans="1:12" x14ac:dyDescent="0.35">
      <c r="A1745" t="s">
        <v>2</v>
      </c>
      <c r="B1745" t="s">
        <v>14</v>
      </c>
      <c r="C1745">
        <v>4.25</v>
      </c>
      <c r="D1745" t="s">
        <v>370</v>
      </c>
      <c r="E1745" t="s">
        <v>371</v>
      </c>
      <c r="F1745">
        <v>6679</v>
      </c>
      <c r="G1745" t="s">
        <v>37</v>
      </c>
      <c r="H1745" t="s">
        <v>29</v>
      </c>
      <c r="I1745">
        <v>4.32</v>
      </c>
      <c r="J1745" s="5">
        <v>39.571949631635398</v>
      </c>
      <c r="K1745">
        <v>6</v>
      </c>
      <c r="L1745" s="5">
        <v>11.9092923499481</v>
      </c>
    </row>
    <row r="1746" spans="1:12" x14ac:dyDescent="0.35">
      <c r="A1746" t="s">
        <v>2</v>
      </c>
      <c r="B1746" t="s">
        <v>14</v>
      </c>
      <c r="C1746">
        <v>4.25</v>
      </c>
      <c r="D1746" t="s">
        <v>370</v>
      </c>
      <c r="E1746" t="s">
        <v>371</v>
      </c>
      <c r="F1746">
        <v>6679</v>
      </c>
      <c r="G1746" t="s">
        <v>37</v>
      </c>
      <c r="H1746" t="s">
        <v>29</v>
      </c>
      <c r="I1746">
        <v>4.32</v>
      </c>
      <c r="J1746" s="5">
        <v>1.0928165799585099</v>
      </c>
      <c r="K1746">
        <v>7</v>
      </c>
      <c r="L1746" s="5">
        <v>11.9092923499481</v>
      </c>
    </row>
    <row r="1747" spans="1:12" x14ac:dyDescent="0.35">
      <c r="A1747" t="s">
        <v>2</v>
      </c>
      <c r="B1747" t="s">
        <v>14</v>
      </c>
      <c r="C1747">
        <v>4.25</v>
      </c>
      <c r="D1747" t="s">
        <v>370</v>
      </c>
      <c r="E1747" t="s">
        <v>371</v>
      </c>
      <c r="F1747">
        <v>6679</v>
      </c>
      <c r="G1747" t="s">
        <v>37</v>
      </c>
      <c r="H1747" t="s">
        <v>29</v>
      </c>
      <c r="I1747">
        <v>4.32</v>
      </c>
      <c r="J1747" s="5">
        <v>3.9187536037591499</v>
      </c>
      <c r="K1747">
        <v>8</v>
      </c>
      <c r="L1747" s="5">
        <v>11.9092923499481</v>
      </c>
    </row>
    <row r="1748" spans="1:12" x14ac:dyDescent="0.35">
      <c r="A1748" t="s">
        <v>2</v>
      </c>
      <c r="B1748" t="s">
        <v>14</v>
      </c>
      <c r="C1748">
        <v>4.25</v>
      </c>
      <c r="D1748" t="s">
        <v>370</v>
      </c>
      <c r="E1748" t="s">
        <v>371</v>
      </c>
      <c r="F1748">
        <v>6679</v>
      </c>
      <c r="G1748" t="s">
        <v>37</v>
      </c>
      <c r="H1748" t="s">
        <v>29</v>
      </c>
      <c r="I1748">
        <v>4.32</v>
      </c>
      <c r="J1748" s="5">
        <v>2.7328804790541401</v>
      </c>
      <c r="K1748">
        <v>9</v>
      </c>
      <c r="L1748" s="5">
        <v>11.9092923499481</v>
      </c>
    </row>
    <row r="1749" spans="1:12" x14ac:dyDescent="0.35">
      <c r="A1749" t="s">
        <v>2</v>
      </c>
      <c r="B1749" t="s">
        <v>14</v>
      </c>
      <c r="C1749">
        <v>4.25</v>
      </c>
      <c r="D1749" t="s">
        <v>370</v>
      </c>
      <c r="E1749" t="s">
        <v>371</v>
      </c>
      <c r="F1749">
        <v>6679</v>
      </c>
      <c r="G1749" t="s">
        <v>37</v>
      </c>
      <c r="H1749" t="s">
        <v>29</v>
      </c>
      <c r="I1749">
        <v>4.32</v>
      </c>
      <c r="J1749" s="5">
        <v>2.8842153006978402</v>
      </c>
      <c r="K1749">
        <v>10</v>
      </c>
      <c r="L1749" s="5">
        <v>11.9092923499481</v>
      </c>
    </row>
    <row r="1750" spans="1:12" x14ac:dyDescent="0.35">
      <c r="A1750" t="s">
        <v>2</v>
      </c>
      <c r="B1750" t="s">
        <v>14</v>
      </c>
      <c r="C1750">
        <v>4.25</v>
      </c>
      <c r="D1750" t="s">
        <v>372</v>
      </c>
      <c r="E1750" t="s">
        <v>373</v>
      </c>
      <c r="F1750">
        <v>21402</v>
      </c>
      <c r="G1750" t="s">
        <v>29</v>
      </c>
      <c r="H1750" t="s">
        <v>35</v>
      </c>
      <c r="I1750">
        <v>4.41</v>
      </c>
      <c r="J1750" s="5">
        <v>14.1355049094051</v>
      </c>
      <c r="K1750">
        <v>2</v>
      </c>
      <c r="L1750" s="5">
        <v>19.8112183779762</v>
      </c>
    </row>
    <row r="1751" spans="1:12" x14ac:dyDescent="0.35">
      <c r="A1751" t="s">
        <v>2</v>
      </c>
      <c r="B1751" t="s">
        <v>14</v>
      </c>
      <c r="C1751">
        <v>4.25</v>
      </c>
      <c r="D1751" t="s">
        <v>372</v>
      </c>
      <c r="E1751" t="s">
        <v>373</v>
      </c>
      <c r="F1751">
        <v>21402</v>
      </c>
      <c r="G1751" t="s">
        <v>29</v>
      </c>
      <c r="H1751" t="s">
        <v>35</v>
      </c>
      <c r="I1751">
        <v>4.41</v>
      </c>
      <c r="J1751" s="5">
        <v>2.69550887874983</v>
      </c>
      <c r="K1751">
        <v>3</v>
      </c>
      <c r="L1751" s="5">
        <v>19.8112183779762</v>
      </c>
    </row>
    <row r="1752" spans="1:12" x14ac:dyDescent="0.35">
      <c r="A1752" t="s">
        <v>2</v>
      </c>
      <c r="B1752" t="s">
        <v>14</v>
      </c>
      <c r="C1752">
        <v>4.25</v>
      </c>
      <c r="D1752" t="s">
        <v>372</v>
      </c>
      <c r="E1752" t="s">
        <v>373</v>
      </c>
      <c r="F1752">
        <v>21402</v>
      </c>
      <c r="G1752" t="s">
        <v>29</v>
      </c>
      <c r="H1752" t="s">
        <v>35</v>
      </c>
      <c r="I1752">
        <v>4.41</v>
      </c>
      <c r="J1752" s="5">
        <v>1.38191023890668</v>
      </c>
      <c r="K1752">
        <v>4</v>
      </c>
      <c r="L1752" s="5">
        <v>19.8112183779762</v>
      </c>
    </row>
    <row r="1753" spans="1:12" x14ac:dyDescent="0.35">
      <c r="A1753" t="s">
        <v>2</v>
      </c>
      <c r="B1753" t="s">
        <v>14</v>
      </c>
      <c r="C1753">
        <v>4.25</v>
      </c>
      <c r="D1753" t="s">
        <v>372</v>
      </c>
      <c r="E1753" t="s">
        <v>373</v>
      </c>
      <c r="F1753">
        <v>21402</v>
      </c>
      <c r="G1753" t="s">
        <v>29</v>
      </c>
      <c r="H1753" t="s">
        <v>35</v>
      </c>
      <c r="I1753">
        <v>4.41</v>
      </c>
      <c r="J1753" s="5">
        <v>1.26009209652549</v>
      </c>
      <c r="K1753">
        <v>5</v>
      </c>
      <c r="L1753" s="5">
        <v>19.8112183779762</v>
      </c>
    </row>
    <row r="1754" spans="1:12" x14ac:dyDescent="0.35">
      <c r="A1754" t="s">
        <v>2</v>
      </c>
      <c r="B1754" t="s">
        <v>14</v>
      </c>
      <c r="C1754">
        <v>4.25</v>
      </c>
      <c r="D1754" t="s">
        <v>372</v>
      </c>
      <c r="E1754" t="s">
        <v>373</v>
      </c>
      <c r="F1754">
        <v>21402</v>
      </c>
      <c r="G1754" t="s">
        <v>29</v>
      </c>
      <c r="H1754" t="s">
        <v>35</v>
      </c>
      <c r="I1754">
        <v>4.41</v>
      </c>
      <c r="J1754" s="5">
        <v>1.3357239461110799</v>
      </c>
      <c r="K1754">
        <v>6</v>
      </c>
      <c r="L1754" s="5">
        <v>19.8112183779762</v>
      </c>
    </row>
    <row r="1755" spans="1:12" x14ac:dyDescent="0.35">
      <c r="A1755" t="s">
        <v>2</v>
      </c>
      <c r="B1755" t="s">
        <v>14</v>
      </c>
      <c r="C1755">
        <v>4.25</v>
      </c>
      <c r="D1755" t="s">
        <v>372</v>
      </c>
      <c r="E1755" t="s">
        <v>373</v>
      </c>
      <c r="F1755">
        <v>21402</v>
      </c>
      <c r="G1755" t="s">
        <v>29</v>
      </c>
      <c r="H1755" t="s">
        <v>35</v>
      </c>
      <c r="I1755">
        <v>4.41</v>
      </c>
      <c r="J1755" s="5">
        <v>1.32933893592868</v>
      </c>
      <c r="K1755">
        <v>7</v>
      </c>
      <c r="L1755" s="5">
        <v>19.8112183779762</v>
      </c>
    </row>
    <row r="1756" spans="1:12" x14ac:dyDescent="0.35">
      <c r="A1756" t="s">
        <v>2</v>
      </c>
      <c r="B1756" t="s">
        <v>14</v>
      </c>
      <c r="C1756">
        <v>4.25</v>
      </c>
      <c r="D1756" t="s">
        <v>372</v>
      </c>
      <c r="E1756" t="s">
        <v>373</v>
      </c>
      <c r="F1756">
        <v>21402</v>
      </c>
      <c r="G1756" t="s">
        <v>29</v>
      </c>
      <c r="H1756" t="s">
        <v>35</v>
      </c>
      <c r="I1756">
        <v>4.41</v>
      </c>
      <c r="J1756" s="5">
        <v>1.14886902204193</v>
      </c>
      <c r="K1756">
        <v>8</v>
      </c>
      <c r="L1756" s="5">
        <v>19.8112183779762</v>
      </c>
    </row>
    <row r="1757" spans="1:12" x14ac:dyDescent="0.35">
      <c r="A1757" t="s">
        <v>2</v>
      </c>
      <c r="B1757" t="s">
        <v>14</v>
      </c>
      <c r="C1757">
        <v>4.25</v>
      </c>
      <c r="D1757" t="s">
        <v>372</v>
      </c>
      <c r="E1757" t="s">
        <v>373</v>
      </c>
      <c r="F1757">
        <v>21402</v>
      </c>
      <c r="G1757" t="s">
        <v>29</v>
      </c>
      <c r="H1757" t="s">
        <v>35</v>
      </c>
      <c r="I1757">
        <v>4.41</v>
      </c>
      <c r="J1757" s="5">
        <v>0.36890391893040703</v>
      </c>
      <c r="K1757">
        <v>9</v>
      </c>
      <c r="L1757" s="5">
        <v>19.8112183779762</v>
      </c>
    </row>
    <row r="1758" spans="1:12" x14ac:dyDescent="0.35">
      <c r="A1758" t="s">
        <v>2</v>
      </c>
      <c r="B1758" t="s">
        <v>14</v>
      </c>
      <c r="C1758">
        <v>4.25</v>
      </c>
      <c r="D1758" t="s">
        <v>372</v>
      </c>
      <c r="E1758" t="s">
        <v>373</v>
      </c>
      <c r="F1758">
        <v>21402</v>
      </c>
      <c r="G1758" t="s">
        <v>29</v>
      </c>
      <c r="H1758" t="s">
        <v>35</v>
      </c>
      <c r="I1758">
        <v>4.41</v>
      </c>
      <c r="J1758" s="5">
        <v>0.63811978932446201</v>
      </c>
      <c r="K1758">
        <v>10</v>
      </c>
      <c r="L1758" s="5">
        <v>19.8112183779762</v>
      </c>
    </row>
    <row r="1759" spans="1:12" x14ac:dyDescent="0.35">
      <c r="A1759" t="s">
        <v>2</v>
      </c>
      <c r="B1759" t="s">
        <v>14</v>
      </c>
      <c r="C1759">
        <v>4.25</v>
      </c>
      <c r="D1759" t="s">
        <v>220</v>
      </c>
      <c r="E1759" t="s">
        <v>221</v>
      </c>
      <c r="F1759">
        <v>9677</v>
      </c>
      <c r="G1759" t="s">
        <v>37</v>
      </c>
      <c r="H1759" t="s">
        <v>29</v>
      </c>
      <c r="I1759">
        <v>5.37</v>
      </c>
      <c r="J1759" s="5">
        <v>34.629473429268103</v>
      </c>
      <c r="K1759">
        <v>7</v>
      </c>
      <c r="L1759" s="5">
        <v>13.0003067549034</v>
      </c>
    </row>
    <row r="1760" spans="1:12" x14ac:dyDescent="0.35">
      <c r="A1760" t="s">
        <v>2</v>
      </c>
      <c r="B1760" t="s">
        <v>14</v>
      </c>
      <c r="C1760">
        <v>4.25</v>
      </c>
      <c r="D1760" t="s">
        <v>220</v>
      </c>
      <c r="E1760" t="s">
        <v>221</v>
      </c>
      <c r="F1760">
        <v>9677</v>
      </c>
      <c r="G1760" t="s">
        <v>37</v>
      </c>
      <c r="H1760" t="s">
        <v>29</v>
      </c>
      <c r="I1760">
        <v>5.37</v>
      </c>
      <c r="J1760" s="5">
        <v>2.0440678932677101</v>
      </c>
      <c r="K1760">
        <v>8</v>
      </c>
      <c r="L1760" s="5">
        <v>13.0003067549034</v>
      </c>
    </row>
    <row r="1761" spans="1:12" x14ac:dyDescent="0.35">
      <c r="A1761" t="s">
        <v>2</v>
      </c>
      <c r="B1761" t="s">
        <v>14</v>
      </c>
      <c r="C1761">
        <v>4.25</v>
      </c>
      <c r="D1761" t="s">
        <v>220</v>
      </c>
      <c r="E1761" t="s">
        <v>221</v>
      </c>
      <c r="F1761">
        <v>9677</v>
      </c>
      <c r="G1761" t="s">
        <v>37</v>
      </c>
      <c r="H1761" t="s">
        <v>29</v>
      </c>
      <c r="I1761">
        <v>5.37</v>
      </c>
      <c r="J1761" s="5">
        <v>2.4758677232499302</v>
      </c>
      <c r="K1761">
        <v>9</v>
      </c>
      <c r="L1761" s="5">
        <v>13.0003067549034</v>
      </c>
    </row>
    <row r="1762" spans="1:12" x14ac:dyDescent="0.35">
      <c r="A1762" t="s">
        <v>2</v>
      </c>
      <c r="B1762" t="s">
        <v>14</v>
      </c>
      <c r="C1762">
        <v>4.25</v>
      </c>
      <c r="D1762" t="s">
        <v>220</v>
      </c>
      <c r="E1762" t="s">
        <v>221</v>
      </c>
      <c r="F1762">
        <v>9677</v>
      </c>
      <c r="G1762" t="s">
        <v>37</v>
      </c>
      <c r="H1762" t="s">
        <v>29</v>
      </c>
      <c r="I1762">
        <v>5.37</v>
      </c>
      <c r="J1762" s="5">
        <v>2.5941244668944301</v>
      </c>
      <c r="K1762">
        <v>10</v>
      </c>
      <c r="L1762" s="5">
        <v>13.0003067549034</v>
      </c>
    </row>
    <row r="1763" spans="1:12" x14ac:dyDescent="0.35">
      <c r="A1763" t="s">
        <v>2</v>
      </c>
      <c r="B1763" t="s">
        <v>14</v>
      </c>
      <c r="C1763">
        <v>4.25</v>
      </c>
      <c r="D1763" t="s">
        <v>228</v>
      </c>
      <c r="E1763" t="s">
        <v>229</v>
      </c>
      <c r="F1763">
        <v>3624</v>
      </c>
      <c r="G1763" t="s">
        <v>29</v>
      </c>
      <c r="H1763" t="s">
        <v>35</v>
      </c>
      <c r="I1763">
        <v>5.26</v>
      </c>
      <c r="J1763" s="5">
        <v>-1.9959947271721801</v>
      </c>
      <c r="K1763">
        <v>0</v>
      </c>
      <c r="L1763" s="5">
        <v>16.540129539721399</v>
      </c>
    </row>
    <row r="1764" spans="1:12" x14ac:dyDescent="0.35">
      <c r="A1764" t="s">
        <v>2</v>
      </c>
      <c r="B1764" t="s">
        <v>14</v>
      </c>
      <c r="C1764">
        <v>4.25</v>
      </c>
      <c r="D1764" t="s">
        <v>228</v>
      </c>
      <c r="E1764" t="s">
        <v>229</v>
      </c>
      <c r="F1764">
        <v>3624</v>
      </c>
      <c r="G1764" t="s">
        <v>29</v>
      </c>
      <c r="H1764" t="s">
        <v>35</v>
      </c>
      <c r="I1764">
        <v>5.26</v>
      </c>
      <c r="J1764" s="5">
        <v>0.75646165330794002</v>
      </c>
      <c r="K1764">
        <v>1</v>
      </c>
      <c r="L1764" s="5">
        <v>16.540129539721399</v>
      </c>
    </row>
    <row r="1765" spans="1:12" x14ac:dyDescent="0.35">
      <c r="A1765" t="s">
        <v>2</v>
      </c>
      <c r="B1765" t="s">
        <v>14</v>
      </c>
      <c r="C1765">
        <v>4.25</v>
      </c>
      <c r="D1765" t="s">
        <v>228</v>
      </c>
      <c r="E1765" t="s">
        <v>229</v>
      </c>
      <c r="F1765">
        <v>3624</v>
      </c>
      <c r="G1765" t="s">
        <v>29</v>
      </c>
      <c r="H1765" t="s">
        <v>35</v>
      </c>
      <c r="I1765">
        <v>5.26</v>
      </c>
      <c r="J1765" s="5">
        <v>-1.5262095875221899</v>
      </c>
      <c r="K1765">
        <v>2</v>
      </c>
      <c r="L1765" s="5">
        <v>16.540129539721399</v>
      </c>
    </row>
    <row r="1766" spans="1:12" x14ac:dyDescent="0.35">
      <c r="A1766" t="s">
        <v>2</v>
      </c>
      <c r="B1766" t="s">
        <v>14</v>
      </c>
      <c r="C1766">
        <v>4.25</v>
      </c>
      <c r="D1766" t="s">
        <v>228</v>
      </c>
      <c r="E1766" t="s">
        <v>229</v>
      </c>
      <c r="F1766">
        <v>3624</v>
      </c>
      <c r="G1766" t="s">
        <v>29</v>
      </c>
      <c r="H1766" t="s">
        <v>35</v>
      </c>
      <c r="I1766">
        <v>5.26</v>
      </c>
      <c r="J1766" s="5">
        <v>-1.96064453620999</v>
      </c>
      <c r="K1766">
        <v>3</v>
      </c>
      <c r="L1766" s="5">
        <v>16.540129539721399</v>
      </c>
    </row>
    <row r="1767" spans="1:12" x14ac:dyDescent="0.35">
      <c r="A1767" t="s">
        <v>2</v>
      </c>
      <c r="B1767" t="s">
        <v>14</v>
      </c>
      <c r="C1767">
        <v>4.25</v>
      </c>
      <c r="D1767" t="s">
        <v>228</v>
      </c>
      <c r="E1767" t="s">
        <v>229</v>
      </c>
      <c r="F1767">
        <v>3624</v>
      </c>
      <c r="G1767" t="s">
        <v>29</v>
      </c>
      <c r="H1767" t="s">
        <v>35</v>
      </c>
      <c r="I1767">
        <v>5.26</v>
      </c>
      <c r="J1767" s="5">
        <v>-0.15297645298073201</v>
      </c>
      <c r="K1767">
        <v>10</v>
      </c>
      <c r="L1767" s="5">
        <v>16.540129539721399</v>
      </c>
    </row>
    <row r="1768" spans="1:12" x14ac:dyDescent="0.35">
      <c r="A1768" t="s">
        <v>2</v>
      </c>
      <c r="B1768" t="s">
        <v>14</v>
      </c>
      <c r="C1768">
        <v>4.25</v>
      </c>
      <c r="D1768" t="s">
        <v>230</v>
      </c>
      <c r="E1768" t="s">
        <v>229</v>
      </c>
      <c r="F1768">
        <v>3625</v>
      </c>
      <c r="G1768" t="s">
        <v>29</v>
      </c>
      <c r="H1768" t="s">
        <v>35</v>
      </c>
      <c r="I1768">
        <v>5.58</v>
      </c>
      <c r="J1768" s="5">
        <v>21.729887056905302</v>
      </c>
      <c r="K1768">
        <v>7</v>
      </c>
      <c r="L1768" s="5">
        <v>13.460445804422699</v>
      </c>
    </row>
    <row r="1769" spans="1:12" x14ac:dyDescent="0.35">
      <c r="A1769" t="s">
        <v>2</v>
      </c>
      <c r="B1769" t="s">
        <v>14</v>
      </c>
      <c r="C1769">
        <v>4.25</v>
      </c>
      <c r="D1769" t="s">
        <v>230</v>
      </c>
      <c r="E1769" t="s">
        <v>229</v>
      </c>
      <c r="F1769">
        <v>3625</v>
      </c>
      <c r="G1769" t="s">
        <v>29</v>
      </c>
      <c r="H1769" t="s">
        <v>35</v>
      </c>
      <c r="I1769">
        <v>5.58</v>
      </c>
      <c r="J1769" s="5">
        <v>-9.4254373943658501E-2</v>
      </c>
      <c r="K1769">
        <v>8</v>
      </c>
      <c r="L1769" s="5">
        <v>13.460445804422699</v>
      </c>
    </row>
    <row r="1770" spans="1:12" x14ac:dyDescent="0.35">
      <c r="A1770" t="s">
        <v>2</v>
      </c>
      <c r="B1770" t="s">
        <v>14</v>
      </c>
      <c r="C1770">
        <v>4.25</v>
      </c>
      <c r="D1770" t="s">
        <v>230</v>
      </c>
      <c r="E1770" t="s">
        <v>229</v>
      </c>
      <c r="F1770">
        <v>3625</v>
      </c>
      <c r="G1770" t="s">
        <v>29</v>
      </c>
      <c r="H1770" t="s">
        <v>35</v>
      </c>
      <c r="I1770">
        <v>5.58</v>
      </c>
      <c r="J1770" s="5">
        <v>2.4805599137769199</v>
      </c>
      <c r="K1770">
        <v>9</v>
      </c>
      <c r="L1770" s="5">
        <v>13.460445804422699</v>
      </c>
    </row>
    <row r="1771" spans="1:12" x14ac:dyDescent="0.35">
      <c r="A1771" t="s">
        <v>2</v>
      </c>
      <c r="B1771" t="s">
        <v>14</v>
      </c>
      <c r="C1771">
        <v>4.25</v>
      </c>
      <c r="D1771" t="s">
        <v>230</v>
      </c>
      <c r="E1771" t="s">
        <v>229</v>
      </c>
      <c r="F1771">
        <v>3625</v>
      </c>
      <c r="G1771" t="s">
        <v>29</v>
      </c>
      <c r="H1771" t="s">
        <v>35</v>
      </c>
      <c r="I1771">
        <v>5.58</v>
      </c>
      <c r="J1771" s="5">
        <v>1.6615245971747801</v>
      </c>
      <c r="K1771">
        <v>10</v>
      </c>
      <c r="L1771" s="5">
        <v>13.460445804422699</v>
      </c>
    </row>
    <row r="1772" spans="1:12" x14ac:dyDescent="0.35">
      <c r="A1772" t="s">
        <v>2</v>
      </c>
      <c r="B1772" t="s">
        <v>14</v>
      </c>
      <c r="C1772">
        <v>4.25</v>
      </c>
      <c r="D1772" t="s">
        <v>231</v>
      </c>
      <c r="E1772" t="s">
        <v>229</v>
      </c>
      <c r="F1772">
        <v>3631</v>
      </c>
      <c r="G1772" t="s">
        <v>37</v>
      </c>
      <c r="H1772" t="s">
        <v>29</v>
      </c>
      <c r="I1772">
        <v>5.15</v>
      </c>
      <c r="J1772" s="5">
        <v>-1.5053520158087199</v>
      </c>
      <c r="K1772">
        <v>0</v>
      </c>
      <c r="L1772" s="5">
        <v>16.3603119234694</v>
      </c>
    </row>
    <row r="1773" spans="1:12" x14ac:dyDescent="0.35">
      <c r="A1773" t="s">
        <v>2</v>
      </c>
      <c r="B1773" t="s">
        <v>14</v>
      </c>
      <c r="C1773">
        <v>4.25</v>
      </c>
      <c r="D1773" t="s">
        <v>231</v>
      </c>
      <c r="E1773" t="s">
        <v>229</v>
      </c>
      <c r="F1773">
        <v>3631</v>
      </c>
      <c r="G1773" t="s">
        <v>37</v>
      </c>
      <c r="H1773" t="s">
        <v>29</v>
      </c>
      <c r="I1773">
        <v>5.15</v>
      </c>
      <c r="J1773" s="5">
        <v>0.85800422414694899</v>
      </c>
      <c r="K1773">
        <v>1</v>
      </c>
      <c r="L1773" s="5">
        <v>16.3603119234694</v>
      </c>
    </row>
    <row r="1774" spans="1:12" x14ac:dyDescent="0.35">
      <c r="A1774" t="s">
        <v>2</v>
      </c>
      <c r="B1774" t="s">
        <v>14</v>
      </c>
      <c r="C1774">
        <v>4.25</v>
      </c>
      <c r="D1774" t="s">
        <v>231</v>
      </c>
      <c r="E1774" t="s">
        <v>229</v>
      </c>
      <c r="F1774">
        <v>3631</v>
      </c>
      <c r="G1774" t="s">
        <v>37</v>
      </c>
      <c r="H1774" t="s">
        <v>29</v>
      </c>
      <c r="I1774">
        <v>5.15</v>
      </c>
      <c r="J1774" s="5">
        <v>-1.7209177610666599</v>
      </c>
      <c r="K1774">
        <v>2</v>
      </c>
      <c r="L1774" s="5">
        <v>16.3603119234694</v>
      </c>
    </row>
    <row r="1775" spans="1:12" x14ac:dyDescent="0.35">
      <c r="A1775" t="s">
        <v>2</v>
      </c>
      <c r="B1775" t="s">
        <v>14</v>
      </c>
      <c r="C1775">
        <v>4.25</v>
      </c>
      <c r="D1775" t="s">
        <v>231</v>
      </c>
      <c r="E1775" t="s">
        <v>229</v>
      </c>
      <c r="F1775">
        <v>3631</v>
      </c>
      <c r="G1775" t="s">
        <v>37</v>
      </c>
      <c r="H1775" t="s">
        <v>29</v>
      </c>
      <c r="I1775">
        <v>5.15</v>
      </c>
      <c r="J1775" s="5">
        <v>-1.6198999662842299</v>
      </c>
      <c r="K1775">
        <v>3</v>
      </c>
      <c r="L1775" s="5">
        <v>16.3603119234694</v>
      </c>
    </row>
    <row r="1776" spans="1:12" x14ac:dyDescent="0.35">
      <c r="A1776" t="s">
        <v>2</v>
      </c>
      <c r="B1776" t="s">
        <v>14</v>
      </c>
      <c r="C1776">
        <v>4.25</v>
      </c>
      <c r="D1776" t="s">
        <v>231</v>
      </c>
      <c r="E1776" t="s">
        <v>229</v>
      </c>
      <c r="F1776">
        <v>3631</v>
      </c>
      <c r="G1776" t="s">
        <v>37</v>
      </c>
      <c r="H1776" t="s">
        <v>29</v>
      </c>
      <c r="I1776">
        <v>5.15</v>
      </c>
      <c r="J1776" s="5">
        <v>0.18767145613900901</v>
      </c>
      <c r="K1776">
        <v>10</v>
      </c>
      <c r="L1776" s="5">
        <v>16.3603119234694</v>
      </c>
    </row>
    <row r="1777" spans="1:12" x14ac:dyDescent="0.35">
      <c r="A1777" t="s">
        <v>2</v>
      </c>
      <c r="B1777" t="s">
        <v>14</v>
      </c>
      <c r="C1777">
        <v>4.25</v>
      </c>
      <c r="D1777" t="s">
        <v>374</v>
      </c>
      <c r="E1777" t="s">
        <v>375</v>
      </c>
      <c r="F1777">
        <v>24815</v>
      </c>
      <c r="G1777" t="s">
        <v>28</v>
      </c>
      <c r="H1777" t="s">
        <v>35</v>
      </c>
      <c r="I1777">
        <v>4.3499999999999996</v>
      </c>
      <c r="J1777" s="5">
        <v>-1.2914313896157501</v>
      </c>
      <c r="K1777">
        <v>0</v>
      </c>
      <c r="L1777" s="5">
        <v>14.8496073056803</v>
      </c>
    </row>
    <row r="1778" spans="1:12" x14ac:dyDescent="0.35">
      <c r="A1778" t="s">
        <v>2</v>
      </c>
      <c r="B1778" t="s">
        <v>14</v>
      </c>
      <c r="C1778">
        <v>4.25</v>
      </c>
      <c r="D1778" t="s">
        <v>374</v>
      </c>
      <c r="E1778" t="s">
        <v>375</v>
      </c>
      <c r="F1778">
        <v>24815</v>
      </c>
      <c r="G1778" t="s">
        <v>28</v>
      </c>
      <c r="H1778" t="s">
        <v>35</v>
      </c>
      <c r="I1778">
        <v>4.3499999999999996</v>
      </c>
      <c r="J1778" s="5">
        <v>0.359870666471373</v>
      </c>
      <c r="K1778">
        <v>1</v>
      </c>
      <c r="L1778" s="5">
        <v>14.8496073056803</v>
      </c>
    </row>
    <row r="1779" spans="1:12" x14ac:dyDescent="0.35">
      <c r="A1779" t="s">
        <v>2</v>
      </c>
      <c r="B1779" t="s">
        <v>14</v>
      </c>
      <c r="C1779">
        <v>4.25</v>
      </c>
      <c r="D1779" t="s">
        <v>374</v>
      </c>
      <c r="E1779" t="s">
        <v>375</v>
      </c>
      <c r="F1779">
        <v>24815</v>
      </c>
      <c r="G1779" t="s">
        <v>28</v>
      </c>
      <c r="H1779" t="s">
        <v>35</v>
      </c>
      <c r="I1779">
        <v>4.3499999999999996</v>
      </c>
      <c r="J1779" s="5">
        <v>-1.6584811913697399</v>
      </c>
      <c r="K1779">
        <v>2</v>
      </c>
      <c r="L1779" s="5">
        <v>14.8496073056803</v>
      </c>
    </row>
    <row r="1780" spans="1:12" x14ac:dyDescent="0.35">
      <c r="A1780" t="s">
        <v>2</v>
      </c>
      <c r="B1780" t="s">
        <v>14</v>
      </c>
      <c r="C1780">
        <v>4.25</v>
      </c>
      <c r="D1780" t="s">
        <v>374</v>
      </c>
      <c r="E1780" t="s">
        <v>375</v>
      </c>
      <c r="F1780">
        <v>24815</v>
      </c>
      <c r="G1780" t="s">
        <v>28</v>
      </c>
      <c r="H1780" t="s">
        <v>35</v>
      </c>
      <c r="I1780">
        <v>4.3499999999999996</v>
      </c>
      <c r="J1780" s="5">
        <v>0.47170297444901499</v>
      </c>
      <c r="K1780">
        <v>3</v>
      </c>
      <c r="L1780" s="5">
        <v>14.8496073056803</v>
      </c>
    </row>
    <row r="1781" spans="1:12" x14ac:dyDescent="0.35">
      <c r="A1781" t="s">
        <v>2</v>
      </c>
      <c r="B1781" t="s">
        <v>14</v>
      </c>
      <c r="C1781">
        <v>4.25</v>
      </c>
      <c r="D1781" t="s">
        <v>374</v>
      </c>
      <c r="E1781" t="s">
        <v>375</v>
      </c>
      <c r="F1781">
        <v>24815</v>
      </c>
      <c r="G1781" t="s">
        <v>28</v>
      </c>
      <c r="H1781" t="s">
        <v>35</v>
      </c>
      <c r="I1781">
        <v>4.3499999999999996</v>
      </c>
      <c r="J1781" s="5">
        <v>0.14399345360417601</v>
      </c>
      <c r="K1781">
        <v>10</v>
      </c>
      <c r="L1781" s="5">
        <v>14.8496073056803</v>
      </c>
    </row>
    <row r="1782" spans="1:12" x14ac:dyDescent="0.35">
      <c r="A1782" t="s">
        <v>2</v>
      </c>
      <c r="B1782" t="s">
        <v>14</v>
      </c>
      <c r="C1782">
        <v>4.25</v>
      </c>
      <c r="D1782" t="s">
        <v>234</v>
      </c>
      <c r="E1782" t="s">
        <v>235</v>
      </c>
      <c r="F1782">
        <v>81087</v>
      </c>
      <c r="G1782" t="s">
        <v>37</v>
      </c>
      <c r="H1782" t="s">
        <v>29</v>
      </c>
      <c r="I1782">
        <v>6.09</v>
      </c>
      <c r="J1782" s="5">
        <v>-1.8507890327063901</v>
      </c>
      <c r="K1782">
        <v>0</v>
      </c>
      <c r="L1782" s="5">
        <v>22.313033000070298</v>
      </c>
    </row>
    <row r="1783" spans="1:12" x14ac:dyDescent="0.35">
      <c r="A1783" t="s">
        <v>2</v>
      </c>
      <c r="B1783" t="s">
        <v>14</v>
      </c>
      <c r="C1783">
        <v>4.25</v>
      </c>
      <c r="D1783" t="s">
        <v>234</v>
      </c>
      <c r="E1783" t="s">
        <v>235</v>
      </c>
      <c r="F1783">
        <v>81087</v>
      </c>
      <c r="G1783" t="s">
        <v>37</v>
      </c>
      <c r="H1783" t="s">
        <v>29</v>
      </c>
      <c r="I1783">
        <v>6.09</v>
      </c>
      <c r="J1783" s="5">
        <v>-0.59893340928722505</v>
      </c>
      <c r="K1783">
        <v>1</v>
      </c>
      <c r="L1783" s="5">
        <v>22.313033000070298</v>
      </c>
    </row>
    <row r="1784" spans="1:12" x14ac:dyDescent="0.35">
      <c r="A1784" t="s">
        <v>2</v>
      </c>
      <c r="B1784" t="s">
        <v>14</v>
      </c>
      <c r="C1784">
        <v>4.25</v>
      </c>
      <c r="D1784" t="s">
        <v>234</v>
      </c>
      <c r="E1784" t="s">
        <v>235</v>
      </c>
      <c r="F1784">
        <v>81087</v>
      </c>
      <c r="G1784" t="s">
        <v>37</v>
      </c>
      <c r="H1784" t="s">
        <v>29</v>
      </c>
      <c r="I1784">
        <v>6.09</v>
      </c>
      <c r="J1784" s="5">
        <v>-3.0077549297520698</v>
      </c>
      <c r="K1784">
        <v>2</v>
      </c>
      <c r="L1784" s="5">
        <v>22.313033000070298</v>
      </c>
    </row>
    <row r="1785" spans="1:12" x14ac:dyDescent="0.35">
      <c r="A1785" t="s">
        <v>2</v>
      </c>
      <c r="B1785" t="s">
        <v>14</v>
      </c>
      <c r="C1785">
        <v>4.25</v>
      </c>
      <c r="D1785" t="s">
        <v>234</v>
      </c>
      <c r="E1785" t="s">
        <v>235</v>
      </c>
      <c r="F1785">
        <v>81087</v>
      </c>
      <c r="G1785" t="s">
        <v>37</v>
      </c>
      <c r="H1785" t="s">
        <v>29</v>
      </c>
      <c r="I1785">
        <v>6.09</v>
      </c>
      <c r="J1785" s="5">
        <v>-2.4549122148014</v>
      </c>
      <c r="K1785">
        <v>3</v>
      </c>
      <c r="L1785" s="5">
        <v>22.313033000070298</v>
      </c>
    </row>
    <row r="1786" spans="1:12" x14ac:dyDescent="0.35">
      <c r="A1786" t="s">
        <v>2</v>
      </c>
      <c r="B1786" t="s">
        <v>14</v>
      </c>
      <c r="C1786">
        <v>4.25</v>
      </c>
      <c r="D1786" t="s">
        <v>234</v>
      </c>
      <c r="E1786" t="s">
        <v>235</v>
      </c>
      <c r="F1786">
        <v>81087</v>
      </c>
      <c r="G1786" t="s">
        <v>37</v>
      </c>
      <c r="H1786" t="s">
        <v>29</v>
      </c>
      <c r="I1786">
        <v>6.09</v>
      </c>
      <c r="J1786" s="5">
        <v>0.50467747556581599</v>
      </c>
      <c r="K1786">
        <v>4</v>
      </c>
      <c r="L1786" s="5">
        <v>22.313033000070298</v>
      </c>
    </row>
    <row r="1787" spans="1:12" x14ac:dyDescent="0.35">
      <c r="A1787" t="s">
        <v>2</v>
      </c>
      <c r="B1787" t="s">
        <v>14</v>
      </c>
      <c r="C1787">
        <v>4.25</v>
      </c>
      <c r="D1787" t="s">
        <v>234</v>
      </c>
      <c r="E1787" t="s">
        <v>235</v>
      </c>
      <c r="F1787">
        <v>81087</v>
      </c>
      <c r="G1787" t="s">
        <v>37</v>
      </c>
      <c r="H1787" t="s">
        <v>29</v>
      </c>
      <c r="I1787">
        <v>6.09</v>
      </c>
      <c r="J1787" s="5">
        <v>0.97850744789091304</v>
      </c>
      <c r="K1787">
        <v>5</v>
      </c>
      <c r="L1787" s="5">
        <v>22.313033000070298</v>
      </c>
    </row>
    <row r="1788" spans="1:12" x14ac:dyDescent="0.35">
      <c r="A1788" t="s">
        <v>2</v>
      </c>
      <c r="B1788" t="s">
        <v>14</v>
      </c>
      <c r="C1788">
        <v>4.25</v>
      </c>
      <c r="D1788" t="s">
        <v>234</v>
      </c>
      <c r="E1788" t="s">
        <v>235</v>
      </c>
      <c r="F1788">
        <v>81087</v>
      </c>
      <c r="G1788" t="s">
        <v>37</v>
      </c>
      <c r="H1788" t="s">
        <v>29</v>
      </c>
      <c r="I1788">
        <v>6.09</v>
      </c>
      <c r="J1788" s="5">
        <v>-1.22183451138437</v>
      </c>
      <c r="K1788">
        <v>6</v>
      </c>
      <c r="L1788" s="5">
        <v>22.313033000070298</v>
      </c>
    </row>
    <row r="1789" spans="1:12" x14ac:dyDescent="0.35">
      <c r="A1789" t="s">
        <v>2</v>
      </c>
      <c r="B1789" t="s">
        <v>14</v>
      </c>
      <c r="C1789">
        <v>4.25</v>
      </c>
      <c r="D1789" t="s">
        <v>234</v>
      </c>
      <c r="E1789" t="s">
        <v>235</v>
      </c>
      <c r="F1789">
        <v>81087</v>
      </c>
      <c r="G1789" t="s">
        <v>37</v>
      </c>
      <c r="H1789" t="s">
        <v>29</v>
      </c>
      <c r="I1789">
        <v>6.09</v>
      </c>
      <c r="J1789" s="5">
        <v>-1.71879278545553</v>
      </c>
      <c r="K1789">
        <v>9</v>
      </c>
      <c r="L1789" s="5">
        <v>22.313033000070298</v>
      </c>
    </row>
    <row r="1790" spans="1:12" x14ac:dyDescent="0.35">
      <c r="A1790" t="s">
        <v>2</v>
      </c>
      <c r="B1790" t="s">
        <v>14</v>
      </c>
      <c r="C1790">
        <v>4.25</v>
      </c>
      <c r="D1790" t="s">
        <v>234</v>
      </c>
      <c r="E1790" t="s">
        <v>235</v>
      </c>
      <c r="F1790">
        <v>81087</v>
      </c>
      <c r="G1790" t="s">
        <v>37</v>
      </c>
      <c r="H1790" t="s">
        <v>29</v>
      </c>
      <c r="I1790">
        <v>6.09</v>
      </c>
      <c r="J1790" s="5">
        <v>-1.8243002578065302E-2</v>
      </c>
      <c r="K1790">
        <v>10</v>
      </c>
      <c r="L1790" s="5">
        <v>22.313033000070298</v>
      </c>
    </row>
    <row r="1791" spans="1:12" x14ac:dyDescent="0.35">
      <c r="A1791" t="s">
        <v>2</v>
      </c>
      <c r="B1791" t="s">
        <v>14</v>
      </c>
      <c r="C1791">
        <v>4.25</v>
      </c>
      <c r="D1791" t="s">
        <v>236</v>
      </c>
      <c r="E1791" t="s">
        <v>237</v>
      </c>
      <c r="F1791">
        <v>19390</v>
      </c>
      <c r="G1791" t="s">
        <v>28</v>
      </c>
      <c r="H1791" t="s">
        <v>35</v>
      </c>
      <c r="I1791">
        <v>5.1100000000000003</v>
      </c>
      <c r="J1791" s="5">
        <v>-2.0661526853979701</v>
      </c>
      <c r="K1791">
        <v>0</v>
      </c>
      <c r="L1791" s="5">
        <v>18.3670218823796</v>
      </c>
    </row>
    <row r="1792" spans="1:12" x14ac:dyDescent="0.35">
      <c r="A1792" t="s">
        <v>2</v>
      </c>
      <c r="B1792" t="s">
        <v>14</v>
      </c>
      <c r="C1792">
        <v>4.25</v>
      </c>
      <c r="D1792" t="s">
        <v>236</v>
      </c>
      <c r="E1792" t="s">
        <v>237</v>
      </c>
      <c r="F1792">
        <v>19390</v>
      </c>
      <c r="G1792" t="s">
        <v>28</v>
      </c>
      <c r="H1792" t="s">
        <v>35</v>
      </c>
      <c r="I1792">
        <v>5.1100000000000003</v>
      </c>
      <c r="J1792" s="5">
        <v>1.3196554417287201</v>
      </c>
      <c r="K1792">
        <v>1</v>
      </c>
      <c r="L1792" s="5">
        <v>18.3670218823796</v>
      </c>
    </row>
    <row r="1793" spans="1:12" x14ac:dyDescent="0.35">
      <c r="A1793" t="s">
        <v>2</v>
      </c>
      <c r="B1793" t="s">
        <v>14</v>
      </c>
      <c r="C1793">
        <v>4.25</v>
      </c>
      <c r="D1793" t="s">
        <v>236</v>
      </c>
      <c r="E1793" t="s">
        <v>237</v>
      </c>
      <c r="F1793">
        <v>19390</v>
      </c>
      <c r="G1793" t="s">
        <v>28</v>
      </c>
      <c r="H1793" t="s">
        <v>35</v>
      </c>
      <c r="I1793">
        <v>5.1100000000000003</v>
      </c>
      <c r="J1793" s="5">
        <v>-0.315568169586183</v>
      </c>
      <c r="K1793">
        <v>2</v>
      </c>
      <c r="L1793" s="5">
        <v>18.3670218823796</v>
      </c>
    </row>
    <row r="1794" spans="1:12" x14ac:dyDescent="0.35">
      <c r="A1794" t="s">
        <v>2</v>
      </c>
      <c r="B1794" t="s">
        <v>14</v>
      </c>
      <c r="C1794">
        <v>4.25</v>
      </c>
      <c r="D1794" t="s">
        <v>236</v>
      </c>
      <c r="E1794" t="s">
        <v>237</v>
      </c>
      <c r="F1794">
        <v>19390</v>
      </c>
      <c r="G1794" t="s">
        <v>28</v>
      </c>
      <c r="H1794" t="s">
        <v>35</v>
      </c>
      <c r="I1794">
        <v>5.1100000000000003</v>
      </c>
      <c r="J1794" s="5">
        <v>1.1806437263648</v>
      </c>
      <c r="K1794">
        <v>3</v>
      </c>
      <c r="L1794" s="5">
        <v>18.3670218823796</v>
      </c>
    </row>
    <row r="1795" spans="1:12" x14ac:dyDescent="0.35">
      <c r="A1795" t="s">
        <v>2</v>
      </c>
      <c r="B1795" t="s">
        <v>14</v>
      </c>
      <c r="C1795">
        <v>4.25</v>
      </c>
      <c r="D1795" t="s">
        <v>236</v>
      </c>
      <c r="E1795" t="s">
        <v>237</v>
      </c>
      <c r="F1795">
        <v>19390</v>
      </c>
      <c r="G1795" t="s">
        <v>28</v>
      </c>
      <c r="H1795" t="s">
        <v>35</v>
      </c>
      <c r="I1795">
        <v>5.1100000000000003</v>
      </c>
      <c r="J1795" s="5">
        <v>-3.0460455600132499</v>
      </c>
      <c r="K1795">
        <v>4</v>
      </c>
      <c r="L1795" s="5">
        <v>18.3670218823796</v>
      </c>
    </row>
    <row r="1796" spans="1:12" x14ac:dyDescent="0.35">
      <c r="A1796" t="s">
        <v>2</v>
      </c>
      <c r="B1796" t="s">
        <v>14</v>
      </c>
      <c r="C1796">
        <v>4.25</v>
      </c>
      <c r="D1796" t="s">
        <v>236</v>
      </c>
      <c r="E1796" t="s">
        <v>237</v>
      </c>
      <c r="F1796">
        <v>19390</v>
      </c>
      <c r="G1796" t="s">
        <v>28</v>
      </c>
      <c r="H1796" t="s">
        <v>35</v>
      </c>
      <c r="I1796">
        <v>5.1100000000000003</v>
      </c>
      <c r="J1796" s="5">
        <v>-1.2358682845978699</v>
      </c>
      <c r="K1796">
        <v>6</v>
      </c>
      <c r="L1796" s="5">
        <v>18.3670218823796</v>
      </c>
    </row>
    <row r="1797" spans="1:12" x14ac:dyDescent="0.35">
      <c r="A1797" t="s">
        <v>2</v>
      </c>
      <c r="B1797" t="s">
        <v>14</v>
      </c>
      <c r="C1797">
        <v>4.25</v>
      </c>
      <c r="D1797" t="s">
        <v>236</v>
      </c>
      <c r="E1797" t="s">
        <v>237</v>
      </c>
      <c r="F1797">
        <v>19390</v>
      </c>
      <c r="G1797" t="s">
        <v>28</v>
      </c>
      <c r="H1797" t="s">
        <v>35</v>
      </c>
      <c r="I1797">
        <v>5.1100000000000003</v>
      </c>
      <c r="J1797" s="5">
        <v>-0.28824222727934701</v>
      </c>
      <c r="K1797">
        <v>10</v>
      </c>
      <c r="L1797" s="5">
        <v>18.3670218823796</v>
      </c>
    </row>
    <row r="1798" spans="1:12" x14ac:dyDescent="0.35">
      <c r="A1798" t="s">
        <v>2</v>
      </c>
      <c r="B1798" t="s">
        <v>14</v>
      </c>
      <c r="C1798">
        <v>4.25</v>
      </c>
      <c r="D1798" t="s">
        <v>238</v>
      </c>
      <c r="E1798" t="s">
        <v>237</v>
      </c>
      <c r="F1798">
        <v>19433</v>
      </c>
      <c r="G1798" t="s">
        <v>28</v>
      </c>
      <c r="H1798" t="s">
        <v>35</v>
      </c>
      <c r="I1798">
        <v>7.38</v>
      </c>
      <c r="J1798" s="5">
        <v>-2.6020406172372201</v>
      </c>
      <c r="K1798">
        <v>0</v>
      </c>
      <c r="L1798" s="5">
        <v>20.505072429030601</v>
      </c>
    </row>
    <row r="1799" spans="1:12" x14ac:dyDescent="0.35">
      <c r="A1799" t="s">
        <v>2</v>
      </c>
      <c r="B1799" t="s">
        <v>14</v>
      </c>
      <c r="C1799">
        <v>4.25</v>
      </c>
      <c r="D1799" t="s">
        <v>238</v>
      </c>
      <c r="E1799" t="s">
        <v>237</v>
      </c>
      <c r="F1799">
        <v>19433</v>
      </c>
      <c r="G1799" t="s">
        <v>28</v>
      </c>
      <c r="H1799" t="s">
        <v>35</v>
      </c>
      <c r="I1799">
        <v>7.38</v>
      </c>
      <c r="J1799" s="5">
        <v>-1.3169866784394899</v>
      </c>
      <c r="K1799">
        <v>1</v>
      </c>
      <c r="L1799" s="5">
        <v>20.505072429030601</v>
      </c>
    </row>
    <row r="1800" spans="1:12" x14ac:dyDescent="0.35">
      <c r="A1800" t="s">
        <v>2</v>
      </c>
      <c r="B1800" t="s">
        <v>14</v>
      </c>
      <c r="C1800">
        <v>4.25</v>
      </c>
      <c r="D1800" t="s">
        <v>238</v>
      </c>
      <c r="E1800" t="s">
        <v>237</v>
      </c>
      <c r="F1800">
        <v>19433</v>
      </c>
      <c r="G1800" t="s">
        <v>28</v>
      </c>
      <c r="H1800" t="s">
        <v>35</v>
      </c>
      <c r="I1800">
        <v>7.38</v>
      </c>
      <c r="J1800" s="5">
        <v>-1.26783925462122</v>
      </c>
      <c r="K1800">
        <v>2</v>
      </c>
      <c r="L1800" s="5">
        <v>20.505072429030601</v>
      </c>
    </row>
    <row r="1801" spans="1:12" x14ac:dyDescent="0.35">
      <c r="A1801" t="s">
        <v>2</v>
      </c>
      <c r="B1801" t="s">
        <v>14</v>
      </c>
      <c r="C1801">
        <v>4.25</v>
      </c>
      <c r="D1801" t="s">
        <v>238</v>
      </c>
      <c r="E1801" t="s">
        <v>237</v>
      </c>
      <c r="F1801">
        <v>19433</v>
      </c>
      <c r="G1801" t="s">
        <v>28</v>
      </c>
      <c r="H1801" t="s">
        <v>35</v>
      </c>
      <c r="I1801">
        <v>7.38</v>
      </c>
      <c r="J1801" s="5">
        <v>-1.6345184161108901</v>
      </c>
      <c r="K1801">
        <v>3</v>
      </c>
      <c r="L1801" s="5">
        <v>20.505072429030601</v>
      </c>
    </row>
    <row r="1802" spans="1:12" x14ac:dyDescent="0.35">
      <c r="A1802" t="s">
        <v>2</v>
      </c>
      <c r="B1802" t="s">
        <v>14</v>
      </c>
      <c r="C1802">
        <v>4.25</v>
      </c>
      <c r="D1802" t="s">
        <v>238</v>
      </c>
      <c r="E1802" t="s">
        <v>237</v>
      </c>
      <c r="F1802">
        <v>19433</v>
      </c>
      <c r="G1802" t="s">
        <v>28</v>
      </c>
      <c r="H1802" t="s">
        <v>35</v>
      </c>
      <c r="I1802">
        <v>7.38</v>
      </c>
      <c r="J1802" s="5">
        <v>-2.9546362691475898</v>
      </c>
      <c r="K1802">
        <v>4</v>
      </c>
      <c r="L1802" s="5">
        <v>20.505072429030601</v>
      </c>
    </row>
    <row r="1803" spans="1:12" x14ac:dyDescent="0.35">
      <c r="A1803" t="s">
        <v>2</v>
      </c>
      <c r="B1803" t="s">
        <v>14</v>
      </c>
      <c r="C1803">
        <v>4.25</v>
      </c>
      <c r="D1803" t="s">
        <v>238</v>
      </c>
      <c r="E1803" t="s">
        <v>237</v>
      </c>
      <c r="F1803">
        <v>19433</v>
      </c>
      <c r="G1803" t="s">
        <v>28</v>
      </c>
      <c r="H1803" t="s">
        <v>35</v>
      </c>
      <c r="I1803">
        <v>7.38</v>
      </c>
      <c r="J1803" s="5">
        <v>0.64388933525213399</v>
      </c>
      <c r="K1803">
        <v>6</v>
      </c>
      <c r="L1803" s="5">
        <v>20.505072429030601</v>
      </c>
    </row>
    <row r="1804" spans="1:12" x14ac:dyDescent="0.35">
      <c r="A1804" t="s">
        <v>2</v>
      </c>
      <c r="B1804" t="s">
        <v>14</v>
      </c>
      <c r="C1804">
        <v>4.25</v>
      </c>
      <c r="D1804" t="s">
        <v>238</v>
      </c>
      <c r="E1804" t="s">
        <v>237</v>
      </c>
      <c r="F1804">
        <v>19433</v>
      </c>
      <c r="G1804" t="s">
        <v>28</v>
      </c>
      <c r="H1804" t="s">
        <v>35</v>
      </c>
      <c r="I1804">
        <v>7.38</v>
      </c>
      <c r="J1804" s="5">
        <v>-0.21213672167908601</v>
      </c>
      <c r="K1804">
        <v>10</v>
      </c>
      <c r="L1804" s="5">
        <v>20.505072429030601</v>
      </c>
    </row>
    <row r="1805" spans="1:12" x14ac:dyDescent="0.35">
      <c r="A1805" t="s">
        <v>2</v>
      </c>
      <c r="B1805" t="s">
        <v>14</v>
      </c>
      <c r="C1805">
        <v>4.25</v>
      </c>
      <c r="D1805" t="s">
        <v>239</v>
      </c>
      <c r="E1805" t="s">
        <v>240</v>
      </c>
      <c r="F1805">
        <v>108753</v>
      </c>
      <c r="G1805" t="s">
        <v>29</v>
      </c>
      <c r="H1805" t="s">
        <v>35</v>
      </c>
      <c r="I1805">
        <v>4.57</v>
      </c>
      <c r="J1805" s="5">
        <v>-1.5807001099034199</v>
      </c>
      <c r="K1805">
        <v>0</v>
      </c>
      <c r="L1805" s="5">
        <v>18.357473351817099</v>
      </c>
    </row>
    <row r="1806" spans="1:12" x14ac:dyDescent="0.35">
      <c r="A1806" t="s">
        <v>2</v>
      </c>
      <c r="B1806" t="s">
        <v>14</v>
      </c>
      <c r="C1806">
        <v>4.25</v>
      </c>
      <c r="D1806" t="s">
        <v>239</v>
      </c>
      <c r="E1806" t="s">
        <v>240</v>
      </c>
      <c r="F1806">
        <v>108753</v>
      </c>
      <c r="G1806" t="s">
        <v>29</v>
      </c>
      <c r="H1806" t="s">
        <v>35</v>
      </c>
      <c r="I1806">
        <v>4.57</v>
      </c>
      <c r="J1806" s="5">
        <v>-1.59816156885104</v>
      </c>
      <c r="K1806">
        <v>1</v>
      </c>
      <c r="L1806" s="5">
        <v>18.357473351817099</v>
      </c>
    </row>
    <row r="1807" spans="1:12" x14ac:dyDescent="0.35">
      <c r="A1807" t="s">
        <v>2</v>
      </c>
      <c r="B1807" t="s">
        <v>14</v>
      </c>
      <c r="C1807">
        <v>4.25</v>
      </c>
      <c r="D1807" t="s">
        <v>239</v>
      </c>
      <c r="E1807" t="s">
        <v>240</v>
      </c>
      <c r="F1807">
        <v>108753</v>
      </c>
      <c r="G1807" t="s">
        <v>29</v>
      </c>
      <c r="H1807" t="s">
        <v>35</v>
      </c>
      <c r="I1807">
        <v>4.57</v>
      </c>
      <c r="J1807" s="5">
        <v>-3.4814898890066202</v>
      </c>
      <c r="K1807">
        <v>2</v>
      </c>
      <c r="L1807" s="5">
        <v>18.357473351817099</v>
      </c>
    </row>
    <row r="1808" spans="1:12" x14ac:dyDescent="0.35">
      <c r="A1808" t="s">
        <v>2</v>
      </c>
      <c r="B1808" t="s">
        <v>14</v>
      </c>
      <c r="C1808">
        <v>4.25</v>
      </c>
      <c r="D1808" t="s">
        <v>239</v>
      </c>
      <c r="E1808" t="s">
        <v>240</v>
      </c>
      <c r="F1808">
        <v>108753</v>
      </c>
      <c r="G1808" t="s">
        <v>29</v>
      </c>
      <c r="H1808" t="s">
        <v>35</v>
      </c>
      <c r="I1808">
        <v>4.57</v>
      </c>
      <c r="J1808" s="5">
        <v>1.12711786031695</v>
      </c>
      <c r="K1808">
        <v>3</v>
      </c>
      <c r="L1808" s="5">
        <v>18.357473351817099</v>
      </c>
    </row>
    <row r="1809" spans="1:12" x14ac:dyDescent="0.35">
      <c r="A1809" t="s">
        <v>2</v>
      </c>
      <c r="B1809" t="s">
        <v>14</v>
      </c>
      <c r="C1809">
        <v>4.25</v>
      </c>
      <c r="D1809" t="s">
        <v>239</v>
      </c>
      <c r="E1809" t="s">
        <v>240</v>
      </c>
      <c r="F1809">
        <v>108753</v>
      </c>
      <c r="G1809" t="s">
        <v>29</v>
      </c>
      <c r="H1809" t="s">
        <v>35</v>
      </c>
      <c r="I1809">
        <v>4.57</v>
      </c>
      <c r="J1809" s="5">
        <v>1.7348776260544501</v>
      </c>
      <c r="K1809">
        <v>4</v>
      </c>
      <c r="L1809" s="5">
        <v>18.357473351817099</v>
      </c>
    </row>
    <row r="1810" spans="1:12" x14ac:dyDescent="0.35">
      <c r="A1810" t="s">
        <v>2</v>
      </c>
      <c r="B1810" t="s">
        <v>14</v>
      </c>
      <c r="C1810">
        <v>4.25</v>
      </c>
      <c r="D1810" t="s">
        <v>239</v>
      </c>
      <c r="E1810" t="s">
        <v>240</v>
      </c>
      <c r="F1810">
        <v>108753</v>
      </c>
      <c r="G1810" t="s">
        <v>29</v>
      </c>
      <c r="H1810" t="s">
        <v>35</v>
      </c>
      <c r="I1810">
        <v>4.57</v>
      </c>
      <c r="J1810" s="5">
        <v>-1.70921790187745</v>
      </c>
      <c r="K1810">
        <v>5</v>
      </c>
      <c r="L1810" s="5">
        <v>18.357473351817099</v>
      </c>
    </row>
    <row r="1811" spans="1:12" x14ac:dyDescent="0.35">
      <c r="A1811" t="s">
        <v>2</v>
      </c>
      <c r="B1811" t="s">
        <v>14</v>
      </c>
      <c r="C1811">
        <v>4.25</v>
      </c>
      <c r="D1811" t="s">
        <v>239</v>
      </c>
      <c r="E1811" t="s">
        <v>240</v>
      </c>
      <c r="F1811">
        <v>108753</v>
      </c>
      <c r="G1811" t="s">
        <v>29</v>
      </c>
      <c r="H1811" t="s">
        <v>35</v>
      </c>
      <c r="I1811">
        <v>4.57</v>
      </c>
      <c r="J1811" s="5">
        <v>-1.02858405273507</v>
      </c>
      <c r="K1811">
        <v>7</v>
      </c>
      <c r="L1811" s="5">
        <v>18.357473351817099</v>
      </c>
    </row>
    <row r="1812" spans="1:12" x14ac:dyDescent="0.35">
      <c r="A1812" t="s">
        <v>2</v>
      </c>
      <c r="B1812" t="s">
        <v>14</v>
      </c>
      <c r="C1812">
        <v>4.25</v>
      </c>
      <c r="D1812" t="s">
        <v>239</v>
      </c>
      <c r="E1812" t="s">
        <v>240</v>
      </c>
      <c r="F1812">
        <v>108753</v>
      </c>
      <c r="G1812" t="s">
        <v>29</v>
      </c>
      <c r="H1812" t="s">
        <v>35</v>
      </c>
      <c r="I1812">
        <v>4.57</v>
      </c>
      <c r="J1812" s="5">
        <v>-0.223275955485114</v>
      </c>
      <c r="K1812">
        <v>10</v>
      </c>
      <c r="L1812" s="5">
        <v>18.357473351817099</v>
      </c>
    </row>
    <row r="1813" spans="1:12" x14ac:dyDescent="0.35">
      <c r="A1813" t="s">
        <v>2</v>
      </c>
      <c r="B1813" t="s">
        <v>14</v>
      </c>
      <c r="C1813">
        <v>4.25</v>
      </c>
      <c r="D1813" t="s">
        <v>241</v>
      </c>
      <c r="E1813" t="s">
        <v>242</v>
      </c>
      <c r="F1813">
        <v>12883</v>
      </c>
      <c r="G1813" t="s">
        <v>28</v>
      </c>
      <c r="H1813" t="s">
        <v>35</v>
      </c>
      <c r="I1813">
        <v>9.76</v>
      </c>
      <c r="J1813" s="5">
        <v>-1.3249692956930299</v>
      </c>
      <c r="K1813">
        <v>0</v>
      </c>
      <c r="L1813" s="5">
        <v>25.393690697838998</v>
      </c>
    </row>
    <row r="1814" spans="1:12" x14ac:dyDescent="0.35">
      <c r="A1814" t="s">
        <v>2</v>
      </c>
      <c r="B1814" t="s">
        <v>14</v>
      </c>
      <c r="C1814">
        <v>4.25</v>
      </c>
      <c r="D1814" t="s">
        <v>241</v>
      </c>
      <c r="E1814" t="s">
        <v>242</v>
      </c>
      <c r="F1814">
        <v>12883</v>
      </c>
      <c r="G1814" t="s">
        <v>28</v>
      </c>
      <c r="H1814" t="s">
        <v>35</v>
      </c>
      <c r="I1814">
        <v>9.76</v>
      </c>
      <c r="J1814" s="5">
        <v>1.0960515600516501</v>
      </c>
      <c r="K1814">
        <v>1</v>
      </c>
      <c r="L1814" s="5">
        <v>25.393690697838998</v>
      </c>
    </row>
    <row r="1815" spans="1:12" x14ac:dyDescent="0.35">
      <c r="A1815" t="s">
        <v>2</v>
      </c>
      <c r="B1815" t="s">
        <v>14</v>
      </c>
      <c r="C1815">
        <v>4.25</v>
      </c>
      <c r="D1815" t="s">
        <v>241</v>
      </c>
      <c r="E1815" t="s">
        <v>242</v>
      </c>
      <c r="F1815">
        <v>12883</v>
      </c>
      <c r="G1815" t="s">
        <v>28</v>
      </c>
      <c r="H1815" t="s">
        <v>35</v>
      </c>
      <c r="I1815">
        <v>9.76</v>
      </c>
      <c r="J1815" s="5">
        <v>-2.0194344584727899</v>
      </c>
      <c r="K1815">
        <v>2</v>
      </c>
      <c r="L1815" s="5">
        <v>25.393690697838998</v>
      </c>
    </row>
    <row r="1816" spans="1:12" x14ac:dyDescent="0.35">
      <c r="A1816" t="s">
        <v>2</v>
      </c>
      <c r="B1816" t="s">
        <v>14</v>
      </c>
      <c r="C1816">
        <v>4.25</v>
      </c>
      <c r="D1816" t="s">
        <v>241</v>
      </c>
      <c r="E1816" t="s">
        <v>242</v>
      </c>
      <c r="F1816">
        <v>12883</v>
      </c>
      <c r="G1816" t="s">
        <v>28</v>
      </c>
      <c r="H1816" t="s">
        <v>35</v>
      </c>
      <c r="I1816">
        <v>9.76</v>
      </c>
      <c r="J1816" s="5">
        <v>-2.4766876820228001</v>
      </c>
      <c r="K1816">
        <v>3</v>
      </c>
      <c r="L1816" s="5">
        <v>25.393690697838998</v>
      </c>
    </row>
    <row r="1817" spans="1:12" x14ac:dyDescent="0.35">
      <c r="A1817" t="s">
        <v>2</v>
      </c>
      <c r="B1817" t="s">
        <v>14</v>
      </c>
      <c r="C1817">
        <v>4.25</v>
      </c>
      <c r="D1817" t="s">
        <v>241</v>
      </c>
      <c r="E1817" t="s">
        <v>242</v>
      </c>
      <c r="F1817">
        <v>12883</v>
      </c>
      <c r="G1817" t="s">
        <v>28</v>
      </c>
      <c r="H1817" t="s">
        <v>35</v>
      </c>
      <c r="I1817">
        <v>9.76</v>
      </c>
      <c r="J1817" s="5">
        <v>-6.4797925997637507E-2</v>
      </c>
      <c r="K1817">
        <v>10</v>
      </c>
      <c r="L1817" s="5">
        <v>25.393690697838998</v>
      </c>
    </row>
    <row r="1818" spans="1:12" x14ac:dyDescent="0.35">
      <c r="A1818" t="s">
        <v>2</v>
      </c>
      <c r="B1818" t="s">
        <v>14</v>
      </c>
      <c r="C1818">
        <v>4.25</v>
      </c>
      <c r="D1818" t="s">
        <v>376</v>
      </c>
      <c r="E1818" t="s">
        <v>377</v>
      </c>
      <c r="F1818">
        <v>6362</v>
      </c>
      <c r="G1818" t="s">
        <v>28</v>
      </c>
      <c r="H1818" t="s">
        <v>35</v>
      </c>
      <c r="I1818">
        <v>4.55</v>
      </c>
      <c r="J1818" s="5">
        <v>-4.5839683828219799</v>
      </c>
      <c r="K1818">
        <v>0</v>
      </c>
      <c r="L1818" s="5">
        <v>18.3964229532722</v>
      </c>
    </row>
    <row r="1819" spans="1:12" x14ac:dyDescent="0.35">
      <c r="A1819" t="s">
        <v>2</v>
      </c>
      <c r="B1819" t="s">
        <v>14</v>
      </c>
      <c r="C1819">
        <v>4.25</v>
      </c>
      <c r="D1819" t="s">
        <v>376</v>
      </c>
      <c r="E1819" t="s">
        <v>377</v>
      </c>
      <c r="F1819">
        <v>6362</v>
      </c>
      <c r="G1819" t="s">
        <v>28</v>
      </c>
      <c r="H1819" t="s">
        <v>35</v>
      </c>
      <c r="I1819">
        <v>4.55</v>
      </c>
      <c r="J1819" s="5">
        <v>-0.55149753885834996</v>
      </c>
      <c r="K1819">
        <v>1</v>
      </c>
      <c r="L1819" s="5">
        <v>18.3964229532722</v>
      </c>
    </row>
    <row r="1820" spans="1:12" x14ac:dyDescent="0.35">
      <c r="A1820" t="s">
        <v>2</v>
      </c>
      <c r="B1820" t="s">
        <v>14</v>
      </c>
      <c r="C1820">
        <v>4.25</v>
      </c>
      <c r="D1820" t="s">
        <v>376</v>
      </c>
      <c r="E1820" t="s">
        <v>377</v>
      </c>
      <c r="F1820">
        <v>6362</v>
      </c>
      <c r="G1820" t="s">
        <v>28</v>
      </c>
      <c r="H1820" t="s">
        <v>35</v>
      </c>
      <c r="I1820">
        <v>4.55</v>
      </c>
      <c r="J1820" s="5">
        <v>-0.268257239798462</v>
      </c>
      <c r="K1820">
        <v>2</v>
      </c>
      <c r="L1820" s="5">
        <v>18.3964229532722</v>
      </c>
    </row>
    <row r="1821" spans="1:12" x14ac:dyDescent="0.35">
      <c r="A1821" t="s">
        <v>2</v>
      </c>
      <c r="B1821" t="s">
        <v>14</v>
      </c>
      <c r="C1821">
        <v>4.25</v>
      </c>
      <c r="D1821" t="s">
        <v>376</v>
      </c>
      <c r="E1821" t="s">
        <v>377</v>
      </c>
      <c r="F1821">
        <v>6362</v>
      </c>
      <c r="G1821" t="s">
        <v>28</v>
      </c>
      <c r="H1821" t="s">
        <v>35</v>
      </c>
      <c r="I1821">
        <v>4.55</v>
      </c>
      <c r="J1821" s="5">
        <v>1.3915723053701401E-2</v>
      </c>
      <c r="K1821">
        <v>3</v>
      </c>
      <c r="L1821" s="5">
        <v>18.3964229532722</v>
      </c>
    </row>
    <row r="1822" spans="1:12" x14ac:dyDescent="0.35">
      <c r="A1822" t="s">
        <v>2</v>
      </c>
      <c r="B1822" t="s">
        <v>14</v>
      </c>
      <c r="C1822">
        <v>4.25</v>
      </c>
      <c r="D1822" t="s">
        <v>376</v>
      </c>
      <c r="E1822" t="s">
        <v>377</v>
      </c>
      <c r="F1822">
        <v>6362</v>
      </c>
      <c r="G1822" t="s">
        <v>28</v>
      </c>
      <c r="H1822" t="s">
        <v>35</v>
      </c>
      <c r="I1822">
        <v>4.55</v>
      </c>
      <c r="J1822" s="5">
        <v>-0.204514784371331</v>
      </c>
      <c r="K1822">
        <v>4</v>
      </c>
      <c r="L1822" s="5">
        <v>18.3964229532722</v>
      </c>
    </row>
    <row r="1823" spans="1:12" x14ac:dyDescent="0.35">
      <c r="A1823" t="s">
        <v>2</v>
      </c>
      <c r="B1823" t="s">
        <v>14</v>
      </c>
      <c r="C1823">
        <v>4.25</v>
      </c>
      <c r="D1823" t="s">
        <v>376</v>
      </c>
      <c r="E1823" t="s">
        <v>377</v>
      </c>
      <c r="F1823">
        <v>6362</v>
      </c>
      <c r="G1823" t="s">
        <v>28</v>
      </c>
      <c r="H1823" t="s">
        <v>35</v>
      </c>
      <c r="I1823">
        <v>4.55</v>
      </c>
      <c r="J1823" s="5">
        <v>-1.3621624993961301</v>
      </c>
      <c r="K1823">
        <v>5</v>
      </c>
      <c r="L1823" s="5">
        <v>18.3964229532722</v>
      </c>
    </row>
    <row r="1824" spans="1:12" x14ac:dyDescent="0.35">
      <c r="A1824" t="s">
        <v>2</v>
      </c>
      <c r="B1824" t="s">
        <v>14</v>
      </c>
      <c r="C1824">
        <v>4.25</v>
      </c>
      <c r="D1824" t="s">
        <v>376</v>
      </c>
      <c r="E1824" t="s">
        <v>377</v>
      </c>
      <c r="F1824">
        <v>6362</v>
      </c>
      <c r="G1824" t="s">
        <v>28</v>
      </c>
      <c r="H1824" t="s">
        <v>35</v>
      </c>
      <c r="I1824">
        <v>4.55</v>
      </c>
      <c r="J1824" s="5">
        <v>-2.35452014304949</v>
      </c>
      <c r="K1824">
        <v>6</v>
      </c>
      <c r="L1824" s="5">
        <v>18.3964229532722</v>
      </c>
    </row>
    <row r="1825" spans="1:12" x14ac:dyDescent="0.35">
      <c r="A1825" t="s">
        <v>2</v>
      </c>
      <c r="B1825" t="s">
        <v>14</v>
      </c>
      <c r="C1825">
        <v>4.25</v>
      </c>
      <c r="D1825" t="s">
        <v>376</v>
      </c>
      <c r="E1825" t="s">
        <v>377</v>
      </c>
      <c r="F1825">
        <v>6362</v>
      </c>
      <c r="G1825" t="s">
        <v>28</v>
      </c>
      <c r="H1825" t="s">
        <v>35</v>
      </c>
      <c r="I1825">
        <v>4.55</v>
      </c>
      <c r="J1825" s="5">
        <v>1.82558356455358E-2</v>
      </c>
      <c r="K1825">
        <v>10</v>
      </c>
      <c r="L1825" s="5">
        <v>18.3964229532722</v>
      </c>
    </row>
    <row r="1826" spans="1:12" x14ac:dyDescent="0.35">
      <c r="A1826" t="s">
        <v>2</v>
      </c>
      <c r="B1826" t="s">
        <v>14</v>
      </c>
      <c r="C1826">
        <v>4.25</v>
      </c>
      <c r="D1826" t="s">
        <v>245</v>
      </c>
      <c r="E1826" t="s">
        <v>246</v>
      </c>
      <c r="F1826">
        <v>20603</v>
      </c>
      <c r="G1826" t="s">
        <v>28</v>
      </c>
      <c r="H1826" t="s">
        <v>29</v>
      </c>
      <c r="I1826">
        <v>5.03</v>
      </c>
      <c r="J1826" s="5">
        <v>-2.39612963182147</v>
      </c>
      <c r="K1826">
        <v>0</v>
      </c>
      <c r="L1826" s="5">
        <v>17.372173711877402</v>
      </c>
    </row>
    <row r="1827" spans="1:12" x14ac:dyDescent="0.35">
      <c r="A1827" t="s">
        <v>2</v>
      </c>
      <c r="B1827" t="s">
        <v>14</v>
      </c>
      <c r="C1827">
        <v>4.25</v>
      </c>
      <c r="D1827" t="s">
        <v>245</v>
      </c>
      <c r="E1827" t="s">
        <v>246</v>
      </c>
      <c r="F1827">
        <v>20603</v>
      </c>
      <c r="G1827" t="s">
        <v>28</v>
      </c>
      <c r="H1827" t="s">
        <v>29</v>
      </c>
      <c r="I1827">
        <v>5.03</v>
      </c>
      <c r="J1827" s="5">
        <v>2.0194704525237198E-2</v>
      </c>
      <c r="K1827">
        <v>1</v>
      </c>
      <c r="L1827" s="5">
        <v>17.372173711877402</v>
      </c>
    </row>
    <row r="1828" spans="1:12" x14ac:dyDescent="0.35">
      <c r="A1828" t="s">
        <v>2</v>
      </c>
      <c r="B1828" t="s">
        <v>14</v>
      </c>
      <c r="C1828">
        <v>4.25</v>
      </c>
      <c r="D1828" t="s">
        <v>245</v>
      </c>
      <c r="E1828" t="s">
        <v>246</v>
      </c>
      <c r="F1828">
        <v>20603</v>
      </c>
      <c r="G1828" t="s">
        <v>28</v>
      </c>
      <c r="H1828" t="s">
        <v>29</v>
      </c>
      <c r="I1828">
        <v>5.03</v>
      </c>
      <c r="J1828" s="5">
        <v>-0.249078270716793</v>
      </c>
      <c r="K1828">
        <v>2</v>
      </c>
      <c r="L1828" s="5">
        <v>17.372173711877402</v>
      </c>
    </row>
    <row r="1829" spans="1:12" x14ac:dyDescent="0.35">
      <c r="A1829" t="s">
        <v>2</v>
      </c>
      <c r="B1829" t="s">
        <v>14</v>
      </c>
      <c r="C1829">
        <v>4.25</v>
      </c>
      <c r="D1829" t="s">
        <v>245</v>
      </c>
      <c r="E1829" t="s">
        <v>246</v>
      </c>
      <c r="F1829">
        <v>20603</v>
      </c>
      <c r="G1829" t="s">
        <v>28</v>
      </c>
      <c r="H1829" t="s">
        <v>29</v>
      </c>
      <c r="I1829">
        <v>5.03</v>
      </c>
      <c r="J1829" s="5">
        <v>0.244410158168959</v>
      </c>
      <c r="K1829">
        <v>3</v>
      </c>
      <c r="L1829" s="5">
        <v>17.372173711877402</v>
      </c>
    </row>
    <row r="1830" spans="1:12" x14ac:dyDescent="0.35">
      <c r="A1830" t="s">
        <v>2</v>
      </c>
      <c r="B1830" t="s">
        <v>14</v>
      </c>
      <c r="C1830">
        <v>4.25</v>
      </c>
      <c r="D1830" t="s">
        <v>245</v>
      </c>
      <c r="E1830" t="s">
        <v>246</v>
      </c>
      <c r="F1830">
        <v>20603</v>
      </c>
      <c r="G1830" t="s">
        <v>28</v>
      </c>
      <c r="H1830" t="s">
        <v>29</v>
      </c>
      <c r="I1830">
        <v>5.03</v>
      </c>
      <c r="J1830" s="5">
        <v>-2.2002895558242099</v>
      </c>
      <c r="K1830">
        <v>4</v>
      </c>
      <c r="L1830" s="5">
        <v>17.372173711877402</v>
      </c>
    </row>
    <row r="1831" spans="1:12" x14ac:dyDescent="0.35">
      <c r="A1831" t="s">
        <v>2</v>
      </c>
      <c r="B1831" t="s">
        <v>14</v>
      </c>
      <c r="C1831">
        <v>4.25</v>
      </c>
      <c r="D1831" t="s">
        <v>245</v>
      </c>
      <c r="E1831" t="s">
        <v>246</v>
      </c>
      <c r="F1831">
        <v>20603</v>
      </c>
      <c r="G1831" t="s">
        <v>28</v>
      </c>
      <c r="H1831" t="s">
        <v>29</v>
      </c>
      <c r="I1831">
        <v>5.03</v>
      </c>
      <c r="J1831" s="5">
        <v>-8.6796579511695698E-2</v>
      </c>
      <c r="K1831">
        <v>10</v>
      </c>
      <c r="L1831" s="5">
        <v>17.372173711877402</v>
      </c>
    </row>
    <row r="1832" spans="1:12" x14ac:dyDescent="0.35">
      <c r="A1832" t="s">
        <v>2</v>
      </c>
      <c r="B1832" t="s">
        <v>14</v>
      </c>
      <c r="C1832">
        <v>4.25</v>
      </c>
      <c r="D1832" t="s">
        <v>247</v>
      </c>
      <c r="E1832" t="s">
        <v>246</v>
      </c>
      <c r="F1832">
        <v>20620</v>
      </c>
      <c r="G1832" t="s">
        <v>28</v>
      </c>
      <c r="H1832" t="s">
        <v>29</v>
      </c>
      <c r="I1832">
        <v>4.26</v>
      </c>
      <c r="J1832" s="5">
        <v>-1.8274326400607099</v>
      </c>
      <c r="K1832">
        <v>0</v>
      </c>
      <c r="L1832" s="5">
        <v>15.755043605494601</v>
      </c>
    </row>
    <row r="1833" spans="1:12" x14ac:dyDescent="0.35">
      <c r="A1833" t="s">
        <v>2</v>
      </c>
      <c r="B1833" t="s">
        <v>14</v>
      </c>
      <c r="C1833">
        <v>4.25</v>
      </c>
      <c r="D1833" t="s">
        <v>247</v>
      </c>
      <c r="E1833" t="s">
        <v>246</v>
      </c>
      <c r="F1833">
        <v>20620</v>
      </c>
      <c r="G1833" t="s">
        <v>28</v>
      </c>
      <c r="H1833" t="s">
        <v>29</v>
      </c>
      <c r="I1833">
        <v>4.26</v>
      </c>
      <c r="J1833" s="5">
        <v>4.2400836271977403E-2</v>
      </c>
      <c r="K1833">
        <v>1</v>
      </c>
      <c r="L1833" s="5">
        <v>15.755043605494601</v>
      </c>
    </row>
    <row r="1834" spans="1:12" x14ac:dyDescent="0.35">
      <c r="A1834" t="s">
        <v>2</v>
      </c>
      <c r="B1834" t="s">
        <v>14</v>
      </c>
      <c r="C1834">
        <v>4.25</v>
      </c>
      <c r="D1834" t="s">
        <v>247</v>
      </c>
      <c r="E1834" t="s">
        <v>246</v>
      </c>
      <c r="F1834">
        <v>20620</v>
      </c>
      <c r="G1834" t="s">
        <v>28</v>
      </c>
      <c r="H1834" t="s">
        <v>29</v>
      </c>
      <c r="I1834">
        <v>4.26</v>
      </c>
      <c r="J1834" s="5">
        <v>-0.211404372533114</v>
      </c>
      <c r="K1834">
        <v>2</v>
      </c>
      <c r="L1834" s="5">
        <v>15.755043605494601</v>
      </c>
    </row>
    <row r="1835" spans="1:12" x14ac:dyDescent="0.35">
      <c r="A1835" t="s">
        <v>2</v>
      </c>
      <c r="B1835" t="s">
        <v>14</v>
      </c>
      <c r="C1835">
        <v>4.25</v>
      </c>
      <c r="D1835" t="s">
        <v>247</v>
      </c>
      <c r="E1835" t="s">
        <v>246</v>
      </c>
      <c r="F1835">
        <v>20620</v>
      </c>
      <c r="G1835" t="s">
        <v>28</v>
      </c>
      <c r="H1835" t="s">
        <v>29</v>
      </c>
      <c r="I1835">
        <v>4.26</v>
      </c>
      <c r="J1835" s="5">
        <v>0.161676789215912</v>
      </c>
      <c r="K1835">
        <v>3</v>
      </c>
      <c r="L1835" s="5">
        <v>15.755043605494601</v>
      </c>
    </row>
    <row r="1836" spans="1:12" x14ac:dyDescent="0.35">
      <c r="A1836" t="s">
        <v>2</v>
      </c>
      <c r="B1836" t="s">
        <v>14</v>
      </c>
      <c r="C1836">
        <v>4.25</v>
      </c>
      <c r="D1836" t="s">
        <v>247</v>
      </c>
      <c r="E1836" t="s">
        <v>246</v>
      </c>
      <c r="F1836">
        <v>20620</v>
      </c>
      <c r="G1836" t="s">
        <v>28</v>
      </c>
      <c r="H1836" t="s">
        <v>29</v>
      </c>
      <c r="I1836">
        <v>4.26</v>
      </c>
      <c r="J1836" s="5">
        <v>-2.1347669999308501</v>
      </c>
      <c r="K1836">
        <v>4</v>
      </c>
      <c r="L1836" s="5">
        <v>15.755043605494601</v>
      </c>
    </row>
    <row r="1837" spans="1:12" x14ac:dyDescent="0.35">
      <c r="A1837" t="s">
        <v>2</v>
      </c>
      <c r="B1837" t="s">
        <v>14</v>
      </c>
      <c r="C1837">
        <v>4.25</v>
      </c>
      <c r="D1837" t="s">
        <v>247</v>
      </c>
      <c r="E1837" t="s">
        <v>246</v>
      </c>
      <c r="F1837">
        <v>20620</v>
      </c>
      <c r="G1837" t="s">
        <v>28</v>
      </c>
      <c r="H1837" t="s">
        <v>29</v>
      </c>
      <c r="I1837">
        <v>4.26</v>
      </c>
      <c r="J1837" s="5">
        <v>4.1143834106607498E-2</v>
      </c>
      <c r="K1837">
        <v>10</v>
      </c>
      <c r="L1837" s="5">
        <v>15.755043605494601</v>
      </c>
    </row>
    <row r="1838" spans="1:12" x14ac:dyDescent="0.35">
      <c r="A1838" t="s">
        <v>2</v>
      </c>
      <c r="B1838" t="s">
        <v>14</v>
      </c>
      <c r="C1838">
        <v>4.25</v>
      </c>
      <c r="D1838" t="s">
        <v>248</v>
      </c>
      <c r="E1838" t="s">
        <v>246</v>
      </c>
      <c r="F1838">
        <v>20675</v>
      </c>
      <c r="G1838" t="s">
        <v>29</v>
      </c>
      <c r="H1838" t="s">
        <v>35</v>
      </c>
      <c r="I1838">
        <v>5.98</v>
      </c>
      <c r="J1838" s="5">
        <v>-1.3910384971038601</v>
      </c>
      <c r="K1838">
        <v>0</v>
      </c>
      <c r="L1838" s="5">
        <v>19.313700583988801</v>
      </c>
    </row>
    <row r="1839" spans="1:12" x14ac:dyDescent="0.35">
      <c r="A1839" t="s">
        <v>2</v>
      </c>
      <c r="B1839" t="s">
        <v>14</v>
      </c>
      <c r="C1839">
        <v>4.25</v>
      </c>
      <c r="D1839" t="s">
        <v>248</v>
      </c>
      <c r="E1839" t="s">
        <v>246</v>
      </c>
      <c r="F1839">
        <v>20675</v>
      </c>
      <c r="G1839" t="s">
        <v>29</v>
      </c>
      <c r="H1839" t="s">
        <v>35</v>
      </c>
      <c r="I1839">
        <v>5.98</v>
      </c>
      <c r="J1839" s="5">
        <v>0.20594075395313499</v>
      </c>
      <c r="K1839">
        <v>1</v>
      </c>
      <c r="L1839" s="5">
        <v>19.313700583988801</v>
      </c>
    </row>
    <row r="1840" spans="1:12" x14ac:dyDescent="0.35">
      <c r="A1840" t="s">
        <v>2</v>
      </c>
      <c r="B1840" t="s">
        <v>14</v>
      </c>
      <c r="C1840">
        <v>4.25</v>
      </c>
      <c r="D1840" t="s">
        <v>248</v>
      </c>
      <c r="E1840" t="s">
        <v>246</v>
      </c>
      <c r="F1840">
        <v>20675</v>
      </c>
      <c r="G1840" t="s">
        <v>29</v>
      </c>
      <c r="H1840" t="s">
        <v>35</v>
      </c>
      <c r="I1840">
        <v>5.98</v>
      </c>
      <c r="J1840" s="5">
        <v>-0.28977195006552398</v>
      </c>
      <c r="K1840">
        <v>2</v>
      </c>
      <c r="L1840" s="5">
        <v>19.313700583988801</v>
      </c>
    </row>
    <row r="1841" spans="1:12" x14ac:dyDescent="0.35">
      <c r="A1841" t="s">
        <v>2</v>
      </c>
      <c r="B1841" t="s">
        <v>14</v>
      </c>
      <c r="C1841">
        <v>4.25</v>
      </c>
      <c r="D1841" t="s">
        <v>248</v>
      </c>
      <c r="E1841" t="s">
        <v>246</v>
      </c>
      <c r="F1841">
        <v>20675</v>
      </c>
      <c r="G1841" t="s">
        <v>29</v>
      </c>
      <c r="H1841" t="s">
        <v>35</v>
      </c>
      <c r="I1841">
        <v>5.98</v>
      </c>
      <c r="J1841" s="5">
        <v>0.242781463566763</v>
      </c>
      <c r="K1841">
        <v>3</v>
      </c>
      <c r="L1841" s="5">
        <v>19.313700583988801</v>
      </c>
    </row>
    <row r="1842" spans="1:12" x14ac:dyDescent="0.35">
      <c r="A1842" t="s">
        <v>2</v>
      </c>
      <c r="B1842" t="s">
        <v>14</v>
      </c>
      <c r="C1842">
        <v>4.25</v>
      </c>
      <c r="D1842" t="s">
        <v>248</v>
      </c>
      <c r="E1842" t="s">
        <v>246</v>
      </c>
      <c r="F1842">
        <v>20675</v>
      </c>
      <c r="G1842" t="s">
        <v>29</v>
      </c>
      <c r="H1842" t="s">
        <v>35</v>
      </c>
      <c r="I1842">
        <v>5.98</v>
      </c>
      <c r="J1842" s="5">
        <v>-2.08380618865738</v>
      </c>
      <c r="K1842">
        <v>4</v>
      </c>
      <c r="L1842" s="5">
        <v>19.313700583988801</v>
      </c>
    </row>
    <row r="1843" spans="1:12" x14ac:dyDescent="0.35">
      <c r="A1843" t="s">
        <v>2</v>
      </c>
      <c r="B1843" t="s">
        <v>14</v>
      </c>
      <c r="C1843">
        <v>4.25</v>
      </c>
      <c r="D1843" t="s">
        <v>248</v>
      </c>
      <c r="E1843" t="s">
        <v>246</v>
      </c>
      <c r="F1843">
        <v>20675</v>
      </c>
      <c r="G1843" t="s">
        <v>29</v>
      </c>
      <c r="H1843" t="s">
        <v>35</v>
      </c>
      <c r="I1843">
        <v>5.98</v>
      </c>
      <c r="J1843" s="5">
        <v>9.9191559997819104E-2</v>
      </c>
      <c r="K1843">
        <v>10</v>
      </c>
      <c r="L1843" s="5">
        <v>19.313700583988801</v>
      </c>
    </row>
    <row r="1844" spans="1:12" x14ac:dyDescent="0.35">
      <c r="A1844" t="s">
        <v>2</v>
      </c>
      <c r="B1844" t="s">
        <v>14</v>
      </c>
      <c r="C1844">
        <v>4.25</v>
      </c>
      <c r="D1844" t="s">
        <v>378</v>
      </c>
      <c r="E1844" t="s">
        <v>250</v>
      </c>
      <c r="F1844">
        <v>38574</v>
      </c>
      <c r="G1844" t="s">
        <v>37</v>
      </c>
      <c r="H1844" t="s">
        <v>29</v>
      </c>
      <c r="I1844">
        <v>4.26</v>
      </c>
      <c r="J1844" s="5">
        <v>28.7478838084076</v>
      </c>
      <c r="K1844">
        <v>8</v>
      </c>
      <c r="L1844" s="5">
        <v>9.4209019541952195</v>
      </c>
    </row>
    <row r="1845" spans="1:12" x14ac:dyDescent="0.35">
      <c r="A1845" t="s">
        <v>2</v>
      </c>
      <c r="B1845" t="s">
        <v>14</v>
      </c>
      <c r="C1845">
        <v>4.25</v>
      </c>
      <c r="D1845" t="s">
        <v>378</v>
      </c>
      <c r="E1845" t="s">
        <v>250</v>
      </c>
      <c r="F1845">
        <v>38574</v>
      </c>
      <c r="G1845" t="s">
        <v>37</v>
      </c>
      <c r="H1845" t="s">
        <v>29</v>
      </c>
      <c r="I1845">
        <v>4.26</v>
      </c>
      <c r="J1845" s="5">
        <v>1.7188354130853001</v>
      </c>
      <c r="K1845">
        <v>9</v>
      </c>
      <c r="L1845" s="5">
        <v>9.4209019541952195</v>
      </c>
    </row>
    <row r="1846" spans="1:12" x14ac:dyDescent="0.35">
      <c r="A1846" t="s">
        <v>2</v>
      </c>
      <c r="B1846" t="s">
        <v>14</v>
      </c>
      <c r="C1846">
        <v>4.25</v>
      </c>
      <c r="D1846" t="s">
        <v>378</v>
      </c>
      <c r="E1846" t="s">
        <v>250</v>
      </c>
      <c r="F1846">
        <v>38574</v>
      </c>
      <c r="G1846" t="s">
        <v>37</v>
      </c>
      <c r="H1846" t="s">
        <v>29</v>
      </c>
      <c r="I1846">
        <v>4.26</v>
      </c>
      <c r="J1846" s="5">
        <v>2.17813186539244</v>
      </c>
      <c r="K1846">
        <v>10</v>
      </c>
      <c r="L1846" s="5">
        <v>9.4209019541952195</v>
      </c>
    </row>
    <row r="1847" spans="1:12" x14ac:dyDescent="0.35">
      <c r="A1847" t="s">
        <v>2</v>
      </c>
      <c r="B1847" t="s">
        <v>14</v>
      </c>
      <c r="C1847">
        <v>4.25</v>
      </c>
      <c r="D1847" t="s">
        <v>253</v>
      </c>
      <c r="E1847" t="s">
        <v>254</v>
      </c>
      <c r="F1847">
        <v>45041</v>
      </c>
      <c r="G1847" t="s">
        <v>29</v>
      </c>
      <c r="H1847" t="s">
        <v>35</v>
      </c>
      <c r="I1847">
        <v>5.19</v>
      </c>
      <c r="J1847" s="5">
        <v>-1.11533489697514</v>
      </c>
      <c r="K1847">
        <v>0</v>
      </c>
      <c r="L1847" s="5">
        <v>18.6543863022649</v>
      </c>
    </row>
    <row r="1848" spans="1:12" x14ac:dyDescent="0.35">
      <c r="A1848" t="s">
        <v>2</v>
      </c>
      <c r="B1848" t="s">
        <v>14</v>
      </c>
      <c r="C1848">
        <v>4.25</v>
      </c>
      <c r="D1848" t="s">
        <v>253</v>
      </c>
      <c r="E1848" t="s">
        <v>254</v>
      </c>
      <c r="F1848">
        <v>45041</v>
      </c>
      <c r="G1848" t="s">
        <v>29</v>
      </c>
      <c r="H1848" t="s">
        <v>35</v>
      </c>
      <c r="I1848">
        <v>5.19</v>
      </c>
      <c r="J1848" s="5">
        <v>-0.13345840621336</v>
      </c>
      <c r="K1848">
        <v>1</v>
      </c>
      <c r="L1848" s="5">
        <v>18.6543863022649</v>
      </c>
    </row>
    <row r="1849" spans="1:12" x14ac:dyDescent="0.35">
      <c r="A1849" t="s">
        <v>2</v>
      </c>
      <c r="B1849" t="s">
        <v>14</v>
      </c>
      <c r="C1849">
        <v>4.25</v>
      </c>
      <c r="D1849" t="s">
        <v>253</v>
      </c>
      <c r="E1849" t="s">
        <v>254</v>
      </c>
      <c r="F1849">
        <v>45041</v>
      </c>
      <c r="G1849" t="s">
        <v>29</v>
      </c>
      <c r="H1849" t="s">
        <v>35</v>
      </c>
      <c r="I1849">
        <v>5.19</v>
      </c>
      <c r="J1849" s="5">
        <v>-0.68928629611113201</v>
      </c>
      <c r="K1849">
        <v>2</v>
      </c>
      <c r="L1849" s="5">
        <v>18.6543863022649</v>
      </c>
    </row>
    <row r="1850" spans="1:12" x14ac:dyDescent="0.35">
      <c r="A1850" t="s">
        <v>2</v>
      </c>
      <c r="B1850" t="s">
        <v>14</v>
      </c>
      <c r="C1850">
        <v>4.25</v>
      </c>
      <c r="D1850" t="s">
        <v>253</v>
      </c>
      <c r="E1850" t="s">
        <v>254</v>
      </c>
      <c r="F1850">
        <v>45041</v>
      </c>
      <c r="G1850" t="s">
        <v>29</v>
      </c>
      <c r="H1850" t="s">
        <v>35</v>
      </c>
      <c r="I1850">
        <v>5.19</v>
      </c>
      <c r="J1850" s="5">
        <v>-2.9133195538066401</v>
      </c>
      <c r="K1850">
        <v>3</v>
      </c>
      <c r="L1850" s="5">
        <v>18.6543863022649</v>
      </c>
    </row>
    <row r="1851" spans="1:12" x14ac:dyDescent="0.35">
      <c r="A1851" t="s">
        <v>2</v>
      </c>
      <c r="B1851" t="s">
        <v>14</v>
      </c>
      <c r="C1851">
        <v>4.25</v>
      </c>
      <c r="D1851" t="s">
        <v>253</v>
      </c>
      <c r="E1851" t="s">
        <v>254</v>
      </c>
      <c r="F1851">
        <v>45041</v>
      </c>
      <c r="G1851" t="s">
        <v>29</v>
      </c>
      <c r="H1851" t="s">
        <v>35</v>
      </c>
      <c r="I1851">
        <v>5.19</v>
      </c>
      <c r="J1851" s="5">
        <v>-2.55159796339982</v>
      </c>
      <c r="K1851">
        <v>4</v>
      </c>
      <c r="L1851" s="5">
        <v>18.6543863022649</v>
      </c>
    </row>
    <row r="1852" spans="1:12" x14ac:dyDescent="0.35">
      <c r="A1852" t="s">
        <v>2</v>
      </c>
      <c r="B1852" t="s">
        <v>14</v>
      </c>
      <c r="C1852">
        <v>4.25</v>
      </c>
      <c r="D1852" t="s">
        <v>253</v>
      </c>
      <c r="E1852" t="s">
        <v>254</v>
      </c>
      <c r="F1852">
        <v>45041</v>
      </c>
      <c r="G1852" t="s">
        <v>29</v>
      </c>
      <c r="H1852" t="s">
        <v>35</v>
      </c>
      <c r="I1852">
        <v>5.19</v>
      </c>
      <c r="J1852" s="5">
        <v>-2.15326044296806</v>
      </c>
      <c r="K1852">
        <v>5</v>
      </c>
      <c r="L1852" s="5">
        <v>18.6543863022649</v>
      </c>
    </row>
    <row r="1853" spans="1:12" x14ac:dyDescent="0.35">
      <c r="A1853" t="s">
        <v>2</v>
      </c>
      <c r="B1853" t="s">
        <v>14</v>
      </c>
      <c r="C1853">
        <v>4.25</v>
      </c>
      <c r="D1853" t="s">
        <v>253</v>
      </c>
      <c r="E1853" t="s">
        <v>254</v>
      </c>
      <c r="F1853">
        <v>45041</v>
      </c>
      <c r="G1853" t="s">
        <v>29</v>
      </c>
      <c r="H1853" t="s">
        <v>35</v>
      </c>
      <c r="I1853">
        <v>5.19</v>
      </c>
      <c r="J1853" s="5">
        <v>0.333234376450327</v>
      </c>
      <c r="K1853">
        <v>10</v>
      </c>
      <c r="L1853" s="5">
        <v>18.6543863022649</v>
      </c>
    </row>
    <row r="1854" spans="1:12" x14ac:dyDescent="0.35">
      <c r="A1854" t="s">
        <v>2</v>
      </c>
      <c r="B1854" t="s">
        <v>14</v>
      </c>
      <c r="C1854">
        <v>4.25</v>
      </c>
      <c r="D1854" t="s">
        <v>255</v>
      </c>
      <c r="E1854" t="s">
        <v>256</v>
      </c>
      <c r="F1854">
        <v>31775</v>
      </c>
      <c r="G1854" t="s">
        <v>37</v>
      </c>
      <c r="H1854" t="s">
        <v>29</v>
      </c>
      <c r="I1854">
        <v>5.26</v>
      </c>
      <c r="J1854" s="5">
        <v>23.040375976436099</v>
      </c>
      <c r="K1854">
        <v>4</v>
      </c>
      <c r="L1854" s="5">
        <v>16.081809781218599</v>
      </c>
    </row>
    <row r="1855" spans="1:12" x14ac:dyDescent="0.35">
      <c r="A1855" t="s">
        <v>2</v>
      </c>
      <c r="B1855" t="s">
        <v>14</v>
      </c>
      <c r="C1855">
        <v>4.25</v>
      </c>
      <c r="D1855" t="s">
        <v>255</v>
      </c>
      <c r="E1855" t="s">
        <v>256</v>
      </c>
      <c r="F1855">
        <v>31775</v>
      </c>
      <c r="G1855" t="s">
        <v>37</v>
      </c>
      <c r="H1855" t="s">
        <v>29</v>
      </c>
      <c r="I1855">
        <v>5.26</v>
      </c>
      <c r="J1855" s="5">
        <v>-0.28858493109055799</v>
      </c>
      <c r="K1855">
        <v>5</v>
      </c>
      <c r="L1855" s="5">
        <v>16.081809781218599</v>
      </c>
    </row>
    <row r="1856" spans="1:12" x14ac:dyDescent="0.35">
      <c r="A1856" t="s">
        <v>2</v>
      </c>
      <c r="B1856" t="s">
        <v>14</v>
      </c>
      <c r="C1856">
        <v>4.25</v>
      </c>
      <c r="D1856" t="s">
        <v>255</v>
      </c>
      <c r="E1856" t="s">
        <v>256</v>
      </c>
      <c r="F1856">
        <v>31775</v>
      </c>
      <c r="G1856" t="s">
        <v>37</v>
      </c>
      <c r="H1856" t="s">
        <v>29</v>
      </c>
      <c r="I1856">
        <v>5.26</v>
      </c>
      <c r="J1856" s="5">
        <v>0.49484133322194201</v>
      </c>
      <c r="K1856">
        <v>6</v>
      </c>
      <c r="L1856" s="5">
        <v>16.081809781218599</v>
      </c>
    </row>
    <row r="1857" spans="1:12" x14ac:dyDescent="0.35">
      <c r="A1857" t="s">
        <v>2</v>
      </c>
      <c r="B1857" t="s">
        <v>14</v>
      </c>
      <c r="C1857">
        <v>4.25</v>
      </c>
      <c r="D1857" t="s">
        <v>255</v>
      </c>
      <c r="E1857" t="s">
        <v>256</v>
      </c>
      <c r="F1857">
        <v>31775</v>
      </c>
      <c r="G1857" t="s">
        <v>37</v>
      </c>
      <c r="H1857" t="s">
        <v>29</v>
      </c>
      <c r="I1857">
        <v>5.26</v>
      </c>
      <c r="J1857" s="5">
        <v>1.46406655200587</v>
      </c>
      <c r="K1857">
        <v>7</v>
      </c>
      <c r="L1857" s="5">
        <v>16.081809781218599</v>
      </c>
    </row>
    <row r="1858" spans="1:12" x14ac:dyDescent="0.35">
      <c r="A1858" t="s">
        <v>2</v>
      </c>
      <c r="B1858" t="s">
        <v>14</v>
      </c>
      <c r="C1858">
        <v>4.25</v>
      </c>
      <c r="D1858" t="s">
        <v>255</v>
      </c>
      <c r="E1858" t="s">
        <v>256</v>
      </c>
      <c r="F1858">
        <v>31775</v>
      </c>
      <c r="G1858" t="s">
        <v>37</v>
      </c>
      <c r="H1858" t="s">
        <v>29</v>
      </c>
      <c r="I1858">
        <v>5.26</v>
      </c>
      <c r="J1858" s="5">
        <v>1.6451509697826301</v>
      </c>
      <c r="K1858">
        <v>8</v>
      </c>
      <c r="L1858" s="5">
        <v>16.081809781218599</v>
      </c>
    </row>
    <row r="1859" spans="1:12" x14ac:dyDescent="0.35">
      <c r="A1859" t="s">
        <v>2</v>
      </c>
      <c r="B1859" t="s">
        <v>14</v>
      </c>
      <c r="C1859">
        <v>4.25</v>
      </c>
      <c r="D1859" t="s">
        <v>255</v>
      </c>
      <c r="E1859" t="s">
        <v>256</v>
      </c>
      <c r="F1859">
        <v>31775</v>
      </c>
      <c r="G1859" t="s">
        <v>37</v>
      </c>
      <c r="H1859" t="s">
        <v>29</v>
      </c>
      <c r="I1859">
        <v>5.26</v>
      </c>
      <c r="J1859" s="5">
        <v>2.0003023425594302</v>
      </c>
      <c r="K1859">
        <v>9</v>
      </c>
      <c r="L1859" s="5">
        <v>16.081809781218599</v>
      </c>
    </row>
    <row r="1860" spans="1:12" x14ac:dyDescent="0.35">
      <c r="A1860" t="s">
        <v>2</v>
      </c>
      <c r="B1860" t="s">
        <v>14</v>
      </c>
      <c r="C1860">
        <v>4.25</v>
      </c>
      <c r="D1860" t="s">
        <v>255</v>
      </c>
      <c r="E1860" t="s">
        <v>256</v>
      </c>
      <c r="F1860">
        <v>31775</v>
      </c>
      <c r="G1860" t="s">
        <v>37</v>
      </c>
      <c r="H1860" t="s">
        <v>29</v>
      </c>
      <c r="I1860">
        <v>5.26</v>
      </c>
      <c r="J1860" s="5">
        <v>1.78719162415036</v>
      </c>
      <c r="K1860">
        <v>10</v>
      </c>
      <c r="L1860" s="5">
        <v>16.081809781218599</v>
      </c>
    </row>
    <row r="1861" spans="1:12" x14ac:dyDescent="0.35">
      <c r="A1861" t="s">
        <v>2</v>
      </c>
      <c r="B1861" t="s">
        <v>14</v>
      </c>
      <c r="C1861">
        <v>4.25</v>
      </c>
      <c r="D1861" t="s">
        <v>257</v>
      </c>
      <c r="E1861" t="s">
        <v>258</v>
      </c>
      <c r="F1861">
        <v>65</v>
      </c>
      <c r="G1861" t="s">
        <v>28</v>
      </c>
      <c r="H1861" t="s">
        <v>35</v>
      </c>
      <c r="I1861">
        <v>5.8</v>
      </c>
      <c r="J1861" s="5">
        <v>22.121324323664101</v>
      </c>
      <c r="K1861">
        <v>7</v>
      </c>
      <c r="L1861" s="5">
        <v>17.070078747361901</v>
      </c>
    </row>
    <row r="1862" spans="1:12" x14ac:dyDescent="0.35">
      <c r="A1862" t="s">
        <v>2</v>
      </c>
      <c r="B1862" t="s">
        <v>14</v>
      </c>
      <c r="C1862">
        <v>4.25</v>
      </c>
      <c r="D1862" t="s">
        <v>257</v>
      </c>
      <c r="E1862" t="s">
        <v>258</v>
      </c>
      <c r="F1862">
        <v>65</v>
      </c>
      <c r="G1862" t="s">
        <v>28</v>
      </c>
      <c r="H1862" t="s">
        <v>35</v>
      </c>
      <c r="I1862">
        <v>5.8</v>
      </c>
      <c r="J1862" s="5">
        <v>0.175102042826698</v>
      </c>
      <c r="K1862">
        <v>8</v>
      </c>
      <c r="L1862" s="5">
        <v>17.070078747361901</v>
      </c>
    </row>
    <row r="1863" spans="1:12" x14ac:dyDescent="0.35">
      <c r="A1863" t="s">
        <v>2</v>
      </c>
      <c r="B1863" t="s">
        <v>14</v>
      </c>
      <c r="C1863">
        <v>4.25</v>
      </c>
      <c r="D1863" t="s">
        <v>257</v>
      </c>
      <c r="E1863" t="s">
        <v>258</v>
      </c>
      <c r="F1863">
        <v>65</v>
      </c>
      <c r="G1863" t="s">
        <v>28</v>
      </c>
      <c r="H1863" t="s">
        <v>35</v>
      </c>
      <c r="I1863">
        <v>5.8</v>
      </c>
      <c r="J1863" s="5">
        <v>2.7772711238734198</v>
      </c>
      <c r="K1863">
        <v>9</v>
      </c>
      <c r="L1863" s="5">
        <v>17.070078747361901</v>
      </c>
    </row>
    <row r="1864" spans="1:12" x14ac:dyDescent="0.35">
      <c r="A1864" t="s">
        <v>2</v>
      </c>
      <c r="B1864" t="s">
        <v>14</v>
      </c>
      <c r="C1864">
        <v>4.25</v>
      </c>
      <c r="D1864" t="s">
        <v>257</v>
      </c>
      <c r="E1864" t="s">
        <v>258</v>
      </c>
      <c r="F1864">
        <v>65</v>
      </c>
      <c r="G1864" t="s">
        <v>28</v>
      </c>
      <c r="H1864" t="s">
        <v>35</v>
      </c>
      <c r="I1864">
        <v>5.8</v>
      </c>
      <c r="J1864" s="5">
        <v>1.6869519451106301</v>
      </c>
      <c r="K1864">
        <v>10</v>
      </c>
      <c r="L1864" s="5">
        <v>17.070078747361901</v>
      </c>
    </row>
    <row r="1865" spans="1:12" x14ac:dyDescent="0.35">
      <c r="A1865" t="s">
        <v>2</v>
      </c>
      <c r="B1865" t="s">
        <v>14</v>
      </c>
      <c r="C1865">
        <v>4.25</v>
      </c>
      <c r="D1865" t="s">
        <v>379</v>
      </c>
      <c r="E1865" t="s">
        <v>380</v>
      </c>
      <c r="F1865">
        <v>18644</v>
      </c>
      <c r="G1865" t="s">
        <v>37</v>
      </c>
      <c r="H1865" t="s">
        <v>29</v>
      </c>
      <c r="I1865">
        <v>5</v>
      </c>
      <c r="J1865" s="5">
        <v>-12.4300678232196</v>
      </c>
      <c r="K1865">
        <v>0</v>
      </c>
      <c r="L1865" s="5">
        <v>22.183090846688099</v>
      </c>
    </row>
    <row r="1866" spans="1:12" x14ac:dyDescent="0.35">
      <c r="A1866" t="s">
        <v>2</v>
      </c>
      <c r="B1866" t="s">
        <v>14</v>
      </c>
      <c r="C1866">
        <v>4.25</v>
      </c>
      <c r="D1866" t="s">
        <v>379</v>
      </c>
      <c r="E1866" t="s">
        <v>380</v>
      </c>
      <c r="F1866">
        <v>18644</v>
      </c>
      <c r="G1866" t="s">
        <v>37</v>
      </c>
      <c r="H1866" t="s">
        <v>29</v>
      </c>
      <c r="I1866">
        <v>5</v>
      </c>
      <c r="J1866" s="5">
        <v>-0.58482154605099601</v>
      </c>
      <c r="K1866">
        <v>1</v>
      </c>
      <c r="L1866" s="5">
        <v>22.183090846688099</v>
      </c>
    </row>
    <row r="1867" spans="1:12" x14ac:dyDescent="0.35">
      <c r="A1867" t="s">
        <v>2</v>
      </c>
      <c r="B1867" t="s">
        <v>14</v>
      </c>
      <c r="C1867">
        <v>4.25</v>
      </c>
      <c r="D1867" t="s">
        <v>379</v>
      </c>
      <c r="E1867" t="s">
        <v>380</v>
      </c>
      <c r="F1867">
        <v>18644</v>
      </c>
      <c r="G1867" t="s">
        <v>37</v>
      </c>
      <c r="H1867" t="s">
        <v>29</v>
      </c>
      <c r="I1867">
        <v>5</v>
      </c>
      <c r="J1867" s="5">
        <v>-0.87713117138405405</v>
      </c>
      <c r="K1867">
        <v>2</v>
      </c>
      <c r="L1867" s="5">
        <v>22.183090846688099</v>
      </c>
    </row>
    <row r="1868" spans="1:12" x14ac:dyDescent="0.35">
      <c r="A1868" t="s">
        <v>2</v>
      </c>
      <c r="B1868" t="s">
        <v>14</v>
      </c>
      <c r="C1868">
        <v>4.25</v>
      </c>
      <c r="D1868" t="s">
        <v>379</v>
      </c>
      <c r="E1868" t="s">
        <v>380</v>
      </c>
      <c r="F1868">
        <v>18644</v>
      </c>
      <c r="G1868" t="s">
        <v>37</v>
      </c>
      <c r="H1868" t="s">
        <v>29</v>
      </c>
      <c r="I1868">
        <v>5</v>
      </c>
      <c r="J1868" s="5">
        <v>-1.15420364710705</v>
      </c>
      <c r="K1868">
        <v>3</v>
      </c>
      <c r="L1868" s="5">
        <v>22.183090846688099</v>
      </c>
    </row>
    <row r="1869" spans="1:12" x14ac:dyDescent="0.35">
      <c r="A1869" t="s">
        <v>2</v>
      </c>
      <c r="B1869" t="s">
        <v>14</v>
      </c>
      <c r="C1869">
        <v>4.25</v>
      </c>
      <c r="D1869" t="s">
        <v>379</v>
      </c>
      <c r="E1869" t="s">
        <v>380</v>
      </c>
      <c r="F1869">
        <v>18644</v>
      </c>
      <c r="G1869" t="s">
        <v>37</v>
      </c>
      <c r="H1869" t="s">
        <v>29</v>
      </c>
      <c r="I1869">
        <v>5</v>
      </c>
      <c r="J1869" s="5">
        <v>-0.46673230034373597</v>
      </c>
      <c r="K1869">
        <v>4</v>
      </c>
      <c r="L1869" s="5">
        <v>22.183090846688099</v>
      </c>
    </row>
    <row r="1870" spans="1:12" x14ac:dyDescent="0.35">
      <c r="A1870" t="s">
        <v>2</v>
      </c>
      <c r="B1870" t="s">
        <v>14</v>
      </c>
      <c r="C1870">
        <v>4.25</v>
      </c>
      <c r="D1870" t="s">
        <v>379</v>
      </c>
      <c r="E1870" t="s">
        <v>380</v>
      </c>
      <c r="F1870">
        <v>18644</v>
      </c>
      <c r="G1870" t="s">
        <v>37</v>
      </c>
      <c r="H1870" t="s">
        <v>29</v>
      </c>
      <c r="I1870">
        <v>5</v>
      </c>
      <c r="J1870" s="5">
        <v>-0.81425788358976603</v>
      </c>
      <c r="K1870">
        <v>5</v>
      </c>
      <c r="L1870" s="5">
        <v>22.183090846688099</v>
      </c>
    </row>
    <row r="1871" spans="1:12" x14ac:dyDescent="0.35">
      <c r="A1871" t="s">
        <v>2</v>
      </c>
      <c r="B1871" t="s">
        <v>14</v>
      </c>
      <c r="C1871">
        <v>4.25</v>
      </c>
      <c r="D1871" t="s">
        <v>379</v>
      </c>
      <c r="E1871" t="s">
        <v>380</v>
      </c>
      <c r="F1871">
        <v>18644</v>
      </c>
      <c r="G1871" t="s">
        <v>37</v>
      </c>
      <c r="H1871" t="s">
        <v>29</v>
      </c>
      <c r="I1871">
        <v>5</v>
      </c>
      <c r="J1871" s="5">
        <v>-0.65115721694183704</v>
      </c>
      <c r="K1871">
        <v>6</v>
      </c>
      <c r="L1871" s="5">
        <v>22.183090846688099</v>
      </c>
    </row>
    <row r="1872" spans="1:12" x14ac:dyDescent="0.35">
      <c r="A1872" t="s">
        <v>2</v>
      </c>
      <c r="B1872" t="s">
        <v>14</v>
      </c>
      <c r="C1872">
        <v>4.25</v>
      </c>
      <c r="D1872" t="s">
        <v>379</v>
      </c>
      <c r="E1872" t="s">
        <v>380</v>
      </c>
      <c r="F1872">
        <v>18644</v>
      </c>
      <c r="G1872" t="s">
        <v>37</v>
      </c>
      <c r="H1872" t="s">
        <v>29</v>
      </c>
      <c r="I1872">
        <v>5</v>
      </c>
      <c r="J1872" s="5">
        <v>-0.59103484516660398</v>
      </c>
      <c r="K1872">
        <v>7</v>
      </c>
      <c r="L1872" s="5">
        <v>22.183090846688099</v>
      </c>
    </row>
    <row r="1873" spans="1:12" x14ac:dyDescent="0.35">
      <c r="A1873" t="s">
        <v>2</v>
      </c>
      <c r="B1873" t="s">
        <v>14</v>
      </c>
      <c r="C1873">
        <v>4.25</v>
      </c>
      <c r="D1873" t="s">
        <v>379</v>
      </c>
      <c r="E1873" t="s">
        <v>380</v>
      </c>
      <c r="F1873">
        <v>18644</v>
      </c>
      <c r="G1873" t="s">
        <v>37</v>
      </c>
      <c r="H1873" t="s">
        <v>29</v>
      </c>
      <c r="I1873">
        <v>5</v>
      </c>
      <c r="J1873" s="5">
        <v>-0.65052641491494101</v>
      </c>
      <c r="K1873">
        <v>8</v>
      </c>
      <c r="L1873" s="5">
        <v>22.183090846688099</v>
      </c>
    </row>
    <row r="1874" spans="1:12" x14ac:dyDescent="0.35">
      <c r="A1874" t="s">
        <v>2</v>
      </c>
      <c r="B1874" t="s">
        <v>14</v>
      </c>
      <c r="C1874">
        <v>4.25</v>
      </c>
      <c r="D1874" t="s">
        <v>379</v>
      </c>
      <c r="E1874" t="s">
        <v>380</v>
      </c>
      <c r="F1874">
        <v>18644</v>
      </c>
      <c r="G1874" t="s">
        <v>37</v>
      </c>
      <c r="H1874" t="s">
        <v>29</v>
      </c>
      <c r="I1874">
        <v>5</v>
      </c>
      <c r="J1874" s="5">
        <v>-1.6173504850750799</v>
      </c>
      <c r="K1874">
        <v>9</v>
      </c>
      <c r="L1874" s="5">
        <v>22.183090846688099</v>
      </c>
    </row>
    <row r="1875" spans="1:12" x14ac:dyDescent="0.35">
      <c r="A1875" t="s">
        <v>2</v>
      </c>
      <c r="B1875" t="s">
        <v>14</v>
      </c>
      <c r="C1875">
        <v>4.25</v>
      </c>
      <c r="D1875" t="s">
        <v>379</v>
      </c>
      <c r="E1875" t="s">
        <v>380</v>
      </c>
      <c r="F1875">
        <v>18644</v>
      </c>
      <c r="G1875" t="s">
        <v>37</v>
      </c>
      <c r="H1875" t="s">
        <v>29</v>
      </c>
      <c r="I1875">
        <v>5</v>
      </c>
      <c r="J1875" s="5">
        <v>-2.1057906945385798</v>
      </c>
      <c r="K1875">
        <v>10</v>
      </c>
      <c r="L1875" s="5">
        <v>22.183090846688099</v>
      </c>
    </row>
    <row r="1876" spans="1:12" x14ac:dyDescent="0.35">
      <c r="A1876" t="s">
        <v>2</v>
      </c>
      <c r="B1876" t="s">
        <v>14</v>
      </c>
      <c r="C1876">
        <v>4.25</v>
      </c>
      <c r="D1876" t="s">
        <v>381</v>
      </c>
      <c r="E1876" t="s">
        <v>382</v>
      </c>
      <c r="F1876">
        <v>10885</v>
      </c>
      <c r="G1876" t="s">
        <v>28</v>
      </c>
      <c r="H1876" t="s">
        <v>35</v>
      </c>
      <c r="I1876">
        <v>4.3</v>
      </c>
      <c r="J1876" s="5">
        <v>9.2203645219962898</v>
      </c>
      <c r="K1876">
        <v>3</v>
      </c>
      <c r="L1876" s="5">
        <v>16.578139290054899</v>
      </c>
    </row>
    <row r="1877" spans="1:12" x14ac:dyDescent="0.35">
      <c r="A1877" t="s">
        <v>2</v>
      </c>
      <c r="B1877" t="s">
        <v>14</v>
      </c>
      <c r="C1877">
        <v>4.25</v>
      </c>
      <c r="D1877" t="s">
        <v>381</v>
      </c>
      <c r="E1877" t="s">
        <v>382</v>
      </c>
      <c r="F1877">
        <v>10885</v>
      </c>
      <c r="G1877" t="s">
        <v>28</v>
      </c>
      <c r="H1877" t="s">
        <v>35</v>
      </c>
      <c r="I1877">
        <v>4.3</v>
      </c>
      <c r="J1877" s="5">
        <v>-0.92272674984109504</v>
      </c>
      <c r="K1877">
        <v>5</v>
      </c>
      <c r="L1877" s="5">
        <v>16.578139290054899</v>
      </c>
    </row>
    <row r="1878" spans="1:12" x14ac:dyDescent="0.35">
      <c r="A1878" t="s">
        <v>2</v>
      </c>
      <c r="B1878" t="s">
        <v>14</v>
      </c>
      <c r="C1878">
        <v>4.25</v>
      </c>
      <c r="D1878" t="s">
        <v>381</v>
      </c>
      <c r="E1878" t="s">
        <v>382</v>
      </c>
      <c r="F1878">
        <v>10885</v>
      </c>
      <c r="G1878" t="s">
        <v>28</v>
      </c>
      <c r="H1878" t="s">
        <v>35</v>
      </c>
      <c r="I1878">
        <v>4.3</v>
      </c>
      <c r="J1878" s="5">
        <v>-2.6563452553406002</v>
      </c>
      <c r="K1878">
        <v>6</v>
      </c>
      <c r="L1878" s="5">
        <v>16.578139290054899</v>
      </c>
    </row>
    <row r="1879" spans="1:12" x14ac:dyDescent="0.35">
      <c r="A1879" t="s">
        <v>2</v>
      </c>
      <c r="B1879" t="s">
        <v>14</v>
      </c>
      <c r="C1879">
        <v>4.25</v>
      </c>
      <c r="D1879" t="s">
        <v>381</v>
      </c>
      <c r="E1879" t="s">
        <v>382</v>
      </c>
      <c r="F1879">
        <v>10885</v>
      </c>
      <c r="G1879" t="s">
        <v>28</v>
      </c>
      <c r="H1879" t="s">
        <v>35</v>
      </c>
      <c r="I1879">
        <v>4.3</v>
      </c>
      <c r="J1879" s="5">
        <v>1.0914002162627401</v>
      </c>
      <c r="K1879">
        <v>7</v>
      </c>
      <c r="L1879" s="5">
        <v>16.578139290054899</v>
      </c>
    </row>
    <row r="1880" spans="1:12" x14ac:dyDescent="0.35">
      <c r="A1880" t="s">
        <v>2</v>
      </c>
      <c r="B1880" t="s">
        <v>14</v>
      </c>
      <c r="C1880">
        <v>4.25</v>
      </c>
      <c r="D1880" t="s">
        <v>381</v>
      </c>
      <c r="E1880" t="s">
        <v>382</v>
      </c>
      <c r="F1880">
        <v>10885</v>
      </c>
      <c r="G1880" t="s">
        <v>28</v>
      </c>
      <c r="H1880" t="s">
        <v>35</v>
      </c>
      <c r="I1880">
        <v>4.3</v>
      </c>
      <c r="J1880" s="5">
        <v>-0.121691386787216</v>
      </c>
      <c r="K1880">
        <v>8</v>
      </c>
      <c r="L1880" s="5">
        <v>16.578139290054899</v>
      </c>
    </row>
    <row r="1881" spans="1:12" x14ac:dyDescent="0.35">
      <c r="A1881" t="s">
        <v>2</v>
      </c>
      <c r="B1881" t="s">
        <v>14</v>
      </c>
      <c r="C1881">
        <v>4.25</v>
      </c>
      <c r="D1881" t="s">
        <v>381</v>
      </c>
      <c r="E1881" t="s">
        <v>382</v>
      </c>
      <c r="F1881">
        <v>10885</v>
      </c>
      <c r="G1881" t="s">
        <v>28</v>
      </c>
      <c r="H1881" t="s">
        <v>35</v>
      </c>
      <c r="I1881">
        <v>4.3</v>
      </c>
      <c r="J1881" s="5">
        <v>0.251561405059611</v>
      </c>
      <c r="K1881">
        <v>9</v>
      </c>
      <c r="L1881" s="5">
        <v>16.578139290054899</v>
      </c>
    </row>
    <row r="1882" spans="1:12" x14ac:dyDescent="0.35">
      <c r="A1882" t="s">
        <v>2</v>
      </c>
      <c r="B1882" t="s">
        <v>14</v>
      </c>
      <c r="C1882">
        <v>4.25</v>
      </c>
      <c r="D1882" t="s">
        <v>381</v>
      </c>
      <c r="E1882" t="s">
        <v>382</v>
      </c>
      <c r="F1882">
        <v>10885</v>
      </c>
      <c r="G1882" t="s">
        <v>28</v>
      </c>
      <c r="H1882" t="s">
        <v>35</v>
      </c>
      <c r="I1882">
        <v>4.3</v>
      </c>
      <c r="J1882" s="5">
        <v>0.79753406430747698</v>
      </c>
      <c r="K1882">
        <v>10</v>
      </c>
      <c r="L1882" s="5">
        <v>16.578139290054899</v>
      </c>
    </row>
    <row r="1883" spans="1:12" x14ac:dyDescent="0.35">
      <c r="A1883" t="s">
        <v>2</v>
      </c>
      <c r="B1883" t="s">
        <v>14</v>
      </c>
      <c r="C1883">
        <v>4.25</v>
      </c>
      <c r="D1883" t="s">
        <v>261</v>
      </c>
      <c r="E1883" t="s">
        <v>262</v>
      </c>
      <c r="F1883">
        <v>6184</v>
      </c>
      <c r="G1883" t="s">
        <v>37</v>
      </c>
      <c r="H1883" t="s">
        <v>28</v>
      </c>
      <c r="I1883">
        <v>4.9000000000000004</v>
      </c>
      <c r="J1883" s="5">
        <v>-1.0006952679399099</v>
      </c>
      <c r="K1883">
        <v>0</v>
      </c>
      <c r="L1883" s="5">
        <v>14.2096065070305</v>
      </c>
    </row>
    <row r="1884" spans="1:12" x14ac:dyDescent="0.35">
      <c r="A1884" t="s">
        <v>2</v>
      </c>
      <c r="B1884" t="s">
        <v>14</v>
      </c>
      <c r="C1884">
        <v>4.25</v>
      </c>
      <c r="D1884" t="s">
        <v>261</v>
      </c>
      <c r="E1884" t="s">
        <v>262</v>
      </c>
      <c r="F1884">
        <v>6184</v>
      </c>
      <c r="G1884" t="s">
        <v>37</v>
      </c>
      <c r="H1884" t="s">
        <v>28</v>
      </c>
      <c r="I1884">
        <v>4.9000000000000004</v>
      </c>
      <c r="J1884" s="5">
        <v>7.6681723270508206E-2</v>
      </c>
      <c r="K1884">
        <v>1</v>
      </c>
      <c r="L1884" s="5">
        <v>14.2096065070305</v>
      </c>
    </row>
    <row r="1885" spans="1:12" x14ac:dyDescent="0.35">
      <c r="A1885" t="s">
        <v>2</v>
      </c>
      <c r="B1885" t="s">
        <v>14</v>
      </c>
      <c r="C1885">
        <v>4.25</v>
      </c>
      <c r="D1885" t="s">
        <v>261</v>
      </c>
      <c r="E1885" t="s">
        <v>262</v>
      </c>
      <c r="F1885">
        <v>6184</v>
      </c>
      <c r="G1885" t="s">
        <v>37</v>
      </c>
      <c r="H1885" t="s">
        <v>28</v>
      </c>
      <c r="I1885">
        <v>4.9000000000000004</v>
      </c>
      <c r="J1885" s="5">
        <v>5.3939515334992798E-2</v>
      </c>
      <c r="K1885">
        <v>2</v>
      </c>
      <c r="L1885" s="5">
        <v>14.2096065070305</v>
      </c>
    </row>
    <row r="1886" spans="1:12" x14ac:dyDescent="0.35">
      <c r="A1886" t="s">
        <v>2</v>
      </c>
      <c r="B1886" t="s">
        <v>14</v>
      </c>
      <c r="C1886">
        <v>4.25</v>
      </c>
      <c r="D1886" t="s">
        <v>261</v>
      </c>
      <c r="E1886" t="s">
        <v>262</v>
      </c>
      <c r="F1886">
        <v>6184</v>
      </c>
      <c r="G1886" t="s">
        <v>37</v>
      </c>
      <c r="H1886" t="s">
        <v>28</v>
      </c>
      <c r="I1886">
        <v>4.9000000000000004</v>
      </c>
      <c r="J1886" s="5">
        <v>-1.84630131773207</v>
      </c>
      <c r="K1886">
        <v>3</v>
      </c>
      <c r="L1886" s="5">
        <v>14.2096065070305</v>
      </c>
    </row>
    <row r="1887" spans="1:12" x14ac:dyDescent="0.35">
      <c r="A1887" t="s">
        <v>2</v>
      </c>
      <c r="B1887" t="s">
        <v>14</v>
      </c>
      <c r="C1887">
        <v>4.25</v>
      </c>
      <c r="D1887" t="s">
        <v>261</v>
      </c>
      <c r="E1887" t="s">
        <v>262</v>
      </c>
      <c r="F1887">
        <v>6184</v>
      </c>
      <c r="G1887" t="s">
        <v>37</v>
      </c>
      <c r="H1887" t="s">
        <v>28</v>
      </c>
      <c r="I1887">
        <v>4.9000000000000004</v>
      </c>
      <c r="J1887" s="5">
        <v>-1.29511502035184</v>
      </c>
      <c r="K1887">
        <v>4</v>
      </c>
      <c r="L1887" s="5">
        <v>14.2096065070305</v>
      </c>
    </row>
    <row r="1888" spans="1:12" x14ac:dyDescent="0.35">
      <c r="A1888" t="s">
        <v>2</v>
      </c>
      <c r="B1888" t="s">
        <v>14</v>
      </c>
      <c r="C1888">
        <v>4.25</v>
      </c>
      <c r="D1888" t="s">
        <v>261</v>
      </c>
      <c r="E1888" t="s">
        <v>262</v>
      </c>
      <c r="F1888">
        <v>6184</v>
      </c>
      <c r="G1888" t="s">
        <v>37</v>
      </c>
      <c r="H1888" t="s">
        <v>28</v>
      </c>
      <c r="I1888">
        <v>4.9000000000000004</v>
      </c>
      <c r="J1888" s="5">
        <v>0.42411417750939301</v>
      </c>
      <c r="K1888">
        <v>10</v>
      </c>
      <c r="L1888" s="5">
        <v>14.2096065070305</v>
      </c>
    </row>
    <row r="1889" spans="1:12" x14ac:dyDescent="0.35">
      <c r="A1889" t="s">
        <v>2</v>
      </c>
      <c r="B1889" t="s">
        <v>14</v>
      </c>
      <c r="C1889">
        <v>4.25</v>
      </c>
      <c r="D1889" t="s">
        <v>265</v>
      </c>
      <c r="E1889" t="s">
        <v>266</v>
      </c>
      <c r="F1889">
        <v>24071</v>
      </c>
      <c r="G1889" t="s">
        <v>37</v>
      </c>
      <c r="H1889" t="s">
        <v>29</v>
      </c>
      <c r="I1889">
        <v>4.63</v>
      </c>
      <c r="J1889" s="5">
        <v>27.8253275991718</v>
      </c>
      <c r="K1889">
        <v>6</v>
      </c>
      <c r="L1889" s="5">
        <v>15.4214154105417</v>
      </c>
    </row>
    <row r="1890" spans="1:12" x14ac:dyDescent="0.35">
      <c r="A1890" t="s">
        <v>2</v>
      </c>
      <c r="B1890" t="s">
        <v>14</v>
      </c>
      <c r="C1890">
        <v>4.25</v>
      </c>
      <c r="D1890" t="s">
        <v>265</v>
      </c>
      <c r="E1890" t="s">
        <v>266</v>
      </c>
      <c r="F1890">
        <v>24071</v>
      </c>
      <c r="G1890" t="s">
        <v>37</v>
      </c>
      <c r="H1890" t="s">
        <v>29</v>
      </c>
      <c r="I1890">
        <v>4.63</v>
      </c>
      <c r="J1890" s="5">
        <v>-1.46547285589702</v>
      </c>
      <c r="K1890">
        <v>7</v>
      </c>
      <c r="L1890" s="5">
        <v>15.4214154105417</v>
      </c>
    </row>
    <row r="1891" spans="1:12" x14ac:dyDescent="0.35">
      <c r="A1891" t="s">
        <v>2</v>
      </c>
      <c r="B1891" t="s">
        <v>14</v>
      </c>
      <c r="C1891">
        <v>4.25</v>
      </c>
      <c r="D1891" t="s">
        <v>265</v>
      </c>
      <c r="E1891" t="s">
        <v>266</v>
      </c>
      <c r="F1891">
        <v>24071</v>
      </c>
      <c r="G1891" t="s">
        <v>37</v>
      </c>
      <c r="H1891" t="s">
        <v>29</v>
      </c>
      <c r="I1891">
        <v>4.63</v>
      </c>
      <c r="J1891" s="5">
        <v>1.0574424528652</v>
      </c>
      <c r="K1891">
        <v>8</v>
      </c>
      <c r="L1891" s="5">
        <v>15.4214154105417</v>
      </c>
    </row>
    <row r="1892" spans="1:12" x14ac:dyDescent="0.35">
      <c r="A1892" t="s">
        <v>2</v>
      </c>
      <c r="B1892" t="s">
        <v>14</v>
      </c>
      <c r="C1892">
        <v>4.25</v>
      </c>
      <c r="D1892" t="s">
        <v>265</v>
      </c>
      <c r="E1892" t="s">
        <v>266</v>
      </c>
      <c r="F1892">
        <v>24071</v>
      </c>
      <c r="G1892" t="s">
        <v>37</v>
      </c>
      <c r="H1892" t="s">
        <v>29</v>
      </c>
      <c r="I1892">
        <v>4.63</v>
      </c>
      <c r="J1892" s="5">
        <v>2.0552125974062001</v>
      </c>
      <c r="K1892">
        <v>9</v>
      </c>
      <c r="L1892" s="5">
        <v>15.4214154105417</v>
      </c>
    </row>
    <row r="1893" spans="1:12" x14ac:dyDescent="0.35">
      <c r="A1893" t="s">
        <v>2</v>
      </c>
      <c r="B1893" t="s">
        <v>14</v>
      </c>
      <c r="C1893">
        <v>4.25</v>
      </c>
      <c r="D1893" t="s">
        <v>265</v>
      </c>
      <c r="E1893" t="s">
        <v>266</v>
      </c>
      <c r="F1893">
        <v>24071</v>
      </c>
      <c r="G1893" t="s">
        <v>37</v>
      </c>
      <c r="H1893" t="s">
        <v>29</v>
      </c>
      <c r="I1893">
        <v>4.63</v>
      </c>
      <c r="J1893" s="5">
        <v>2.0837951438458702</v>
      </c>
      <c r="K1893">
        <v>10</v>
      </c>
      <c r="L1893" s="5">
        <v>15.4214154105417</v>
      </c>
    </row>
    <row r="1894" spans="1:12" x14ac:dyDescent="0.35">
      <c r="A1894" t="s">
        <v>2</v>
      </c>
      <c r="B1894" t="s">
        <v>14</v>
      </c>
      <c r="C1894">
        <v>4.25</v>
      </c>
      <c r="D1894" t="s">
        <v>271</v>
      </c>
      <c r="E1894" t="s">
        <v>272</v>
      </c>
      <c r="F1894">
        <v>18497</v>
      </c>
      <c r="G1894" t="s">
        <v>28</v>
      </c>
      <c r="H1894" t="s">
        <v>35</v>
      </c>
      <c r="I1894">
        <v>4.83</v>
      </c>
      <c r="J1894" s="5">
        <v>-2.5223627417906802</v>
      </c>
      <c r="K1894">
        <v>0</v>
      </c>
      <c r="L1894" s="5">
        <v>16.865170017575</v>
      </c>
    </row>
    <row r="1895" spans="1:12" x14ac:dyDescent="0.35">
      <c r="A1895" t="s">
        <v>2</v>
      </c>
      <c r="B1895" t="s">
        <v>14</v>
      </c>
      <c r="C1895">
        <v>4.25</v>
      </c>
      <c r="D1895" t="s">
        <v>271</v>
      </c>
      <c r="E1895" t="s">
        <v>272</v>
      </c>
      <c r="F1895">
        <v>18497</v>
      </c>
      <c r="G1895" t="s">
        <v>28</v>
      </c>
      <c r="H1895" t="s">
        <v>35</v>
      </c>
      <c r="I1895">
        <v>4.83</v>
      </c>
      <c r="J1895" s="5">
        <v>-3.6257510649301898</v>
      </c>
      <c r="K1895">
        <v>2</v>
      </c>
      <c r="L1895" s="5">
        <v>16.865170017575</v>
      </c>
    </row>
    <row r="1896" spans="1:12" x14ac:dyDescent="0.35">
      <c r="A1896" t="s">
        <v>2</v>
      </c>
      <c r="B1896" t="s">
        <v>14</v>
      </c>
      <c r="C1896">
        <v>4.25</v>
      </c>
      <c r="D1896" t="s">
        <v>271</v>
      </c>
      <c r="E1896" t="s">
        <v>272</v>
      </c>
      <c r="F1896">
        <v>18497</v>
      </c>
      <c r="G1896" t="s">
        <v>28</v>
      </c>
      <c r="H1896" t="s">
        <v>35</v>
      </c>
      <c r="I1896">
        <v>4.83</v>
      </c>
      <c r="J1896" s="5">
        <v>-2.4350927216743301</v>
      </c>
      <c r="K1896">
        <v>3</v>
      </c>
      <c r="L1896" s="5">
        <v>16.865170017575</v>
      </c>
    </row>
    <row r="1897" spans="1:12" x14ac:dyDescent="0.35">
      <c r="A1897" t="s">
        <v>2</v>
      </c>
      <c r="B1897" t="s">
        <v>14</v>
      </c>
      <c r="C1897">
        <v>4.25</v>
      </c>
      <c r="D1897" t="s">
        <v>271</v>
      </c>
      <c r="E1897" t="s">
        <v>272</v>
      </c>
      <c r="F1897">
        <v>18497</v>
      </c>
      <c r="G1897" t="s">
        <v>28</v>
      </c>
      <c r="H1897" t="s">
        <v>35</v>
      </c>
      <c r="I1897">
        <v>4.83</v>
      </c>
      <c r="J1897" s="5">
        <v>-1.6420669980670599</v>
      </c>
      <c r="K1897">
        <v>6</v>
      </c>
      <c r="L1897" s="5">
        <v>16.865170017575</v>
      </c>
    </row>
    <row r="1898" spans="1:12" x14ac:dyDescent="0.35">
      <c r="A1898" t="s">
        <v>2</v>
      </c>
      <c r="B1898" t="s">
        <v>14</v>
      </c>
      <c r="C1898">
        <v>4.25</v>
      </c>
      <c r="D1898" t="s">
        <v>271</v>
      </c>
      <c r="E1898" t="s">
        <v>272</v>
      </c>
      <c r="F1898">
        <v>18497</v>
      </c>
      <c r="G1898" t="s">
        <v>28</v>
      </c>
      <c r="H1898" t="s">
        <v>35</v>
      </c>
      <c r="I1898">
        <v>4.83</v>
      </c>
      <c r="J1898" s="5">
        <v>-2.1360050409892199</v>
      </c>
      <c r="K1898">
        <v>7</v>
      </c>
      <c r="L1898" s="5">
        <v>16.865170017575</v>
      </c>
    </row>
    <row r="1899" spans="1:12" x14ac:dyDescent="0.35">
      <c r="A1899" t="s">
        <v>2</v>
      </c>
      <c r="B1899" t="s">
        <v>14</v>
      </c>
      <c r="C1899">
        <v>4.25</v>
      </c>
      <c r="D1899" t="s">
        <v>271</v>
      </c>
      <c r="E1899" t="s">
        <v>272</v>
      </c>
      <c r="F1899">
        <v>18497</v>
      </c>
      <c r="G1899" t="s">
        <v>28</v>
      </c>
      <c r="H1899" t="s">
        <v>35</v>
      </c>
      <c r="I1899">
        <v>4.83</v>
      </c>
      <c r="J1899" s="5">
        <v>-0.361935755942419</v>
      </c>
      <c r="K1899">
        <v>10</v>
      </c>
      <c r="L1899" s="5">
        <v>16.865170017575</v>
      </c>
    </row>
    <row r="1900" spans="1:12" x14ac:dyDescent="0.35">
      <c r="A1900" t="s">
        <v>2</v>
      </c>
      <c r="B1900" t="s">
        <v>14</v>
      </c>
      <c r="C1900">
        <v>4.25</v>
      </c>
      <c r="D1900" t="s">
        <v>273</v>
      </c>
      <c r="E1900" t="s">
        <v>272</v>
      </c>
      <c r="F1900">
        <v>18523</v>
      </c>
      <c r="G1900" t="s">
        <v>37</v>
      </c>
      <c r="H1900" t="s">
        <v>29</v>
      </c>
      <c r="I1900">
        <v>4.49</v>
      </c>
      <c r="J1900" s="5">
        <v>-2.2635841540633699</v>
      </c>
      <c r="K1900">
        <v>0</v>
      </c>
      <c r="L1900" s="5">
        <v>16.049663929343399</v>
      </c>
    </row>
    <row r="1901" spans="1:12" x14ac:dyDescent="0.35">
      <c r="A1901" t="s">
        <v>2</v>
      </c>
      <c r="B1901" t="s">
        <v>14</v>
      </c>
      <c r="C1901">
        <v>4.25</v>
      </c>
      <c r="D1901" t="s">
        <v>273</v>
      </c>
      <c r="E1901" t="s">
        <v>272</v>
      </c>
      <c r="F1901">
        <v>18523</v>
      </c>
      <c r="G1901" t="s">
        <v>37</v>
      </c>
      <c r="H1901" t="s">
        <v>29</v>
      </c>
      <c r="I1901">
        <v>4.49</v>
      </c>
      <c r="J1901" s="5">
        <v>-3.6033914698118599</v>
      </c>
      <c r="K1901">
        <v>2</v>
      </c>
      <c r="L1901" s="5">
        <v>16.049663929343399</v>
      </c>
    </row>
    <row r="1902" spans="1:12" x14ac:dyDescent="0.35">
      <c r="A1902" t="s">
        <v>2</v>
      </c>
      <c r="B1902" t="s">
        <v>14</v>
      </c>
      <c r="C1902">
        <v>4.25</v>
      </c>
      <c r="D1902" t="s">
        <v>273</v>
      </c>
      <c r="E1902" t="s">
        <v>272</v>
      </c>
      <c r="F1902">
        <v>18523</v>
      </c>
      <c r="G1902" t="s">
        <v>37</v>
      </c>
      <c r="H1902" t="s">
        <v>29</v>
      </c>
      <c r="I1902">
        <v>4.49</v>
      </c>
      <c r="J1902" s="5">
        <v>-2.4064216484740699</v>
      </c>
      <c r="K1902">
        <v>3</v>
      </c>
      <c r="L1902" s="5">
        <v>16.049663929343399</v>
      </c>
    </row>
    <row r="1903" spans="1:12" x14ac:dyDescent="0.35">
      <c r="A1903" t="s">
        <v>2</v>
      </c>
      <c r="B1903" t="s">
        <v>14</v>
      </c>
      <c r="C1903">
        <v>4.25</v>
      </c>
      <c r="D1903" t="s">
        <v>273</v>
      </c>
      <c r="E1903" t="s">
        <v>272</v>
      </c>
      <c r="F1903">
        <v>18523</v>
      </c>
      <c r="G1903" t="s">
        <v>37</v>
      </c>
      <c r="H1903" t="s">
        <v>29</v>
      </c>
      <c r="I1903">
        <v>4.49</v>
      </c>
      <c r="J1903" s="5">
        <v>-1.62596827029639</v>
      </c>
      <c r="K1903">
        <v>5</v>
      </c>
      <c r="L1903" s="5">
        <v>16.049663929343399</v>
      </c>
    </row>
    <row r="1904" spans="1:12" x14ac:dyDescent="0.35">
      <c r="A1904" t="s">
        <v>2</v>
      </c>
      <c r="B1904" t="s">
        <v>14</v>
      </c>
      <c r="C1904">
        <v>4.25</v>
      </c>
      <c r="D1904" t="s">
        <v>273</v>
      </c>
      <c r="E1904" t="s">
        <v>272</v>
      </c>
      <c r="F1904">
        <v>18523</v>
      </c>
      <c r="G1904" t="s">
        <v>37</v>
      </c>
      <c r="H1904" t="s">
        <v>29</v>
      </c>
      <c r="I1904">
        <v>4.49</v>
      </c>
      <c r="J1904" s="5">
        <v>-2.1176898668061499</v>
      </c>
      <c r="K1904">
        <v>7</v>
      </c>
      <c r="L1904" s="5">
        <v>16.049663929343399</v>
      </c>
    </row>
    <row r="1905" spans="1:12" x14ac:dyDescent="0.35">
      <c r="A1905" t="s">
        <v>2</v>
      </c>
      <c r="B1905" t="s">
        <v>14</v>
      </c>
      <c r="C1905">
        <v>4.25</v>
      </c>
      <c r="D1905" t="s">
        <v>273</v>
      </c>
      <c r="E1905" t="s">
        <v>272</v>
      </c>
      <c r="F1905">
        <v>18523</v>
      </c>
      <c r="G1905" t="s">
        <v>37</v>
      </c>
      <c r="H1905" t="s">
        <v>29</v>
      </c>
      <c r="I1905">
        <v>4.49</v>
      </c>
      <c r="J1905" s="5">
        <v>-0.26128068201068</v>
      </c>
      <c r="K1905">
        <v>10</v>
      </c>
      <c r="L1905" s="5">
        <v>16.049663929343399</v>
      </c>
    </row>
    <row r="1906" spans="1:12" x14ac:dyDescent="0.35">
      <c r="A1906" t="s">
        <v>2</v>
      </c>
      <c r="B1906" t="s">
        <v>14</v>
      </c>
      <c r="C1906">
        <v>4.25</v>
      </c>
      <c r="D1906" t="s">
        <v>278</v>
      </c>
      <c r="E1906" t="s">
        <v>279</v>
      </c>
      <c r="F1906">
        <v>8900</v>
      </c>
      <c r="G1906" t="s">
        <v>28</v>
      </c>
      <c r="H1906" t="s">
        <v>35</v>
      </c>
      <c r="I1906">
        <v>8.41</v>
      </c>
      <c r="J1906" s="5">
        <v>-2.18992532799155</v>
      </c>
      <c r="K1906">
        <v>0</v>
      </c>
      <c r="L1906" s="5">
        <v>21.4650328089899</v>
      </c>
    </row>
    <row r="1907" spans="1:12" x14ac:dyDescent="0.35">
      <c r="A1907" t="s">
        <v>2</v>
      </c>
      <c r="B1907" t="s">
        <v>14</v>
      </c>
      <c r="C1907">
        <v>4.25</v>
      </c>
      <c r="D1907" t="s">
        <v>278</v>
      </c>
      <c r="E1907" t="s">
        <v>279</v>
      </c>
      <c r="F1907">
        <v>8900</v>
      </c>
      <c r="G1907" t="s">
        <v>28</v>
      </c>
      <c r="H1907" t="s">
        <v>35</v>
      </c>
      <c r="I1907">
        <v>8.41</v>
      </c>
      <c r="J1907" s="5">
        <v>0.74263703233082801</v>
      </c>
      <c r="K1907">
        <v>1</v>
      </c>
      <c r="L1907" s="5">
        <v>21.4650328089899</v>
      </c>
    </row>
    <row r="1908" spans="1:12" x14ac:dyDescent="0.35">
      <c r="A1908" t="s">
        <v>2</v>
      </c>
      <c r="B1908" t="s">
        <v>14</v>
      </c>
      <c r="C1908">
        <v>4.25</v>
      </c>
      <c r="D1908" t="s">
        <v>278</v>
      </c>
      <c r="E1908" t="s">
        <v>279</v>
      </c>
      <c r="F1908">
        <v>8900</v>
      </c>
      <c r="G1908" t="s">
        <v>28</v>
      </c>
      <c r="H1908" t="s">
        <v>35</v>
      </c>
      <c r="I1908">
        <v>8.41</v>
      </c>
      <c r="J1908" s="5">
        <v>-2.1156010297962</v>
      </c>
      <c r="K1908">
        <v>2</v>
      </c>
      <c r="L1908" s="5">
        <v>21.4650328089899</v>
      </c>
    </row>
    <row r="1909" spans="1:12" x14ac:dyDescent="0.35">
      <c r="A1909" t="s">
        <v>2</v>
      </c>
      <c r="B1909" t="s">
        <v>14</v>
      </c>
      <c r="C1909">
        <v>4.25</v>
      </c>
      <c r="D1909" t="s">
        <v>278</v>
      </c>
      <c r="E1909" t="s">
        <v>279</v>
      </c>
      <c r="F1909">
        <v>8900</v>
      </c>
      <c r="G1909" t="s">
        <v>28</v>
      </c>
      <c r="H1909" t="s">
        <v>35</v>
      </c>
      <c r="I1909">
        <v>8.41</v>
      </c>
      <c r="J1909" s="5">
        <v>-2.5822751295433699</v>
      </c>
      <c r="K1909">
        <v>3</v>
      </c>
      <c r="L1909" s="5">
        <v>21.4650328089899</v>
      </c>
    </row>
    <row r="1910" spans="1:12" x14ac:dyDescent="0.35">
      <c r="A1910" t="s">
        <v>2</v>
      </c>
      <c r="B1910" t="s">
        <v>14</v>
      </c>
      <c r="C1910">
        <v>4.25</v>
      </c>
      <c r="D1910" t="s">
        <v>278</v>
      </c>
      <c r="E1910" t="s">
        <v>279</v>
      </c>
      <c r="F1910">
        <v>8900</v>
      </c>
      <c r="G1910" t="s">
        <v>28</v>
      </c>
      <c r="H1910" t="s">
        <v>35</v>
      </c>
      <c r="I1910">
        <v>8.41</v>
      </c>
      <c r="J1910" s="5">
        <v>-2.2743231687246701</v>
      </c>
      <c r="K1910">
        <v>4</v>
      </c>
      <c r="L1910" s="5">
        <v>21.4650328089899</v>
      </c>
    </row>
    <row r="1911" spans="1:12" x14ac:dyDescent="0.35">
      <c r="A1911" t="s">
        <v>2</v>
      </c>
      <c r="B1911" t="s">
        <v>14</v>
      </c>
      <c r="C1911">
        <v>4.25</v>
      </c>
      <c r="D1911" t="s">
        <v>278</v>
      </c>
      <c r="E1911" t="s">
        <v>279</v>
      </c>
      <c r="F1911">
        <v>8900</v>
      </c>
      <c r="G1911" t="s">
        <v>28</v>
      </c>
      <c r="H1911" t="s">
        <v>35</v>
      </c>
      <c r="I1911">
        <v>8.41</v>
      </c>
      <c r="J1911" s="5">
        <v>-0.18234650769737501</v>
      </c>
      <c r="K1911">
        <v>10</v>
      </c>
      <c r="L1911" s="5">
        <v>21.4650328089899</v>
      </c>
    </row>
    <row r="1912" spans="1:12" x14ac:dyDescent="0.35">
      <c r="A1912" t="s">
        <v>2</v>
      </c>
      <c r="B1912" t="s">
        <v>14</v>
      </c>
      <c r="C1912">
        <v>4.25</v>
      </c>
      <c r="D1912" t="s">
        <v>290</v>
      </c>
      <c r="E1912" t="s">
        <v>291</v>
      </c>
      <c r="F1912">
        <v>5072</v>
      </c>
      <c r="G1912" t="s">
        <v>28</v>
      </c>
      <c r="H1912" t="s">
        <v>35</v>
      </c>
      <c r="I1912">
        <v>6.02</v>
      </c>
      <c r="J1912" s="5">
        <v>25.166257972355101</v>
      </c>
      <c r="K1912">
        <v>5</v>
      </c>
      <c r="L1912" s="5">
        <v>19.341248226069201</v>
      </c>
    </row>
    <row r="1913" spans="1:12" x14ac:dyDescent="0.35">
      <c r="A1913" t="s">
        <v>2</v>
      </c>
      <c r="B1913" t="s">
        <v>14</v>
      </c>
      <c r="C1913">
        <v>4.25</v>
      </c>
      <c r="D1913" t="s">
        <v>290</v>
      </c>
      <c r="E1913" t="s">
        <v>291</v>
      </c>
      <c r="F1913">
        <v>5072</v>
      </c>
      <c r="G1913" t="s">
        <v>28</v>
      </c>
      <c r="H1913" t="s">
        <v>35</v>
      </c>
      <c r="I1913">
        <v>6.02</v>
      </c>
      <c r="J1913" s="5">
        <v>0.10007557273705101</v>
      </c>
      <c r="K1913">
        <v>6</v>
      </c>
      <c r="L1913" s="5">
        <v>19.341248226069201</v>
      </c>
    </row>
    <row r="1914" spans="1:12" x14ac:dyDescent="0.35">
      <c r="A1914" t="s">
        <v>2</v>
      </c>
      <c r="B1914" t="s">
        <v>14</v>
      </c>
      <c r="C1914">
        <v>4.25</v>
      </c>
      <c r="D1914" t="s">
        <v>290</v>
      </c>
      <c r="E1914" t="s">
        <v>291</v>
      </c>
      <c r="F1914">
        <v>5072</v>
      </c>
      <c r="G1914" t="s">
        <v>28</v>
      </c>
      <c r="H1914" t="s">
        <v>35</v>
      </c>
      <c r="I1914">
        <v>6.02</v>
      </c>
      <c r="J1914" s="5">
        <v>0.117780834813658</v>
      </c>
      <c r="K1914">
        <v>7</v>
      </c>
      <c r="L1914" s="5">
        <v>19.341248226069201</v>
      </c>
    </row>
    <row r="1915" spans="1:12" x14ac:dyDescent="0.35">
      <c r="A1915" t="s">
        <v>2</v>
      </c>
      <c r="B1915" t="s">
        <v>14</v>
      </c>
      <c r="C1915">
        <v>4.25</v>
      </c>
      <c r="D1915" t="s">
        <v>290</v>
      </c>
      <c r="E1915" t="s">
        <v>291</v>
      </c>
      <c r="F1915">
        <v>5072</v>
      </c>
      <c r="G1915" t="s">
        <v>28</v>
      </c>
      <c r="H1915" t="s">
        <v>35</v>
      </c>
      <c r="I1915">
        <v>6.02</v>
      </c>
      <c r="J1915" s="5">
        <v>0.49719597415283801</v>
      </c>
      <c r="K1915">
        <v>8</v>
      </c>
      <c r="L1915" s="5">
        <v>19.341248226069201</v>
      </c>
    </row>
    <row r="1916" spans="1:12" x14ac:dyDescent="0.35">
      <c r="A1916" t="s">
        <v>2</v>
      </c>
      <c r="B1916" t="s">
        <v>14</v>
      </c>
      <c r="C1916">
        <v>4.25</v>
      </c>
      <c r="D1916" t="s">
        <v>290</v>
      </c>
      <c r="E1916" t="s">
        <v>291</v>
      </c>
      <c r="F1916">
        <v>5072</v>
      </c>
      <c r="G1916" t="s">
        <v>28</v>
      </c>
      <c r="H1916" t="s">
        <v>35</v>
      </c>
      <c r="I1916">
        <v>6.02</v>
      </c>
      <c r="J1916" s="5">
        <v>-0.26331287232055101</v>
      </c>
      <c r="K1916">
        <v>9</v>
      </c>
      <c r="L1916" s="5">
        <v>19.341248226069201</v>
      </c>
    </row>
    <row r="1917" spans="1:12" x14ac:dyDescent="0.35">
      <c r="A1917" t="s">
        <v>2</v>
      </c>
      <c r="B1917" t="s">
        <v>14</v>
      </c>
      <c r="C1917">
        <v>4.25</v>
      </c>
      <c r="D1917" t="s">
        <v>290</v>
      </c>
      <c r="E1917" t="s">
        <v>291</v>
      </c>
      <c r="F1917">
        <v>5072</v>
      </c>
      <c r="G1917" t="s">
        <v>28</v>
      </c>
      <c r="H1917" t="s">
        <v>35</v>
      </c>
      <c r="I1917">
        <v>6.02</v>
      </c>
      <c r="J1917" s="5">
        <v>1.9308064733663399</v>
      </c>
      <c r="K1917">
        <v>10</v>
      </c>
      <c r="L1917" s="5">
        <v>19.341248226069201</v>
      </c>
    </row>
    <row r="1918" spans="1:12" x14ac:dyDescent="0.35">
      <c r="A1918" t="s">
        <v>2</v>
      </c>
      <c r="B1918" t="s">
        <v>14</v>
      </c>
      <c r="C1918">
        <v>4.25</v>
      </c>
      <c r="D1918" t="s">
        <v>383</v>
      </c>
      <c r="E1918" t="s">
        <v>293</v>
      </c>
      <c r="F1918">
        <v>1742</v>
      </c>
      <c r="G1918" t="s">
        <v>37</v>
      </c>
      <c r="H1918" t="s">
        <v>28</v>
      </c>
      <c r="I1918">
        <v>4.46</v>
      </c>
      <c r="J1918" s="5">
        <v>-1.4507938373528</v>
      </c>
      <c r="K1918">
        <v>0</v>
      </c>
      <c r="L1918" s="5">
        <v>12.2238801968956</v>
      </c>
    </row>
    <row r="1919" spans="1:12" x14ac:dyDescent="0.35">
      <c r="A1919" t="s">
        <v>2</v>
      </c>
      <c r="B1919" t="s">
        <v>14</v>
      </c>
      <c r="C1919">
        <v>4.25</v>
      </c>
      <c r="D1919" t="s">
        <v>383</v>
      </c>
      <c r="E1919" t="s">
        <v>293</v>
      </c>
      <c r="F1919">
        <v>1742</v>
      </c>
      <c r="G1919" t="s">
        <v>37</v>
      </c>
      <c r="H1919" t="s">
        <v>28</v>
      </c>
      <c r="I1919">
        <v>4.46</v>
      </c>
      <c r="J1919" s="5">
        <v>0.106920699242425</v>
      </c>
      <c r="K1919">
        <v>1</v>
      </c>
      <c r="L1919" s="5">
        <v>12.2238801968956</v>
      </c>
    </row>
    <row r="1920" spans="1:12" x14ac:dyDescent="0.35">
      <c r="A1920" t="s">
        <v>2</v>
      </c>
      <c r="B1920" t="s">
        <v>14</v>
      </c>
      <c r="C1920">
        <v>4.25</v>
      </c>
      <c r="D1920" t="s">
        <v>383</v>
      </c>
      <c r="E1920" t="s">
        <v>293</v>
      </c>
      <c r="F1920">
        <v>1742</v>
      </c>
      <c r="G1920" t="s">
        <v>37</v>
      </c>
      <c r="H1920" t="s">
        <v>28</v>
      </c>
      <c r="I1920">
        <v>4.46</v>
      </c>
      <c r="J1920" s="5">
        <v>-5.5853365502016201E-2</v>
      </c>
      <c r="K1920">
        <v>2</v>
      </c>
      <c r="L1920" s="5">
        <v>12.2238801968956</v>
      </c>
    </row>
    <row r="1921" spans="1:12" x14ac:dyDescent="0.35">
      <c r="A1921" t="s">
        <v>2</v>
      </c>
      <c r="B1921" t="s">
        <v>14</v>
      </c>
      <c r="C1921">
        <v>4.25</v>
      </c>
      <c r="D1921" t="s">
        <v>383</v>
      </c>
      <c r="E1921" t="s">
        <v>293</v>
      </c>
      <c r="F1921">
        <v>1742</v>
      </c>
      <c r="G1921" t="s">
        <v>37</v>
      </c>
      <c r="H1921" t="s">
        <v>28</v>
      </c>
      <c r="I1921">
        <v>4.46</v>
      </c>
      <c r="J1921" s="5">
        <v>-1.73277619772337</v>
      </c>
      <c r="K1921">
        <v>3</v>
      </c>
      <c r="L1921" s="5">
        <v>12.2238801968956</v>
      </c>
    </row>
    <row r="1922" spans="1:12" x14ac:dyDescent="0.35">
      <c r="A1922" t="s">
        <v>2</v>
      </c>
      <c r="B1922" t="s">
        <v>14</v>
      </c>
      <c r="C1922">
        <v>4.25</v>
      </c>
      <c r="D1922" t="s">
        <v>383</v>
      </c>
      <c r="E1922" t="s">
        <v>293</v>
      </c>
      <c r="F1922">
        <v>1742</v>
      </c>
      <c r="G1922" t="s">
        <v>37</v>
      </c>
      <c r="H1922" t="s">
        <v>28</v>
      </c>
      <c r="I1922">
        <v>4.46</v>
      </c>
      <c r="J1922" s="5">
        <v>-3.08645198611548E-2</v>
      </c>
      <c r="K1922">
        <v>10</v>
      </c>
      <c r="L1922" s="5">
        <v>12.2238801968956</v>
      </c>
    </row>
    <row r="1923" spans="1:12" x14ac:dyDescent="0.35">
      <c r="A1923" t="s">
        <v>2</v>
      </c>
      <c r="B1923" t="s">
        <v>14</v>
      </c>
      <c r="C1923">
        <v>4.25</v>
      </c>
      <c r="D1923" t="s">
        <v>298</v>
      </c>
      <c r="E1923" t="s">
        <v>297</v>
      </c>
      <c r="F1923">
        <v>10084</v>
      </c>
      <c r="G1923" t="s">
        <v>29</v>
      </c>
      <c r="H1923" t="s">
        <v>35</v>
      </c>
      <c r="I1923">
        <v>4.88</v>
      </c>
      <c r="J1923" s="5">
        <v>-1.14098060466658</v>
      </c>
      <c r="K1923">
        <v>0</v>
      </c>
      <c r="L1923" s="5">
        <v>14.1778171968622</v>
      </c>
    </row>
    <row r="1924" spans="1:12" x14ac:dyDescent="0.35">
      <c r="A1924" t="s">
        <v>2</v>
      </c>
      <c r="B1924" t="s">
        <v>14</v>
      </c>
      <c r="C1924">
        <v>4.25</v>
      </c>
      <c r="D1924" t="s">
        <v>298</v>
      </c>
      <c r="E1924" t="s">
        <v>297</v>
      </c>
      <c r="F1924">
        <v>10084</v>
      </c>
      <c r="G1924" t="s">
        <v>29</v>
      </c>
      <c r="H1924" t="s">
        <v>35</v>
      </c>
      <c r="I1924">
        <v>4.88</v>
      </c>
      <c r="J1924" s="5">
        <v>-0.12757176567426801</v>
      </c>
      <c r="K1924">
        <v>1</v>
      </c>
      <c r="L1924" s="5">
        <v>14.1778171968622</v>
      </c>
    </row>
    <row r="1925" spans="1:12" x14ac:dyDescent="0.35">
      <c r="A1925" t="s">
        <v>2</v>
      </c>
      <c r="B1925" t="s">
        <v>14</v>
      </c>
      <c r="C1925">
        <v>4.25</v>
      </c>
      <c r="D1925" t="s">
        <v>298</v>
      </c>
      <c r="E1925" t="s">
        <v>297</v>
      </c>
      <c r="F1925">
        <v>10084</v>
      </c>
      <c r="G1925" t="s">
        <v>29</v>
      </c>
      <c r="H1925" t="s">
        <v>35</v>
      </c>
      <c r="I1925">
        <v>4.88</v>
      </c>
      <c r="J1925" s="5">
        <v>0.36543998743002798</v>
      </c>
      <c r="K1925">
        <v>2</v>
      </c>
      <c r="L1925" s="5">
        <v>14.1778171968622</v>
      </c>
    </row>
    <row r="1926" spans="1:12" x14ac:dyDescent="0.35">
      <c r="A1926" t="s">
        <v>2</v>
      </c>
      <c r="B1926" t="s">
        <v>14</v>
      </c>
      <c r="C1926">
        <v>4.25</v>
      </c>
      <c r="D1926" t="s">
        <v>298</v>
      </c>
      <c r="E1926" t="s">
        <v>297</v>
      </c>
      <c r="F1926">
        <v>10084</v>
      </c>
      <c r="G1926" t="s">
        <v>29</v>
      </c>
      <c r="H1926" t="s">
        <v>35</v>
      </c>
      <c r="I1926">
        <v>4.88</v>
      </c>
      <c r="J1926" s="5">
        <v>-2.4292404407711601</v>
      </c>
      <c r="K1926">
        <v>3</v>
      </c>
      <c r="L1926" s="5">
        <v>14.1778171968622</v>
      </c>
    </row>
    <row r="1927" spans="1:12" x14ac:dyDescent="0.35">
      <c r="A1927" t="s">
        <v>2</v>
      </c>
      <c r="B1927" t="s">
        <v>14</v>
      </c>
      <c r="C1927">
        <v>4.25</v>
      </c>
      <c r="D1927" t="s">
        <v>298</v>
      </c>
      <c r="E1927" t="s">
        <v>297</v>
      </c>
      <c r="F1927">
        <v>10084</v>
      </c>
      <c r="G1927" t="s">
        <v>29</v>
      </c>
      <c r="H1927" t="s">
        <v>35</v>
      </c>
      <c r="I1927">
        <v>4.88</v>
      </c>
      <c r="J1927" s="5">
        <v>-2.2886458825089799</v>
      </c>
      <c r="K1927">
        <v>4</v>
      </c>
      <c r="L1927" s="5">
        <v>14.1778171968622</v>
      </c>
    </row>
    <row r="1928" spans="1:12" x14ac:dyDescent="0.35">
      <c r="A1928" t="s">
        <v>2</v>
      </c>
      <c r="B1928" t="s">
        <v>14</v>
      </c>
      <c r="C1928">
        <v>4.25</v>
      </c>
      <c r="D1928" t="s">
        <v>298</v>
      </c>
      <c r="E1928" t="s">
        <v>297</v>
      </c>
      <c r="F1928">
        <v>10084</v>
      </c>
      <c r="G1928" t="s">
        <v>29</v>
      </c>
      <c r="H1928" t="s">
        <v>35</v>
      </c>
      <c r="I1928">
        <v>4.88</v>
      </c>
      <c r="J1928" s="5">
        <v>0.35565668351052399</v>
      </c>
      <c r="K1928">
        <v>10</v>
      </c>
      <c r="L1928" s="5">
        <v>14.1778171968622</v>
      </c>
    </row>
    <row r="1929" spans="1:12" x14ac:dyDescent="0.35">
      <c r="A1929" t="s">
        <v>2</v>
      </c>
      <c r="B1929" t="s">
        <v>14</v>
      </c>
      <c r="C1929">
        <v>4.25</v>
      </c>
      <c r="D1929" t="s">
        <v>384</v>
      </c>
      <c r="E1929" t="s">
        <v>385</v>
      </c>
      <c r="F1929">
        <v>1247</v>
      </c>
      <c r="G1929" t="s">
        <v>37</v>
      </c>
      <c r="H1929" t="s">
        <v>29</v>
      </c>
      <c r="I1929">
        <v>4.79</v>
      </c>
      <c r="J1929" s="5">
        <v>33.519626984806202</v>
      </c>
      <c r="K1929">
        <v>7</v>
      </c>
      <c r="L1929" s="5">
        <v>11.7711706152968</v>
      </c>
    </row>
    <row r="1930" spans="1:12" x14ac:dyDescent="0.35">
      <c r="A1930" t="s">
        <v>2</v>
      </c>
      <c r="B1930" t="s">
        <v>14</v>
      </c>
      <c r="C1930">
        <v>4.25</v>
      </c>
      <c r="D1930" t="s">
        <v>384</v>
      </c>
      <c r="E1930" t="s">
        <v>385</v>
      </c>
      <c r="F1930">
        <v>1247</v>
      </c>
      <c r="G1930" t="s">
        <v>37</v>
      </c>
      <c r="H1930" t="s">
        <v>29</v>
      </c>
      <c r="I1930">
        <v>4.79</v>
      </c>
      <c r="J1930" s="5">
        <v>1.10596420340878</v>
      </c>
      <c r="K1930">
        <v>8</v>
      </c>
      <c r="L1930" s="5">
        <v>11.7711706152968</v>
      </c>
    </row>
    <row r="1931" spans="1:12" x14ac:dyDescent="0.35">
      <c r="A1931" t="s">
        <v>2</v>
      </c>
      <c r="B1931" t="s">
        <v>14</v>
      </c>
      <c r="C1931">
        <v>4.25</v>
      </c>
      <c r="D1931" t="s">
        <v>384</v>
      </c>
      <c r="E1931" t="s">
        <v>385</v>
      </c>
      <c r="F1931">
        <v>1247</v>
      </c>
      <c r="G1931" t="s">
        <v>37</v>
      </c>
      <c r="H1931" t="s">
        <v>29</v>
      </c>
      <c r="I1931">
        <v>4.79</v>
      </c>
      <c r="J1931" s="5">
        <v>2.5671416453422098</v>
      </c>
      <c r="K1931">
        <v>9</v>
      </c>
      <c r="L1931" s="5">
        <v>11.7711706152968</v>
      </c>
    </row>
    <row r="1932" spans="1:12" x14ac:dyDescent="0.35">
      <c r="A1932" t="s">
        <v>2</v>
      </c>
      <c r="B1932" t="s">
        <v>14</v>
      </c>
      <c r="C1932">
        <v>4.25</v>
      </c>
      <c r="D1932" t="s">
        <v>384</v>
      </c>
      <c r="E1932" t="s">
        <v>385</v>
      </c>
      <c r="F1932">
        <v>1247</v>
      </c>
      <c r="G1932" t="s">
        <v>37</v>
      </c>
      <c r="H1932" t="s">
        <v>29</v>
      </c>
      <c r="I1932">
        <v>4.79</v>
      </c>
      <c r="J1932" s="5">
        <v>2.4851832361513599</v>
      </c>
      <c r="K1932">
        <v>10</v>
      </c>
      <c r="L1932" s="5">
        <v>11.7711706152968</v>
      </c>
    </row>
    <row r="1933" spans="1:12" x14ac:dyDescent="0.35">
      <c r="A1933" t="s">
        <v>2</v>
      </c>
      <c r="B1933" t="s">
        <v>14</v>
      </c>
      <c r="C1933">
        <v>4.25</v>
      </c>
      <c r="D1933" t="s">
        <v>299</v>
      </c>
      <c r="E1933" t="s">
        <v>300</v>
      </c>
      <c r="F1933">
        <v>13870</v>
      </c>
      <c r="G1933" t="s">
        <v>28</v>
      </c>
      <c r="H1933" t="s">
        <v>35</v>
      </c>
      <c r="I1933">
        <v>6.32</v>
      </c>
      <c r="J1933" s="5">
        <v>38.803738546784402</v>
      </c>
      <c r="K1933">
        <v>2</v>
      </c>
      <c r="L1933" s="5">
        <v>22.138129945435001</v>
      </c>
    </row>
    <row r="1934" spans="1:12" x14ac:dyDescent="0.35">
      <c r="A1934" t="s">
        <v>2</v>
      </c>
      <c r="B1934" t="s">
        <v>14</v>
      </c>
      <c r="C1934">
        <v>4.25</v>
      </c>
      <c r="D1934" t="s">
        <v>299</v>
      </c>
      <c r="E1934" t="s">
        <v>300</v>
      </c>
      <c r="F1934">
        <v>13870</v>
      </c>
      <c r="G1934" t="s">
        <v>28</v>
      </c>
      <c r="H1934" t="s">
        <v>35</v>
      </c>
      <c r="I1934">
        <v>6.32</v>
      </c>
      <c r="J1934" s="5">
        <v>0.89658663029095298</v>
      </c>
      <c r="K1934">
        <v>4</v>
      </c>
      <c r="L1934" s="5">
        <v>22.138129945435001</v>
      </c>
    </row>
    <row r="1935" spans="1:12" x14ac:dyDescent="0.35">
      <c r="A1935" t="s">
        <v>2</v>
      </c>
      <c r="B1935" t="s">
        <v>14</v>
      </c>
      <c r="C1935">
        <v>4.25</v>
      </c>
      <c r="D1935" t="s">
        <v>299</v>
      </c>
      <c r="E1935" t="s">
        <v>300</v>
      </c>
      <c r="F1935">
        <v>13870</v>
      </c>
      <c r="G1935" t="s">
        <v>28</v>
      </c>
      <c r="H1935" t="s">
        <v>35</v>
      </c>
      <c r="I1935">
        <v>6.32</v>
      </c>
      <c r="J1935" s="5">
        <v>1.0933470409525201</v>
      </c>
      <c r="K1935">
        <v>5</v>
      </c>
      <c r="L1935" s="5">
        <v>22.138129945435001</v>
      </c>
    </row>
    <row r="1936" spans="1:12" x14ac:dyDescent="0.35">
      <c r="A1936" t="s">
        <v>2</v>
      </c>
      <c r="B1936" t="s">
        <v>14</v>
      </c>
      <c r="C1936">
        <v>4.25</v>
      </c>
      <c r="D1936" t="s">
        <v>299</v>
      </c>
      <c r="E1936" t="s">
        <v>300</v>
      </c>
      <c r="F1936">
        <v>13870</v>
      </c>
      <c r="G1936" t="s">
        <v>28</v>
      </c>
      <c r="H1936" t="s">
        <v>35</v>
      </c>
      <c r="I1936">
        <v>6.32</v>
      </c>
      <c r="J1936" s="5">
        <v>2.8749682958513398</v>
      </c>
      <c r="K1936">
        <v>6</v>
      </c>
      <c r="L1936" s="5">
        <v>22.138129945435001</v>
      </c>
    </row>
    <row r="1937" spans="1:12" x14ac:dyDescent="0.35">
      <c r="A1937" t="s">
        <v>2</v>
      </c>
      <c r="B1937" t="s">
        <v>14</v>
      </c>
      <c r="C1937">
        <v>4.25</v>
      </c>
      <c r="D1937" t="s">
        <v>299</v>
      </c>
      <c r="E1937" t="s">
        <v>300</v>
      </c>
      <c r="F1937">
        <v>13870</v>
      </c>
      <c r="G1937" t="s">
        <v>28</v>
      </c>
      <c r="H1937" t="s">
        <v>35</v>
      </c>
      <c r="I1937">
        <v>6.32</v>
      </c>
      <c r="J1937" s="5">
        <v>2.81522921492917</v>
      </c>
      <c r="K1937">
        <v>7</v>
      </c>
      <c r="L1937" s="5">
        <v>22.138129945435001</v>
      </c>
    </row>
    <row r="1938" spans="1:12" x14ac:dyDescent="0.35">
      <c r="A1938" t="s">
        <v>2</v>
      </c>
      <c r="B1938" t="s">
        <v>14</v>
      </c>
      <c r="C1938">
        <v>4.25</v>
      </c>
      <c r="D1938" t="s">
        <v>299</v>
      </c>
      <c r="E1938" t="s">
        <v>300</v>
      </c>
      <c r="F1938">
        <v>13870</v>
      </c>
      <c r="G1938" t="s">
        <v>28</v>
      </c>
      <c r="H1938" t="s">
        <v>35</v>
      </c>
      <c r="I1938">
        <v>6.32</v>
      </c>
      <c r="J1938" s="5">
        <v>3.0378158684400001</v>
      </c>
      <c r="K1938">
        <v>8</v>
      </c>
      <c r="L1938" s="5">
        <v>22.138129945435001</v>
      </c>
    </row>
    <row r="1939" spans="1:12" x14ac:dyDescent="0.35">
      <c r="A1939" t="s">
        <v>2</v>
      </c>
      <c r="B1939" t="s">
        <v>14</v>
      </c>
      <c r="C1939">
        <v>4.25</v>
      </c>
      <c r="D1939" t="s">
        <v>299</v>
      </c>
      <c r="E1939" t="s">
        <v>300</v>
      </c>
      <c r="F1939">
        <v>13870</v>
      </c>
      <c r="G1939" t="s">
        <v>28</v>
      </c>
      <c r="H1939" t="s">
        <v>35</v>
      </c>
      <c r="I1939">
        <v>6.32</v>
      </c>
      <c r="J1939" s="5">
        <v>3.1073689477090398</v>
      </c>
      <c r="K1939">
        <v>9</v>
      </c>
      <c r="L1939" s="5">
        <v>22.138129945435001</v>
      </c>
    </row>
    <row r="1940" spans="1:12" x14ac:dyDescent="0.35">
      <c r="A1940" t="s">
        <v>2</v>
      </c>
      <c r="B1940" t="s">
        <v>14</v>
      </c>
      <c r="C1940">
        <v>4.25</v>
      </c>
      <c r="D1940" t="s">
        <v>299</v>
      </c>
      <c r="E1940" t="s">
        <v>300</v>
      </c>
      <c r="F1940">
        <v>13870</v>
      </c>
      <c r="G1940" t="s">
        <v>28</v>
      </c>
      <c r="H1940" t="s">
        <v>35</v>
      </c>
      <c r="I1940">
        <v>6.32</v>
      </c>
      <c r="J1940" s="5">
        <v>2.6745198701222299</v>
      </c>
      <c r="K1940">
        <v>10</v>
      </c>
      <c r="L1940" s="5">
        <v>22.138129945435001</v>
      </c>
    </row>
    <row r="1941" spans="1:12" x14ac:dyDescent="0.35">
      <c r="A1941" t="s">
        <v>2</v>
      </c>
      <c r="B1941" t="s">
        <v>14</v>
      </c>
      <c r="C1941">
        <v>4.25</v>
      </c>
      <c r="D1941" t="s">
        <v>386</v>
      </c>
      <c r="E1941" t="s">
        <v>387</v>
      </c>
      <c r="F1941">
        <v>3785</v>
      </c>
      <c r="G1941" t="s">
        <v>28</v>
      </c>
      <c r="H1941" t="s">
        <v>35</v>
      </c>
      <c r="I1941">
        <v>5.2</v>
      </c>
      <c r="J1941" s="5">
        <v>-2.0611885078834602</v>
      </c>
      <c r="K1941">
        <v>0</v>
      </c>
      <c r="L1941" s="5">
        <v>18.7561587347071</v>
      </c>
    </row>
    <row r="1942" spans="1:12" x14ac:dyDescent="0.35">
      <c r="A1942" t="s">
        <v>2</v>
      </c>
      <c r="B1942" t="s">
        <v>14</v>
      </c>
      <c r="C1942">
        <v>4.25</v>
      </c>
      <c r="D1942" t="s">
        <v>386</v>
      </c>
      <c r="E1942" t="s">
        <v>387</v>
      </c>
      <c r="F1942">
        <v>3785</v>
      </c>
      <c r="G1942" t="s">
        <v>28</v>
      </c>
      <c r="H1942" t="s">
        <v>35</v>
      </c>
      <c r="I1942">
        <v>5.2</v>
      </c>
      <c r="J1942" s="5">
        <v>4.0986515392518498E-2</v>
      </c>
      <c r="K1942">
        <v>1</v>
      </c>
      <c r="L1942" s="5">
        <v>18.7561587347071</v>
      </c>
    </row>
    <row r="1943" spans="1:12" x14ac:dyDescent="0.35">
      <c r="A1943" t="s">
        <v>2</v>
      </c>
      <c r="B1943" t="s">
        <v>14</v>
      </c>
      <c r="C1943">
        <v>4.25</v>
      </c>
      <c r="D1943" t="s">
        <v>386</v>
      </c>
      <c r="E1943" t="s">
        <v>387</v>
      </c>
      <c r="F1943">
        <v>3785</v>
      </c>
      <c r="G1943" t="s">
        <v>28</v>
      </c>
      <c r="H1943" t="s">
        <v>35</v>
      </c>
      <c r="I1943">
        <v>5.2</v>
      </c>
      <c r="J1943" s="5">
        <v>0.891448090941381</v>
      </c>
      <c r="K1943">
        <v>2</v>
      </c>
      <c r="L1943" s="5">
        <v>18.7561587347071</v>
      </c>
    </row>
    <row r="1944" spans="1:12" x14ac:dyDescent="0.35">
      <c r="A1944" t="s">
        <v>2</v>
      </c>
      <c r="B1944" t="s">
        <v>14</v>
      </c>
      <c r="C1944">
        <v>4.25</v>
      </c>
      <c r="D1944" t="s">
        <v>386</v>
      </c>
      <c r="E1944" t="s">
        <v>387</v>
      </c>
      <c r="F1944">
        <v>3785</v>
      </c>
      <c r="G1944" t="s">
        <v>28</v>
      </c>
      <c r="H1944" t="s">
        <v>35</v>
      </c>
      <c r="I1944">
        <v>5.2</v>
      </c>
      <c r="J1944" s="5">
        <v>-2.7148429835302199</v>
      </c>
      <c r="K1944">
        <v>3</v>
      </c>
      <c r="L1944" s="5">
        <v>18.7561587347071</v>
      </c>
    </row>
    <row r="1945" spans="1:12" x14ac:dyDescent="0.35">
      <c r="A1945" t="s">
        <v>2</v>
      </c>
      <c r="B1945" t="s">
        <v>14</v>
      </c>
      <c r="C1945">
        <v>4.25</v>
      </c>
      <c r="D1945" t="s">
        <v>386</v>
      </c>
      <c r="E1945" t="s">
        <v>387</v>
      </c>
      <c r="F1945">
        <v>3785</v>
      </c>
      <c r="G1945" t="s">
        <v>28</v>
      </c>
      <c r="H1945" t="s">
        <v>35</v>
      </c>
      <c r="I1945">
        <v>5.2</v>
      </c>
      <c r="J1945" s="5">
        <v>-1.97275053418775</v>
      </c>
      <c r="K1945">
        <v>4</v>
      </c>
      <c r="L1945" s="5">
        <v>18.7561587347071</v>
      </c>
    </row>
    <row r="1946" spans="1:12" x14ac:dyDescent="0.35">
      <c r="A1946" t="s">
        <v>2</v>
      </c>
      <c r="B1946" t="s">
        <v>14</v>
      </c>
      <c r="C1946">
        <v>4.25</v>
      </c>
      <c r="D1946" t="s">
        <v>386</v>
      </c>
      <c r="E1946" t="s">
        <v>387</v>
      </c>
      <c r="F1946">
        <v>3785</v>
      </c>
      <c r="G1946" t="s">
        <v>28</v>
      </c>
      <c r="H1946" t="s">
        <v>35</v>
      </c>
      <c r="I1946">
        <v>5.2</v>
      </c>
      <c r="J1946" s="5">
        <v>-1.09836974119492</v>
      </c>
      <c r="K1946">
        <v>6</v>
      </c>
      <c r="L1946" s="5">
        <v>18.7561587347071</v>
      </c>
    </row>
    <row r="1947" spans="1:12" x14ac:dyDescent="0.35">
      <c r="A1947" t="s">
        <v>2</v>
      </c>
      <c r="B1947" t="s">
        <v>14</v>
      </c>
      <c r="C1947">
        <v>4.25</v>
      </c>
      <c r="D1947" t="s">
        <v>386</v>
      </c>
      <c r="E1947" t="s">
        <v>387</v>
      </c>
      <c r="F1947">
        <v>3785</v>
      </c>
      <c r="G1947" t="s">
        <v>28</v>
      </c>
      <c r="H1947" t="s">
        <v>35</v>
      </c>
      <c r="I1947">
        <v>5.2</v>
      </c>
      <c r="J1947" s="5">
        <v>-0.25101686460644201</v>
      </c>
      <c r="K1947">
        <v>10</v>
      </c>
      <c r="L1947" s="5">
        <v>18.7561587347071</v>
      </c>
    </row>
    <row r="1948" spans="1:12" x14ac:dyDescent="0.35">
      <c r="A1948" t="s">
        <v>1</v>
      </c>
      <c r="B1948" t="s">
        <v>3</v>
      </c>
      <c r="C1948">
        <v>5.5</v>
      </c>
      <c r="D1948" t="s">
        <v>72</v>
      </c>
      <c r="E1948">
        <v>10</v>
      </c>
      <c r="F1948">
        <v>15141188</v>
      </c>
      <c r="G1948" t="s">
        <v>37</v>
      </c>
      <c r="H1948" t="s">
        <v>29</v>
      </c>
      <c r="I1948">
        <v>7.71</v>
      </c>
      <c r="J1948" s="5">
        <v>-0.99833725122867201</v>
      </c>
      <c r="L1948" s="5">
        <v>14.643353553056899</v>
      </c>
    </row>
    <row r="1949" spans="1:12" x14ac:dyDescent="0.35">
      <c r="A1949" t="s">
        <v>1</v>
      </c>
      <c r="B1949" t="s">
        <v>3</v>
      </c>
      <c r="C1949">
        <v>5.5</v>
      </c>
      <c r="D1949" t="s">
        <v>143</v>
      </c>
      <c r="E1949">
        <v>5</v>
      </c>
      <c r="F1949">
        <v>29476338</v>
      </c>
      <c r="G1949" t="s">
        <v>28</v>
      </c>
      <c r="H1949" t="s">
        <v>35</v>
      </c>
      <c r="I1949">
        <v>6.26</v>
      </c>
      <c r="J1949" s="5">
        <v>0.77004369911596604</v>
      </c>
      <c r="L1949" s="5">
        <v>11.990920889946</v>
      </c>
    </row>
    <row r="1950" spans="1:12" x14ac:dyDescent="0.35">
      <c r="A1950" t="s">
        <v>1</v>
      </c>
      <c r="B1950" t="s">
        <v>4</v>
      </c>
      <c r="C1950">
        <v>5.43</v>
      </c>
      <c r="D1950" t="s">
        <v>49</v>
      </c>
      <c r="E1950">
        <v>1</v>
      </c>
      <c r="F1950">
        <v>33380771</v>
      </c>
      <c r="G1950" t="s">
        <v>37</v>
      </c>
      <c r="H1950" t="s">
        <v>28</v>
      </c>
      <c r="I1950">
        <v>6.07</v>
      </c>
      <c r="J1950" s="5">
        <v>-1.19860317828834</v>
      </c>
      <c r="L1950" s="5">
        <v>11.495204181498099</v>
      </c>
    </row>
    <row r="1951" spans="1:12" x14ac:dyDescent="0.35">
      <c r="A1951" t="s">
        <v>1</v>
      </c>
      <c r="B1951" t="s">
        <v>4</v>
      </c>
      <c r="C1951">
        <v>5.43</v>
      </c>
      <c r="D1951" t="s">
        <v>119</v>
      </c>
      <c r="E1951">
        <v>4</v>
      </c>
      <c r="F1951">
        <v>10932960</v>
      </c>
      <c r="G1951" t="s">
        <v>37</v>
      </c>
      <c r="H1951" t="s">
        <v>28</v>
      </c>
      <c r="I1951">
        <v>7.02</v>
      </c>
      <c r="J1951" s="5">
        <v>2.3135467287673102</v>
      </c>
      <c r="L1951" s="5">
        <v>13.431451290841199</v>
      </c>
    </row>
    <row r="1952" spans="1:12" x14ac:dyDescent="0.35">
      <c r="A1952" t="s">
        <v>1</v>
      </c>
      <c r="B1952" t="s">
        <v>4</v>
      </c>
      <c r="C1952">
        <v>5.43</v>
      </c>
      <c r="D1952" t="s">
        <v>343</v>
      </c>
      <c r="E1952">
        <v>4</v>
      </c>
      <c r="F1952">
        <v>55115204</v>
      </c>
      <c r="G1952" t="s">
        <v>28</v>
      </c>
      <c r="H1952" t="s">
        <v>29</v>
      </c>
      <c r="I1952">
        <v>5.81</v>
      </c>
      <c r="J1952" s="5">
        <v>1.3661914157636701</v>
      </c>
      <c r="L1952" s="5">
        <v>14.0221013714216</v>
      </c>
    </row>
    <row r="1953" spans="1:12" x14ac:dyDescent="0.35">
      <c r="A1953" t="s">
        <v>1</v>
      </c>
      <c r="B1953" t="s">
        <v>4</v>
      </c>
      <c r="C1953">
        <v>5.43</v>
      </c>
      <c r="D1953" t="s">
        <v>290</v>
      </c>
      <c r="E1953" t="s">
        <v>291</v>
      </c>
      <c r="F1953">
        <v>5072</v>
      </c>
      <c r="G1953" t="s">
        <v>28</v>
      </c>
      <c r="H1953" t="s">
        <v>35</v>
      </c>
      <c r="I1953">
        <v>7.81</v>
      </c>
      <c r="J1953" s="5">
        <v>1.9580268657934901</v>
      </c>
      <c r="L1953" s="5">
        <v>18.263179880184801</v>
      </c>
    </row>
    <row r="1954" spans="1:12" x14ac:dyDescent="0.35">
      <c r="A1954" t="s">
        <v>1</v>
      </c>
      <c r="B1954" t="s">
        <v>6</v>
      </c>
      <c r="C1954">
        <v>5.21</v>
      </c>
      <c r="D1954" t="s">
        <v>49</v>
      </c>
      <c r="E1954">
        <v>1</v>
      </c>
      <c r="F1954">
        <v>33380771</v>
      </c>
      <c r="G1954" t="s">
        <v>37</v>
      </c>
      <c r="H1954" t="s">
        <v>28</v>
      </c>
      <c r="I1954">
        <v>6.07</v>
      </c>
      <c r="J1954" s="5">
        <v>-1.19860317828834</v>
      </c>
      <c r="L1954" s="5">
        <v>11.495204181498099</v>
      </c>
    </row>
    <row r="1955" spans="1:12" x14ac:dyDescent="0.35">
      <c r="A1955" t="s">
        <v>1</v>
      </c>
      <c r="B1955" t="s">
        <v>6</v>
      </c>
      <c r="C1955">
        <v>5.21</v>
      </c>
      <c r="D1955" t="s">
        <v>388</v>
      </c>
      <c r="E1955">
        <v>10</v>
      </c>
      <c r="F1955">
        <v>1273014</v>
      </c>
      <c r="G1955" t="s">
        <v>37</v>
      </c>
      <c r="H1955" t="s">
        <v>28</v>
      </c>
      <c r="I1955">
        <v>6.56</v>
      </c>
      <c r="J1955" s="5">
        <v>1.9747043774184501</v>
      </c>
      <c r="L1955" s="5">
        <v>12.5468948906389</v>
      </c>
    </row>
    <row r="1956" spans="1:12" x14ac:dyDescent="0.35">
      <c r="A1956" t="s">
        <v>1</v>
      </c>
      <c r="B1956" t="s">
        <v>6</v>
      </c>
      <c r="C1956">
        <v>5.21</v>
      </c>
      <c r="D1956" t="s">
        <v>88</v>
      </c>
      <c r="E1956">
        <v>2</v>
      </c>
      <c r="F1956">
        <v>28319736</v>
      </c>
      <c r="G1956" t="s">
        <v>28</v>
      </c>
      <c r="H1956" t="s">
        <v>35</v>
      </c>
      <c r="I1956">
        <v>7.77</v>
      </c>
      <c r="J1956" s="5">
        <v>-1.8036272580865</v>
      </c>
      <c r="L1956" s="5">
        <v>17.979525766802102</v>
      </c>
    </row>
    <row r="1957" spans="1:12" x14ac:dyDescent="0.35">
      <c r="A1957" t="s">
        <v>1</v>
      </c>
      <c r="B1957" t="s">
        <v>6</v>
      </c>
      <c r="C1957">
        <v>5.21</v>
      </c>
      <c r="D1957" t="s">
        <v>389</v>
      </c>
      <c r="E1957">
        <v>3</v>
      </c>
      <c r="F1957">
        <v>20905930</v>
      </c>
      <c r="G1957" t="s">
        <v>37</v>
      </c>
      <c r="H1957" t="s">
        <v>35</v>
      </c>
      <c r="I1957">
        <v>5.97</v>
      </c>
      <c r="J1957" s="5">
        <v>-1.01370825639189</v>
      </c>
      <c r="L1957" s="5">
        <v>11.238654497413901</v>
      </c>
    </row>
    <row r="1958" spans="1:12" x14ac:dyDescent="0.35">
      <c r="A1958" t="s">
        <v>1</v>
      </c>
      <c r="B1958" t="s">
        <v>6</v>
      </c>
      <c r="C1958">
        <v>5.21</v>
      </c>
      <c r="D1958" t="s">
        <v>119</v>
      </c>
      <c r="E1958">
        <v>4</v>
      </c>
      <c r="F1958">
        <v>10932960</v>
      </c>
      <c r="G1958" t="s">
        <v>37</v>
      </c>
      <c r="H1958" t="s">
        <v>28</v>
      </c>
      <c r="I1958">
        <v>6.19</v>
      </c>
      <c r="J1958" s="5">
        <v>2.3549891486521499</v>
      </c>
      <c r="L1958" s="5">
        <v>11.821945672209001</v>
      </c>
    </row>
    <row r="1959" spans="1:12" x14ac:dyDescent="0.35">
      <c r="A1959" t="s">
        <v>1</v>
      </c>
      <c r="B1959" t="s">
        <v>6</v>
      </c>
      <c r="C1959">
        <v>5.21</v>
      </c>
      <c r="D1959" t="s">
        <v>135</v>
      </c>
      <c r="E1959">
        <v>5</v>
      </c>
      <c r="F1959">
        <v>9031549</v>
      </c>
      <c r="G1959" t="s">
        <v>29</v>
      </c>
      <c r="H1959" t="s">
        <v>35</v>
      </c>
      <c r="I1959">
        <v>5.62</v>
      </c>
      <c r="J1959" s="5">
        <v>1.6422183002355</v>
      </c>
      <c r="L1959" s="5">
        <v>10.547342415228</v>
      </c>
    </row>
    <row r="1960" spans="1:12" x14ac:dyDescent="0.35">
      <c r="A1960" t="s">
        <v>1</v>
      </c>
      <c r="B1960" t="s">
        <v>6</v>
      </c>
      <c r="C1960">
        <v>5.21</v>
      </c>
      <c r="D1960" t="s">
        <v>192</v>
      </c>
      <c r="E1960">
        <v>9</v>
      </c>
      <c r="F1960">
        <v>29436974</v>
      </c>
      <c r="G1960" t="s">
        <v>28</v>
      </c>
      <c r="H1960" t="s">
        <v>29</v>
      </c>
      <c r="I1960">
        <v>5.27</v>
      </c>
      <c r="J1960" s="5">
        <v>-1.15988396845352</v>
      </c>
      <c r="L1960" s="5">
        <v>9.8709775302010687</v>
      </c>
    </row>
    <row r="1961" spans="1:12" x14ac:dyDescent="0.35">
      <c r="A1961" t="s">
        <v>1</v>
      </c>
      <c r="B1961" t="s">
        <v>6</v>
      </c>
      <c r="C1961">
        <v>5.21</v>
      </c>
      <c r="D1961" t="s">
        <v>200</v>
      </c>
      <c r="E1961" t="s">
        <v>201</v>
      </c>
      <c r="F1961">
        <v>30057</v>
      </c>
      <c r="G1961" t="s">
        <v>28</v>
      </c>
      <c r="H1961" t="s">
        <v>35</v>
      </c>
      <c r="I1961">
        <v>5.29</v>
      </c>
      <c r="J1961" s="5">
        <v>-1.9922629032477699</v>
      </c>
      <c r="L1961" s="5">
        <v>9.8939016989688096</v>
      </c>
    </row>
    <row r="1962" spans="1:12" x14ac:dyDescent="0.35">
      <c r="A1962" t="s">
        <v>1</v>
      </c>
      <c r="B1962" t="s">
        <v>6</v>
      </c>
      <c r="C1962">
        <v>5.21</v>
      </c>
      <c r="D1962" t="s">
        <v>257</v>
      </c>
      <c r="E1962" t="s">
        <v>258</v>
      </c>
      <c r="F1962">
        <v>65</v>
      </c>
      <c r="G1962" t="s">
        <v>28</v>
      </c>
      <c r="H1962" t="s">
        <v>35</v>
      </c>
      <c r="I1962">
        <v>6.53</v>
      </c>
      <c r="J1962" s="5">
        <v>2.0172677191003299</v>
      </c>
      <c r="L1962" s="5">
        <v>15.7758805432834</v>
      </c>
    </row>
    <row r="1963" spans="1:12" x14ac:dyDescent="0.35">
      <c r="A1963" t="s">
        <v>1</v>
      </c>
      <c r="B1963" t="s">
        <v>6</v>
      </c>
      <c r="C1963">
        <v>5.21</v>
      </c>
      <c r="D1963" t="s">
        <v>379</v>
      </c>
      <c r="E1963" t="s">
        <v>380</v>
      </c>
      <c r="F1963">
        <v>18644</v>
      </c>
      <c r="G1963" t="s">
        <v>37</v>
      </c>
      <c r="H1963" t="s">
        <v>29</v>
      </c>
      <c r="I1963">
        <v>5.86</v>
      </c>
      <c r="J1963" s="5">
        <v>-1.15363348986169</v>
      </c>
      <c r="L1963" s="5">
        <v>11.0517455128322</v>
      </c>
    </row>
    <row r="1964" spans="1:12" x14ac:dyDescent="0.35">
      <c r="A1964" t="s">
        <v>1</v>
      </c>
      <c r="B1964" t="s">
        <v>6</v>
      </c>
      <c r="C1964">
        <v>5.21</v>
      </c>
      <c r="D1964" t="s">
        <v>301</v>
      </c>
      <c r="E1964" t="s">
        <v>302</v>
      </c>
      <c r="F1964">
        <v>9617</v>
      </c>
      <c r="G1964" t="s">
        <v>28</v>
      </c>
      <c r="H1964" t="s">
        <v>35</v>
      </c>
      <c r="I1964">
        <v>7.01</v>
      </c>
      <c r="J1964" s="5">
        <v>1.0726663355908801</v>
      </c>
      <c r="L1964" s="5">
        <v>13.2926817110753</v>
      </c>
    </row>
    <row r="1965" spans="1:12" x14ac:dyDescent="0.35">
      <c r="A1965" t="s">
        <v>1</v>
      </c>
      <c r="B1965" t="s">
        <v>9</v>
      </c>
      <c r="C1965">
        <v>5.44</v>
      </c>
      <c r="D1965" t="s">
        <v>336</v>
      </c>
      <c r="E1965">
        <v>3</v>
      </c>
      <c r="F1965">
        <v>57539943</v>
      </c>
      <c r="G1965" t="s">
        <v>37</v>
      </c>
      <c r="H1965" t="s">
        <v>29</v>
      </c>
      <c r="I1965">
        <v>7.49</v>
      </c>
      <c r="J1965" s="5">
        <v>1.5962978165367301</v>
      </c>
      <c r="L1965" s="5">
        <v>14.2116749103864</v>
      </c>
    </row>
    <row r="1966" spans="1:12" x14ac:dyDescent="0.35">
      <c r="A1966" t="s">
        <v>1</v>
      </c>
      <c r="B1966" t="s">
        <v>10</v>
      </c>
      <c r="C1966">
        <v>5.78</v>
      </c>
      <c r="D1966" t="s">
        <v>49</v>
      </c>
      <c r="E1966">
        <v>1</v>
      </c>
      <c r="F1966">
        <v>33380771</v>
      </c>
      <c r="G1966" t="s">
        <v>37</v>
      </c>
      <c r="H1966" t="s">
        <v>28</v>
      </c>
      <c r="I1966">
        <v>6.07</v>
      </c>
      <c r="J1966" s="5">
        <v>-1.19860317828834</v>
      </c>
      <c r="L1966" s="5">
        <v>11.495204181498099</v>
      </c>
    </row>
    <row r="1967" spans="1:12" x14ac:dyDescent="0.35">
      <c r="A1967" t="s">
        <v>1</v>
      </c>
      <c r="B1967" t="s">
        <v>10</v>
      </c>
      <c r="C1967">
        <v>5.78</v>
      </c>
      <c r="D1967" t="s">
        <v>255</v>
      </c>
      <c r="E1967" t="s">
        <v>256</v>
      </c>
      <c r="F1967">
        <v>31775</v>
      </c>
      <c r="G1967" t="s">
        <v>37</v>
      </c>
      <c r="H1967" t="s">
        <v>29</v>
      </c>
      <c r="I1967">
        <v>7.3</v>
      </c>
      <c r="J1967" s="5">
        <v>1.9751314702616201</v>
      </c>
      <c r="L1967" s="5">
        <v>14.2318266002053</v>
      </c>
    </row>
    <row r="1968" spans="1:12" x14ac:dyDescent="0.35">
      <c r="A1968" t="s">
        <v>1</v>
      </c>
      <c r="B1968" t="s">
        <v>12</v>
      </c>
      <c r="C1968">
        <v>5.76</v>
      </c>
      <c r="D1968" t="s">
        <v>49</v>
      </c>
      <c r="E1968">
        <v>1</v>
      </c>
      <c r="F1968">
        <v>33380771</v>
      </c>
      <c r="G1968" t="s">
        <v>37</v>
      </c>
      <c r="H1968" t="s">
        <v>28</v>
      </c>
      <c r="I1968">
        <v>6.07</v>
      </c>
      <c r="J1968" s="5">
        <v>-1.19860317828834</v>
      </c>
      <c r="L1968" s="5">
        <v>11.495204181498099</v>
      </c>
    </row>
    <row r="1969" spans="1:12" x14ac:dyDescent="0.35">
      <c r="A1969" t="s">
        <v>1</v>
      </c>
      <c r="B1969" t="s">
        <v>12</v>
      </c>
      <c r="C1969">
        <v>5.76</v>
      </c>
      <c r="D1969" t="s">
        <v>154</v>
      </c>
      <c r="E1969">
        <v>6</v>
      </c>
      <c r="F1969">
        <v>32163815</v>
      </c>
      <c r="G1969" t="s">
        <v>37</v>
      </c>
      <c r="H1969" t="s">
        <v>28</v>
      </c>
      <c r="I1969">
        <v>6.27</v>
      </c>
      <c r="J1969" s="5">
        <v>1.6357052256888001</v>
      </c>
      <c r="L1969" s="5">
        <v>11.8287845821147</v>
      </c>
    </row>
    <row r="1970" spans="1:12" x14ac:dyDescent="0.35">
      <c r="A1970" t="s">
        <v>2</v>
      </c>
      <c r="B1970" t="s">
        <v>3</v>
      </c>
      <c r="C1970">
        <v>5.0999999999999996</v>
      </c>
      <c r="D1970" t="s">
        <v>390</v>
      </c>
      <c r="E1970">
        <v>1</v>
      </c>
      <c r="F1970">
        <v>17142404</v>
      </c>
      <c r="G1970" t="s">
        <v>37</v>
      </c>
      <c r="H1970" t="s">
        <v>35</v>
      </c>
      <c r="I1970">
        <v>5.33</v>
      </c>
      <c r="J1970" s="5">
        <v>-1.4289817255605799</v>
      </c>
      <c r="L1970" s="5">
        <v>9.9498535699319106</v>
      </c>
    </row>
    <row r="1971" spans="1:12" x14ac:dyDescent="0.35">
      <c r="A1971" t="s">
        <v>2</v>
      </c>
      <c r="B1971" t="s">
        <v>3</v>
      </c>
      <c r="C1971">
        <v>5.0999999999999996</v>
      </c>
      <c r="D1971" t="s">
        <v>129</v>
      </c>
      <c r="E1971">
        <v>4</v>
      </c>
      <c r="F1971">
        <v>49815442</v>
      </c>
      <c r="G1971" t="s">
        <v>37</v>
      </c>
      <c r="H1971" t="s">
        <v>28</v>
      </c>
      <c r="I1971">
        <v>5.68</v>
      </c>
      <c r="J1971" s="5">
        <v>-0.95001159702146698</v>
      </c>
      <c r="L1971" s="5">
        <v>13.5049977342325</v>
      </c>
    </row>
    <row r="1972" spans="1:12" x14ac:dyDescent="0.35">
      <c r="A1972" t="s">
        <v>2</v>
      </c>
      <c r="B1972" t="s">
        <v>3</v>
      </c>
      <c r="C1972">
        <v>5.0999999999999996</v>
      </c>
      <c r="D1972" t="s">
        <v>391</v>
      </c>
      <c r="E1972">
        <v>4</v>
      </c>
      <c r="F1972">
        <v>55767476</v>
      </c>
      <c r="G1972" t="s">
        <v>28</v>
      </c>
      <c r="H1972" t="s">
        <v>35</v>
      </c>
      <c r="I1972">
        <v>5.26</v>
      </c>
      <c r="J1972" s="5">
        <v>-0.99124475089388397</v>
      </c>
      <c r="L1972" s="5">
        <v>9.8003593386990708</v>
      </c>
    </row>
    <row r="1973" spans="1:12" x14ac:dyDescent="0.35">
      <c r="A1973" t="s">
        <v>2</v>
      </c>
      <c r="B1973" t="s">
        <v>3</v>
      </c>
      <c r="C1973">
        <v>5.0999999999999996</v>
      </c>
      <c r="D1973" t="s">
        <v>350</v>
      </c>
      <c r="E1973">
        <v>6</v>
      </c>
      <c r="F1973">
        <v>22694411</v>
      </c>
      <c r="G1973" t="s">
        <v>29</v>
      </c>
      <c r="H1973" t="s">
        <v>35</v>
      </c>
      <c r="I1973">
        <v>6.2</v>
      </c>
      <c r="J1973" s="5">
        <v>1.2744959935334199</v>
      </c>
      <c r="L1973" s="5">
        <v>11.661312607579699</v>
      </c>
    </row>
    <row r="1974" spans="1:12" x14ac:dyDescent="0.35">
      <c r="A1974" t="s">
        <v>2</v>
      </c>
      <c r="B1974" t="s">
        <v>3</v>
      </c>
      <c r="C1974">
        <v>5.0999999999999996</v>
      </c>
      <c r="D1974" t="s">
        <v>392</v>
      </c>
      <c r="E1974">
        <v>6</v>
      </c>
      <c r="F1974">
        <v>22694443</v>
      </c>
      <c r="G1974" t="s">
        <v>28</v>
      </c>
      <c r="H1974" t="s">
        <v>29</v>
      </c>
      <c r="I1974">
        <v>5.64</v>
      </c>
      <c r="J1974" s="5">
        <v>1.1757922177492901</v>
      </c>
      <c r="L1974" s="5">
        <v>10.550462339522801</v>
      </c>
    </row>
    <row r="1975" spans="1:12" x14ac:dyDescent="0.35">
      <c r="A1975" t="s">
        <v>2</v>
      </c>
      <c r="B1975" t="s">
        <v>4</v>
      </c>
      <c r="C1975">
        <v>4.91</v>
      </c>
      <c r="D1975" t="s">
        <v>42</v>
      </c>
      <c r="E1975">
        <v>1</v>
      </c>
      <c r="F1975">
        <v>12085189</v>
      </c>
      <c r="G1975" t="s">
        <v>37</v>
      </c>
      <c r="H1975" t="s">
        <v>29</v>
      </c>
      <c r="I1975">
        <v>6.52</v>
      </c>
      <c r="J1975" s="5">
        <v>1.13003426773935</v>
      </c>
      <c r="L1975" s="5">
        <v>15.4226974194486</v>
      </c>
    </row>
    <row r="1976" spans="1:12" x14ac:dyDescent="0.35">
      <c r="A1976" t="s">
        <v>2</v>
      </c>
      <c r="B1976" t="s">
        <v>4</v>
      </c>
      <c r="C1976">
        <v>4.91</v>
      </c>
      <c r="D1976" t="s">
        <v>309</v>
      </c>
      <c r="E1976">
        <v>1</v>
      </c>
      <c r="F1976">
        <v>12538127</v>
      </c>
      <c r="G1976" t="s">
        <v>28</v>
      </c>
      <c r="H1976" t="s">
        <v>35</v>
      </c>
      <c r="I1976">
        <v>6.3</v>
      </c>
      <c r="J1976" s="5">
        <v>1.36202018858403</v>
      </c>
      <c r="L1976" s="5">
        <v>11.861940818250201</v>
      </c>
    </row>
    <row r="1977" spans="1:12" x14ac:dyDescent="0.35">
      <c r="A1977" t="s">
        <v>2</v>
      </c>
      <c r="B1977" t="s">
        <v>4</v>
      </c>
      <c r="C1977">
        <v>4.91</v>
      </c>
      <c r="D1977" t="s">
        <v>49</v>
      </c>
      <c r="E1977">
        <v>1</v>
      </c>
      <c r="F1977">
        <v>33380771</v>
      </c>
      <c r="G1977" t="s">
        <v>37</v>
      </c>
      <c r="H1977" t="s">
        <v>28</v>
      </c>
      <c r="I1977">
        <v>5.24</v>
      </c>
      <c r="J1977" s="5">
        <v>-0.95661864929302198</v>
      </c>
      <c r="L1977" s="5">
        <v>9.80177221593482</v>
      </c>
    </row>
    <row r="1978" spans="1:12" x14ac:dyDescent="0.35">
      <c r="A1978" t="s">
        <v>2</v>
      </c>
      <c r="B1978" t="s">
        <v>4</v>
      </c>
      <c r="C1978">
        <v>4.91</v>
      </c>
      <c r="D1978" t="s">
        <v>393</v>
      </c>
      <c r="E1978">
        <v>1</v>
      </c>
      <c r="F1978">
        <v>37846768</v>
      </c>
      <c r="G1978" t="s">
        <v>37</v>
      </c>
      <c r="H1978" t="s">
        <v>28</v>
      </c>
      <c r="I1978">
        <v>5.0199999999999996</v>
      </c>
      <c r="J1978" s="5">
        <v>1.25155309066733</v>
      </c>
      <c r="L1978" s="5">
        <v>9.3399770117818299</v>
      </c>
    </row>
    <row r="1979" spans="1:12" x14ac:dyDescent="0.35">
      <c r="A1979" t="s">
        <v>2</v>
      </c>
      <c r="B1979" t="s">
        <v>4</v>
      </c>
      <c r="C1979">
        <v>4.91</v>
      </c>
      <c r="D1979" t="s">
        <v>394</v>
      </c>
      <c r="E1979">
        <v>1</v>
      </c>
      <c r="F1979">
        <v>63454860</v>
      </c>
      <c r="G1979" t="s">
        <v>28</v>
      </c>
      <c r="H1979" t="s">
        <v>35</v>
      </c>
      <c r="I1979">
        <v>5.77</v>
      </c>
      <c r="J1979" s="5">
        <v>1.2798742341848299</v>
      </c>
      <c r="L1979" s="5">
        <v>14.211293171786</v>
      </c>
    </row>
    <row r="1980" spans="1:12" x14ac:dyDescent="0.35">
      <c r="A1980" t="s">
        <v>2</v>
      </c>
      <c r="B1980" t="s">
        <v>4</v>
      </c>
      <c r="C1980">
        <v>4.91</v>
      </c>
      <c r="D1980" t="s">
        <v>395</v>
      </c>
      <c r="E1980">
        <v>1</v>
      </c>
      <c r="F1980">
        <v>80976477</v>
      </c>
      <c r="G1980" t="s">
        <v>28</v>
      </c>
      <c r="H1980" t="s">
        <v>35</v>
      </c>
      <c r="I1980">
        <v>5.4</v>
      </c>
      <c r="J1980" s="5">
        <v>1.1777353609600101</v>
      </c>
      <c r="L1980" s="5">
        <v>13.155253716577899</v>
      </c>
    </row>
    <row r="1981" spans="1:12" x14ac:dyDescent="0.35">
      <c r="A1981" t="s">
        <v>2</v>
      </c>
      <c r="B1981" t="s">
        <v>4</v>
      </c>
      <c r="C1981">
        <v>4.91</v>
      </c>
      <c r="D1981" t="s">
        <v>396</v>
      </c>
      <c r="E1981">
        <v>10</v>
      </c>
      <c r="F1981">
        <v>33837431</v>
      </c>
      <c r="G1981" t="s">
        <v>37</v>
      </c>
      <c r="H1981" t="s">
        <v>29</v>
      </c>
      <c r="I1981">
        <v>6.35</v>
      </c>
      <c r="J1981" s="5">
        <v>1.7849712607848101</v>
      </c>
      <c r="L1981" s="5">
        <v>15.1873449074786</v>
      </c>
    </row>
    <row r="1982" spans="1:12" x14ac:dyDescent="0.35">
      <c r="A1982" t="s">
        <v>2</v>
      </c>
      <c r="B1982" t="s">
        <v>4</v>
      </c>
      <c r="C1982">
        <v>4.91</v>
      </c>
      <c r="D1982" t="s">
        <v>397</v>
      </c>
      <c r="E1982">
        <v>2</v>
      </c>
      <c r="F1982">
        <v>17847704</v>
      </c>
      <c r="G1982" t="s">
        <v>28</v>
      </c>
      <c r="H1982" t="s">
        <v>35</v>
      </c>
      <c r="I1982">
        <v>5.37</v>
      </c>
      <c r="J1982" s="5">
        <v>-1.3592875191737901</v>
      </c>
      <c r="L1982" s="5">
        <v>13.0499629042252</v>
      </c>
    </row>
    <row r="1983" spans="1:12" x14ac:dyDescent="0.35">
      <c r="A1983" t="s">
        <v>2</v>
      </c>
      <c r="B1983" t="s">
        <v>4</v>
      </c>
      <c r="C1983">
        <v>4.91</v>
      </c>
      <c r="D1983" t="s">
        <v>398</v>
      </c>
      <c r="E1983">
        <v>2</v>
      </c>
      <c r="F1983">
        <v>52846467</v>
      </c>
      <c r="G1983" t="s">
        <v>28</v>
      </c>
      <c r="H1983" t="s">
        <v>35</v>
      </c>
      <c r="I1983">
        <v>5.0199999999999996</v>
      </c>
      <c r="J1983" s="5">
        <v>1.1851707367787001</v>
      </c>
      <c r="L1983" s="5">
        <v>12.463566831374999</v>
      </c>
    </row>
    <row r="1984" spans="1:12" x14ac:dyDescent="0.35">
      <c r="A1984" t="s">
        <v>2</v>
      </c>
      <c r="B1984" t="s">
        <v>4</v>
      </c>
      <c r="C1984">
        <v>4.91</v>
      </c>
      <c r="D1984" t="s">
        <v>324</v>
      </c>
      <c r="E1984">
        <v>3</v>
      </c>
      <c r="F1984">
        <v>1957031</v>
      </c>
      <c r="G1984" t="s">
        <v>37</v>
      </c>
      <c r="H1984" t="s">
        <v>29</v>
      </c>
      <c r="I1984">
        <v>7.51</v>
      </c>
      <c r="J1984" s="5">
        <v>1.7954059715958299</v>
      </c>
      <c r="L1984" s="5">
        <v>14.284141759578301</v>
      </c>
    </row>
    <row r="1985" spans="1:12" x14ac:dyDescent="0.35">
      <c r="A1985" t="s">
        <v>2</v>
      </c>
      <c r="B1985" t="s">
        <v>4</v>
      </c>
      <c r="C1985">
        <v>4.91</v>
      </c>
      <c r="D1985" t="s">
        <v>330</v>
      </c>
      <c r="E1985">
        <v>3</v>
      </c>
      <c r="F1985">
        <v>33601977</v>
      </c>
      <c r="G1985" t="s">
        <v>28</v>
      </c>
      <c r="H1985" t="s">
        <v>35</v>
      </c>
      <c r="I1985">
        <v>5</v>
      </c>
      <c r="J1985" s="5">
        <v>1.7312417643157001</v>
      </c>
      <c r="L1985" s="5">
        <v>12.3047269942307</v>
      </c>
    </row>
    <row r="1986" spans="1:12" x14ac:dyDescent="0.35">
      <c r="A1986" t="s">
        <v>2</v>
      </c>
      <c r="B1986" t="s">
        <v>4</v>
      </c>
      <c r="C1986">
        <v>4.91</v>
      </c>
      <c r="D1986" t="s">
        <v>399</v>
      </c>
      <c r="E1986">
        <v>3</v>
      </c>
      <c r="F1986">
        <v>34931665</v>
      </c>
      <c r="G1986" t="s">
        <v>37</v>
      </c>
      <c r="H1986" t="s">
        <v>29</v>
      </c>
      <c r="I1986">
        <v>5.41</v>
      </c>
      <c r="J1986" s="5">
        <v>-1.2190096736157701</v>
      </c>
      <c r="L1986" s="5">
        <v>12.972687498425399</v>
      </c>
    </row>
    <row r="1987" spans="1:12" x14ac:dyDescent="0.35">
      <c r="A1987" t="s">
        <v>2</v>
      </c>
      <c r="B1987" t="s">
        <v>4</v>
      </c>
      <c r="C1987">
        <v>4.91</v>
      </c>
      <c r="D1987" t="s">
        <v>335</v>
      </c>
      <c r="E1987">
        <v>3</v>
      </c>
      <c r="F1987">
        <v>53884423</v>
      </c>
      <c r="G1987" t="s">
        <v>37</v>
      </c>
      <c r="H1987" t="s">
        <v>29</v>
      </c>
      <c r="I1987">
        <v>4.99</v>
      </c>
      <c r="J1987" s="5">
        <v>1.5641665439114201</v>
      </c>
      <c r="L1987" s="5">
        <v>9.3125129543744993</v>
      </c>
    </row>
    <row r="1988" spans="1:12" x14ac:dyDescent="0.35">
      <c r="A1988" t="s">
        <v>2</v>
      </c>
      <c r="B1988" t="s">
        <v>4</v>
      </c>
      <c r="C1988">
        <v>4.91</v>
      </c>
      <c r="D1988" t="s">
        <v>338</v>
      </c>
      <c r="E1988">
        <v>4</v>
      </c>
      <c r="F1988">
        <v>15026970</v>
      </c>
      <c r="G1988" t="s">
        <v>28</v>
      </c>
      <c r="H1988" t="s">
        <v>35</v>
      </c>
      <c r="I1988">
        <v>5.83</v>
      </c>
      <c r="J1988" s="5">
        <v>0.80756546450577205</v>
      </c>
      <c r="L1988" s="5">
        <v>13.9742758473178</v>
      </c>
    </row>
    <row r="1989" spans="1:12" x14ac:dyDescent="0.35">
      <c r="A1989" t="s">
        <v>2</v>
      </c>
      <c r="B1989" t="s">
        <v>4</v>
      </c>
      <c r="C1989">
        <v>4.91</v>
      </c>
      <c r="D1989" t="s">
        <v>343</v>
      </c>
      <c r="E1989">
        <v>4</v>
      </c>
      <c r="F1989">
        <v>55115204</v>
      </c>
      <c r="G1989" t="s">
        <v>28</v>
      </c>
      <c r="H1989" t="s">
        <v>29</v>
      </c>
      <c r="I1989">
        <v>8.76</v>
      </c>
      <c r="J1989" s="5">
        <v>1.45506625945849</v>
      </c>
      <c r="L1989" s="5">
        <v>16.575943614398099</v>
      </c>
    </row>
    <row r="1990" spans="1:12" x14ac:dyDescent="0.35">
      <c r="A1990" t="s">
        <v>2</v>
      </c>
      <c r="B1990" t="s">
        <v>4</v>
      </c>
      <c r="C1990">
        <v>4.91</v>
      </c>
      <c r="D1990" t="s">
        <v>400</v>
      </c>
      <c r="E1990">
        <v>5</v>
      </c>
      <c r="F1990">
        <v>2283521</v>
      </c>
      <c r="G1990" t="s">
        <v>37</v>
      </c>
      <c r="H1990" t="s">
        <v>29</v>
      </c>
      <c r="I1990">
        <v>5.97</v>
      </c>
      <c r="J1990" s="5">
        <v>-1.57025810200154</v>
      </c>
      <c r="L1990" s="5">
        <v>14.177108175778001</v>
      </c>
    </row>
    <row r="1991" spans="1:12" x14ac:dyDescent="0.35">
      <c r="A1991" t="s">
        <v>2</v>
      </c>
      <c r="B1991" t="s">
        <v>4</v>
      </c>
      <c r="C1991">
        <v>4.91</v>
      </c>
      <c r="D1991" t="s">
        <v>345</v>
      </c>
      <c r="E1991">
        <v>5</v>
      </c>
      <c r="F1991">
        <v>7139189</v>
      </c>
      <c r="G1991" t="s">
        <v>37</v>
      </c>
      <c r="H1991" t="s">
        <v>28</v>
      </c>
      <c r="I1991">
        <v>5.55</v>
      </c>
      <c r="J1991" s="5">
        <v>1.34188177137853</v>
      </c>
      <c r="L1991" s="5">
        <v>13.1163193531708</v>
      </c>
    </row>
    <row r="1992" spans="1:12" x14ac:dyDescent="0.35">
      <c r="A1992" t="s">
        <v>2</v>
      </c>
      <c r="B1992" t="s">
        <v>4</v>
      </c>
      <c r="C1992">
        <v>4.91</v>
      </c>
      <c r="D1992" t="s">
        <v>401</v>
      </c>
      <c r="E1992">
        <v>6</v>
      </c>
      <c r="F1992">
        <v>38032528</v>
      </c>
      <c r="G1992" t="s">
        <v>28</v>
      </c>
      <c r="H1992" t="s">
        <v>35</v>
      </c>
      <c r="I1992">
        <v>5.0199999999999996</v>
      </c>
      <c r="J1992" s="5">
        <v>0.99750993261967802</v>
      </c>
      <c r="L1992" s="5">
        <v>9.4314028995718413</v>
      </c>
    </row>
    <row r="1993" spans="1:12" x14ac:dyDescent="0.35">
      <c r="A1993" t="s">
        <v>2</v>
      </c>
      <c r="B1993" t="s">
        <v>4</v>
      </c>
      <c r="C1993">
        <v>4.91</v>
      </c>
      <c r="D1993" t="s">
        <v>175</v>
      </c>
      <c r="E1993">
        <v>8</v>
      </c>
      <c r="F1993">
        <v>13879677</v>
      </c>
      <c r="G1993" t="s">
        <v>37</v>
      </c>
      <c r="H1993" t="s">
        <v>29</v>
      </c>
      <c r="I1993">
        <v>8</v>
      </c>
      <c r="J1993" s="5">
        <v>1.5573457146438501</v>
      </c>
      <c r="L1993" s="5">
        <v>17.8259553497418</v>
      </c>
    </row>
    <row r="1994" spans="1:12" x14ac:dyDescent="0.35">
      <c r="A1994" t="s">
        <v>2</v>
      </c>
      <c r="B1994" t="s">
        <v>4</v>
      </c>
      <c r="C1994">
        <v>4.91</v>
      </c>
      <c r="D1994" t="s">
        <v>179</v>
      </c>
      <c r="E1994">
        <v>8</v>
      </c>
      <c r="F1994">
        <v>14857845</v>
      </c>
      <c r="G1994" t="s">
        <v>29</v>
      </c>
      <c r="H1994" t="s">
        <v>35</v>
      </c>
      <c r="I1994">
        <v>5.25</v>
      </c>
      <c r="J1994" s="5">
        <v>1.6725544538471999</v>
      </c>
      <c r="L1994" s="5">
        <v>9.7664189189218398</v>
      </c>
    </row>
    <row r="1995" spans="1:12" x14ac:dyDescent="0.35">
      <c r="A1995" t="s">
        <v>2</v>
      </c>
      <c r="B1995" t="s">
        <v>4</v>
      </c>
      <c r="C1995">
        <v>4.91</v>
      </c>
      <c r="D1995" t="s">
        <v>402</v>
      </c>
      <c r="E1995">
        <v>9</v>
      </c>
      <c r="F1995">
        <v>6637963</v>
      </c>
      <c r="G1995" t="s">
        <v>37</v>
      </c>
      <c r="H1995" t="s">
        <v>29</v>
      </c>
      <c r="I1995">
        <v>5.05</v>
      </c>
      <c r="J1995" s="5">
        <v>1.0766830166710299</v>
      </c>
      <c r="L1995" s="5">
        <v>9.3819098367630307</v>
      </c>
    </row>
    <row r="1996" spans="1:12" x14ac:dyDescent="0.35">
      <c r="A1996" t="s">
        <v>2</v>
      </c>
      <c r="B1996" t="s">
        <v>4</v>
      </c>
      <c r="C1996">
        <v>4.91</v>
      </c>
      <c r="D1996" t="s">
        <v>366</v>
      </c>
      <c r="E1996" t="s">
        <v>367</v>
      </c>
      <c r="F1996">
        <v>75278</v>
      </c>
      <c r="G1996" t="s">
        <v>29</v>
      </c>
      <c r="H1996" t="s">
        <v>35</v>
      </c>
      <c r="I1996">
        <v>6.03</v>
      </c>
      <c r="J1996" s="5">
        <v>1.41396916058247</v>
      </c>
      <c r="L1996" s="5">
        <v>14.1426451414028</v>
      </c>
    </row>
    <row r="1997" spans="1:12" x14ac:dyDescent="0.35">
      <c r="A1997" t="s">
        <v>2</v>
      </c>
      <c r="B1997" t="s">
        <v>4</v>
      </c>
      <c r="C1997">
        <v>4.91</v>
      </c>
      <c r="D1997" t="s">
        <v>379</v>
      </c>
      <c r="E1997" t="s">
        <v>380</v>
      </c>
      <c r="F1997">
        <v>18644</v>
      </c>
      <c r="G1997" t="s">
        <v>37</v>
      </c>
      <c r="H1997" t="s">
        <v>29</v>
      </c>
      <c r="I1997">
        <v>5.0199999999999996</v>
      </c>
      <c r="J1997" s="5">
        <v>-1.32561181133718</v>
      </c>
      <c r="L1997" s="5">
        <v>12.070209641373101</v>
      </c>
    </row>
    <row r="1998" spans="1:12" x14ac:dyDescent="0.35">
      <c r="A1998" t="s">
        <v>2</v>
      </c>
      <c r="B1998" t="s">
        <v>4</v>
      </c>
      <c r="C1998">
        <v>4.91</v>
      </c>
      <c r="D1998" t="s">
        <v>290</v>
      </c>
      <c r="E1998" t="s">
        <v>291</v>
      </c>
      <c r="F1998">
        <v>5072</v>
      </c>
      <c r="G1998" t="s">
        <v>28</v>
      </c>
      <c r="H1998" t="s">
        <v>35</v>
      </c>
      <c r="I1998">
        <v>8.43</v>
      </c>
      <c r="J1998" s="5">
        <v>1.75368214777081</v>
      </c>
      <c r="L1998" s="5">
        <v>18.773713564400101</v>
      </c>
    </row>
    <row r="1999" spans="1:12" x14ac:dyDescent="0.35">
      <c r="A1999" t="s">
        <v>2</v>
      </c>
      <c r="B1999" t="s">
        <v>5</v>
      </c>
      <c r="C1999">
        <v>5.75</v>
      </c>
      <c r="D1999" t="s">
        <v>353</v>
      </c>
      <c r="E1999">
        <v>6</v>
      </c>
      <c r="F1999">
        <v>38041421</v>
      </c>
      <c r="G1999" t="s">
        <v>28</v>
      </c>
      <c r="H1999" t="s">
        <v>35</v>
      </c>
      <c r="I1999">
        <v>7.92</v>
      </c>
      <c r="J1999" s="5">
        <v>1.4777861059955399</v>
      </c>
      <c r="L1999" s="5">
        <v>14.9986037577775</v>
      </c>
    </row>
    <row r="2000" spans="1:12" x14ac:dyDescent="0.35">
      <c r="A2000" t="s">
        <v>2</v>
      </c>
      <c r="B2000" t="s">
        <v>6</v>
      </c>
      <c r="C2000">
        <v>5.36</v>
      </c>
      <c r="D2000" t="s">
        <v>394</v>
      </c>
      <c r="E2000">
        <v>1</v>
      </c>
      <c r="F2000">
        <v>63454860</v>
      </c>
      <c r="G2000" t="s">
        <v>28</v>
      </c>
      <c r="H2000" t="s">
        <v>35</v>
      </c>
      <c r="I2000">
        <v>5.75</v>
      </c>
      <c r="J2000" s="5">
        <v>1.4609577387384101</v>
      </c>
      <c r="L2000" s="5">
        <v>14.0670728178</v>
      </c>
    </row>
    <row r="2001" spans="1:12" x14ac:dyDescent="0.35">
      <c r="A2001" t="s">
        <v>2</v>
      </c>
      <c r="B2001" t="s">
        <v>6</v>
      </c>
      <c r="C2001">
        <v>5.36</v>
      </c>
      <c r="D2001" t="s">
        <v>88</v>
      </c>
      <c r="E2001">
        <v>2</v>
      </c>
      <c r="F2001">
        <v>28319736</v>
      </c>
      <c r="G2001" t="s">
        <v>28</v>
      </c>
      <c r="H2001" t="s">
        <v>35</v>
      </c>
      <c r="I2001">
        <v>8.14</v>
      </c>
      <c r="J2001" s="5">
        <v>-1.57093620703346</v>
      </c>
      <c r="L2001" s="5">
        <v>18.832232737103901</v>
      </c>
    </row>
    <row r="2002" spans="1:12" x14ac:dyDescent="0.35">
      <c r="A2002" t="s">
        <v>2</v>
      </c>
      <c r="B2002" t="s">
        <v>6</v>
      </c>
      <c r="C2002">
        <v>5.36</v>
      </c>
      <c r="D2002" t="s">
        <v>352</v>
      </c>
      <c r="E2002">
        <v>6</v>
      </c>
      <c r="F2002">
        <v>32116508</v>
      </c>
      <c r="G2002" t="s">
        <v>29</v>
      </c>
      <c r="H2002" t="s">
        <v>35</v>
      </c>
      <c r="I2002">
        <v>5.39</v>
      </c>
      <c r="J2002" s="5">
        <v>1.4008440359966099</v>
      </c>
      <c r="L2002" s="5">
        <v>13.040652325052401</v>
      </c>
    </row>
    <row r="2003" spans="1:12" x14ac:dyDescent="0.35">
      <c r="A2003" t="s">
        <v>2</v>
      </c>
      <c r="B2003" t="s">
        <v>6</v>
      </c>
      <c r="C2003">
        <v>5.36</v>
      </c>
      <c r="D2003" t="s">
        <v>354</v>
      </c>
      <c r="E2003">
        <v>7</v>
      </c>
      <c r="F2003">
        <v>4304903</v>
      </c>
      <c r="G2003" t="s">
        <v>28</v>
      </c>
      <c r="H2003" t="s">
        <v>35</v>
      </c>
      <c r="I2003">
        <v>6.67</v>
      </c>
      <c r="J2003" s="5">
        <v>1.45103628592627</v>
      </c>
      <c r="L2003" s="5">
        <v>15.644673030540099</v>
      </c>
    </row>
    <row r="2004" spans="1:12" x14ac:dyDescent="0.35">
      <c r="A2004" t="s">
        <v>2</v>
      </c>
      <c r="B2004" t="s">
        <v>6</v>
      </c>
      <c r="C2004">
        <v>5.36</v>
      </c>
      <c r="D2004" t="s">
        <v>372</v>
      </c>
      <c r="E2004" t="s">
        <v>373</v>
      </c>
      <c r="F2004">
        <v>21402</v>
      </c>
      <c r="G2004" t="s">
        <v>29</v>
      </c>
      <c r="H2004" t="s">
        <v>35</v>
      </c>
      <c r="I2004">
        <v>6.74</v>
      </c>
      <c r="J2004" s="5">
        <v>-0.75804061407963796</v>
      </c>
      <c r="L2004" s="5">
        <v>16.592417260035401</v>
      </c>
    </row>
    <row r="2005" spans="1:12" x14ac:dyDescent="0.35">
      <c r="A2005" t="s">
        <v>2</v>
      </c>
      <c r="B2005" t="s">
        <v>6</v>
      </c>
      <c r="C2005">
        <v>5.36</v>
      </c>
      <c r="D2005" t="s">
        <v>257</v>
      </c>
      <c r="E2005" t="s">
        <v>258</v>
      </c>
      <c r="F2005">
        <v>65</v>
      </c>
      <c r="G2005" t="s">
        <v>28</v>
      </c>
      <c r="H2005" t="s">
        <v>35</v>
      </c>
      <c r="I2005">
        <v>6.46</v>
      </c>
      <c r="J2005" s="5">
        <v>1.6926082670698299</v>
      </c>
      <c r="L2005" s="5">
        <v>15.0850162087533</v>
      </c>
    </row>
    <row r="2006" spans="1:12" x14ac:dyDescent="0.35">
      <c r="A2006" t="s">
        <v>2</v>
      </c>
      <c r="B2006" t="s">
        <v>6</v>
      </c>
      <c r="C2006">
        <v>5.36</v>
      </c>
      <c r="D2006" t="s">
        <v>379</v>
      </c>
      <c r="E2006" t="s">
        <v>380</v>
      </c>
      <c r="F2006">
        <v>18644</v>
      </c>
      <c r="G2006" t="s">
        <v>37</v>
      </c>
      <c r="H2006" t="s">
        <v>29</v>
      </c>
      <c r="I2006">
        <v>7.65</v>
      </c>
      <c r="J2006" s="5">
        <v>-1.1549392081434999</v>
      </c>
      <c r="L2006" s="5">
        <v>14.4801677885318</v>
      </c>
    </row>
    <row r="2007" spans="1:12" x14ac:dyDescent="0.35">
      <c r="A2007" t="s">
        <v>2</v>
      </c>
      <c r="B2007" t="s">
        <v>6</v>
      </c>
      <c r="C2007">
        <v>5.36</v>
      </c>
      <c r="D2007" t="s">
        <v>403</v>
      </c>
      <c r="E2007" t="s">
        <v>404</v>
      </c>
      <c r="F2007">
        <v>6395</v>
      </c>
      <c r="G2007" t="s">
        <v>29</v>
      </c>
      <c r="H2007" t="s">
        <v>35</v>
      </c>
      <c r="I2007">
        <v>5.39</v>
      </c>
      <c r="J2007" s="5">
        <v>1.3332178299044</v>
      </c>
      <c r="L2007" s="5">
        <v>10.3017186502552</v>
      </c>
    </row>
    <row r="2008" spans="1:12" x14ac:dyDescent="0.35">
      <c r="A2008" t="s">
        <v>2</v>
      </c>
      <c r="B2008" t="s">
        <v>8</v>
      </c>
      <c r="C2008">
        <v>5.55</v>
      </c>
      <c r="D2008" t="s">
        <v>405</v>
      </c>
      <c r="E2008">
        <v>1</v>
      </c>
      <c r="F2008">
        <v>57631778</v>
      </c>
      <c r="G2008" t="s">
        <v>28</v>
      </c>
      <c r="H2008" t="s">
        <v>35</v>
      </c>
      <c r="I2008">
        <v>5.65</v>
      </c>
      <c r="J2008" s="5">
        <v>1.6168079556934301</v>
      </c>
      <c r="L2008" s="5">
        <v>10.604798428801301</v>
      </c>
    </row>
    <row r="2009" spans="1:12" x14ac:dyDescent="0.35">
      <c r="A2009" t="s">
        <v>2</v>
      </c>
      <c r="B2009" t="s">
        <v>8</v>
      </c>
      <c r="C2009">
        <v>5.55</v>
      </c>
      <c r="D2009" t="s">
        <v>406</v>
      </c>
      <c r="E2009">
        <v>2</v>
      </c>
      <c r="F2009">
        <v>36645411</v>
      </c>
      <c r="G2009" t="s">
        <v>37</v>
      </c>
      <c r="H2009" t="s">
        <v>29</v>
      </c>
      <c r="I2009">
        <v>5.64</v>
      </c>
      <c r="J2009" s="5">
        <v>-0.94868407274439404</v>
      </c>
      <c r="L2009" s="5">
        <v>13.4667931122487</v>
      </c>
    </row>
    <row r="2010" spans="1:12" x14ac:dyDescent="0.35">
      <c r="A2010" t="s">
        <v>2</v>
      </c>
      <c r="B2010" t="s">
        <v>8</v>
      </c>
      <c r="C2010">
        <v>5.55</v>
      </c>
      <c r="D2010" t="s">
        <v>328</v>
      </c>
      <c r="E2010">
        <v>3</v>
      </c>
      <c r="F2010">
        <v>9262308</v>
      </c>
      <c r="G2010" t="s">
        <v>37</v>
      </c>
      <c r="H2010" t="s">
        <v>35</v>
      </c>
      <c r="I2010">
        <v>6.08</v>
      </c>
      <c r="J2010" s="5">
        <v>0.82200810900606003</v>
      </c>
      <c r="L2010" s="5">
        <v>14.718631590192199</v>
      </c>
    </row>
    <row r="2011" spans="1:12" x14ac:dyDescent="0.35">
      <c r="A2011" t="s">
        <v>2</v>
      </c>
      <c r="B2011" t="s">
        <v>8</v>
      </c>
      <c r="C2011">
        <v>5.55</v>
      </c>
      <c r="D2011" t="s">
        <v>407</v>
      </c>
      <c r="E2011">
        <v>7</v>
      </c>
      <c r="F2011">
        <v>11722177</v>
      </c>
      <c r="G2011" t="s">
        <v>37</v>
      </c>
      <c r="H2011" t="s">
        <v>35</v>
      </c>
      <c r="I2011">
        <v>5.86</v>
      </c>
      <c r="J2011" s="5">
        <v>-1.62284184405071</v>
      </c>
      <c r="L2011" s="5">
        <v>11.0137596751978</v>
      </c>
    </row>
    <row r="2012" spans="1:12" x14ac:dyDescent="0.35">
      <c r="A2012" t="s">
        <v>2</v>
      </c>
      <c r="B2012" t="s">
        <v>9</v>
      </c>
      <c r="C2012">
        <v>5.93</v>
      </c>
      <c r="D2012" t="s">
        <v>336</v>
      </c>
      <c r="E2012">
        <v>3</v>
      </c>
      <c r="F2012">
        <v>57539943</v>
      </c>
      <c r="G2012" t="s">
        <v>37</v>
      </c>
      <c r="H2012" t="s">
        <v>29</v>
      </c>
      <c r="I2012">
        <v>9.11</v>
      </c>
      <c r="J2012" s="5">
        <v>1.5162659079438601</v>
      </c>
      <c r="L2012" s="5">
        <v>17.3445891941338</v>
      </c>
    </row>
    <row r="2013" spans="1:12" x14ac:dyDescent="0.35">
      <c r="A2013" t="s">
        <v>2</v>
      </c>
      <c r="B2013" t="s">
        <v>10</v>
      </c>
      <c r="C2013">
        <v>5.48</v>
      </c>
      <c r="D2013" t="s">
        <v>408</v>
      </c>
      <c r="E2013">
        <v>10</v>
      </c>
      <c r="F2013">
        <v>26811308</v>
      </c>
      <c r="G2013" t="s">
        <v>29</v>
      </c>
      <c r="H2013" t="s">
        <v>35</v>
      </c>
      <c r="I2013">
        <v>6.01</v>
      </c>
      <c r="J2013" s="5">
        <v>1.22628898597967</v>
      </c>
      <c r="L2013" s="5">
        <v>11.329842676991399</v>
      </c>
    </row>
    <row r="2014" spans="1:12" x14ac:dyDescent="0.35">
      <c r="A2014" t="s">
        <v>2</v>
      </c>
      <c r="B2014" t="s">
        <v>10</v>
      </c>
      <c r="C2014">
        <v>5.48</v>
      </c>
      <c r="D2014" t="s">
        <v>255</v>
      </c>
      <c r="E2014" t="s">
        <v>256</v>
      </c>
      <c r="F2014">
        <v>31775</v>
      </c>
      <c r="G2014" t="s">
        <v>37</v>
      </c>
      <c r="H2014" t="s">
        <v>29</v>
      </c>
      <c r="I2014">
        <v>6.95</v>
      </c>
      <c r="J2014" s="5">
        <v>1.68069657277614</v>
      </c>
      <c r="L2014" s="5">
        <v>13.1362206699437</v>
      </c>
    </row>
    <row r="2015" spans="1:12" x14ac:dyDescent="0.35">
      <c r="A2015" t="s">
        <v>2</v>
      </c>
      <c r="B2015" t="s">
        <v>12</v>
      </c>
      <c r="C2015">
        <v>5.52</v>
      </c>
      <c r="D2015" t="s">
        <v>154</v>
      </c>
      <c r="E2015">
        <v>6</v>
      </c>
      <c r="F2015">
        <v>32163815</v>
      </c>
      <c r="G2015" t="s">
        <v>37</v>
      </c>
      <c r="H2015" t="s">
        <v>28</v>
      </c>
      <c r="I2015">
        <v>6.47</v>
      </c>
      <c r="J2015" s="5">
        <v>1.43319033978624</v>
      </c>
      <c r="L2015" s="5">
        <v>12.1917443870892</v>
      </c>
    </row>
  </sheetData>
  <mergeCells count="1">
    <mergeCell ref="A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3"/>
  <sheetViews>
    <sheetView workbookViewId="0">
      <selection activeCell="D1" sqref="D1:D1048576"/>
    </sheetView>
  </sheetViews>
  <sheetFormatPr baseColWidth="10" defaultColWidth="9.1796875" defaultRowHeight="14.5" x14ac:dyDescent="0.35"/>
  <sheetData>
    <row r="1" spans="1:12" s="1" customFormat="1" x14ac:dyDescent="0.35">
      <c r="A1" s="1" t="s">
        <v>15</v>
      </c>
      <c r="B1" s="1" t="s">
        <v>0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 x14ac:dyDescent="0.35">
      <c r="A2" t="s">
        <v>1</v>
      </c>
      <c r="B2" t="s">
        <v>14</v>
      </c>
      <c r="C2">
        <v>4.0599999999999996</v>
      </c>
      <c r="D2" t="s">
        <v>55</v>
      </c>
      <c r="E2" t="s">
        <v>27</v>
      </c>
      <c r="F2">
        <v>44113121</v>
      </c>
      <c r="G2" t="s">
        <v>37</v>
      </c>
      <c r="H2" t="s">
        <v>29</v>
      </c>
      <c r="I2">
        <v>6.03</v>
      </c>
      <c r="J2">
        <v>-1.09252745191128</v>
      </c>
      <c r="K2" t="s">
        <v>38</v>
      </c>
      <c r="L2" s="5">
        <v>20.805499091052301</v>
      </c>
    </row>
    <row r="3" spans="1:12" x14ac:dyDescent="0.35">
      <c r="A3" t="s">
        <v>1</v>
      </c>
      <c r="B3" t="s">
        <v>14</v>
      </c>
      <c r="C3">
        <v>4.0599999999999996</v>
      </c>
      <c r="D3" t="s">
        <v>55</v>
      </c>
      <c r="E3" t="s">
        <v>27</v>
      </c>
      <c r="F3">
        <v>44113121</v>
      </c>
      <c r="G3" t="s">
        <v>37</v>
      </c>
      <c r="H3" t="s">
        <v>29</v>
      </c>
      <c r="I3">
        <v>6.03</v>
      </c>
      <c r="J3">
        <v>0.54168805583635105</v>
      </c>
      <c r="K3" t="s">
        <v>27</v>
      </c>
      <c r="L3" s="5">
        <v>20.805499091052301</v>
      </c>
    </row>
    <row r="4" spans="1:12" x14ac:dyDescent="0.35">
      <c r="A4" t="s">
        <v>1</v>
      </c>
      <c r="B4" t="s">
        <v>14</v>
      </c>
      <c r="C4">
        <v>4.0599999999999996</v>
      </c>
      <c r="D4" t="s">
        <v>55</v>
      </c>
      <c r="E4" t="s">
        <v>27</v>
      </c>
      <c r="F4">
        <v>44113121</v>
      </c>
      <c r="G4" t="s">
        <v>37</v>
      </c>
      <c r="H4" t="s">
        <v>29</v>
      </c>
      <c r="I4">
        <v>6.03</v>
      </c>
      <c r="J4">
        <v>-0.67324034329763305</v>
      </c>
      <c r="K4" t="s">
        <v>39</v>
      </c>
      <c r="L4" s="5">
        <v>20.805499091052301</v>
      </c>
    </row>
    <row r="5" spans="1:12" x14ac:dyDescent="0.35">
      <c r="A5" t="s">
        <v>1</v>
      </c>
      <c r="B5" t="s">
        <v>14</v>
      </c>
      <c r="C5">
        <v>4.0599999999999996</v>
      </c>
      <c r="D5" t="s">
        <v>55</v>
      </c>
      <c r="E5" t="s">
        <v>27</v>
      </c>
      <c r="F5">
        <v>44113121</v>
      </c>
      <c r="G5" t="s">
        <v>37</v>
      </c>
      <c r="H5" t="s">
        <v>29</v>
      </c>
      <c r="I5">
        <v>6.03</v>
      </c>
      <c r="J5">
        <v>-2.7180995897357598</v>
      </c>
      <c r="K5" t="s">
        <v>46</v>
      </c>
      <c r="L5" s="5">
        <v>20.805499091052301</v>
      </c>
    </row>
    <row r="6" spans="1:12" x14ac:dyDescent="0.35">
      <c r="A6" t="s">
        <v>1</v>
      </c>
      <c r="B6" t="s">
        <v>14</v>
      </c>
      <c r="C6">
        <v>4.0599999999999996</v>
      </c>
      <c r="D6" t="s">
        <v>55</v>
      </c>
      <c r="E6" t="s">
        <v>27</v>
      </c>
      <c r="F6">
        <v>44113121</v>
      </c>
      <c r="G6" t="s">
        <v>37</v>
      </c>
      <c r="H6" t="s">
        <v>29</v>
      </c>
      <c r="I6">
        <v>6.03</v>
      </c>
      <c r="J6">
        <v>-1.6700542936017899</v>
      </c>
      <c r="K6" t="s">
        <v>40</v>
      </c>
      <c r="L6" s="5">
        <v>20.805499091052301</v>
      </c>
    </row>
    <row r="7" spans="1:12" x14ac:dyDescent="0.35">
      <c r="A7" t="s">
        <v>1</v>
      </c>
      <c r="B7" t="s">
        <v>14</v>
      </c>
      <c r="C7">
        <v>4.0599999999999996</v>
      </c>
      <c r="D7" t="s">
        <v>55</v>
      </c>
      <c r="E7" t="s">
        <v>27</v>
      </c>
      <c r="F7">
        <v>44113121</v>
      </c>
      <c r="G7" t="s">
        <v>37</v>
      </c>
      <c r="H7" t="s">
        <v>29</v>
      </c>
      <c r="I7">
        <v>6.03</v>
      </c>
      <c r="J7">
        <v>2.3839788332954099</v>
      </c>
      <c r="K7" t="s">
        <v>43</v>
      </c>
      <c r="L7" s="5">
        <v>20.805499091052301</v>
      </c>
    </row>
    <row r="8" spans="1:12" x14ac:dyDescent="0.35">
      <c r="A8" t="s">
        <v>1</v>
      </c>
      <c r="B8" t="s">
        <v>14</v>
      </c>
      <c r="C8">
        <v>4.0599999999999996</v>
      </c>
      <c r="D8" t="s">
        <v>55</v>
      </c>
      <c r="E8" t="s">
        <v>27</v>
      </c>
      <c r="F8">
        <v>44113121</v>
      </c>
      <c r="G8" t="s">
        <v>37</v>
      </c>
      <c r="H8" t="s">
        <v>29</v>
      </c>
      <c r="I8">
        <v>6.03</v>
      </c>
      <c r="J8">
        <v>0.468144705592342</v>
      </c>
      <c r="K8" t="s">
        <v>33</v>
      </c>
      <c r="L8" s="5">
        <v>20.805499091052301</v>
      </c>
    </row>
    <row r="9" spans="1:12" x14ac:dyDescent="0.35">
      <c r="A9" t="s">
        <v>1</v>
      </c>
      <c r="B9" t="s">
        <v>14</v>
      </c>
      <c r="C9">
        <v>4.0599999999999996</v>
      </c>
      <c r="D9" t="s">
        <v>60</v>
      </c>
      <c r="E9" t="s">
        <v>27</v>
      </c>
      <c r="F9">
        <v>61256982</v>
      </c>
      <c r="G9" t="s">
        <v>28</v>
      </c>
      <c r="H9" t="s">
        <v>35</v>
      </c>
      <c r="I9">
        <v>5.81</v>
      </c>
      <c r="J9">
        <v>-2.8937924294612798</v>
      </c>
      <c r="K9" t="s">
        <v>38</v>
      </c>
      <c r="L9" s="5">
        <v>18.681725196271099</v>
      </c>
    </row>
    <row r="10" spans="1:12" x14ac:dyDescent="0.35">
      <c r="A10" t="s">
        <v>1</v>
      </c>
      <c r="B10" t="s">
        <v>14</v>
      </c>
      <c r="C10">
        <v>4.0599999999999996</v>
      </c>
      <c r="D10" t="s">
        <v>60</v>
      </c>
      <c r="E10" t="s">
        <v>27</v>
      </c>
      <c r="F10">
        <v>61256982</v>
      </c>
      <c r="G10" t="s">
        <v>28</v>
      </c>
      <c r="H10" t="s">
        <v>35</v>
      </c>
      <c r="I10">
        <v>5.81</v>
      </c>
      <c r="J10">
        <v>-3.5227946910735501</v>
      </c>
      <c r="K10" t="s">
        <v>27</v>
      </c>
      <c r="L10" s="5">
        <v>18.681725196271099</v>
      </c>
    </row>
    <row r="11" spans="1:12" x14ac:dyDescent="0.35">
      <c r="A11" t="s">
        <v>1</v>
      </c>
      <c r="B11" t="s">
        <v>14</v>
      </c>
      <c r="C11">
        <v>4.0599999999999996</v>
      </c>
      <c r="D11" t="s">
        <v>60</v>
      </c>
      <c r="E11" t="s">
        <v>27</v>
      </c>
      <c r="F11">
        <v>61256982</v>
      </c>
      <c r="G11" t="s">
        <v>28</v>
      </c>
      <c r="H11" t="s">
        <v>35</v>
      </c>
      <c r="I11">
        <v>5.81</v>
      </c>
      <c r="J11">
        <v>-0.83436982594757603</v>
      </c>
      <c r="K11" t="s">
        <v>39</v>
      </c>
      <c r="L11" s="5">
        <v>18.681725196271099</v>
      </c>
    </row>
    <row r="12" spans="1:12" x14ac:dyDescent="0.35">
      <c r="A12" t="s">
        <v>1</v>
      </c>
      <c r="B12" t="s">
        <v>14</v>
      </c>
      <c r="C12">
        <v>4.0599999999999996</v>
      </c>
      <c r="D12" t="s">
        <v>60</v>
      </c>
      <c r="E12" t="s">
        <v>27</v>
      </c>
      <c r="F12">
        <v>61256982</v>
      </c>
      <c r="G12" t="s">
        <v>28</v>
      </c>
      <c r="H12" t="s">
        <v>35</v>
      </c>
      <c r="I12">
        <v>5.81</v>
      </c>
      <c r="J12">
        <v>-2.1838228683616001</v>
      </c>
      <c r="K12" t="s">
        <v>46</v>
      </c>
      <c r="L12" s="5">
        <v>18.681725196271099</v>
      </c>
    </row>
    <row r="13" spans="1:12" x14ac:dyDescent="0.35">
      <c r="A13" t="s">
        <v>1</v>
      </c>
      <c r="B13" t="s">
        <v>14</v>
      </c>
      <c r="C13">
        <v>4.0599999999999996</v>
      </c>
      <c r="D13" t="s">
        <v>60</v>
      </c>
      <c r="E13" t="s">
        <v>27</v>
      </c>
      <c r="F13">
        <v>61256982</v>
      </c>
      <c r="G13" t="s">
        <v>28</v>
      </c>
      <c r="H13" t="s">
        <v>35</v>
      </c>
      <c r="I13">
        <v>5.81</v>
      </c>
      <c r="J13">
        <v>-0.17253592780820101</v>
      </c>
      <c r="K13" t="s">
        <v>33</v>
      </c>
      <c r="L13" s="5">
        <v>18.681725196271099</v>
      </c>
    </row>
    <row r="14" spans="1:12" x14ac:dyDescent="0.35">
      <c r="A14" t="s">
        <v>1</v>
      </c>
      <c r="B14" t="s">
        <v>14</v>
      </c>
      <c r="C14">
        <v>4.0599999999999996</v>
      </c>
      <c r="D14" t="s">
        <v>68</v>
      </c>
      <c r="E14" t="s">
        <v>27</v>
      </c>
      <c r="F14">
        <v>86961880</v>
      </c>
      <c r="G14" t="s">
        <v>37</v>
      </c>
      <c r="H14" t="s">
        <v>29</v>
      </c>
      <c r="I14">
        <v>8.61</v>
      </c>
      <c r="J14">
        <v>-3.4225520878570301</v>
      </c>
      <c r="K14" t="s">
        <v>38</v>
      </c>
      <c r="L14" s="5">
        <v>23.549926249857801</v>
      </c>
    </row>
    <row r="15" spans="1:12" x14ac:dyDescent="0.35">
      <c r="A15" t="s">
        <v>1</v>
      </c>
      <c r="B15" t="s">
        <v>14</v>
      </c>
      <c r="C15">
        <v>4.0599999999999996</v>
      </c>
      <c r="D15" t="s">
        <v>68</v>
      </c>
      <c r="E15" t="s">
        <v>27</v>
      </c>
      <c r="F15">
        <v>86961880</v>
      </c>
      <c r="G15" t="s">
        <v>37</v>
      </c>
      <c r="H15" t="s">
        <v>29</v>
      </c>
      <c r="I15">
        <v>8.61</v>
      </c>
      <c r="J15">
        <v>-2.2481013577800901</v>
      </c>
      <c r="K15" t="s">
        <v>27</v>
      </c>
      <c r="L15" s="5">
        <v>23.549926249857801</v>
      </c>
    </row>
    <row r="16" spans="1:12" x14ac:dyDescent="0.35">
      <c r="A16" t="s">
        <v>1</v>
      </c>
      <c r="B16" t="s">
        <v>14</v>
      </c>
      <c r="C16">
        <v>4.0599999999999996</v>
      </c>
      <c r="D16" t="s">
        <v>68</v>
      </c>
      <c r="E16" t="s">
        <v>27</v>
      </c>
      <c r="F16">
        <v>86961880</v>
      </c>
      <c r="G16" t="s">
        <v>37</v>
      </c>
      <c r="H16" t="s">
        <v>29</v>
      </c>
      <c r="I16">
        <v>8.61</v>
      </c>
      <c r="J16">
        <v>-2.4326625201524301</v>
      </c>
      <c r="K16" t="s">
        <v>39</v>
      </c>
      <c r="L16" s="5">
        <v>23.549926249857801</v>
      </c>
    </row>
    <row r="17" spans="1:12" x14ac:dyDescent="0.35">
      <c r="A17" t="s">
        <v>1</v>
      </c>
      <c r="B17" t="s">
        <v>14</v>
      </c>
      <c r="C17">
        <v>4.0599999999999996</v>
      </c>
      <c r="D17" t="s">
        <v>68</v>
      </c>
      <c r="E17" t="s">
        <v>27</v>
      </c>
      <c r="F17">
        <v>86961880</v>
      </c>
      <c r="G17" t="s">
        <v>37</v>
      </c>
      <c r="H17" t="s">
        <v>29</v>
      </c>
      <c r="I17">
        <v>8.61</v>
      </c>
      <c r="J17">
        <v>-2.2101657993639301</v>
      </c>
      <c r="K17" t="s">
        <v>46</v>
      </c>
      <c r="L17" s="5">
        <v>23.549926249857801</v>
      </c>
    </row>
    <row r="18" spans="1:12" x14ac:dyDescent="0.35">
      <c r="A18" t="s">
        <v>1</v>
      </c>
      <c r="B18" t="s">
        <v>14</v>
      </c>
      <c r="C18">
        <v>4.0599999999999996</v>
      </c>
      <c r="D18" t="s">
        <v>68</v>
      </c>
      <c r="E18" t="s">
        <v>27</v>
      </c>
      <c r="F18">
        <v>86961880</v>
      </c>
      <c r="G18" t="s">
        <v>37</v>
      </c>
      <c r="H18" t="s">
        <v>29</v>
      </c>
      <c r="I18">
        <v>8.61</v>
      </c>
      <c r="J18">
        <v>4.1418325692715703E-2</v>
      </c>
      <c r="K18" t="s">
        <v>33</v>
      </c>
      <c r="L18" s="5">
        <v>23.549926249857801</v>
      </c>
    </row>
    <row r="19" spans="1:12" x14ac:dyDescent="0.35">
      <c r="A19" t="s">
        <v>1</v>
      </c>
      <c r="B19" t="s">
        <v>14</v>
      </c>
      <c r="C19">
        <v>4.0599999999999996</v>
      </c>
      <c r="D19" t="s">
        <v>72</v>
      </c>
      <c r="E19" t="s">
        <v>33</v>
      </c>
      <c r="F19">
        <v>15141188</v>
      </c>
      <c r="G19" t="s">
        <v>37</v>
      </c>
      <c r="H19" t="s">
        <v>29</v>
      </c>
      <c r="I19">
        <v>7.26</v>
      </c>
      <c r="J19">
        <v>-5.2822351151540596</v>
      </c>
      <c r="K19" t="s">
        <v>38</v>
      </c>
      <c r="L19" s="5">
        <v>18.089901008103698</v>
      </c>
    </row>
    <row r="20" spans="1:12" x14ac:dyDescent="0.35">
      <c r="A20" t="s">
        <v>1</v>
      </c>
      <c r="B20" t="s">
        <v>14</v>
      </c>
      <c r="C20">
        <v>4.0599999999999996</v>
      </c>
      <c r="D20" t="s">
        <v>72</v>
      </c>
      <c r="E20" t="s">
        <v>33</v>
      </c>
      <c r="F20">
        <v>15141188</v>
      </c>
      <c r="G20" t="s">
        <v>37</v>
      </c>
      <c r="H20" t="s">
        <v>29</v>
      </c>
      <c r="I20">
        <v>7.26</v>
      </c>
      <c r="J20">
        <v>-1.0139207669821899</v>
      </c>
      <c r="K20" t="s">
        <v>27</v>
      </c>
      <c r="L20" s="5">
        <v>18.089901008103698</v>
      </c>
    </row>
    <row r="21" spans="1:12" x14ac:dyDescent="0.35">
      <c r="A21" t="s">
        <v>1</v>
      </c>
      <c r="B21" t="s">
        <v>14</v>
      </c>
      <c r="C21">
        <v>4.0599999999999996</v>
      </c>
      <c r="D21" t="s">
        <v>72</v>
      </c>
      <c r="E21" t="s">
        <v>33</v>
      </c>
      <c r="F21">
        <v>15141188</v>
      </c>
      <c r="G21" t="s">
        <v>37</v>
      </c>
      <c r="H21" t="s">
        <v>29</v>
      </c>
      <c r="I21">
        <v>7.26</v>
      </c>
      <c r="J21">
        <v>-0.20798301067488101</v>
      </c>
      <c r="K21" t="s">
        <v>39</v>
      </c>
      <c r="L21" s="5">
        <v>18.089901008103698</v>
      </c>
    </row>
    <row r="22" spans="1:12" x14ac:dyDescent="0.35">
      <c r="A22" t="s">
        <v>1</v>
      </c>
      <c r="B22" t="s">
        <v>14</v>
      </c>
      <c r="C22">
        <v>4.0599999999999996</v>
      </c>
      <c r="D22" t="s">
        <v>72</v>
      </c>
      <c r="E22" t="s">
        <v>33</v>
      </c>
      <c r="F22">
        <v>15141188</v>
      </c>
      <c r="G22" t="s">
        <v>37</v>
      </c>
      <c r="H22" t="s">
        <v>29</v>
      </c>
      <c r="I22">
        <v>7.26</v>
      </c>
      <c r="J22">
        <v>-2.7925936743521298</v>
      </c>
      <c r="K22" t="s">
        <v>46</v>
      </c>
      <c r="L22" s="5">
        <v>18.089901008103698</v>
      </c>
    </row>
    <row r="23" spans="1:12" x14ac:dyDescent="0.35">
      <c r="A23" t="s">
        <v>1</v>
      </c>
      <c r="B23" t="s">
        <v>14</v>
      </c>
      <c r="C23">
        <v>4.0599999999999996</v>
      </c>
      <c r="D23" t="s">
        <v>72</v>
      </c>
      <c r="E23" t="s">
        <v>33</v>
      </c>
      <c r="F23">
        <v>15141188</v>
      </c>
      <c r="G23" t="s">
        <v>37</v>
      </c>
      <c r="H23" t="s">
        <v>29</v>
      </c>
      <c r="I23">
        <v>7.26</v>
      </c>
      <c r="J23">
        <v>-1.2978720156090899</v>
      </c>
      <c r="K23" t="s">
        <v>33</v>
      </c>
      <c r="L23" s="5">
        <v>18.089901008103698</v>
      </c>
    </row>
    <row r="24" spans="1:12" x14ac:dyDescent="0.35">
      <c r="A24" t="s">
        <v>1</v>
      </c>
      <c r="B24" t="s">
        <v>14</v>
      </c>
      <c r="C24">
        <v>4.0599999999999996</v>
      </c>
      <c r="D24" t="s">
        <v>75</v>
      </c>
      <c r="E24" t="s">
        <v>33</v>
      </c>
      <c r="F24">
        <v>23840886</v>
      </c>
      <c r="G24" t="s">
        <v>37</v>
      </c>
      <c r="H24" t="s">
        <v>29</v>
      </c>
      <c r="I24">
        <v>5.81</v>
      </c>
      <c r="J24">
        <v>-6.0103224158750104</v>
      </c>
      <c r="K24" t="s">
        <v>39</v>
      </c>
      <c r="L24" s="5">
        <v>22.085855240824301</v>
      </c>
    </row>
    <row r="25" spans="1:12" x14ac:dyDescent="0.35">
      <c r="A25" t="s">
        <v>1</v>
      </c>
      <c r="B25" t="s">
        <v>14</v>
      </c>
      <c r="C25">
        <v>4.0599999999999996</v>
      </c>
      <c r="D25" t="s">
        <v>75</v>
      </c>
      <c r="E25" t="s">
        <v>33</v>
      </c>
      <c r="F25">
        <v>23840886</v>
      </c>
      <c r="G25" t="s">
        <v>37</v>
      </c>
      <c r="H25" t="s">
        <v>29</v>
      </c>
      <c r="I25">
        <v>5.81</v>
      </c>
      <c r="J25">
        <v>-0.77734659520952198</v>
      </c>
      <c r="K25" t="s">
        <v>46</v>
      </c>
      <c r="L25" s="5">
        <v>22.085855240824301</v>
      </c>
    </row>
    <row r="26" spans="1:12" x14ac:dyDescent="0.35">
      <c r="A26" t="s">
        <v>1</v>
      </c>
      <c r="B26" t="s">
        <v>14</v>
      </c>
      <c r="C26">
        <v>4.0599999999999996</v>
      </c>
      <c r="D26" t="s">
        <v>75</v>
      </c>
      <c r="E26" t="s">
        <v>33</v>
      </c>
      <c r="F26">
        <v>23840886</v>
      </c>
      <c r="G26" t="s">
        <v>37</v>
      </c>
      <c r="H26" t="s">
        <v>29</v>
      </c>
      <c r="I26">
        <v>5.81</v>
      </c>
      <c r="J26">
        <v>-0.32178837838637803</v>
      </c>
      <c r="K26" t="s">
        <v>40</v>
      </c>
      <c r="L26" s="5">
        <v>22.085855240824301</v>
      </c>
    </row>
    <row r="27" spans="1:12" x14ac:dyDescent="0.35">
      <c r="A27" t="s">
        <v>1</v>
      </c>
      <c r="B27" t="s">
        <v>14</v>
      </c>
      <c r="C27">
        <v>4.0599999999999996</v>
      </c>
      <c r="D27" t="s">
        <v>75</v>
      </c>
      <c r="E27" t="s">
        <v>33</v>
      </c>
      <c r="F27">
        <v>23840886</v>
      </c>
      <c r="G27" t="s">
        <v>37</v>
      </c>
      <c r="H27" t="s">
        <v>29</v>
      </c>
      <c r="I27">
        <v>5.81</v>
      </c>
      <c r="J27">
        <v>-6.6309875618003597E-2</v>
      </c>
      <c r="K27" t="s">
        <v>43</v>
      </c>
      <c r="L27" s="5">
        <v>22.085855240824301</v>
      </c>
    </row>
    <row r="28" spans="1:12" x14ac:dyDescent="0.35">
      <c r="A28" t="s">
        <v>1</v>
      </c>
      <c r="B28" t="s">
        <v>14</v>
      </c>
      <c r="C28">
        <v>4.0599999999999996</v>
      </c>
      <c r="D28" t="s">
        <v>75</v>
      </c>
      <c r="E28" t="s">
        <v>33</v>
      </c>
      <c r="F28">
        <v>23840886</v>
      </c>
      <c r="G28" t="s">
        <v>37</v>
      </c>
      <c r="H28" t="s">
        <v>29</v>
      </c>
      <c r="I28">
        <v>5.81</v>
      </c>
      <c r="J28">
        <v>-0.52491993716433805</v>
      </c>
      <c r="K28" t="s">
        <v>44</v>
      </c>
      <c r="L28" s="5">
        <v>22.085855240824301</v>
      </c>
    </row>
    <row r="29" spans="1:12" x14ac:dyDescent="0.35">
      <c r="A29" t="s">
        <v>1</v>
      </c>
      <c r="B29" t="s">
        <v>14</v>
      </c>
      <c r="C29">
        <v>4.0599999999999996</v>
      </c>
      <c r="D29" t="s">
        <v>75</v>
      </c>
      <c r="E29" t="s">
        <v>33</v>
      </c>
      <c r="F29">
        <v>23840886</v>
      </c>
      <c r="G29" t="s">
        <v>37</v>
      </c>
      <c r="H29" t="s">
        <v>29</v>
      </c>
      <c r="I29">
        <v>5.81</v>
      </c>
      <c r="J29">
        <v>0.28509910048260501</v>
      </c>
      <c r="K29" t="s">
        <v>30</v>
      </c>
      <c r="L29" s="5">
        <v>22.085855240824301</v>
      </c>
    </row>
    <row r="30" spans="1:12" x14ac:dyDescent="0.35">
      <c r="A30" t="s">
        <v>1</v>
      </c>
      <c r="B30" t="s">
        <v>14</v>
      </c>
      <c r="C30">
        <v>4.0599999999999996</v>
      </c>
      <c r="D30" t="s">
        <v>75</v>
      </c>
      <c r="E30" t="s">
        <v>33</v>
      </c>
      <c r="F30">
        <v>23840886</v>
      </c>
      <c r="G30" t="s">
        <v>37</v>
      </c>
      <c r="H30" t="s">
        <v>29</v>
      </c>
      <c r="I30">
        <v>5.81</v>
      </c>
      <c r="J30">
        <v>-0.57399882960795601</v>
      </c>
      <c r="K30" t="s">
        <v>31</v>
      </c>
      <c r="L30" s="5">
        <v>22.085855240824301</v>
      </c>
    </row>
    <row r="31" spans="1:12" x14ac:dyDescent="0.35">
      <c r="A31" t="s">
        <v>1</v>
      </c>
      <c r="B31" t="s">
        <v>14</v>
      </c>
      <c r="C31">
        <v>4.0599999999999996</v>
      </c>
      <c r="D31" t="s">
        <v>75</v>
      </c>
      <c r="E31" t="s">
        <v>33</v>
      </c>
      <c r="F31">
        <v>23840886</v>
      </c>
      <c r="G31" t="s">
        <v>37</v>
      </c>
      <c r="H31" t="s">
        <v>29</v>
      </c>
      <c r="I31">
        <v>5.81</v>
      </c>
      <c r="J31">
        <v>-4.1731476076943004</v>
      </c>
      <c r="K31" t="s">
        <v>32</v>
      </c>
      <c r="L31" s="5">
        <v>22.085855240824301</v>
      </c>
    </row>
    <row r="32" spans="1:12" x14ac:dyDescent="0.35">
      <c r="A32" t="s">
        <v>1</v>
      </c>
      <c r="B32" t="s">
        <v>14</v>
      </c>
      <c r="C32">
        <v>4.0599999999999996</v>
      </c>
      <c r="D32" t="s">
        <v>75</v>
      </c>
      <c r="E32" t="s">
        <v>33</v>
      </c>
      <c r="F32">
        <v>23840886</v>
      </c>
      <c r="G32" t="s">
        <v>37</v>
      </c>
      <c r="H32" t="s">
        <v>29</v>
      </c>
      <c r="I32">
        <v>5.81</v>
      </c>
      <c r="J32">
        <v>-0.21422430896113601</v>
      </c>
      <c r="K32" t="s">
        <v>33</v>
      </c>
      <c r="L32" s="5">
        <v>22.085855240824301</v>
      </c>
    </row>
    <row r="33" spans="1:12" x14ac:dyDescent="0.35">
      <c r="A33" t="s">
        <v>1</v>
      </c>
      <c r="B33" t="s">
        <v>14</v>
      </c>
      <c r="C33">
        <v>4.0599999999999996</v>
      </c>
      <c r="D33" t="s">
        <v>89</v>
      </c>
      <c r="E33" t="s">
        <v>39</v>
      </c>
      <c r="F33">
        <v>29103764</v>
      </c>
      <c r="G33" t="s">
        <v>28</v>
      </c>
      <c r="H33" t="s">
        <v>35</v>
      </c>
      <c r="I33">
        <v>6.29</v>
      </c>
      <c r="J33">
        <v>-2.7870515144633199</v>
      </c>
      <c r="K33" t="s">
        <v>38</v>
      </c>
      <c r="L33" s="5">
        <v>20.3115478988869</v>
      </c>
    </row>
    <row r="34" spans="1:12" x14ac:dyDescent="0.35">
      <c r="A34" t="s">
        <v>1</v>
      </c>
      <c r="B34" t="s">
        <v>14</v>
      </c>
      <c r="C34">
        <v>4.0599999999999996</v>
      </c>
      <c r="D34" t="s">
        <v>89</v>
      </c>
      <c r="E34" t="s">
        <v>39</v>
      </c>
      <c r="F34">
        <v>29103764</v>
      </c>
      <c r="G34" t="s">
        <v>28</v>
      </c>
      <c r="H34" t="s">
        <v>35</v>
      </c>
      <c r="I34">
        <v>6.29</v>
      </c>
      <c r="J34">
        <v>-2.9863429577758902</v>
      </c>
      <c r="K34" t="s">
        <v>27</v>
      </c>
      <c r="L34" s="5">
        <v>20.3115478988869</v>
      </c>
    </row>
    <row r="35" spans="1:12" x14ac:dyDescent="0.35">
      <c r="A35" t="s">
        <v>1</v>
      </c>
      <c r="B35" t="s">
        <v>14</v>
      </c>
      <c r="C35">
        <v>4.0599999999999996</v>
      </c>
      <c r="D35" t="s">
        <v>89</v>
      </c>
      <c r="E35" t="s">
        <v>39</v>
      </c>
      <c r="F35">
        <v>29103764</v>
      </c>
      <c r="G35" t="s">
        <v>28</v>
      </c>
      <c r="H35" t="s">
        <v>35</v>
      </c>
      <c r="I35">
        <v>6.29</v>
      </c>
      <c r="J35">
        <v>-1.6425632352125601</v>
      </c>
      <c r="K35" t="s">
        <v>39</v>
      </c>
      <c r="L35" s="5">
        <v>20.3115478988869</v>
      </c>
    </row>
    <row r="36" spans="1:12" x14ac:dyDescent="0.35">
      <c r="A36" t="s">
        <v>1</v>
      </c>
      <c r="B36" t="s">
        <v>14</v>
      </c>
      <c r="C36">
        <v>4.0599999999999996</v>
      </c>
      <c r="D36" t="s">
        <v>89</v>
      </c>
      <c r="E36" t="s">
        <v>39</v>
      </c>
      <c r="F36">
        <v>29103764</v>
      </c>
      <c r="G36" t="s">
        <v>28</v>
      </c>
      <c r="H36" t="s">
        <v>35</v>
      </c>
      <c r="I36">
        <v>6.29</v>
      </c>
      <c r="J36">
        <v>-1.74144500882801</v>
      </c>
      <c r="K36" t="s">
        <v>43</v>
      </c>
      <c r="L36" s="5">
        <v>20.3115478988869</v>
      </c>
    </row>
    <row r="37" spans="1:12" x14ac:dyDescent="0.35">
      <c r="A37" t="s">
        <v>1</v>
      </c>
      <c r="B37" t="s">
        <v>14</v>
      </c>
      <c r="C37">
        <v>4.0599999999999996</v>
      </c>
      <c r="D37" t="s">
        <v>89</v>
      </c>
      <c r="E37" t="s">
        <v>39</v>
      </c>
      <c r="F37">
        <v>29103764</v>
      </c>
      <c r="G37" t="s">
        <v>28</v>
      </c>
      <c r="H37" t="s">
        <v>35</v>
      </c>
      <c r="I37">
        <v>6.29</v>
      </c>
      <c r="J37">
        <v>-3.2180935181067301</v>
      </c>
      <c r="K37" t="s">
        <v>31</v>
      </c>
      <c r="L37" s="5">
        <v>20.3115478988869</v>
      </c>
    </row>
    <row r="38" spans="1:12" x14ac:dyDescent="0.35">
      <c r="A38" t="s">
        <v>1</v>
      </c>
      <c r="B38" t="s">
        <v>14</v>
      </c>
      <c r="C38">
        <v>4.0599999999999996</v>
      </c>
      <c r="D38" t="s">
        <v>89</v>
      </c>
      <c r="E38" t="s">
        <v>39</v>
      </c>
      <c r="F38">
        <v>29103764</v>
      </c>
      <c r="G38" t="s">
        <v>28</v>
      </c>
      <c r="H38" t="s">
        <v>35</v>
      </c>
      <c r="I38">
        <v>6.29</v>
      </c>
      <c r="J38">
        <v>-0.107658682312489</v>
      </c>
      <c r="K38" t="s">
        <v>33</v>
      </c>
      <c r="L38" s="5">
        <v>20.3115478988869</v>
      </c>
    </row>
    <row r="39" spans="1:12" x14ac:dyDescent="0.35">
      <c r="A39" t="s">
        <v>1</v>
      </c>
      <c r="B39" t="s">
        <v>14</v>
      </c>
      <c r="C39">
        <v>4.0599999999999996</v>
      </c>
      <c r="D39" t="s">
        <v>95</v>
      </c>
      <c r="E39" t="s">
        <v>39</v>
      </c>
      <c r="F39">
        <v>50140782</v>
      </c>
      <c r="G39" t="s">
        <v>37</v>
      </c>
      <c r="H39" t="s">
        <v>29</v>
      </c>
      <c r="I39">
        <v>7.22</v>
      </c>
      <c r="J39">
        <v>44.502236507169201</v>
      </c>
      <c r="K39" t="s">
        <v>30</v>
      </c>
      <c r="L39" s="5">
        <v>16.775096536307299</v>
      </c>
    </row>
    <row r="40" spans="1:12" x14ac:dyDescent="0.35">
      <c r="A40" t="s">
        <v>1</v>
      </c>
      <c r="B40" t="s">
        <v>14</v>
      </c>
      <c r="C40">
        <v>4.0599999999999996</v>
      </c>
      <c r="D40" t="s">
        <v>95</v>
      </c>
      <c r="E40" t="s">
        <v>39</v>
      </c>
      <c r="F40">
        <v>50140782</v>
      </c>
      <c r="G40" t="s">
        <v>37</v>
      </c>
      <c r="H40" t="s">
        <v>29</v>
      </c>
      <c r="I40">
        <v>7.22</v>
      </c>
      <c r="J40">
        <v>1.22262229072439</v>
      </c>
      <c r="K40" t="s">
        <v>31</v>
      </c>
      <c r="L40" s="5">
        <v>16.775096536307299</v>
      </c>
    </row>
    <row r="41" spans="1:12" x14ac:dyDescent="0.35">
      <c r="A41" t="s">
        <v>1</v>
      </c>
      <c r="B41" t="s">
        <v>14</v>
      </c>
      <c r="C41">
        <v>4.0599999999999996</v>
      </c>
      <c r="D41" t="s">
        <v>95</v>
      </c>
      <c r="E41" t="s">
        <v>39</v>
      </c>
      <c r="F41">
        <v>50140782</v>
      </c>
      <c r="G41" t="s">
        <v>37</v>
      </c>
      <c r="H41" t="s">
        <v>29</v>
      </c>
      <c r="I41">
        <v>7.22</v>
      </c>
      <c r="J41">
        <v>4.1414678850148299</v>
      </c>
      <c r="K41" t="s">
        <v>32</v>
      </c>
      <c r="L41" s="5">
        <v>16.775096536307299</v>
      </c>
    </row>
    <row r="42" spans="1:12" x14ac:dyDescent="0.35">
      <c r="A42" t="s">
        <v>1</v>
      </c>
      <c r="B42" t="s">
        <v>14</v>
      </c>
      <c r="C42">
        <v>4.0599999999999996</v>
      </c>
      <c r="D42" t="s">
        <v>95</v>
      </c>
      <c r="E42" t="s">
        <v>39</v>
      </c>
      <c r="F42">
        <v>50140782</v>
      </c>
      <c r="G42" t="s">
        <v>37</v>
      </c>
      <c r="H42" t="s">
        <v>29</v>
      </c>
      <c r="I42">
        <v>7.22</v>
      </c>
      <c r="J42">
        <v>3.2523801000259098</v>
      </c>
      <c r="K42" t="s">
        <v>33</v>
      </c>
      <c r="L42" s="5">
        <v>16.775096536307299</v>
      </c>
    </row>
    <row r="43" spans="1:12" x14ac:dyDescent="0.35">
      <c r="A43" t="s">
        <v>1</v>
      </c>
      <c r="B43" t="s">
        <v>14</v>
      </c>
      <c r="C43">
        <v>4.0599999999999996</v>
      </c>
      <c r="D43" t="s">
        <v>96</v>
      </c>
      <c r="E43" t="s">
        <v>39</v>
      </c>
      <c r="F43">
        <v>52421397</v>
      </c>
      <c r="G43" t="s">
        <v>28</v>
      </c>
      <c r="H43" t="s">
        <v>35</v>
      </c>
      <c r="I43">
        <v>5.55</v>
      </c>
      <c r="J43">
        <v>-8.7991457265146202</v>
      </c>
      <c r="K43" t="s">
        <v>30</v>
      </c>
      <c r="L43" s="5">
        <v>13.4304070051965</v>
      </c>
    </row>
    <row r="44" spans="1:12" x14ac:dyDescent="0.35">
      <c r="A44" t="s">
        <v>1</v>
      </c>
      <c r="B44" t="s">
        <v>14</v>
      </c>
      <c r="C44">
        <v>4.0599999999999996</v>
      </c>
      <c r="D44" t="s">
        <v>96</v>
      </c>
      <c r="E44" t="s">
        <v>39</v>
      </c>
      <c r="F44">
        <v>52421397</v>
      </c>
      <c r="G44" t="s">
        <v>28</v>
      </c>
      <c r="H44" t="s">
        <v>35</v>
      </c>
      <c r="I44">
        <v>5.55</v>
      </c>
      <c r="J44">
        <v>0.537697076275511</v>
      </c>
      <c r="K44" t="s">
        <v>31</v>
      </c>
      <c r="L44" s="5">
        <v>13.4304070051965</v>
      </c>
    </row>
    <row r="45" spans="1:12" x14ac:dyDescent="0.35">
      <c r="A45" t="s">
        <v>1</v>
      </c>
      <c r="B45" t="s">
        <v>14</v>
      </c>
      <c r="C45">
        <v>4.0599999999999996</v>
      </c>
      <c r="D45" t="s">
        <v>96</v>
      </c>
      <c r="E45" t="s">
        <v>39</v>
      </c>
      <c r="F45">
        <v>52421397</v>
      </c>
      <c r="G45" t="s">
        <v>28</v>
      </c>
      <c r="H45" t="s">
        <v>35</v>
      </c>
      <c r="I45">
        <v>5.55</v>
      </c>
      <c r="J45">
        <v>-2.07809580390487</v>
      </c>
      <c r="K45" t="s">
        <v>32</v>
      </c>
      <c r="L45" s="5">
        <v>13.4304070051965</v>
      </c>
    </row>
    <row r="46" spans="1:12" x14ac:dyDescent="0.35">
      <c r="A46" t="s">
        <v>1</v>
      </c>
      <c r="B46" t="s">
        <v>14</v>
      </c>
      <c r="C46">
        <v>4.0599999999999996</v>
      </c>
      <c r="D46" t="s">
        <v>96</v>
      </c>
      <c r="E46" t="s">
        <v>39</v>
      </c>
      <c r="F46">
        <v>52421397</v>
      </c>
      <c r="G46" t="s">
        <v>28</v>
      </c>
      <c r="H46" t="s">
        <v>35</v>
      </c>
      <c r="I46">
        <v>5.55</v>
      </c>
      <c r="J46">
        <v>-0.50294240733686202</v>
      </c>
      <c r="K46" t="s">
        <v>33</v>
      </c>
      <c r="L46" s="5">
        <v>13.4304070051965</v>
      </c>
    </row>
    <row r="47" spans="1:12" x14ac:dyDescent="0.35">
      <c r="A47" t="s">
        <v>1</v>
      </c>
      <c r="B47" t="s">
        <v>14</v>
      </c>
      <c r="C47">
        <v>4.0599999999999996</v>
      </c>
      <c r="D47" t="s">
        <v>119</v>
      </c>
      <c r="E47" t="s">
        <v>40</v>
      </c>
      <c r="F47">
        <v>10932960</v>
      </c>
      <c r="G47" t="s">
        <v>37</v>
      </c>
      <c r="H47" t="s">
        <v>28</v>
      </c>
      <c r="I47">
        <v>5.87</v>
      </c>
      <c r="J47">
        <v>7.3425191184847201</v>
      </c>
      <c r="K47" t="s">
        <v>44</v>
      </c>
      <c r="L47" s="5">
        <v>15.2956055912328</v>
      </c>
    </row>
    <row r="48" spans="1:12" x14ac:dyDescent="0.35">
      <c r="A48" t="s">
        <v>1</v>
      </c>
      <c r="B48" t="s">
        <v>14</v>
      </c>
      <c r="C48">
        <v>4.0599999999999996</v>
      </c>
      <c r="D48" t="s">
        <v>119</v>
      </c>
      <c r="E48" t="s">
        <v>40</v>
      </c>
      <c r="F48">
        <v>10932960</v>
      </c>
      <c r="G48" t="s">
        <v>37</v>
      </c>
      <c r="H48" t="s">
        <v>28</v>
      </c>
      <c r="I48">
        <v>5.87</v>
      </c>
      <c r="J48">
        <v>-0.83277177415096304</v>
      </c>
      <c r="K48" t="s">
        <v>30</v>
      </c>
      <c r="L48" s="5">
        <v>15.2956055912328</v>
      </c>
    </row>
    <row r="49" spans="1:12" x14ac:dyDescent="0.35">
      <c r="A49" t="s">
        <v>1</v>
      </c>
      <c r="B49" t="s">
        <v>14</v>
      </c>
      <c r="C49">
        <v>4.0599999999999996</v>
      </c>
      <c r="D49" t="s">
        <v>119</v>
      </c>
      <c r="E49" t="s">
        <v>40</v>
      </c>
      <c r="F49">
        <v>10932960</v>
      </c>
      <c r="G49" t="s">
        <v>37</v>
      </c>
      <c r="H49" t="s">
        <v>28</v>
      </c>
      <c r="I49">
        <v>5.87</v>
      </c>
      <c r="J49">
        <v>-2.02267886923081</v>
      </c>
      <c r="K49" t="s">
        <v>31</v>
      </c>
      <c r="L49" s="5">
        <v>15.2956055912328</v>
      </c>
    </row>
    <row r="50" spans="1:12" x14ac:dyDescent="0.35">
      <c r="A50" t="s">
        <v>1</v>
      </c>
      <c r="B50" t="s">
        <v>14</v>
      </c>
      <c r="C50">
        <v>4.0599999999999996</v>
      </c>
      <c r="D50" t="s">
        <v>119</v>
      </c>
      <c r="E50" t="s">
        <v>40</v>
      </c>
      <c r="F50">
        <v>10932960</v>
      </c>
      <c r="G50" t="s">
        <v>37</v>
      </c>
      <c r="H50" t="s">
        <v>28</v>
      </c>
      <c r="I50">
        <v>5.87</v>
      </c>
      <c r="J50">
        <v>-1.2849963672231</v>
      </c>
      <c r="K50" t="s">
        <v>32</v>
      </c>
      <c r="L50" s="5">
        <v>15.2956055912328</v>
      </c>
    </row>
    <row r="51" spans="1:12" x14ac:dyDescent="0.35">
      <c r="A51" t="s">
        <v>1</v>
      </c>
      <c r="B51" t="s">
        <v>14</v>
      </c>
      <c r="C51">
        <v>4.0599999999999996</v>
      </c>
      <c r="D51" t="s">
        <v>119</v>
      </c>
      <c r="E51" t="s">
        <v>40</v>
      </c>
      <c r="F51">
        <v>10932960</v>
      </c>
      <c r="G51" t="s">
        <v>37</v>
      </c>
      <c r="H51" t="s">
        <v>28</v>
      </c>
      <c r="I51">
        <v>5.87</v>
      </c>
      <c r="J51">
        <v>0.70057403771606097</v>
      </c>
      <c r="K51" t="s">
        <v>33</v>
      </c>
      <c r="L51" s="5">
        <v>15.2956055912328</v>
      </c>
    </row>
    <row r="52" spans="1:12" x14ac:dyDescent="0.35">
      <c r="A52" t="s">
        <v>1</v>
      </c>
      <c r="B52" t="s">
        <v>14</v>
      </c>
      <c r="C52">
        <v>4.0599999999999996</v>
      </c>
      <c r="D52" t="s">
        <v>135</v>
      </c>
      <c r="E52" t="s">
        <v>43</v>
      </c>
      <c r="F52">
        <v>9031549</v>
      </c>
      <c r="G52" t="s">
        <v>29</v>
      </c>
      <c r="H52" t="s">
        <v>35</v>
      </c>
      <c r="I52">
        <v>5.73</v>
      </c>
      <c r="J52">
        <v>35.174450258410801</v>
      </c>
      <c r="K52" t="s">
        <v>30</v>
      </c>
      <c r="L52" s="5">
        <v>13.796456184585001</v>
      </c>
    </row>
    <row r="53" spans="1:12" x14ac:dyDescent="0.35">
      <c r="A53" t="s">
        <v>1</v>
      </c>
      <c r="B53" t="s">
        <v>14</v>
      </c>
      <c r="C53">
        <v>4.0599999999999996</v>
      </c>
      <c r="D53" t="s">
        <v>135</v>
      </c>
      <c r="E53" t="s">
        <v>43</v>
      </c>
      <c r="F53">
        <v>9031549</v>
      </c>
      <c r="G53" t="s">
        <v>29</v>
      </c>
      <c r="H53" t="s">
        <v>35</v>
      </c>
      <c r="I53">
        <v>5.73</v>
      </c>
      <c r="J53">
        <v>1.467522770325</v>
      </c>
      <c r="K53" t="s">
        <v>31</v>
      </c>
      <c r="L53" s="5">
        <v>13.796456184585001</v>
      </c>
    </row>
    <row r="54" spans="1:12" x14ac:dyDescent="0.35">
      <c r="A54" t="s">
        <v>1</v>
      </c>
      <c r="B54" t="s">
        <v>14</v>
      </c>
      <c r="C54">
        <v>4.0599999999999996</v>
      </c>
      <c r="D54" t="s">
        <v>135</v>
      </c>
      <c r="E54" t="s">
        <v>43</v>
      </c>
      <c r="F54">
        <v>9031549</v>
      </c>
      <c r="G54" t="s">
        <v>29</v>
      </c>
      <c r="H54" t="s">
        <v>35</v>
      </c>
      <c r="I54">
        <v>5.73</v>
      </c>
      <c r="J54">
        <v>2.86827555493206</v>
      </c>
      <c r="K54" t="s">
        <v>32</v>
      </c>
      <c r="L54" s="5">
        <v>13.796456184585001</v>
      </c>
    </row>
    <row r="55" spans="1:12" x14ac:dyDescent="0.35">
      <c r="A55" t="s">
        <v>1</v>
      </c>
      <c r="B55" t="s">
        <v>14</v>
      </c>
      <c r="C55">
        <v>4.0599999999999996</v>
      </c>
      <c r="D55" t="s">
        <v>135</v>
      </c>
      <c r="E55" t="s">
        <v>43</v>
      </c>
      <c r="F55">
        <v>9031549</v>
      </c>
      <c r="G55" t="s">
        <v>29</v>
      </c>
      <c r="H55" t="s">
        <v>35</v>
      </c>
      <c r="I55">
        <v>5.73</v>
      </c>
      <c r="J55">
        <v>2.6413005946441999</v>
      </c>
      <c r="K55" t="s">
        <v>33</v>
      </c>
      <c r="L55" s="5">
        <v>13.796456184585001</v>
      </c>
    </row>
    <row r="56" spans="1:12" x14ac:dyDescent="0.35">
      <c r="A56" t="s">
        <v>1</v>
      </c>
      <c r="B56" t="s">
        <v>14</v>
      </c>
      <c r="C56">
        <v>4.0599999999999996</v>
      </c>
      <c r="D56" t="s">
        <v>139</v>
      </c>
      <c r="E56" t="s">
        <v>43</v>
      </c>
      <c r="F56">
        <v>24180796</v>
      </c>
      <c r="G56" t="s">
        <v>37</v>
      </c>
      <c r="H56" t="s">
        <v>29</v>
      </c>
      <c r="I56">
        <v>6.53</v>
      </c>
      <c r="J56">
        <v>-2.8231888280502599</v>
      </c>
      <c r="K56" t="s">
        <v>38</v>
      </c>
      <c r="L56" s="5">
        <v>18.8164698051974</v>
      </c>
    </row>
    <row r="57" spans="1:12" x14ac:dyDescent="0.35">
      <c r="A57" t="s">
        <v>1</v>
      </c>
      <c r="B57" t="s">
        <v>14</v>
      </c>
      <c r="C57">
        <v>4.0599999999999996</v>
      </c>
      <c r="D57" t="s">
        <v>139</v>
      </c>
      <c r="E57" t="s">
        <v>43</v>
      </c>
      <c r="F57">
        <v>24180796</v>
      </c>
      <c r="G57" t="s">
        <v>37</v>
      </c>
      <c r="H57" t="s">
        <v>29</v>
      </c>
      <c r="I57">
        <v>6.53</v>
      </c>
      <c r="J57">
        <v>-3.0363351381235502</v>
      </c>
      <c r="K57" t="s">
        <v>27</v>
      </c>
      <c r="L57" s="5">
        <v>18.8164698051974</v>
      </c>
    </row>
    <row r="58" spans="1:12" x14ac:dyDescent="0.35">
      <c r="A58" t="s">
        <v>1</v>
      </c>
      <c r="B58" t="s">
        <v>14</v>
      </c>
      <c r="C58">
        <v>4.0599999999999996</v>
      </c>
      <c r="D58" t="s">
        <v>139</v>
      </c>
      <c r="E58" t="s">
        <v>43</v>
      </c>
      <c r="F58">
        <v>24180796</v>
      </c>
      <c r="G58" t="s">
        <v>37</v>
      </c>
      <c r="H58" t="s">
        <v>29</v>
      </c>
      <c r="I58">
        <v>6.53</v>
      </c>
      <c r="J58">
        <v>-1.47387469051997</v>
      </c>
      <c r="K58" t="s">
        <v>39</v>
      </c>
      <c r="L58" s="5">
        <v>18.8164698051974</v>
      </c>
    </row>
    <row r="59" spans="1:12" x14ac:dyDescent="0.35">
      <c r="A59" t="s">
        <v>1</v>
      </c>
      <c r="B59" t="s">
        <v>14</v>
      </c>
      <c r="C59">
        <v>4.0599999999999996</v>
      </c>
      <c r="D59" t="s">
        <v>139</v>
      </c>
      <c r="E59" t="s">
        <v>43</v>
      </c>
      <c r="F59">
        <v>24180796</v>
      </c>
      <c r="G59" t="s">
        <v>37</v>
      </c>
      <c r="H59" t="s">
        <v>29</v>
      </c>
      <c r="I59">
        <v>6.53</v>
      </c>
      <c r="J59">
        <v>-2.9984007681868099</v>
      </c>
      <c r="K59" t="s">
        <v>46</v>
      </c>
      <c r="L59" s="5">
        <v>18.8164698051974</v>
      </c>
    </row>
    <row r="60" spans="1:12" x14ac:dyDescent="0.35">
      <c r="A60" t="s">
        <v>1</v>
      </c>
      <c r="B60" t="s">
        <v>14</v>
      </c>
      <c r="C60">
        <v>4.0599999999999996</v>
      </c>
      <c r="D60" t="s">
        <v>139</v>
      </c>
      <c r="E60" t="s">
        <v>43</v>
      </c>
      <c r="F60">
        <v>24180796</v>
      </c>
      <c r="G60" t="s">
        <v>37</v>
      </c>
      <c r="H60" t="s">
        <v>29</v>
      </c>
      <c r="I60">
        <v>6.53</v>
      </c>
      <c r="J60">
        <v>-2.9498181458278299</v>
      </c>
      <c r="K60" t="s">
        <v>40</v>
      </c>
      <c r="L60" s="5">
        <v>18.8164698051974</v>
      </c>
    </row>
    <row r="61" spans="1:12" x14ac:dyDescent="0.35">
      <c r="A61" t="s">
        <v>1</v>
      </c>
      <c r="B61" t="s">
        <v>14</v>
      </c>
      <c r="C61">
        <v>4.0599999999999996</v>
      </c>
      <c r="D61" t="s">
        <v>139</v>
      </c>
      <c r="E61" t="s">
        <v>43</v>
      </c>
      <c r="F61">
        <v>24180796</v>
      </c>
      <c r="G61" t="s">
        <v>37</v>
      </c>
      <c r="H61" t="s">
        <v>29</v>
      </c>
      <c r="I61">
        <v>6.53</v>
      </c>
      <c r="J61">
        <v>-2.04652085165465</v>
      </c>
      <c r="K61" t="s">
        <v>44</v>
      </c>
      <c r="L61" s="5">
        <v>18.8164698051974</v>
      </c>
    </row>
    <row r="62" spans="1:12" x14ac:dyDescent="0.35">
      <c r="A62" t="s">
        <v>1</v>
      </c>
      <c r="B62" t="s">
        <v>14</v>
      </c>
      <c r="C62">
        <v>4.0599999999999996</v>
      </c>
      <c r="D62" t="s">
        <v>139</v>
      </c>
      <c r="E62" t="s">
        <v>43</v>
      </c>
      <c r="F62">
        <v>24180796</v>
      </c>
      <c r="G62" t="s">
        <v>37</v>
      </c>
      <c r="H62" t="s">
        <v>29</v>
      </c>
      <c r="I62">
        <v>6.53</v>
      </c>
      <c r="J62">
        <v>6.9392112356315303E-2</v>
      </c>
      <c r="K62" t="s">
        <v>33</v>
      </c>
      <c r="L62" s="5">
        <v>18.8164698051974</v>
      </c>
    </row>
    <row r="63" spans="1:12" x14ac:dyDescent="0.35">
      <c r="A63" t="s">
        <v>1</v>
      </c>
      <c r="B63" t="s">
        <v>14</v>
      </c>
      <c r="C63">
        <v>4.0599999999999996</v>
      </c>
      <c r="D63" t="s">
        <v>141</v>
      </c>
      <c r="E63" t="s">
        <v>43</v>
      </c>
      <c r="F63">
        <v>27588687</v>
      </c>
      <c r="G63" t="s">
        <v>29</v>
      </c>
      <c r="H63" t="s">
        <v>35</v>
      </c>
      <c r="I63">
        <v>5.65</v>
      </c>
      <c r="J63">
        <v>-2.6074527648171402</v>
      </c>
      <c r="K63" t="s">
        <v>38</v>
      </c>
      <c r="L63" s="5">
        <v>18.709111888867401</v>
      </c>
    </row>
    <row r="64" spans="1:12" x14ac:dyDescent="0.35">
      <c r="A64" t="s">
        <v>1</v>
      </c>
      <c r="B64" t="s">
        <v>14</v>
      </c>
      <c r="C64">
        <v>4.0599999999999996</v>
      </c>
      <c r="D64" t="s">
        <v>141</v>
      </c>
      <c r="E64" t="s">
        <v>43</v>
      </c>
      <c r="F64">
        <v>27588687</v>
      </c>
      <c r="G64" t="s">
        <v>29</v>
      </c>
      <c r="H64" t="s">
        <v>35</v>
      </c>
      <c r="I64">
        <v>5.65</v>
      </c>
      <c r="J64">
        <v>-1.3675153899613</v>
      </c>
      <c r="K64" t="s">
        <v>27</v>
      </c>
      <c r="L64" s="5">
        <v>18.709111888867401</v>
      </c>
    </row>
    <row r="65" spans="1:12" x14ac:dyDescent="0.35">
      <c r="A65" t="s">
        <v>1</v>
      </c>
      <c r="B65" t="s">
        <v>14</v>
      </c>
      <c r="C65">
        <v>4.0599999999999996</v>
      </c>
      <c r="D65" t="s">
        <v>141</v>
      </c>
      <c r="E65" t="s">
        <v>43</v>
      </c>
      <c r="F65">
        <v>27588687</v>
      </c>
      <c r="G65" t="s">
        <v>29</v>
      </c>
      <c r="H65" t="s">
        <v>35</v>
      </c>
      <c r="I65">
        <v>5.65</v>
      </c>
      <c r="J65">
        <v>-4.8445622877092704</v>
      </c>
      <c r="K65" t="s">
        <v>39</v>
      </c>
      <c r="L65" s="5">
        <v>18.709111888867401</v>
      </c>
    </row>
    <row r="66" spans="1:12" x14ac:dyDescent="0.35">
      <c r="A66" t="s">
        <v>1</v>
      </c>
      <c r="B66" t="s">
        <v>14</v>
      </c>
      <c r="C66">
        <v>4.0599999999999996</v>
      </c>
      <c r="D66" t="s">
        <v>141</v>
      </c>
      <c r="E66" t="s">
        <v>43</v>
      </c>
      <c r="F66">
        <v>27588687</v>
      </c>
      <c r="G66" t="s">
        <v>29</v>
      </c>
      <c r="H66" t="s">
        <v>35</v>
      </c>
      <c r="I66">
        <v>5.65</v>
      </c>
      <c r="J66">
        <v>0.77497350916763297</v>
      </c>
      <c r="K66" t="s">
        <v>46</v>
      </c>
      <c r="L66" s="5">
        <v>18.709111888867401</v>
      </c>
    </row>
    <row r="67" spans="1:12" x14ac:dyDescent="0.35">
      <c r="A67" t="s">
        <v>1</v>
      </c>
      <c r="B67" t="s">
        <v>14</v>
      </c>
      <c r="C67">
        <v>4.0599999999999996</v>
      </c>
      <c r="D67" t="s">
        <v>141</v>
      </c>
      <c r="E67" t="s">
        <v>43</v>
      </c>
      <c r="F67">
        <v>27588687</v>
      </c>
      <c r="G67" t="s">
        <v>29</v>
      </c>
      <c r="H67" t="s">
        <v>35</v>
      </c>
      <c r="I67">
        <v>5.65</v>
      </c>
      <c r="J67">
        <v>0.47383153987965199</v>
      </c>
      <c r="K67" t="s">
        <v>40</v>
      </c>
      <c r="L67" s="5">
        <v>18.709111888867401</v>
      </c>
    </row>
    <row r="68" spans="1:12" x14ac:dyDescent="0.35">
      <c r="A68" t="s">
        <v>1</v>
      </c>
      <c r="B68" t="s">
        <v>14</v>
      </c>
      <c r="C68">
        <v>4.0599999999999996</v>
      </c>
      <c r="D68" t="s">
        <v>141</v>
      </c>
      <c r="E68" t="s">
        <v>43</v>
      </c>
      <c r="F68">
        <v>27588687</v>
      </c>
      <c r="G68" t="s">
        <v>29</v>
      </c>
      <c r="H68" t="s">
        <v>35</v>
      </c>
      <c r="I68">
        <v>5.65</v>
      </c>
      <c r="J68">
        <v>-0.43900112393395702</v>
      </c>
      <c r="K68" t="s">
        <v>33</v>
      </c>
      <c r="L68" s="5">
        <v>18.709111888867401</v>
      </c>
    </row>
    <row r="69" spans="1:12" x14ac:dyDescent="0.35">
      <c r="A69" t="s">
        <v>1</v>
      </c>
      <c r="B69" t="s">
        <v>14</v>
      </c>
      <c r="C69">
        <v>4.0599999999999996</v>
      </c>
      <c r="D69" t="s">
        <v>148</v>
      </c>
      <c r="E69" t="s">
        <v>44</v>
      </c>
      <c r="F69">
        <v>19116741</v>
      </c>
      <c r="G69" t="s">
        <v>37</v>
      </c>
      <c r="H69" t="s">
        <v>35</v>
      </c>
      <c r="I69">
        <v>5.81</v>
      </c>
      <c r="J69">
        <v>-2.9363101648843699</v>
      </c>
      <c r="K69" t="s">
        <v>39</v>
      </c>
      <c r="L69" s="5">
        <v>19.167131766336801</v>
      </c>
    </row>
    <row r="70" spans="1:12" x14ac:dyDescent="0.35">
      <c r="A70" t="s">
        <v>1</v>
      </c>
      <c r="B70" t="s">
        <v>14</v>
      </c>
      <c r="C70">
        <v>4.0599999999999996</v>
      </c>
      <c r="D70" t="s">
        <v>148</v>
      </c>
      <c r="E70" t="s">
        <v>44</v>
      </c>
      <c r="F70">
        <v>19116741</v>
      </c>
      <c r="G70" t="s">
        <v>37</v>
      </c>
      <c r="H70" t="s">
        <v>35</v>
      </c>
      <c r="I70">
        <v>5.81</v>
      </c>
      <c r="J70">
        <v>-4.1609691727115802E-2</v>
      </c>
      <c r="K70" t="s">
        <v>46</v>
      </c>
      <c r="L70" s="5">
        <v>19.167131766336801</v>
      </c>
    </row>
    <row r="71" spans="1:12" x14ac:dyDescent="0.35">
      <c r="A71" t="s">
        <v>1</v>
      </c>
      <c r="B71" t="s">
        <v>14</v>
      </c>
      <c r="C71">
        <v>4.0599999999999996</v>
      </c>
      <c r="D71" t="s">
        <v>148</v>
      </c>
      <c r="E71" t="s">
        <v>44</v>
      </c>
      <c r="F71">
        <v>19116741</v>
      </c>
      <c r="G71" t="s">
        <v>37</v>
      </c>
      <c r="H71" t="s">
        <v>35</v>
      </c>
      <c r="I71">
        <v>5.81</v>
      </c>
      <c r="J71">
        <v>-0.19666574399256001</v>
      </c>
      <c r="K71" t="s">
        <v>40</v>
      </c>
      <c r="L71" s="5">
        <v>19.167131766336801</v>
      </c>
    </row>
    <row r="72" spans="1:12" x14ac:dyDescent="0.35">
      <c r="A72" t="s">
        <v>1</v>
      </c>
      <c r="B72" t="s">
        <v>14</v>
      </c>
      <c r="C72">
        <v>4.0599999999999996</v>
      </c>
      <c r="D72" t="s">
        <v>148</v>
      </c>
      <c r="E72" t="s">
        <v>44</v>
      </c>
      <c r="F72">
        <v>19116741</v>
      </c>
      <c r="G72" t="s">
        <v>37</v>
      </c>
      <c r="H72" t="s">
        <v>35</v>
      </c>
      <c r="I72">
        <v>5.81</v>
      </c>
      <c r="J72">
        <v>-0.14172848356919401</v>
      </c>
      <c r="K72" t="s">
        <v>43</v>
      </c>
      <c r="L72" s="5">
        <v>19.167131766336801</v>
      </c>
    </row>
    <row r="73" spans="1:12" x14ac:dyDescent="0.35">
      <c r="A73" t="s">
        <v>1</v>
      </c>
      <c r="B73" t="s">
        <v>14</v>
      </c>
      <c r="C73">
        <v>4.0599999999999996</v>
      </c>
      <c r="D73" t="s">
        <v>148</v>
      </c>
      <c r="E73" t="s">
        <v>44</v>
      </c>
      <c r="F73">
        <v>19116741</v>
      </c>
      <c r="G73" t="s">
        <v>37</v>
      </c>
      <c r="H73" t="s">
        <v>35</v>
      </c>
      <c r="I73">
        <v>5.81</v>
      </c>
      <c r="J73">
        <v>-8.2776844453822399E-2</v>
      </c>
      <c r="K73" t="s">
        <v>44</v>
      </c>
      <c r="L73" s="5">
        <v>19.167131766336801</v>
      </c>
    </row>
    <row r="74" spans="1:12" x14ac:dyDescent="0.35">
      <c r="A74" t="s">
        <v>1</v>
      </c>
      <c r="B74" t="s">
        <v>14</v>
      </c>
      <c r="C74">
        <v>4.0599999999999996</v>
      </c>
      <c r="D74" t="s">
        <v>148</v>
      </c>
      <c r="E74" t="s">
        <v>44</v>
      </c>
      <c r="F74">
        <v>19116741</v>
      </c>
      <c r="G74" t="s">
        <v>37</v>
      </c>
      <c r="H74" t="s">
        <v>35</v>
      </c>
      <c r="I74">
        <v>5.81</v>
      </c>
      <c r="J74">
        <v>0.429562799970163</v>
      </c>
      <c r="K74" t="s">
        <v>30</v>
      </c>
      <c r="L74" s="5">
        <v>19.167131766336801</v>
      </c>
    </row>
    <row r="75" spans="1:12" x14ac:dyDescent="0.35">
      <c r="A75" t="s">
        <v>1</v>
      </c>
      <c r="B75" t="s">
        <v>14</v>
      </c>
      <c r="C75">
        <v>4.0599999999999996</v>
      </c>
      <c r="D75" t="s">
        <v>148</v>
      </c>
      <c r="E75" t="s">
        <v>44</v>
      </c>
      <c r="F75">
        <v>19116741</v>
      </c>
      <c r="G75" t="s">
        <v>37</v>
      </c>
      <c r="H75" t="s">
        <v>35</v>
      </c>
      <c r="I75">
        <v>5.81</v>
      </c>
      <c r="J75">
        <v>-0.835088920412976</v>
      </c>
      <c r="K75" t="s">
        <v>31</v>
      </c>
      <c r="L75" s="5">
        <v>19.167131766336801</v>
      </c>
    </row>
    <row r="76" spans="1:12" x14ac:dyDescent="0.35">
      <c r="A76" t="s">
        <v>1</v>
      </c>
      <c r="B76" t="s">
        <v>14</v>
      </c>
      <c r="C76">
        <v>4.0599999999999996</v>
      </c>
      <c r="D76" t="s">
        <v>148</v>
      </c>
      <c r="E76" t="s">
        <v>44</v>
      </c>
      <c r="F76">
        <v>19116741</v>
      </c>
      <c r="G76" t="s">
        <v>37</v>
      </c>
      <c r="H76" t="s">
        <v>35</v>
      </c>
      <c r="I76">
        <v>5.81</v>
      </c>
      <c r="J76">
        <v>-3.9490394073452002</v>
      </c>
      <c r="K76" t="s">
        <v>32</v>
      </c>
      <c r="L76" s="5">
        <v>19.167131766336801</v>
      </c>
    </row>
    <row r="77" spans="1:12" x14ac:dyDescent="0.35">
      <c r="A77" t="s">
        <v>1</v>
      </c>
      <c r="B77" t="s">
        <v>14</v>
      </c>
      <c r="C77">
        <v>4.0599999999999996</v>
      </c>
      <c r="D77" t="s">
        <v>148</v>
      </c>
      <c r="E77" t="s">
        <v>44</v>
      </c>
      <c r="F77">
        <v>19116741</v>
      </c>
      <c r="G77" t="s">
        <v>37</v>
      </c>
      <c r="H77" t="s">
        <v>35</v>
      </c>
      <c r="I77">
        <v>5.81</v>
      </c>
      <c r="J77">
        <v>0.123401897292336</v>
      </c>
      <c r="K77" t="s">
        <v>33</v>
      </c>
      <c r="L77" s="5">
        <v>19.167131766336801</v>
      </c>
    </row>
    <row r="78" spans="1:12" x14ac:dyDescent="0.35">
      <c r="A78" t="s">
        <v>1</v>
      </c>
      <c r="B78" t="s">
        <v>14</v>
      </c>
      <c r="C78">
        <v>4.0599999999999996</v>
      </c>
      <c r="D78" t="s">
        <v>195</v>
      </c>
      <c r="E78" t="s">
        <v>32</v>
      </c>
      <c r="F78">
        <v>33845426</v>
      </c>
      <c r="G78" t="s">
        <v>28</v>
      </c>
      <c r="H78" t="s">
        <v>35</v>
      </c>
      <c r="I78">
        <v>5.79</v>
      </c>
      <c r="J78">
        <v>-1.5108989100564101</v>
      </c>
      <c r="K78" t="s">
        <v>38</v>
      </c>
      <c r="L78" s="5">
        <v>20.3337465640369</v>
      </c>
    </row>
    <row r="79" spans="1:12" x14ac:dyDescent="0.35">
      <c r="A79" t="s">
        <v>1</v>
      </c>
      <c r="B79" t="s">
        <v>14</v>
      </c>
      <c r="C79">
        <v>4.0599999999999996</v>
      </c>
      <c r="D79" t="s">
        <v>195</v>
      </c>
      <c r="E79" t="s">
        <v>32</v>
      </c>
      <c r="F79">
        <v>33845426</v>
      </c>
      <c r="G79" t="s">
        <v>28</v>
      </c>
      <c r="H79" t="s">
        <v>35</v>
      </c>
      <c r="I79">
        <v>5.79</v>
      </c>
      <c r="J79">
        <v>1.24806729261866</v>
      </c>
      <c r="K79" t="s">
        <v>27</v>
      </c>
      <c r="L79" s="5">
        <v>20.3337465640369</v>
      </c>
    </row>
    <row r="80" spans="1:12" x14ac:dyDescent="0.35">
      <c r="A80" t="s">
        <v>1</v>
      </c>
      <c r="B80" t="s">
        <v>14</v>
      </c>
      <c r="C80">
        <v>4.0599999999999996</v>
      </c>
      <c r="D80" t="s">
        <v>195</v>
      </c>
      <c r="E80" t="s">
        <v>32</v>
      </c>
      <c r="F80">
        <v>33845426</v>
      </c>
      <c r="G80" t="s">
        <v>28</v>
      </c>
      <c r="H80" t="s">
        <v>35</v>
      </c>
      <c r="I80">
        <v>5.79</v>
      </c>
      <c r="J80">
        <v>-4.8346151130082804</v>
      </c>
      <c r="K80" t="s">
        <v>39</v>
      </c>
      <c r="L80" s="5">
        <v>20.3337465640369</v>
      </c>
    </row>
    <row r="81" spans="1:12" x14ac:dyDescent="0.35">
      <c r="A81" t="s">
        <v>1</v>
      </c>
      <c r="B81" t="s">
        <v>14</v>
      </c>
      <c r="C81">
        <v>4.0599999999999996</v>
      </c>
      <c r="D81" t="s">
        <v>195</v>
      </c>
      <c r="E81" t="s">
        <v>32</v>
      </c>
      <c r="F81">
        <v>33845426</v>
      </c>
      <c r="G81" t="s">
        <v>28</v>
      </c>
      <c r="H81" t="s">
        <v>35</v>
      </c>
      <c r="I81">
        <v>5.79</v>
      </c>
      <c r="J81">
        <v>-2.3044123672845198</v>
      </c>
      <c r="K81" t="s">
        <v>46</v>
      </c>
      <c r="L81" s="5">
        <v>20.3337465640369</v>
      </c>
    </row>
    <row r="82" spans="1:12" x14ac:dyDescent="0.35">
      <c r="A82" t="s">
        <v>1</v>
      </c>
      <c r="B82" t="s">
        <v>14</v>
      </c>
      <c r="C82">
        <v>4.0599999999999996</v>
      </c>
      <c r="D82" t="s">
        <v>195</v>
      </c>
      <c r="E82" t="s">
        <v>32</v>
      </c>
      <c r="F82">
        <v>33845426</v>
      </c>
      <c r="G82" t="s">
        <v>28</v>
      </c>
      <c r="H82" t="s">
        <v>35</v>
      </c>
      <c r="I82">
        <v>5.79</v>
      </c>
      <c r="J82">
        <v>-1.6844121822436999</v>
      </c>
      <c r="K82" t="s">
        <v>40</v>
      </c>
      <c r="L82" s="5">
        <v>20.3337465640369</v>
      </c>
    </row>
    <row r="83" spans="1:12" x14ac:dyDescent="0.35">
      <c r="A83" t="s">
        <v>1</v>
      </c>
      <c r="B83" t="s">
        <v>14</v>
      </c>
      <c r="C83">
        <v>4.0599999999999996</v>
      </c>
      <c r="D83" t="s">
        <v>195</v>
      </c>
      <c r="E83" t="s">
        <v>32</v>
      </c>
      <c r="F83">
        <v>33845426</v>
      </c>
      <c r="G83" t="s">
        <v>28</v>
      </c>
      <c r="H83" t="s">
        <v>35</v>
      </c>
      <c r="I83">
        <v>5.79</v>
      </c>
      <c r="J83">
        <v>-2.0201391764076</v>
      </c>
      <c r="K83" t="s">
        <v>44</v>
      </c>
      <c r="L83" s="5">
        <v>20.3337465640369</v>
      </c>
    </row>
    <row r="84" spans="1:12" x14ac:dyDescent="0.35">
      <c r="A84" t="s">
        <v>1</v>
      </c>
      <c r="B84" t="s">
        <v>14</v>
      </c>
      <c r="C84">
        <v>4.0599999999999996</v>
      </c>
      <c r="D84" t="s">
        <v>195</v>
      </c>
      <c r="E84" t="s">
        <v>32</v>
      </c>
      <c r="F84">
        <v>33845426</v>
      </c>
      <c r="G84" t="s">
        <v>28</v>
      </c>
      <c r="H84" t="s">
        <v>35</v>
      </c>
      <c r="I84">
        <v>5.79</v>
      </c>
      <c r="J84">
        <v>0.17054883605702001</v>
      </c>
      <c r="K84" t="s">
        <v>33</v>
      </c>
      <c r="L84" s="5">
        <v>20.3337465640369</v>
      </c>
    </row>
    <row r="85" spans="1:12" x14ac:dyDescent="0.35">
      <c r="A85" t="s">
        <v>1</v>
      </c>
      <c r="B85" t="s">
        <v>14</v>
      </c>
      <c r="C85">
        <v>4.0599999999999996</v>
      </c>
      <c r="D85" t="s">
        <v>210</v>
      </c>
      <c r="E85" t="s">
        <v>211</v>
      </c>
      <c r="F85">
        <v>7059</v>
      </c>
      <c r="G85" t="s">
        <v>28</v>
      </c>
      <c r="H85" t="s">
        <v>29</v>
      </c>
      <c r="I85">
        <v>5.94</v>
      </c>
      <c r="J85">
        <v>-1.10907243306595</v>
      </c>
      <c r="K85" t="s">
        <v>38</v>
      </c>
      <c r="L85" s="5">
        <v>21.588314538226701</v>
      </c>
    </row>
    <row r="86" spans="1:12" x14ac:dyDescent="0.35">
      <c r="A86" t="s">
        <v>1</v>
      </c>
      <c r="B86" t="s">
        <v>14</v>
      </c>
      <c r="C86">
        <v>4.0599999999999996</v>
      </c>
      <c r="D86" t="s">
        <v>210</v>
      </c>
      <c r="E86" t="s">
        <v>211</v>
      </c>
      <c r="F86">
        <v>7059</v>
      </c>
      <c r="G86" t="s">
        <v>28</v>
      </c>
      <c r="H86" t="s">
        <v>29</v>
      </c>
      <c r="I86">
        <v>5.94</v>
      </c>
      <c r="J86">
        <v>1.2752224312934299</v>
      </c>
      <c r="K86" t="s">
        <v>27</v>
      </c>
      <c r="L86" s="5">
        <v>21.588314538226701</v>
      </c>
    </row>
    <row r="87" spans="1:12" x14ac:dyDescent="0.35">
      <c r="A87" t="s">
        <v>1</v>
      </c>
      <c r="B87" t="s">
        <v>14</v>
      </c>
      <c r="C87">
        <v>4.0599999999999996</v>
      </c>
      <c r="D87" t="s">
        <v>210</v>
      </c>
      <c r="E87" t="s">
        <v>211</v>
      </c>
      <c r="F87">
        <v>7059</v>
      </c>
      <c r="G87" t="s">
        <v>28</v>
      </c>
      <c r="H87" t="s">
        <v>29</v>
      </c>
      <c r="I87">
        <v>5.94</v>
      </c>
      <c r="J87">
        <v>-4.7607783485046298</v>
      </c>
      <c r="K87" t="s">
        <v>39</v>
      </c>
      <c r="L87" s="5">
        <v>21.588314538226701</v>
      </c>
    </row>
    <row r="88" spans="1:12" x14ac:dyDescent="0.35">
      <c r="A88" t="s">
        <v>1</v>
      </c>
      <c r="B88" t="s">
        <v>14</v>
      </c>
      <c r="C88">
        <v>4.0599999999999996</v>
      </c>
      <c r="D88" t="s">
        <v>210</v>
      </c>
      <c r="E88" t="s">
        <v>211</v>
      </c>
      <c r="F88">
        <v>7059</v>
      </c>
      <c r="G88" t="s">
        <v>28</v>
      </c>
      <c r="H88" t="s">
        <v>29</v>
      </c>
      <c r="I88">
        <v>5.94</v>
      </c>
      <c r="J88">
        <v>-2.0385373877965498</v>
      </c>
      <c r="K88" t="s">
        <v>46</v>
      </c>
      <c r="L88" s="5">
        <v>21.588314538226701</v>
      </c>
    </row>
    <row r="89" spans="1:12" x14ac:dyDescent="0.35">
      <c r="A89" t="s">
        <v>1</v>
      </c>
      <c r="B89" t="s">
        <v>14</v>
      </c>
      <c r="C89">
        <v>4.0599999999999996</v>
      </c>
      <c r="D89" t="s">
        <v>210</v>
      </c>
      <c r="E89" t="s">
        <v>211</v>
      </c>
      <c r="F89">
        <v>7059</v>
      </c>
      <c r="G89" t="s">
        <v>28</v>
      </c>
      <c r="H89" t="s">
        <v>29</v>
      </c>
      <c r="I89">
        <v>5.94</v>
      </c>
      <c r="J89">
        <v>-2.17761603243473</v>
      </c>
      <c r="K89" t="s">
        <v>43</v>
      </c>
      <c r="L89" s="5">
        <v>21.588314538226701</v>
      </c>
    </row>
    <row r="90" spans="1:12" x14ac:dyDescent="0.35">
      <c r="A90" t="s">
        <v>1</v>
      </c>
      <c r="B90" t="s">
        <v>14</v>
      </c>
      <c r="C90">
        <v>4.0599999999999996</v>
      </c>
      <c r="D90" t="s">
        <v>210</v>
      </c>
      <c r="E90" t="s">
        <v>211</v>
      </c>
      <c r="F90">
        <v>7059</v>
      </c>
      <c r="G90" t="s">
        <v>28</v>
      </c>
      <c r="H90" t="s">
        <v>29</v>
      </c>
      <c r="I90">
        <v>5.94</v>
      </c>
      <c r="J90">
        <v>-2.0773242190663299</v>
      </c>
      <c r="K90" t="s">
        <v>44</v>
      </c>
      <c r="L90" s="5">
        <v>21.588314538226701</v>
      </c>
    </row>
    <row r="91" spans="1:12" x14ac:dyDescent="0.35">
      <c r="A91" t="s">
        <v>1</v>
      </c>
      <c r="B91" t="s">
        <v>14</v>
      </c>
      <c r="C91">
        <v>4.0599999999999996</v>
      </c>
      <c r="D91" t="s">
        <v>210</v>
      </c>
      <c r="E91" t="s">
        <v>211</v>
      </c>
      <c r="F91">
        <v>7059</v>
      </c>
      <c r="G91" t="s">
        <v>28</v>
      </c>
      <c r="H91" t="s">
        <v>29</v>
      </c>
      <c r="I91">
        <v>5.94</v>
      </c>
      <c r="J91">
        <v>-2.0508330580212499</v>
      </c>
      <c r="K91" t="s">
        <v>31</v>
      </c>
      <c r="L91" s="5">
        <v>21.588314538226701</v>
      </c>
    </row>
    <row r="92" spans="1:12" x14ac:dyDescent="0.35">
      <c r="A92" t="s">
        <v>1</v>
      </c>
      <c r="B92" t="s">
        <v>14</v>
      </c>
      <c r="C92">
        <v>4.0599999999999996</v>
      </c>
      <c r="D92" t="s">
        <v>210</v>
      </c>
      <c r="E92" t="s">
        <v>211</v>
      </c>
      <c r="F92">
        <v>7059</v>
      </c>
      <c r="G92" t="s">
        <v>28</v>
      </c>
      <c r="H92" t="s">
        <v>29</v>
      </c>
      <c r="I92">
        <v>5.94</v>
      </c>
      <c r="J92">
        <v>0.35984111313317502</v>
      </c>
      <c r="K92" t="s">
        <v>33</v>
      </c>
      <c r="L92" s="5">
        <v>21.588314538226701</v>
      </c>
    </row>
    <row r="93" spans="1:12" x14ac:dyDescent="0.35">
      <c r="A93" t="s">
        <v>1</v>
      </c>
      <c r="B93" t="s">
        <v>14</v>
      </c>
      <c r="C93">
        <v>4.0599999999999996</v>
      </c>
      <c r="D93" t="s">
        <v>220</v>
      </c>
      <c r="E93" t="s">
        <v>221</v>
      </c>
      <c r="F93">
        <v>9677</v>
      </c>
      <c r="G93" t="s">
        <v>37</v>
      </c>
      <c r="H93" t="s">
        <v>29</v>
      </c>
      <c r="I93">
        <v>6.13</v>
      </c>
      <c r="J93">
        <v>43.044249099387997</v>
      </c>
      <c r="K93" t="s">
        <v>30</v>
      </c>
      <c r="L93" s="5">
        <v>14.592332394939101</v>
      </c>
    </row>
    <row r="94" spans="1:12" x14ac:dyDescent="0.35">
      <c r="A94" t="s">
        <v>1</v>
      </c>
      <c r="B94" t="s">
        <v>14</v>
      </c>
      <c r="C94">
        <v>4.0599999999999996</v>
      </c>
      <c r="D94" t="s">
        <v>220</v>
      </c>
      <c r="E94" t="s">
        <v>221</v>
      </c>
      <c r="F94">
        <v>9677</v>
      </c>
      <c r="G94" t="s">
        <v>37</v>
      </c>
      <c r="H94" t="s">
        <v>29</v>
      </c>
      <c r="I94">
        <v>6.13</v>
      </c>
      <c r="J94">
        <v>2.7843429180764101</v>
      </c>
      <c r="K94" t="s">
        <v>31</v>
      </c>
      <c r="L94" s="5">
        <v>14.592332394939101</v>
      </c>
    </row>
    <row r="95" spans="1:12" x14ac:dyDescent="0.35">
      <c r="A95" t="s">
        <v>1</v>
      </c>
      <c r="B95" t="s">
        <v>14</v>
      </c>
      <c r="C95">
        <v>4.0599999999999996</v>
      </c>
      <c r="D95" t="s">
        <v>220</v>
      </c>
      <c r="E95" t="s">
        <v>221</v>
      </c>
      <c r="F95">
        <v>9677</v>
      </c>
      <c r="G95" t="s">
        <v>37</v>
      </c>
      <c r="H95" t="s">
        <v>29</v>
      </c>
      <c r="I95">
        <v>6.13</v>
      </c>
      <c r="J95">
        <v>3.36582761310554</v>
      </c>
      <c r="K95" t="s">
        <v>32</v>
      </c>
      <c r="L95" s="5">
        <v>14.592332394939101</v>
      </c>
    </row>
    <row r="96" spans="1:12" x14ac:dyDescent="0.35">
      <c r="A96" t="s">
        <v>1</v>
      </c>
      <c r="B96" t="s">
        <v>14</v>
      </c>
      <c r="C96">
        <v>4.0599999999999996</v>
      </c>
      <c r="D96" t="s">
        <v>220</v>
      </c>
      <c r="E96" t="s">
        <v>221</v>
      </c>
      <c r="F96">
        <v>9677</v>
      </c>
      <c r="G96" t="s">
        <v>37</v>
      </c>
      <c r="H96" t="s">
        <v>29</v>
      </c>
      <c r="I96">
        <v>6.13</v>
      </c>
      <c r="J96">
        <v>3.1721437798934198</v>
      </c>
      <c r="K96" t="s">
        <v>33</v>
      </c>
      <c r="L96" s="5">
        <v>14.592332394939101</v>
      </c>
    </row>
    <row r="97" spans="1:12" x14ac:dyDescent="0.35">
      <c r="A97" t="s">
        <v>1</v>
      </c>
      <c r="B97" t="s">
        <v>14</v>
      </c>
      <c r="C97">
        <v>4.0599999999999996</v>
      </c>
      <c r="D97" t="s">
        <v>236</v>
      </c>
      <c r="E97" t="s">
        <v>237</v>
      </c>
      <c r="F97">
        <v>19390</v>
      </c>
      <c r="G97" t="s">
        <v>28</v>
      </c>
      <c r="H97" t="s">
        <v>35</v>
      </c>
      <c r="I97">
        <v>6.43</v>
      </c>
      <c r="J97">
        <v>-1.28684318910319</v>
      </c>
      <c r="K97" t="s">
        <v>38</v>
      </c>
      <c r="L97" s="5">
        <v>18.559416540241301</v>
      </c>
    </row>
    <row r="98" spans="1:12" x14ac:dyDescent="0.35">
      <c r="A98" t="s">
        <v>1</v>
      </c>
      <c r="B98" t="s">
        <v>14</v>
      </c>
      <c r="C98">
        <v>4.0599999999999996</v>
      </c>
      <c r="D98" t="s">
        <v>236</v>
      </c>
      <c r="E98" t="s">
        <v>237</v>
      </c>
      <c r="F98">
        <v>19390</v>
      </c>
      <c r="G98" t="s">
        <v>28</v>
      </c>
      <c r="H98" t="s">
        <v>35</v>
      </c>
      <c r="I98">
        <v>6.43</v>
      </c>
      <c r="J98">
        <v>1.28432829555126</v>
      </c>
      <c r="K98" t="s">
        <v>27</v>
      </c>
      <c r="L98" s="5">
        <v>18.559416540241301</v>
      </c>
    </row>
    <row r="99" spans="1:12" x14ac:dyDescent="0.35">
      <c r="A99" t="s">
        <v>1</v>
      </c>
      <c r="B99" t="s">
        <v>14</v>
      </c>
      <c r="C99">
        <v>4.0599999999999996</v>
      </c>
      <c r="D99" t="s">
        <v>236</v>
      </c>
      <c r="E99" t="s">
        <v>237</v>
      </c>
      <c r="F99">
        <v>19390</v>
      </c>
      <c r="G99" t="s">
        <v>28</v>
      </c>
      <c r="H99" t="s">
        <v>35</v>
      </c>
      <c r="I99">
        <v>6.43</v>
      </c>
      <c r="J99">
        <v>1.08089721132549</v>
      </c>
      <c r="K99" t="s">
        <v>39</v>
      </c>
      <c r="L99" s="5">
        <v>18.559416540241301</v>
      </c>
    </row>
    <row r="100" spans="1:12" x14ac:dyDescent="0.35">
      <c r="A100" t="s">
        <v>1</v>
      </c>
      <c r="B100" t="s">
        <v>14</v>
      </c>
      <c r="C100">
        <v>4.0599999999999996</v>
      </c>
      <c r="D100" t="s">
        <v>236</v>
      </c>
      <c r="E100" t="s">
        <v>237</v>
      </c>
      <c r="F100">
        <v>19390</v>
      </c>
      <c r="G100" t="s">
        <v>28</v>
      </c>
      <c r="H100" t="s">
        <v>35</v>
      </c>
      <c r="I100">
        <v>6.43</v>
      </c>
      <c r="J100">
        <v>2.1210844114620802</v>
      </c>
      <c r="K100" t="s">
        <v>46</v>
      </c>
      <c r="L100" s="5">
        <v>18.559416540241301</v>
      </c>
    </row>
    <row r="101" spans="1:12" x14ac:dyDescent="0.35">
      <c r="A101" t="s">
        <v>1</v>
      </c>
      <c r="B101" t="s">
        <v>14</v>
      </c>
      <c r="C101">
        <v>4.0599999999999996</v>
      </c>
      <c r="D101" t="s">
        <v>236</v>
      </c>
      <c r="E101" t="s">
        <v>237</v>
      </c>
      <c r="F101">
        <v>19390</v>
      </c>
      <c r="G101" t="s">
        <v>28</v>
      </c>
      <c r="H101" t="s">
        <v>35</v>
      </c>
      <c r="I101">
        <v>6.43</v>
      </c>
      <c r="J101">
        <v>-3.7706605639164801</v>
      </c>
      <c r="K101" t="s">
        <v>40</v>
      </c>
      <c r="L101" s="5">
        <v>18.559416540241301</v>
      </c>
    </row>
    <row r="102" spans="1:12" x14ac:dyDescent="0.35">
      <c r="A102" t="s">
        <v>1</v>
      </c>
      <c r="B102" t="s">
        <v>14</v>
      </c>
      <c r="C102">
        <v>4.0599999999999996</v>
      </c>
      <c r="D102" t="s">
        <v>236</v>
      </c>
      <c r="E102" t="s">
        <v>237</v>
      </c>
      <c r="F102">
        <v>19390</v>
      </c>
      <c r="G102" t="s">
        <v>28</v>
      </c>
      <c r="H102" t="s">
        <v>35</v>
      </c>
      <c r="I102">
        <v>6.43</v>
      </c>
      <c r="J102">
        <v>-1.1644323184724901</v>
      </c>
      <c r="K102" t="s">
        <v>44</v>
      </c>
      <c r="L102" s="5">
        <v>18.559416540241301</v>
      </c>
    </row>
    <row r="103" spans="1:12" x14ac:dyDescent="0.35">
      <c r="A103" t="s">
        <v>1</v>
      </c>
      <c r="B103" t="s">
        <v>14</v>
      </c>
      <c r="C103">
        <v>4.0599999999999996</v>
      </c>
      <c r="D103" t="s">
        <v>236</v>
      </c>
      <c r="E103" t="s">
        <v>237</v>
      </c>
      <c r="F103">
        <v>19390</v>
      </c>
      <c r="G103" t="s">
        <v>28</v>
      </c>
      <c r="H103" t="s">
        <v>35</v>
      </c>
      <c r="I103">
        <v>6.43</v>
      </c>
      <c r="J103">
        <v>5.8426371093288403E-2</v>
      </c>
      <c r="K103" t="s">
        <v>33</v>
      </c>
      <c r="L103" s="5">
        <v>18.559416540241301</v>
      </c>
    </row>
    <row r="104" spans="1:12" x14ac:dyDescent="0.35">
      <c r="A104" t="s">
        <v>1</v>
      </c>
      <c r="B104" t="s">
        <v>14</v>
      </c>
      <c r="C104">
        <v>4.0599999999999996</v>
      </c>
      <c r="D104" t="s">
        <v>238</v>
      </c>
      <c r="E104" t="s">
        <v>237</v>
      </c>
      <c r="F104">
        <v>19433</v>
      </c>
      <c r="G104" t="s">
        <v>28</v>
      </c>
      <c r="H104" t="s">
        <v>35</v>
      </c>
      <c r="I104">
        <v>7.12</v>
      </c>
      <c r="J104">
        <v>-1.89673310691797</v>
      </c>
      <c r="K104" t="s">
        <v>38</v>
      </c>
      <c r="L104" s="5">
        <v>20.032329538470901</v>
      </c>
    </row>
    <row r="105" spans="1:12" x14ac:dyDescent="0.35">
      <c r="A105" t="s">
        <v>1</v>
      </c>
      <c r="B105" t="s">
        <v>14</v>
      </c>
      <c r="C105">
        <v>4.0599999999999996</v>
      </c>
      <c r="D105" t="s">
        <v>238</v>
      </c>
      <c r="E105" t="s">
        <v>237</v>
      </c>
      <c r="F105">
        <v>19433</v>
      </c>
      <c r="G105" t="s">
        <v>28</v>
      </c>
      <c r="H105" t="s">
        <v>35</v>
      </c>
      <c r="I105">
        <v>7.12</v>
      </c>
      <c r="J105">
        <v>-0.68181872590288894</v>
      </c>
      <c r="K105" t="s">
        <v>27</v>
      </c>
      <c r="L105" s="5">
        <v>20.032329538470901</v>
      </c>
    </row>
    <row r="106" spans="1:12" x14ac:dyDescent="0.35">
      <c r="A106" t="s">
        <v>1</v>
      </c>
      <c r="B106" t="s">
        <v>14</v>
      </c>
      <c r="C106">
        <v>4.0599999999999996</v>
      </c>
      <c r="D106" t="s">
        <v>238</v>
      </c>
      <c r="E106" t="s">
        <v>237</v>
      </c>
      <c r="F106">
        <v>19433</v>
      </c>
      <c r="G106" t="s">
        <v>28</v>
      </c>
      <c r="H106" t="s">
        <v>35</v>
      </c>
      <c r="I106">
        <v>7.12</v>
      </c>
      <c r="J106">
        <v>-1.28730307814573</v>
      </c>
      <c r="K106" t="s">
        <v>39</v>
      </c>
      <c r="L106" s="5">
        <v>20.032329538470901</v>
      </c>
    </row>
    <row r="107" spans="1:12" x14ac:dyDescent="0.35">
      <c r="A107" t="s">
        <v>1</v>
      </c>
      <c r="B107" t="s">
        <v>14</v>
      </c>
      <c r="C107">
        <v>4.0599999999999996</v>
      </c>
      <c r="D107" t="s">
        <v>238</v>
      </c>
      <c r="E107" t="s">
        <v>237</v>
      </c>
      <c r="F107">
        <v>19433</v>
      </c>
      <c r="G107" t="s">
        <v>28</v>
      </c>
      <c r="H107" t="s">
        <v>35</v>
      </c>
      <c r="I107">
        <v>7.12</v>
      </c>
      <c r="J107">
        <v>-2.1497577654092699</v>
      </c>
      <c r="K107" t="s">
        <v>46</v>
      </c>
      <c r="L107" s="5">
        <v>20.032329538470901</v>
      </c>
    </row>
    <row r="108" spans="1:12" x14ac:dyDescent="0.35">
      <c r="A108" t="s">
        <v>1</v>
      </c>
      <c r="B108" t="s">
        <v>14</v>
      </c>
      <c r="C108">
        <v>4.0599999999999996</v>
      </c>
      <c r="D108" t="s">
        <v>238</v>
      </c>
      <c r="E108" t="s">
        <v>237</v>
      </c>
      <c r="F108">
        <v>19433</v>
      </c>
      <c r="G108" t="s">
        <v>28</v>
      </c>
      <c r="H108" t="s">
        <v>35</v>
      </c>
      <c r="I108">
        <v>7.12</v>
      </c>
      <c r="J108">
        <v>-3.3046232315127102</v>
      </c>
      <c r="K108" t="s">
        <v>40</v>
      </c>
      <c r="L108" s="5">
        <v>20.032329538470901</v>
      </c>
    </row>
    <row r="109" spans="1:12" x14ac:dyDescent="0.35">
      <c r="A109" t="s">
        <v>1</v>
      </c>
      <c r="B109" t="s">
        <v>14</v>
      </c>
      <c r="C109">
        <v>4.0599999999999996</v>
      </c>
      <c r="D109" t="s">
        <v>238</v>
      </c>
      <c r="E109" t="s">
        <v>237</v>
      </c>
      <c r="F109">
        <v>19433</v>
      </c>
      <c r="G109" t="s">
        <v>28</v>
      </c>
      <c r="H109" t="s">
        <v>35</v>
      </c>
      <c r="I109">
        <v>7.12</v>
      </c>
      <c r="J109">
        <v>0.98575743668160598</v>
      </c>
      <c r="K109" t="s">
        <v>44</v>
      </c>
      <c r="L109" s="5">
        <v>20.032329538470901</v>
      </c>
    </row>
    <row r="110" spans="1:12" x14ac:dyDescent="0.35">
      <c r="A110" t="s">
        <v>1</v>
      </c>
      <c r="B110" t="s">
        <v>14</v>
      </c>
      <c r="C110">
        <v>4.0599999999999996</v>
      </c>
      <c r="D110" t="s">
        <v>238</v>
      </c>
      <c r="E110" t="s">
        <v>237</v>
      </c>
      <c r="F110">
        <v>19433</v>
      </c>
      <c r="G110" t="s">
        <v>28</v>
      </c>
      <c r="H110" t="s">
        <v>35</v>
      </c>
      <c r="I110">
        <v>7.12</v>
      </c>
      <c r="J110">
        <v>0.19470193248432999</v>
      </c>
      <c r="K110" t="s">
        <v>33</v>
      </c>
      <c r="L110" s="5">
        <v>20.032329538470901</v>
      </c>
    </row>
    <row r="111" spans="1:12" x14ac:dyDescent="0.35">
      <c r="A111" t="s">
        <v>1</v>
      </c>
      <c r="B111" t="s">
        <v>14</v>
      </c>
      <c r="C111">
        <v>4.0599999999999996</v>
      </c>
      <c r="D111" t="s">
        <v>239</v>
      </c>
      <c r="E111" t="s">
        <v>240</v>
      </c>
      <c r="F111">
        <v>108753</v>
      </c>
      <c r="G111" t="s">
        <v>29</v>
      </c>
      <c r="H111" t="s">
        <v>35</v>
      </c>
      <c r="I111">
        <v>7.28</v>
      </c>
      <c r="J111">
        <v>-1.3363679947265401</v>
      </c>
      <c r="K111" t="s">
        <v>38</v>
      </c>
      <c r="L111" s="5">
        <v>24.607245783411699</v>
      </c>
    </row>
    <row r="112" spans="1:12" x14ac:dyDescent="0.35">
      <c r="A112" t="s">
        <v>1</v>
      </c>
      <c r="B112" t="s">
        <v>14</v>
      </c>
      <c r="C112">
        <v>4.0599999999999996</v>
      </c>
      <c r="D112" t="s">
        <v>239</v>
      </c>
      <c r="E112" t="s">
        <v>240</v>
      </c>
      <c r="F112">
        <v>108753</v>
      </c>
      <c r="G112" t="s">
        <v>29</v>
      </c>
      <c r="H112" t="s">
        <v>35</v>
      </c>
      <c r="I112">
        <v>7.28</v>
      </c>
      <c r="J112">
        <v>-1.9131040048018999</v>
      </c>
      <c r="K112" t="s">
        <v>27</v>
      </c>
      <c r="L112" s="5">
        <v>24.607245783411699</v>
      </c>
    </row>
    <row r="113" spans="1:12" x14ac:dyDescent="0.35">
      <c r="A113" t="s">
        <v>1</v>
      </c>
      <c r="B113" t="s">
        <v>14</v>
      </c>
      <c r="C113">
        <v>4.0599999999999996</v>
      </c>
      <c r="D113" t="s">
        <v>239</v>
      </c>
      <c r="E113" t="s">
        <v>240</v>
      </c>
      <c r="F113">
        <v>108753</v>
      </c>
      <c r="G113" t="s">
        <v>29</v>
      </c>
      <c r="H113" t="s">
        <v>35</v>
      </c>
      <c r="I113">
        <v>7.28</v>
      </c>
      <c r="J113">
        <v>-4.6495303459520203</v>
      </c>
      <c r="K113" t="s">
        <v>39</v>
      </c>
      <c r="L113" s="5">
        <v>24.607245783411699</v>
      </c>
    </row>
    <row r="114" spans="1:12" x14ac:dyDescent="0.35">
      <c r="A114" t="s">
        <v>1</v>
      </c>
      <c r="B114" t="s">
        <v>14</v>
      </c>
      <c r="C114">
        <v>4.0599999999999996</v>
      </c>
      <c r="D114" t="s">
        <v>239</v>
      </c>
      <c r="E114" t="s">
        <v>240</v>
      </c>
      <c r="F114">
        <v>108753</v>
      </c>
      <c r="G114" t="s">
        <v>29</v>
      </c>
      <c r="H114" t="s">
        <v>35</v>
      </c>
      <c r="I114">
        <v>7.28</v>
      </c>
      <c r="J114">
        <v>2.08813910964462</v>
      </c>
      <c r="K114" t="s">
        <v>46</v>
      </c>
      <c r="L114" s="5">
        <v>24.607245783411699</v>
      </c>
    </row>
    <row r="115" spans="1:12" x14ac:dyDescent="0.35">
      <c r="A115" t="s">
        <v>1</v>
      </c>
      <c r="B115" t="s">
        <v>14</v>
      </c>
      <c r="C115">
        <v>4.0599999999999996</v>
      </c>
      <c r="D115" t="s">
        <v>239</v>
      </c>
      <c r="E115" t="s">
        <v>240</v>
      </c>
      <c r="F115">
        <v>108753</v>
      </c>
      <c r="G115" t="s">
        <v>29</v>
      </c>
      <c r="H115" t="s">
        <v>35</v>
      </c>
      <c r="I115">
        <v>7.28</v>
      </c>
      <c r="J115">
        <v>2.37517696009016</v>
      </c>
      <c r="K115" t="s">
        <v>40</v>
      </c>
      <c r="L115" s="5">
        <v>24.607245783411699</v>
      </c>
    </row>
    <row r="116" spans="1:12" x14ac:dyDescent="0.35">
      <c r="A116" t="s">
        <v>1</v>
      </c>
      <c r="B116" t="s">
        <v>14</v>
      </c>
      <c r="C116">
        <v>4.0599999999999996</v>
      </c>
      <c r="D116" t="s">
        <v>239</v>
      </c>
      <c r="E116" t="s">
        <v>240</v>
      </c>
      <c r="F116">
        <v>108753</v>
      </c>
      <c r="G116" t="s">
        <v>29</v>
      </c>
      <c r="H116" t="s">
        <v>35</v>
      </c>
      <c r="I116">
        <v>7.28</v>
      </c>
      <c r="J116">
        <v>-1.2683780536887399</v>
      </c>
      <c r="K116" t="s">
        <v>43</v>
      </c>
      <c r="L116" s="5">
        <v>24.607245783411699</v>
      </c>
    </row>
    <row r="117" spans="1:12" x14ac:dyDescent="0.35">
      <c r="A117" t="s">
        <v>1</v>
      </c>
      <c r="B117" t="s">
        <v>14</v>
      </c>
      <c r="C117">
        <v>4.0599999999999996</v>
      </c>
      <c r="D117" t="s">
        <v>239</v>
      </c>
      <c r="E117" t="s">
        <v>240</v>
      </c>
      <c r="F117">
        <v>108753</v>
      </c>
      <c r="G117" t="s">
        <v>29</v>
      </c>
      <c r="H117" t="s">
        <v>35</v>
      </c>
      <c r="I117">
        <v>7.28</v>
      </c>
      <c r="J117">
        <v>-1.16856791642228</v>
      </c>
      <c r="K117" t="s">
        <v>30</v>
      </c>
      <c r="L117" s="5">
        <v>24.607245783411699</v>
      </c>
    </row>
    <row r="118" spans="1:12" x14ac:dyDescent="0.35">
      <c r="A118" t="s">
        <v>1</v>
      </c>
      <c r="B118" t="s">
        <v>14</v>
      </c>
      <c r="C118">
        <v>4.0599999999999996</v>
      </c>
      <c r="D118" t="s">
        <v>239</v>
      </c>
      <c r="E118" t="s">
        <v>240</v>
      </c>
      <c r="F118">
        <v>108753</v>
      </c>
      <c r="G118" t="s">
        <v>29</v>
      </c>
      <c r="H118" t="s">
        <v>35</v>
      </c>
      <c r="I118">
        <v>7.28</v>
      </c>
      <c r="J118">
        <v>-3.3182989565185603E-2</v>
      </c>
      <c r="K118" t="s">
        <v>33</v>
      </c>
      <c r="L118" s="5">
        <v>24.607245783411699</v>
      </c>
    </row>
    <row r="119" spans="1:12" x14ac:dyDescent="0.35">
      <c r="A119" t="s">
        <v>1</v>
      </c>
      <c r="B119" t="s">
        <v>14</v>
      </c>
      <c r="C119">
        <v>4.0599999999999996</v>
      </c>
      <c r="D119" t="s">
        <v>241</v>
      </c>
      <c r="E119" t="s">
        <v>242</v>
      </c>
      <c r="F119">
        <v>12883</v>
      </c>
      <c r="G119" t="s">
        <v>28</v>
      </c>
      <c r="H119" t="s">
        <v>35</v>
      </c>
      <c r="I119">
        <v>8.69</v>
      </c>
      <c r="J119">
        <v>-1.25851994726436</v>
      </c>
      <c r="K119" t="s">
        <v>38</v>
      </c>
      <c r="L119" s="5">
        <v>23.608537547150199</v>
      </c>
    </row>
    <row r="120" spans="1:12" x14ac:dyDescent="0.35">
      <c r="A120" t="s">
        <v>1</v>
      </c>
      <c r="B120" t="s">
        <v>14</v>
      </c>
      <c r="C120">
        <v>4.0599999999999996</v>
      </c>
      <c r="D120" t="s">
        <v>241</v>
      </c>
      <c r="E120" t="s">
        <v>242</v>
      </c>
      <c r="F120">
        <v>12883</v>
      </c>
      <c r="G120" t="s">
        <v>28</v>
      </c>
      <c r="H120" t="s">
        <v>35</v>
      </c>
      <c r="I120">
        <v>8.69</v>
      </c>
      <c r="J120">
        <v>1.72975834873428</v>
      </c>
      <c r="K120" t="s">
        <v>27</v>
      </c>
      <c r="L120" s="5">
        <v>23.608537547150199</v>
      </c>
    </row>
    <row r="121" spans="1:12" x14ac:dyDescent="0.35">
      <c r="A121" t="s">
        <v>1</v>
      </c>
      <c r="B121" t="s">
        <v>14</v>
      </c>
      <c r="C121">
        <v>4.0599999999999996</v>
      </c>
      <c r="D121" t="s">
        <v>241</v>
      </c>
      <c r="E121" t="s">
        <v>242</v>
      </c>
      <c r="F121">
        <v>12883</v>
      </c>
      <c r="G121" t="s">
        <v>28</v>
      </c>
      <c r="H121" t="s">
        <v>35</v>
      </c>
      <c r="I121">
        <v>8.69</v>
      </c>
      <c r="J121">
        <v>-2.0285161063224599</v>
      </c>
      <c r="K121" t="s">
        <v>39</v>
      </c>
      <c r="L121" s="5">
        <v>23.608537547150199</v>
      </c>
    </row>
    <row r="122" spans="1:12" x14ac:dyDescent="0.35">
      <c r="A122" t="s">
        <v>1</v>
      </c>
      <c r="B122" t="s">
        <v>14</v>
      </c>
      <c r="C122">
        <v>4.0599999999999996</v>
      </c>
      <c r="D122" t="s">
        <v>241</v>
      </c>
      <c r="E122" t="s">
        <v>242</v>
      </c>
      <c r="F122">
        <v>12883</v>
      </c>
      <c r="G122" t="s">
        <v>28</v>
      </c>
      <c r="H122" t="s">
        <v>35</v>
      </c>
      <c r="I122">
        <v>8.69</v>
      </c>
      <c r="J122">
        <v>-1.8546504287333001</v>
      </c>
      <c r="K122" t="s">
        <v>46</v>
      </c>
      <c r="L122" s="5">
        <v>23.608537547150199</v>
      </c>
    </row>
    <row r="123" spans="1:12" x14ac:dyDescent="0.35">
      <c r="A123" t="s">
        <v>1</v>
      </c>
      <c r="B123" t="s">
        <v>14</v>
      </c>
      <c r="C123">
        <v>4.0599999999999996</v>
      </c>
      <c r="D123" t="s">
        <v>241</v>
      </c>
      <c r="E123" t="s">
        <v>242</v>
      </c>
      <c r="F123">
        <v>12883</v>
      </c>
      <c r="G123" t="s">
        <v>28</v>
      </c>
      <c r="H123" t="s">
        <v>35</v>
      </c>
      <c r="I123">
        <v>8.69</v>
      </c>
      <c r="J123">
        <v>6.6873439376759894E-2</v>
      </c>
      <c r="K123" t="s">
        <v>33</v>
      </c>
      <c r="L123" s="5">
        <v>23.608537547150199</v>
      </c>
    </row>
    <row r="124" spans="1:12" x14ac:dyDescent="0.35">
      <c r="A124" t="s">
        <v>1</v>
      </c>
      <c r="B124" t="s">
        <v>14</v>
      </c>
      <c r="C124">
        <v>4.0599999999999996</v>
      </c>
      <c r="D124" t="s">
        <v>255</v>
      </c>
      <c r="E124" t="s">
        <v>256</v>
      </c>
      <c r="F124">
        <v>31775</v>
      </c>
      <c r="G124" t="s">
        <v>37</v>
      </c>
      <c r="H124" t="s">
        <v>29</v>
      </c>
      <c r="I124">
        <v>5.55</v>
      </c>
      <c r="J124">
        <v>27.220198457456799</v>
      </c>
      <c r="K124" t="s">
        <v>40</v>
      </c>
      <c r="L124" s="5">
        <v>17.502181129449198</v>
      </c>
    </row>
    <row r="125" spans="1:12" x14ac:dyDescent="0.35">
      <c r="A125" t="s">
        <v>1</v>
      </c>
      <c r="B125" t="s">
        <v>14</v>
      </c>
      <c r="C125">
        <v>4.0599999999999996</v>
      </c>
      <c r="D125" t="s">
        <v>255</v>
      </c>
      <c r="E125" t="s">
        <v>256</v>
      </c>
      <c r="F125">
        <v>31775</v>
      </c>
      <c r="G125" t="s">
        <v>37</v>
      </c>
      <c r="H125" t="s">
        <v>29</v>
      </c>
      <c r="I125">
        <v>5.55</v>
      </c>
      <c r="J125">
        <v>-2.8776494234001901E-2</v>
      </c>
      <c r="K125" t="s">
        <v>43</v>
      </c>
      <c r="L125" s="5">
        <v>17.502181129449198</v>
      </c>
    </row>
    <row r="126" spans="1:12" x14ac:dyDescent="0.35">
      <c r="A126" t="s">
        <v>1</v>
      </c>
      <c r="B126" t="s">
        <v>14</v>
      </c>
      <c r="C126">
        <v>4.0599999999999996</v>
      </c>
      <c r="D126" t="s">
        <v>255</v>
      </c>
      <c r="E126" t="s">
        <v>256</v>
      </c>
      <c r="F126">
        <v>31775</v>
      </c>
      <c r="G126" t="s">
        <v>37</v>
      </c>
      <c r="H126" t="s">
        <v>29</v>
      </c>
      <c r="I126">
        <v>5.55</v>
      </c>
      <c r="J126">
        <v>0.24088563278775901</v>
      </c>
      <c r="K126" t="s">
        <v>44</v>
      </c>
      <c r="L126" s="5">
        <v>17.502181129449198</v>
      </c>
    </row>
    <row r="127" spans="1:12" x14ac:dyDescent="0.35">
      <c r="A127" t="s">
        <v>1</v>
      </c>
      <c r="B127" t="s">
        <v>14</v>
      </c>
      <c r="C127">
        <v>4.0599999999999996</v>
      </c>
      <c r="D127" t="s">
        <v>255</v>
      </c>
      <c r="E127" t="s">
        <v>256</v>
      </c>
      <c r="F127">
        <v>31775</v>
      </c>
      <c r="G127" t="s">
        <v>37</v>
      </c>
      <c r="H127" t="s">
        <v>29</v>
      </c>
      <c r="I127">
        <v>5.55</v>
      </c>
      <c r="J127">
        <v>1.67515263616608</v>
      </c>
      <c r="K127" t="s">
        <v>30</v>
      </c>
      <c r="L127" s="5">
        <v>17.502181129449198</v>
      </c>
    </row>
    <row r="128" spans="1:12" x14ac:dyDescent="0.35">
      <c r="A128" t="s">
        <v>1</v>
      </c>
      <c r="B128" t="s">
        <v>14</v>
      </c>
      <c r="C128">
        <v>4.0599999999999996</v>
      </c>
      <c r="D128" t="s">
        <v>255</v>
      </c>
      <c r="E128" t="s">
        <v>256</v>
      </c>
      <c r="F128">
        <v>31775</v>
      </c>
      <c r="G128" t="s">
        <v>37</v>
      </c>
      <c r="H128" t="s">
        <v>29</v>
      </c>
      <c r="I128">
        <v>5.55</v>
      </c>
      <c r="J128">
        <v>1.8801036608007</v>
      </c>
      <c r="K128" t="s">
        <v>31</v>
      </c>
      <c r="L128" s="5">
        <v>17.502181129449198</v>
      </c>
    </row>
    <row r="129" spans="1:12" x14ac:dyDescent="0.35">
      <c r="A129" t="s">
        <v>1</v>
      </c>
      <c r="B129" t="s">
        <v>14</v>
      </c>
      <c r="C129">
        <v>4.0599999999999996</v>
      </c>
      <c r="D129" t="s">
        <v>255</v>
      </c>
      <c r="E129" t="s">
        <v>256</v>
      </c>
      <c r="F129">
        <v>31775</v>
      </c>
      <c r="G129" t="s">
        <v>37</v>
      </c>
      <c r="H129" t="s">
        <v>29</v>
      </c>
      <c r="I129">
        <v>5.55</v>
      </c>
      <c r="J129">
        <v>2.3270548857318101</v>
      </c>
      <c r="K129" t="s">
        <v>32</v>
      </c>
      <c r="L129" s="5">
        <v>17.502181129449198</v>
      </c>
    </row>
    <row r="130" spans="1:12" x14ac:dyDescent="0.35">
      <c r="A130" t="s">
        <v>1</v>
      </c>
      <c r="B130" t="s">
        <v>14</v>
      </c>
      <c r="C130">
        <v>4.0599999999999996</v>
      </c>
      <c r="D130" t="s">
        <v>255</v>
      </c>
      <c r="E130" t="s">
        <v>256</v>
      </c>
      <c r="F130">
        <v>31775</v>
      </c>
      <c r="G130" t="s">
        <v>37</v>
      </c>
      <c r="H130" t="s">
        <v>29</v>
      </c>
      <c r="I130">
        <v>5.55</v>
      </c>
      <c r="J130">
        <v>2.1810251380221901</v>
      </c>
      <c r="K130" t="s">
        <v>33</v>
      </c>
      <c r="L130" s="5">
        <v>17.502181129449198</v>
      </c>
    </row>
    <row r="131" spans="1:12" x14ac:dyDescent="0.35">
      <c r="A131" t="s">
        <v>1</v>
      </c>
      <c r="B131" t="s">
        <v>14</v>
      </c>
      <c r="C131">
        <v>4.0599999999999996</v>
      </c>
      <c r="D131" t="s">
        <v>290</v>
      </c>
      <c r="E131" t="s">
        <v>291</v>
      </c>
      <c r="F131">
        <v>5072</v>
      </c>
      <c r="G131" t="s">
        <v>28</v>
      </c>
      <c r="H131" t="s">
        <v>35</v>
      </c>
      <c r="I131">
        <v>6.24</v>
      </c>
      <c r="J131">
        <v>30.434678060955601</v>
      </c>
      <c r="K131" t="s">
        <v>43</v>
      </c>
      <c r="L131" s="5">
        <v>20.2001690945634</v>
      </c>
    </row>
    <row r="132" spans="1:12" x14ac:dyDescent="0.35">
      <c r="A132" t="s">
        <v>1</v>
      </c>
      <c r="B132" t="s">
        <v>14</v>
      </c>
      <c r="C132">
        <v>4.0599999999999996</v>
      </c>
      <c r="D132" t="s">
        <v>290</v>
      </c>
      <c r="E132" t="s">
        <v>291</v>
      </c>
      <c r="F132">
        <v>5072</v>
      </c>
      <c r="G132" t="s">
        <v>28</v>
      </c>
      <c r="H132" t="s">
        <v>35</v>
      </c>
      <c r="I132">
        <v>6.24</v>
      </c>
      <c r="J132">
        <v>0.31067172281851502</v>
      </c>
      <c r="K132" t="s">
        <v>44</v>
      </c>
      <c r="L132" s="5">
        <v>20.2001690945634</v>
      </c>
    </row>
    <row r="133" spans="1:12" x14ac:dyDescent="0.35">
      <c r="A133" t="s">
        <v>1</v>
      </c>
      <c r="B133" t="s">
        <v>14</v>
      </c>
      <c r="C133">
        <v>4.0599999999999996</v>
      </c>
      <c r="D133" t="s">
        <v>290</v>
      </c>
      <c r="E133" t="s">
        <v>291</v>
      </c>
      <c r="F133">
        <v>5072</v>
      </c>
      <c r="G133" t="s">
        <v>28</v>
      </c>
      <c r="H133" t="s">
        <v>35</v>
      </c>
      <c r="I133">
        <v>6.24</v>
      </c>
      <c r="J133">
        <v>-8.8074017515591393E-2</v>
      </c>
      <c r="K133" t="s">
        <v>30</v>
      </c>
      <c r="L133" s="5">
        <v>20.2001690945634</v>
      </c>
    </row>
    <row r="134" spans="1:12" x14ac:dyDescent="0.35">
      <c r="A134" t="s">
        <v>1</v>
      </c>
      <c r="B134" t="s">
        <v>14</v>
      </c>
      <c r="C134">
        <v>4.0599999999999996</v>
      </c>
      <c r="D134" t="s">
        <v>290</v>
      </c>
      <c r="E134" t="s">
        <v>291</v>
      </c>
      <c r="F134">
        <v>5072</v>
      </c>
      <c r="G134" t="s">
        <v>28</v>
      </c>
      <c r="H134" t="s">
        <v>35</v>
      </c>
      <c r="I134">
        <v>6.24</v>
      </c>
      <c r="J134">
        <v>1.07857705199448</v>
      </c>
      <c r="K134" t="s">
        <v>31</v>
      </c>
      <c r="L134" s="5">
        <v>20.2001690945634</v>
      </c>
    </row>
    <row r="135" spans="1:12" x14ac:dyDescent="0.35">
      <c r="A135" t="s">
        <v>1</v>
      </c>
      <c r="B135" t="s">
        <v>14</v>
      </c>
      <c r="C135">
        <v>4.0599999999999996</v>
      </c>
      <c r="D135" t="s">
        <v>290</v>
      </c>
      <c r="E135" t="s">
        <v>291</v>
      </c>
      <c r="F135">
        <v>5072</v>
      </c>
      <c r="G135" t="s">
        <v>28</v>
      </c>
      <c r="H135" t="s">
        <v>35</v>
      </c>
      <c r="I135">
        <v>6.24</v>
      </c>
      <c r="J135">
        <v>-0.53262110337008695</v>
      </c>
      <c r="K135" t="s">
        <v>32</v>
      </c>
      <c r="L135" s="5">
        <v>20.2001690945634</v>
      </c>
    </row>
    <row r="136" spans="1:12" x14ac:dyDescent="0.35">
      <c r="A136" t="s">
        <v>1</v>
      </c>
      <c r="B136" t="s">
        <v>14</v>
      </c>
      <c r="C136">
        <v>4.0599999999999996</v>
      </c>
      <c r="D136" t="s">
        <v>290</v>
      </c>
      <c r="E136" t="s">
        <v>291</v>
      </c>
      <c r="F136">
        <v>5072</v>
      </c>
      <c r="G136" t="s">
        <v>28</v>
      </c>
      <c r="H136" t="s">
        <v>35</v>
      </c>
      <c r="I136">
        <v>6.24</v>
      </c>
      <c r="J136">
        <v>2.3417167995899999</v>
      </c>
      <c r="K136" t="s">
        <v>33</v>
      </c>
      <c r="L136" s="5">
        <v>20.2001690945634</v>
      </c>
    </row>
    <row r="137" spans="1:12" x14ac:dyDescent="0.35">
      <c r="A137" t="s">
        <v>1</v>
      </c>
      <c r="B137" t="s">
        <v>14</v>
      </c>
      <c r="C137">
        <v>4.0599999999999996</v>
      </c>
      <c r="D137" t="s">
        <v>301</v>
      </c>
      <c r="E137" t="s">
        <v>302</v>
      </c>
      <c r="F137">
        <v>9617</v>
      </c>
      <c r="G137" t="s">
        <v>28</v>
      </c>
      <c r="H137" t="s">
        <v>35</v>
      </c>
      <c r="I137">
        <v>6.07</v>
      </c>
      <c r="J137">
        <v>18.407197489407</v>
      </c>
      <c r="K137" t="s">
        <v>30</v>
      </c>
      <c r="L137" s="5">
        <v>14.4621324672485</v>
      </c>
    </row>
    <row r="138" spans="1:12" x14ac:dyDescent="0.35">
      <c r="A138" t="s">
        <v>1</v>
      </c>
      <c r="B138" t="s">
        <v>14</v>
      </c>
      <c r="C138">
        <v>4.0599999999999996</v>
      </c>
      <c r="D138" t="s">
        <v>301</v>
      </c>
      <c r="E138" t="s">
        <v>302</v>
      </c>
      <c r="F138">
        <v>9617</v>
      </c>
      <c r="G138" t="s">
        <v>28</v>
      </c>
      <c r="H138" t="s">
        <v>35</v>
      </c>
      <c r="I138">
        <v>6.07</v>
      </c>
      <c r="J138">
        <v>0.58554985054404396</v>
      </c>
      <c r="K138" t="s">
        <v>31</v>
      </c>
      <c r="L138" s="5">
        <v>14.4621324672485</v>
      </c>
    </row>
    <row r="139" spans="1:12" x14ac:dyDescent="0.35">
      <c r="A139" t="s">
        <v>1</v>
      </c>
      <c r="B139" t="s">
        <v>14</v>
      </c>
      <c r="C139">
        <v>4.0599999999999996</v>
      </c>
      <c r="D139" t="s">
        <v>301</v>
      </c>
      <c r="E139" t="s">
        <v>302</v>
      </c>
      <c r="F139">
        <v>9617</v>
      </c>
      <c r="G139" t="s">
        <v>28</v>
      </c>
      <c r="H139" t="s">
        <v>35</v>
      </c>
      <c r="I139">
        <v>6.07</v>
      </c>
      <c r="J139">
        <v>1.6712416441647899</v>
      </c>
      <c r="K139" t="s">
        <v>32</v>
      </c>
      <c r="L139" s="5">
        <v>14.4621324672485</v>
      </c>
    </row>
    <row r="140" spans="1:12" x14ac:dyDescent="0.35">
      <c r="A140" t="s">
        <v>1</v>
      </c>
      <c r="B140" t="s">
        <v>14</v>
      </c>
      <c r="C140">
        <v>4.0599999999999996</v>
      </c>
      <c r="D140" t="s">
        <v>301</v>
      </c>
      <c r="E140" t="s">
        <v>302</v>
      </c>
      <c r="F140">
        <v>9617</v>
      </c>
      <c r="G140" t="s">
        <v>28</v>
      </c>
      <c r="H140" t="s">
        <v>35</v>
      </c>
      <c r="I140">
        <v>6.07</v>
      </c>
      <c r="J140">
        <v>1.50613590148996</v>
      </c>
      <c r="K140" t="s">
        <v>33</v>
      </c>
      <c r="L140" s="5">
        <v>14.4621324672485</v>
      </c>
    </row>
    <row r="141" spans="1:12" x14ac:dyDescent="0.35">
      <c r="A141" t="s">
        <v>1</v>
      </c>
      <c r="B141" t="s">
        <v>3</v>
      </c>
      <c r="C141">
        <v>5.5</v>
      </c>
      <c r="D141" t="s">
        <v>72</v>
      </c>
      <c r="E141" t="s">
        <v>33</v>
      </c>
      <c r="F141">
        <v>15141188</v>
      </c>
      <c r="G141" t="s">
        <v>37</v>
      </c>
      <c r="H141" t="s">
        <v>29</v>
      </c>
      <c r="I141">
        <v>7.71</v>
      </c>
      <c r="J141">
        <v>-0.99833725122867201</v>
      </c>
      <c r="L141" s="5">
        <v>14.643353553056899</v>
      </c>
    </row>
    <row r="142" spans="1:12" x14ac:dyDescent="0.35">
      <c r="A142" t="s">
        <v>1</v>
      </c>
      <c r="B142" t="s">
        <v>3</v>
      </c>
      <c r="C142">
        <v>5.5</v>
      </c>
      <c r="D142" t="s">
        <v>143</v>
      </c>
      <c r="E142" t="s">
        <v>43</v>
      </c>
      <c r="F142">
        <v>29476338</v>
      </c>
      <c r="G142" t="s">
        <v>28</v>
      </c>
      <c r="H142" t="s">
        <v>35</v>
      </c>
      <c r="I142">
        <v>6.26</v>
      </c>
      <c r="J142">
        <v>0.77004369911596604</v>
      </c>
      <c r="L142" s="5">
        <v>11.990920889946</v>
      </c>
    </row>
    <row r="143" spans="1:12" x14ac:dyDescent="0.35">
      <c r="A143" t="s">
        <v>1</v>
      </c>
      <c r="B143" t="s">
        <v>4</v>
      </c>
      <c r="C143">
        <v>5.43</v>
      </c>
      <c r="D143" t="s">
        <v>49</v>
      </c>
      <c r="E143" t="s">
        <v>27</v>
      </c>
      <c r="F143">
        <v>33380771</v>
      </c>
      <c r="G143" t="s">
        <v>37</v>
      </c>
      <c r="H143" t="s">
        <v>28</v>
      </c>
      <c r="I143">
        <v>6.07</v>
      </c>
      <c r="J143">
        <v>-1.19860317828834</v>
      </c>
      <c r="L143" s="5">
        <v>11.495204181498099</v>
      </c>
    </row>
    <row r="144" spans="1:12" x14ac:dyDescent="0.35">
      <c r="A144" t="s">
        <v>1</v>
      </c>
      <c r="B144" t="s">
        <v>4</v>
      </c>
      <c r="C144">
        <v>5.43</v>
      </c>
      <c r="D144" t="s">
        <v>119</v>
      </c>
      <c r="E144" t="s">
        <v>40</v>
      </c>
      <c r="F144">
        <v>10932960</v>
      </c>
      <c r="G144" t="s">
        <v>37</v>
      </c>
      <c r="H144" t="s">
        <v>28</v>
      </c>
      <c r="I144">
        <v>7.02</v>
      </c>
      <c r="J144">
        <v>2.3135467287673102</v>
      </c>
      <c r="L144" s="5">
        <v>13.431451290841199</v>
      </c>
    </row>
    <row r="145" spans="1:12" x14ac:dyDescent="0.35">
      <c r="A145" t="s">
        <v>1</v>
      </c>
      <c r="B145" t="s">
        <v>4</v>
      </c>
      <c r="C145">
        <v>5.43</v>
      </c>
      <c r="D145" t="s">
        <v>343</v>
      </c>
      <c r="E145" t="s">
        <v>40</v>
      </c>
      <c r="F145">
        <v>55115204</v>
      </c>
      <c r="G145" t="s">
        <v>28</v>
      </c>
      <c r="H145" t="s">
        <v>29</v>
      </c>
      <c r="I145">
        <v>5.81</v>
      </c>
      <c r="J145">
        <v>1.3661914157636701</v>
      </c>
      <c r="L145" s="5">
        <v>14.0221013714216</v>
      </c>
    </row>
    <row r="146" spans="1:12" x14ac:dyDescent="0.35">
      <c r="A146" t="s">
        <v>1</v>
      </c>
      <c r="B146" t="s">
        <v>4</v>
      </c>
      <c r="C146">
        <v>5.43</v>
      </c>
      <c r="D146" t="s">
        <v>290</v>
      </c>
      <c r="E146" t="s">
        <v>291</v>
      </c>
      <c r="F146">
        <v>5072</v>
      </c>
      <c r="G146" t="s">
        <v>28</v>
      </c>
      <c r="H146" t="s">
        <v>35</v>
      </c>
      <c r="I146">
        <v>7.81</v>
      </c>
      <c r="J146">
        <v>1.9580268657934901</v>
      </c>
      <c r="L146" s="5">
        <v>18.263179880184801</v>
      </c>
    </row>
    <row r="147" spans="1:12" x14ac:dyDescent="0.35">
      <c r="A147" t="s">
        <v>1</v>
      </c>
      <c r="B147" t="s">
        <v>6</v>
      </c>
      <c r="C147">
        <v>5.21</v>
      </c>
      <c r="D147" t="s">
        <v>49</v>
      </c>
      <c r="E147" t="s">
        <v>27</v>
      </c>
      <c r="F147">
        <v>33380771</v>
      </c>
      <c r="G147" t="s">
        <v>37</v>
      </c>
      <c r="H147" t="s">
        <v>28</v>
      </c>
      <c r="I147">
        <v>6.07</v>
      </c>
      <c r="J147">
        <v>-1.19860317828834</v>
      </c>
      <c r="L147" s="5">
        <v>11.495204181498099</v>
      </c>
    </row>
    <row r="148" spans="1:12" x14ac:dyDescent="0.35">
      <c r="A148" t="s">
        <v>1</v>
      </c>
      <c r="B148" t="s">
        <v>6</v>
      </c>
      <c r="C148">
        <v>5.21</v>
      </c>
      <c r="D148" t="s">
        <v>388</v>
      </c>
      <c r="E148" t="s">
        <v>33</v>
      </c>
      <c r="F148">
        <v>1273014</v>
      </c>
      <c r="G148" t="s">
        <v>37</v>
      </c>
      <c r="H148" t="s">
        <v>28</v>
      </c>
      <c r="I148">
        <v>6.56</v>
      </c>
      <c r="J148">
        <v>1.9747043774184501</v>
      </c>
      <c r="L148" s="5">
        <v>12.5468948906389</v>
      </c>
    </row>
    <row r="149" spans="1:12" x14ac:dyDescent="0.35">
      <c r="A149" t="s">
        <v>1</v>
      </c>
      <c r="B149" t="s">
        <v>6</v>
      </c>
      <c r="C149">
        <v>5.21</v>
      </c>
      <c r="D149" t="s">
        <v>88</v>
      </c>
      <c r="E149" t="s">
        <v>39</v>
      </c>
      <c r="F149">
        <v>28319736</v>
      </c>
      <c r="G149" t="s">
        <v>28</v>
      </c>
      <c r="H149" t="s">
        <v>35</v>
      </c>
      <c r="I149">
        <v>7.77</v>
      </c>
      <c r="J149">
        <v>-1.8036272580865</v>
      </c>
      <c r="L149" s="5">
        <v>17.979525766802102</v>
      </c>
    </row>
    <row r="150" spans="1:12" x14ac:dyDescent="0.35">
      <c r="A150" t="s">
        <v>1</v>
      </c>
      <c r="B150" t="s">
        <v>6</v>
      </c>
      <c r="C150">
        <v>5.21</v>
      </c>
      <c r="D150" t="s">
        <v>389</v>
      </c>
      <c r="E150" t="s">
        <v>46</v>
      </c>
      <c r="F150">
        <v>20905930</v>
      </c>
      <c r="G150" t="s">
        <v>37</v>
      </c>
      <c r="H150" t="s">
        <v>35</v>
      </c>
      <c r="I150">
        <v>5.97</v>
      </c>
      <c r="J150">
        <v>-1.01370825639189</v>
      </c>
      <c r="L150" s="5">
        <v>11.238654497413901</v>
      </c>
    </row>
    <row r="151" spans="1:12" x14ac:dyDescent="0.35">
      <c r="A151" t="s">
        <v>1</v>
      </c>
      <c r="B151" t="s">
        <v>6</v>
      </c>
      <c r="C151">
        <v>5.21</v>
      </c>
      <c r="D151" t="s">
        <v>119</v>
      </c>
      <c r="E151" t="s">
        <v>40</v>
      </c>
      <c r="F151">
        <v>10932960</v>
      </c>
      <c r="G151" t="s">
        <v>37</v>
      </c>
      <c r="H151" t="s">
        <v>28</v>
      </c>
      <c r="I151">
        <v>6.19</v>
      </c>
      <c r="J151">
        <v>2.3549891486521499</v>
      </c>
      <c r="L151" s="5">
        <v>11.821945672209001</v>
      </c>
    </row>
    <row r="152" spans="1:12" x14ac:dyDescent="0.35">
      <c r="A152" t="s">
        <v>1</v>
      </c>
      <c r="B152" t="s">
        <v>6</v>
      </c>
      <c r="C152">
        <v>5.21</v>
      </c>
      <c r="D152" t="s">
        <v>257</v>
      </c>
      <c r="E152" t="s">
        <v>258</v>
      </c>
      <c r="F152">
        <v>65</v>
      </c>
      <c r="G152" t="s">
        <v>28</v>
      </c>
      <c r="H152" t="s">
        <v>35</v>
      </c>
      <c r="I152">
        <v>6.53</v>
      </c>
      <c r="J152">
        <v>2.0172677191003299</v>
      </c>
      <c r="L152" s="5">
        <v>15.7758805432834</v>
      </c>
    </row>
    <row r="153" spans="1:12" x14ac:dyDescent="0.35">
      <c r="A153" t="s">
        <v>1</v>
      </c>
      <c r="B153" t="s">
        <v>6</v>
      </c>
      <c r="C153">
        <v>5.21</v>
      </c>
      <c r="D153" t="s">
        <v>301</v>
      </c>
      <c r="E153" t="s">
        <v>302</v>
      </c>
      <c r="F153">
        <v>9617</v>
      </c>
      <c r="G153" t="s">
        <v>28</v>
      </c>
      <c r="H153" t="s">
        <v>35</v>
      </c>
      <c r="I153">
        <v>7.01</v>
      </c>
      <c r="J153">
        <v>1.0726663355908801</v>
      </c>
      <c r="L153" s="5">
        <v>13.2926817110753</v>
      </c>
    </row>
    <row r="154" spans="1:12" x14ac:dyDescent="0.35">
      <c r="A154" t="s">
        <v>1</v>
      </c>
      <c r="B154" t="s">
        <v>9</v>
      </c>
      <c r="C154">
        <v>5.44</v>
      </c>
      <c r="D154" t="s">
        <v>336</v>
      </c>
      <c r="E154" t="s">
        <v>46</v>
      </c>
      <c r="F154">
        <v>57539943</v>
      </c>
      <c r="G154" t="s">
        <v>37</v>
      </c>
      <c r="H154" t="s">
        <v>29</v>
      </c>
      <c r="I154">
        <v>7.49</v>
      </c>
      <c r="J154">
        <v>1.5962978165367301</v>
      </c>
      <c r="L154" s="5">
        <v>14.2116749103864</v>
      </c>
    </row>
    <row r="155" spans="1:12" x14ac:dyDescent="0.35">
      <c r="A155" t="s">
        <v>1</v>
      </c>
      <c r="B155" t="s">
        <v>10</v>
      </c>
      <c r="C155">
        <v>5.78</v>
      </c>
      <c r="D155" t="s">
        <v>49</v>
      </c>
      <c r="E155" t="s">
        <v>27</v>
      </c>
      <c r="F155">
        <v>33380771</v>
      </c>
      <c r="G155" t="s">
        <v>37</v>
      </c>
      <c r="H155" t="s">
        <v>28</v>
      </c>
      <c r="I155">
        <v>6.07</v>
      </c>
      <c r="J155">
        <v>-1.19860317828834</v>
      </c>
      <c r="L155" s="5">
        <v>11.495204181498099</v>
      </c>
    </row>
    <row r="156" spans="1:12" x14ac:dyDescent="0.35">
      <c r="A156" t="s">
        <v>1</v>
      </c>
      <c r="B156" t="s">
        <v>10</v>
      </c>
      <c r="C156">
        <v>5.78</v>
      </c>
      <c r="D156" t="s">
        <v>255</v>
      </c>
      <c r="E156" t="s">
        <v>256</v>
      </c>
      <c r="F156">
        <v>31775</v>
      </c>
      <c r="G156" t="s">
        <v>37</v>
      </c>
      <c r="H156" t="s">
        <v>29</v>
      </c>
      <c r="I156">
        <v>7.3</v>
      </c>
      <c r="J156">
        <v>1.9751314702616201</v>
      </c>
      <c r="L156" s="5">
        <v>14.2318266002053</v>
      </c>
    </row>
    <row r="157" spans="1:12" x14ac:dyDescent="0.35">
      <c r="A157" t="s">
        <v>1</v>
      </c>
      <c r="B157" t="s">
        <v>12</v>
      </c>
      <c r="C157">
        <v>5.76</v>
      </c>
      <c r="D157" t="s">
        <v>49</v>
      </c>
      <c r="E157" t="s">
        <v>27</v>
      </c>
      <c r="F157">
        <v>33380771</v>
      </c>
      <c r="G157" t="s">
        <v>37</v>
      </c>
      <c r="H157" t="s">
        <v>28</v>
      </c>
      <c r="I157">
        <v>6.07</v>
      </c>
      <c r="J157">
        <v>-1.19860317828834</v>
      </c>
      <c r="L157" s="5">
        <v>11.495204181498099</v>
      </c>
    </row>
    <row r="158" spans="1:12" x14ac:dyDescent="0.35">
      <c r="A158" t="s">
        <v>1</v>
      </c>
      <c r="B158" t="s">
        <v>12</v>
      </c>
      <c r="C158">
        <v>5.76</v>
      </c>
      <c r="D158" t="s">
        <v>154</v>
      </c>
      <c r="E158" t="s">
        <v>44</v>
      </c>
      <c r="F158">
        <v>32163815</v>
      </c>
      <c r="G158" t="s">
        <v>37</v>
      </c>
      <c r="H158" t="s">
        <v>28</v>
      </c>
      <c r="I158">
        <v>6.27</v>
      </c>
      <c r="J158">
        <v>1.6357052256888001</v>
      </c>
      <c r="L158" s="5">
        <v>11.8287845821147</v>
      </c>
    </row>
    <row r="159" spans="1:12" x14ac:dyDescent="0.35">
      <c r="A159" t="s">
        <v>2</v>
      </c>
      <c r="B159" t="s">
        <v>14</v>
      </c>
      <c r="C159">
        <v>4.25</v>
      </c>
      <c r="D159" t="s">
        <v>26</v>
      </c>
      <c r="E159" t="s">
        <v>27</v>
      </c>
      <c r="F159">
        <v>112769</v>
      </c>
      <c r="G159" t="s">
        <v>28</v>
      </c>
      <c r="H159" t="s">
        <v>29</v>
      </c>
      <c r="I159">
        <v>7.34</v>
      </c>
      <c r="J159">
        <v>40.453145374647598</v>
      </c>
      <c r="K159" t="s">
        <v>30</v>
      </c>
      <c r="L159" s="5">
        <v>19.471747191401899</v>
      </c>
    </row>
    <row r="160" spans="1:12" x14ac:dyDescent="0.35">
      <c r="A160" t="s">
        <v>2</v>
      </c>
      <c r="B160" t="s">
        <v>14</v>
      </c>
      <c r="C160">
        <v>4.25</v>
      </c>
      <c r="D160" t="s">
        <v>26</v>
      </c>
      <c r="E160" t="s">
        <v>27</v>
      </c>
      <c r="F160">
        <v>112769</v>
      </c>
      <c r="G160" t="s">
        <v>28</v>
      </c>
      <c r="H160" t="s">
        <v>29</v>
      </c>
      <c r="I160">
        <v>7.34</v>
      </c>
      <c r="J160">
        <v>0.65208649683246001</v>
      </c>
      <c r="K160" t="s">
        <v>31</v>
      </c>
      <c r="L160" s="5">
        <v>19.471747191401899</v>
      </c>
    </row>
    <row r="161" spans="1:12" x14ac:dyDescent="0.35">
      <c r="A161" t="s">
        <v>2</v>
      </c>
      <c r="B161" t="s">
        <v>14</v>
      </c>
      <c r="C161">
        <v>4.25</v>
      </c>
      <c r="D161" t="s">
        <v>26</v>
      </c>
      <c r="E161" t="s">
        <v>27</v>
      </c>
      <c r="F161">
        <v>112769</v>
      </c>
      <c r="G161" t="s">
        <v>28</v>
      </c>
      <c r="H161" t="s">
        <v>29</v>
      </c>
      <c r="I161">
        <v>7.34</v>
      </c>
      <c r="J161">
        <v>2.60698518619715</v>
      </c>
      <c r="K161" t="s">
        <v>32</v>
      </c>
      <c r="L161" s="5">
        <v>19.471747191401899</v>
      </c>
    </row>
    <row r="162" spans="1:12" x14ac:dyDescent="0.35">
      <c r="A162" t="s">
        <v>2</v>
      </c>
      <c r="B162" t="s">
        <v>14</v>
      </c>
      <c r="C162">
        <v>4.25</v>
      </c>
      <c r="D162" t="s">
        <v>26</v>
      </c>
      <c r="E162" t="s">
        <v>27</v>
      </c>
      <c r="F162">
        <v>112769</v>
      </c>
      <c r="G162" t="s">
        <v>28</v>
      </c>
      <c r="H162" t="s">
        <v>29</v>
      </c>
      <c r="I162">
        <v>7.34</v>
      </c>
      <c r="J162">
        <v>3.0272512547842498</v>
      </c>
      <c r="K162" t="s">
        <v>33</v>
      </c>
      <c r="L162" s="5">
        <v>19.471747191401899</v>
      </c>
    </row>
    <row r="163" spans="1:12" x14ac:dyDescent="0.35">
      <c r="A163" t="s">
        <v>2</v>
      </c>
      <c r="B163" t="s">
        <v>14</v>
      </c>
      <c r="C163">
        <v>4.25</v>
      </c>
      <c r="D163" t="s">
        <v>50</v>
      </c>
      <c r="E163" t="s">
        <v>27</v>
      </c>
      <c r="F163">
        <v>38958511</v>
      </c>
      <c r="G163" t="s">
        <v>37</v>
      </c>
      <c r="H163" t="s">
        <v>29</v>
      </c>
      <c r="I163">
        <v>5.55</v>
      </c>
      <c r="J163">
        <v>27.129350184781899</v>
      </c>
      <c r="K163" t="s">
        <v>30</v>
      </c>
      <c r="L163" s="5">
        <v>16.197944628115302</v>
      </c>
    </row>
    <row r="164" spans="1:12" x14ac:dyDescent="0.35">
      <c r="A164" t="s">
        <v>2</v>
      </c>
      <c r="B164" t="s">
        <v>14</v>
      </c>
      <c r="C164">
        <v>4.25</v>
      </c>
      <c r="D164" t="s">
        <v>50</v>
      </c>
      <c r="E164" t="s">
        <v>27</v>
      </c>
      <c r="F164">
        <v>38958511</v>
      </c>
      <c r="G164" t="s">
        <v>37</v>
      </c>
      <c r="H164" t="s">
        <v>29</v>
      </c>
      <c r="I164">
        <v>5.55</v>
      </c>
      <c r="J164">
        <v>-0.48448998980679497</v>
      </c>
      <c r="K164" t="s">
        <v>31</v>
      </c>
      <c r="L164" s="5">
        <v>16.197944628115302</v>
      </c>
    </row>
    <row r="165" spans="1:12" x14ac:dyDescent="0.35">
      <c r="A165" t="s">
        <v>2</v>
      </c>
      <c r="B165" t="s">
        <v>14</v>
      </c>
      <c r="C165">
        <v>4.25</v>
      </c>
      <c r="D165" t="s">
        <v>50</v>
      </c>
      <c r="E165" t="s">
        <v>27</v>
      </c>
      <c r="F165">
        <v>38958511</v>
      </c>
      <c r="G165" t="s">
        <v>37</v>
      </c>
      <c r="H165" t="s">
        <v>29</v>
      </c>
      <c r="I165">
        <v>5.55</v>
      </c>
      <c r="J165">
        <v>2.22775607138475</v>
      </c>
      <c r="K165" t="s">
        <v>32</v>
      </c>
      <c r="L165" s="5">
        <v>16.197944628115302</v>
      </c>
    </row>
    <row r="166" spans="1:12" x14ac:dyDescent="0.35">
      <c r="A166" t="s">
        <v>2</v>
      </c>
      <c r="B166" t="s">
        <v>14</v>
      </c>
      <c r="C166">
        <v>4.25</v>
      </c>
      <c r="D166" t="s">
        <v>50</v>
      </c>
      <c r="E166" t="s">
        <v>27</v>
      </c>
      <c r="F166">
        <v>38958511</v>
      </c>
      <c r="G166" t="s">
        <v>37</v>
      </c>
      <c r="H166" t="s">
        <v>29</v>
      </c>
      <c r="I166">
        <v>5.55</v>
      </c>
      <c r="J166">
        <v>2.0155294095164402</v>
      </c>
      <c r="K166" t="s">
        <v>33</v>
      </c>
      <c r="L166" s="5">
        <v>16.197944628115302</v>
      </c>
    </row>
    <row r="167" spans="1:12" x14ac:dyDescent="0.35">
      <c r="A167" t="s">
        <v>2</v>
      </c>
      <c r="B167" t="s">
        <v>14</v>
      </c>
      <c r="C167">
        <v>4.25</v>
      </c>
      <c r="D167" t="s">
        <v>55</v>
      </c>
      <c r="E167" t="s">
        <v>27</v>
      </c>
      <c r="F167">
        <v>44113121</v>
      </c>
      <c r="G167" t="s">
        <v>37</v>
      </c>
      <c r="H167" t="s">
        <v>29</v>
      </c>
      <c r="I167">
        <v>6.45</v>
      </c>
      <c r="J167">
        <v>-1.5079068432646701</v>
      </c>
      <c r="K167" t="s">
        <v>38</v>
      </c>
      <c r="L167" s="5">
        <v>21.258697761322001</v>
      </c>
    </row>
    <row r="168" spans="1:12" x14ac:dyDescent="0.35">
      <c r="A168" t="s">
        <v>2</v>
      </c>
      <c r="B168" t="s">
        <v>14</v>
      </c>
      <c r="C168">
        <v>4.25</v>
      </c>
      <c r="D168" t="s">
        <v>55</v>
      </c>
      <c r="E168" t="s">
        <v>27</v>
      </c>
      <c r="F168">
        <v>44113121</v>
      </c>
      <c r="G168" t="s">
        <v>37</v>
      </c>
      <c r="H168" t="s">
        <v>29</v>
      </c>
      <c r="I168">
        <v>6.45</v>
      </c>
      <c r="J168">
        <v>0.70932033181689202</v>
      </c>
      <c r="K168" t="s">
        <v>27</v>
      </c>
      <c r="L168" s="5">
        <v>21.258697761322001</v>
      </c>
    </row>
    <row r="169" spans="1:12" x14ac:dyDescent="0.35">
      <c r="A169" t="s">
        <v>2</v>
      </c>
      <c r="B169" t="s">
        <v>14</v>
      </c>
      <c r="C169">
        <v>4.25</v>
      </c>
      <c r="D169" t="s">
        <v>55</v>
      </c>
      <c r="E169" t="s">
        <v>27</v>
      </c>
      <c r="F169">
        <v>44113121</v>
      </c>
      <c r="G169" t="s">
        <v>37</v>
      </c>
      <c r="H169" t="s">
        <v>29</v>
      </c>
      <c r="I169">
        <v>6.45</v>
      </c>
      <c r="J169">
        <v>-0.96828549243856699</v>
      </c>
      <c r="K169" t="s">
        <v>39</v>
      </c>
      <c r="L169" s="5">
        <v>21.258697761322001</v>
      </c>
    </row>
    <row r="170" spans="1:12" x14ac:dyDescent="0.35">
      <c r="A170" t="s">
        <v>2</v>
      </c>
      <c r="B170" t="s">
        <v>14</v>
      </c>
      <c r="C170">
        <v>4.25</v>
      </c>
      <c r="D170" t="s">
        <v>55</v>
      </c>
      <c r="E170" t="s">
        <v>27</v>
      </c>
      <c r="F170">
        <v>44113121</v>
      </c>
      <c r="G170" t="s">
        <v>37</v>
      </c>
      <c r="H170" t="s">
        <v>29</v>
      </c>
      <c r="I170">
        <v>6.45</v>
      </c>
      <c r="J170">
        <v>-2.5770109834275701</v>
      </c>
      <c r="K170" t="s">
        <v>46</v>
      </c>
      <c r="L170" s="5">
        <v>21.258697761322001</v>
      </c>
    </row>
    <row r="171" spans="1:12" x14ac:dyDescent="0.35">
      <c r="A171" t="s">
        <v>2</v>
      </c>
      <c r="B171" t="s">
        <v>14</v>
      </c>
      <c r="C171">
        <v>4.25</v>
      </c>
      <c r="D171" t="s">
        <v>55</v>
      </c>
      <c r="E171" t="s">
        <v>27</v>
      </c>
      <c r="F171">
        <v>44113121</v>
      </c>
      <c r="G171" t="s">
        <v>37</v>
      </c>
      <c r="H171" t="s">
        <v>29</v>
      </c>
      <c r="I171">
        <v>6.45</v>
      </c>
      <c r="J171">
        <v>-1.59542665802868</v>
      </c>
      <c r="K171" t="s">
        <v>40</v>
      </c>
      <c r="L171" s="5">
        <v>21.258697761322001</v>
      </c>
    </row>
    <row r="172" spans="1:12" x14ac:dyDescent="0.35">
      <c r="A172" t="s">
        <v>2</v>
      </c>
      <c r="B172" t="s">
        <v>14</v>
      </c>
      <c r="C172">
        <v>4.25</v>
      </c>
      <c r="D172" t="s">
        <v>55</v>
      </c>
      <c r="E172" t="s">
        <v>27</v>
      </c>
      <c r="F172">
        <v>44113121</v>
      </c>
      <c r="G172" t="s">
        <v>37</v>
      </c>
      <c r="H172" t="s">
        <v>29</v>
      </c>
      <c r="I172">
        <v>6.45</v>
      </c>
      <c r="J172">
        <v>1.5895642091512201</v>
      </c>
      <c r="K172" t="s">
        <v>43</v>
      </c>
      <c r="L172" s="5">
        <v>21.258697761322001</v>
      </c>
    </row>
    <row r="173" spans="1:12" x14ac:dyDescent="0.35">
      <c r="A173" t="s">
        <v>2</v>
      </c>
      <c r="B173" t="s">
        <v>14</v>
      </c>
      <c r="C173">
        <v>4.25</v>
      </c>
      <c r="D173" t="s">
        <v>55</v>
      </c>
      <c r="E173" t="s">
        <v>27</v>
      </c>
      <c r="F173">
        <v>44113121</v>
      </c>
      <c r="G173" t="s">
        <v>37</v>
      </c>
      <c r="H173" t="s">
        <v>29</v>
      </c>
      <c r="I173">
        <v>6.45</v>
      </c>
      <c r="J173">
        <v>-3.6892109724476901E-2</v>
      </c>
      <c r="K173" t="s">
        <v>33</v>
      </c>
      <c r="L173" s="5">
        <v>21.258697761322001</v>
      </c>
    </row>
    <row r="174" spans="1:12" x14ac:dyDescent="0.35">
      <c r="A174" t="s">
        <v>2</v>
      </c>
      <c r="B174" t="s">
        <v>14</v>
      </c>
      <c r="C174">
        <v>4.25</v>
      </c>
      <c r="D174" t="s">
        <v>60</v>
      </c>
      <c r="E174" t="s">
        <v>27</v>
      </c>
      <c r="F174">
        <v>61256982</v>
      </c>
      <c r="G174" t="s">
        <v>28</v>
      </c>
      <c r="H174" t="s">
        <v>35</v>
      </c>
      <c r="I174">
        <v>7.19</v>
      </c>
      <c r="J174">
        <v>-2.2831781220610701</v>
      </c>
      <c r="K174" t="s">
        <v>38</v>
      </c>
      <c r="L174" s="5">
        <v>20.945307935097102</v>
      </c>
    </row>
    <row r="175" spans="1:12" x14ac:dyDescent="0.35">
      <c r="A175" t="s">
        <v>2</v>
      </c>
      <c r="B175" t="s">
        <v>14</v>
      </c>
      <c r="C175">
        <v>4.25</v>
      </c>
      <c r="D175" t="s">
        <v>60</v>
      </c>
      <c r="E175" t="s">
        <v>27</v>
      </c>
      <c r="F175">
        <v>61256982</v>
      </c>
      <c r="G175" t="s">
        <v>28</v>
      </c>
      <c r="H175" t="s">
        <v>35</v>
      </c>
      <c r="I175">
        <v>7.19</v>
      </c>
      <c r="J175">
        <v>-2.7001577204102598</v>
      </c>
      <c r="K175" t="s">
        <v>27</v>
      </c>
      <c r="L175" s="5">
        <v>20.945307935097102</v>
      </c>
    </row>
    <row r="176" spans="1:12" x14ac:dyDescent="0.35">
      <c r="A176" t="s">
        <v>2</v>
      </c>
      <c r="B176" t="s">
        <v>14</v>
      </c>
      <c r="C176">
        <v>4.25</v>
      </c>
      <c r="D176" t="s">
        <v>60</v>
      </c>
      <c r="E176" t="s">
        <v>27</v>
      </c>
      <c r="F176">
        <v>61256982</v>
      </c>
      <c r="G176" t="s">
        <v>28</v>
      </c>
      <c r="H176" t="s">
        <v>35</v>
      </c>
      <c r="I176">
        <v>7.19</v>
      </c>
      <c r="J176">
        <v>-1.0198915206557899</v>
      </c>
      <c r="K176" t="s">
        <v>39</v>
      </c>
      <c r="L176" s="5">
        <v>20.945307935097102</v>
      </c>
    </row>
    <row r="177" spans="1:12" x14ac:dyDescent="0.35">
      <c r="A177" t="s">
        <v>2</v>
      </c>
      <c r="B177" t="s">
        <v>14</v>
      </c>
      <c r="C177">
        <v>4.25</v>
      </c>
      <c r="D177" t="s">
        <v>60</v>
      </c>
      <c r="E177" t="s">
        <v>27</v>
      </c>
      <c r="F177">
        <v>61256982</v>
      </c>
      <c r="G177" t="s">
        <v>28</v>
      </c>
      <c r="H177" t="s">
        <v>35</v>
      </c>
      <c r="I177">
        <v>7.19</v>
      </c>
      <c r="J177">
        <v>-2.6621430409640801</v>
      </c>
      <c r="K177" t="s">
        <v>46</v>
      </c>
      <c r="L177" s="5">
        <v>20.945307935097102</v>
      </c>
    </row>
    <row r="178" spans="1:12" x14ac:dyDescent="0.35">
      <c r="A178" t="s">
        <v>2</v>
      </c>
      <c r="B178" t="s">
        <v>14</v>
      </c>
      <c r="C178">
        <v>4.25</v>
      </c>
      <c r="D178" t="s">
        <v>60</v>
      </c>
      <c r="E178" t="s">
        <v>27</v>
      </c>
      <c r="F178">
        <v>61256982</v>
      </c>
      <c r="G178" t="s">
        <v>28</v>
      </c>
      <c r="H178" t="s">
        <v>35</v>
      </c>
      <c r="I178">
        <v>7.19</v>
      </c>
      <c r="J178">
        <v>-6.8484956633747707E-2</v>
      </c>
      <c r="K178" t="s">
        <v>33</v>
      </c>
      <c r="L178" s="5">
        <v>20.945307935097102</v>
      </c>
    </row>
    <row r="179" spans="1:12" x14ac:dyDescent="0.35">
      <c r="A179" t="s">
        <v>2</v>
      </c>
      <c r="B179" t="s">
        <v>14</v>
      </c>
      <c r="C179">
        <v>4.25</v>
      </c>
      <c r="D179" t="s">
        <v>66</v>
      </c>
      <c r="E179" t="s">
        <v>27</v>
      </c>
      <c r="F179">
        <v>83853683</v>
      </c>
      <c r="G179" t="s">
        <v>28</v>
      </c>
      <c r="H179" t="s">
        <v>35</v>
      </c>
      <c r="I179">
        <v>6.04</v>
      </c>
      <c r="J179">
        <v>-1.34354052206567</v>
      </c>
      <c r="K179" t="s">
        <v>38</v>
      </c>
      <c r="L179" s="5">
        <v>19.334483115975399</v>
      </c>
    </row>
    <row r="180" spans="1:12" x14ac:dyDescent="0.35">
      <c r="A180" t="s">
        <v>2</v>
      </c>
      <c r="B180" t="s">
        <v>14</v>
      </c>
      <c r="C180">
        <v>4.25</v>
      </c>
      <c r="D180" t="s">
        <v>66</v>
      </c>
      <c r="E180" t="s">
        <v>27</v>
      </c>
      <c r="F180">
        <v>83853683</v>
      </c>
      <c r="G180" t="s">
        <v>28</v>
      </c>
      <c r="H180" t="s">
        <v>35</v>
      </c>
      <c r="I180">
        <v>6.04</v>
      </c>
      <c r="J180">
        <v>2.4676583079224702E-2</v>
      </c>
      <c r="K180" t="s">
        <v>27</v>
      </c>
      <c r="L180" s="5">
        <v>19.334483115975399</v>
      </c>
    </row>
    <row r="181" spans="1:12" x14ac:dyDescent="0.35">
      <c r="A181" t="s">
        <v>2</v>
      </c>
      <c r="B181" t="s">
        <v>14</v>
      </c>
      <c r="C181">
        <v>4.25</v>
      </c>
      <c r="D181" t="s">
        <v>66</v>
      </c>
      <c r="E181" t="s">
        <v>27</v>
      </c>
      <c r="F181">
        <v>83853683</v>
      </c>
      <c r="G181" t="s">
        <v>28</v>
      </c>
      <c r="H181" t="s">
        <v>35</v>
      </c>
      <c r="I181">
        <v>6.04</v>
      </c>
      <c r="J181">
        <v>-2.9730527411090399</v>
      </c>
      <c r="K181" t="s">
        <v>39</v>
      </c>
      <c r="L181" s="5">
        <v>19.334483115975399</v>
      </c>
    </row>
    <row r="182" spans="1:12" x14ac:dyDescent="0.35">
      <c r="A182" t="s">
        <v>2</v>
      </c>
      <c r="B182" t="s">
        <v>14</v>
      </c>
      <c r="C182">
        <v>4.25</v>
      </c>
      <c r="D182" t="s">
        <v>66</v>
      </c>
      <c r="E182" t="s">
        <v>27</v>
      </c>
      <c r="F182">
        <v>83853683</v>
      </c>
      <c r="G182" t="s">
        <v>28</v>
      </c>
      <c r="H182" t="s">
        <v>35</v>
      </c>
      <c r="I182">
        <v>6.04</v>
      </c>
      <c r="J182">
        <v>-2.1048794798157302</v>
      </c>
      <c r="K182" t="s">
        <v>46</v>
      </c>
      <c r="L182" s="5">
        <v>19.334483115975399</v>
      </c>
    </row>
    <row r="183" spans="1:12" x14ac:dyDescent="0.35">
      <c r="A183" t="s">
        <v>2</v>
      </c>
      <c r="B183" t="s">
        <v>14</v>
      </c>
      <c r="C183">
        <v>4.25</v>
      </c>
      <c r="D183" t="s">
        <v>66</v>
      </c>
      <c r="E183" t="s">
        <v>27</v>
      </c>
      <c r="F183">
        <v>83853683</v>
      </c>
      <c r="G183" t="s">
        <v>28</v>
      </c>
      <c r="H183" t="s">
        <v>35</v>
      </c>
      <c r="I183">
        <v>6.04</v>
      </c>
      <c r="J183">
        <v>-2.2323728496270498</v>
      </c>
      <c r="K183" t="s">
        <v>40</v>
      </c>
      <c r="L183" s="5">
        <v>19.334483115975399</v>
      </c>
    </row>
    <row r="184" spans="1:12" x14ac:dyDescent="0.35">
      <c r="A184" t="s">
        <v>2</v>
      </c>
      <c r="B184" t="s">
        <v>14</v>
      </c>
      <c r="C184">
        <v>4.25</v>
      </c>
      <c r="D184" t="s">
        <v>66</v>
      </c>
      <c r="E184" t="s">
        <v>27</v>
      </c>
      <c r="F184">
        <v>83853683</v>
      </c>
      <c r="G184" t="s">
        <v>28</v>
      </c>
      <c r="H184" t="s">
        <v>35</v>
      </c>
      <c r="I184">
        <v>6.04</v>
      </c>
      <c r="J184">
        <v>0.122198460602769</v>
      </c>
      <c r="K184" t="s">
        <v>33</v>
      </c>
      <c r="L184" s="5">
        <v>19.334483115975399</v>
      </c>
    </row>
    <row r="185" spans="1:12" x14ac:dyDescent="0.35">
      <c r="A185" t="s">
        <v>2</v>
      </c>
      <c r="B185" t="s">
        <v>14</v>
      </c>
      <c r="C185">
        <v>4.25</v>
      </c>
      <c r="D185" t="s">
        <v>68</v>
      </c>
      <c r="E185" t="s">
        <v>27</v>
      </c>
      <c r="F185">
        <v>86961880</v>
      </c>
      <c r="G185" t="s">
        <v>37</v>
      </c>
      <c r="H185" t="s">
        <v>29</v>
      </c>
      <c r="I185">
        <v>7.55</v>
      </c>
      <c r="J185">
        <v>-2.5721987835036502</v>
      </c>
      <c r="K185" t="s">
        <v>38</v>
      </c>
      <c r="L185" s="5">
        <v>21.340339198271501</v>
      </c>
    </row>
    <row r="186" spans="1:12" x14ac:dyDescent="0.35">
      <c r="A186" t="s">
        <v>2</v>
      </c>
      <c r="B186" t="s">
        <v>14</v>
      </c>
      <c r="C186">
        <v>4.25</v>
      </c>
      <c r="D186" t="s">
        <v>68</v>
      </c>
      <c r="E186" t="s">
        <v>27</v>
      </c>
      <c r="F186">
        <v>86961880</v>
      </c>
      <c r="G186" t="s">
        <v>37</v>
      </c>
      <c r="H186" t="s">
        <v>29</v>
      </c>
      <c r="I186">
        <v>7.55</v>
      </c>
      <c r="J186">
        <v>-1.90678301702495</v>
      </c>
      <c r="K186" t="s">
        <v>27</v>
      </c>
      <c r="L186" s="5">
        <v>21.340339198271501</v>
      </c>
    </row>
    <row r="187" spans="1:12" x14ac:dyDescent="0.35">
      <c r="A187" t="s">
        <v>2</v>
      </c>
      <c r="B187" t="s">
        <v>14</v>
      </c>
      <c r="C187">
        <v>4.25</v>
      </c>
      <c r="D187" t="s">
        <v>68</v>
      </c>
      <c r="E187" t="s">
        <v>27</v>
      </c>
      <c r="F187">
        <v>86961880</v>
      </c>
      <c r="G187" t="s">
        <v>37</v>
      </c>
      <c r="H187" t="s">
        <v>29</v>
      </c>
      <c r="I187">
        <v>7.55</v>
      </c>
      <c r="J187">
        <v>-1.7599273174075301</v>
      </c>
      <c r="K187" t="s">
        <v>39</v>
      </c>
      <c r="L187" s="5">
        <v>21.340339198271501</v>
      </c>
    </row>
    <row r="188" spans="1:12" x14ac:dyDescent="0.35">
      <c r="A188" t="s">
        <v>2</v>
      </c>
      <c r="B188" t="s">
        <v>14</v>
      </c>
      <c r="C188">
        <v>4.25</v>
      </c>
      <c r="D188" t="s">
        <v>68</v>
      </c>
      <c r="E188" t="s">
        <v>27</v>
      </c>
      <c r="F188">
        <v>86961880</v>
      </c>
      <c r="G188" t="s">
        <v>37</v>
      </c>
      <c r="H188" t="s">
        <v>29</v>
      </c>
      <c r="I188">
        <v>7.55</v>
      </c>
      <c r="J188">
        <v>-1.86907403000052</v>
      </c>
      <c r="K188" t="s">
        <v>46</v>
      </c>
      <c r="L188" s="5">
        <v>21.340339198271501</v>
      </c>
    </row>
    <row r="189" spans="1:12" x14ac:dyDescent="0.35">
      <c r="A189" t="s">
        <v>2</v>
      </c>
      <c r="B189" t="s">
        <v>14</v>
      </c>
      <c r="C189">
        <v>4.25</v>
      </c>
      <c r="D189" t="s">
        <v>68</v>
      </c>
      <c r="E189" t="s">
        <v>27</v>
      </c>
      <c r="F189">
        <v>86961880</v>
      </c>
      <c r="G189" t="s">
        <v>37</v>
      </c>
      <c r="H189" t="s">
        <v>29</v>
      </c>
      <c r="I189">
        <v>7.55</v>
      </c>
      <c r="J189">
        <v>9.0117344274417699E-2</v>
      </c>
      <c r="K189" t="s">
        <v>33</v>
      </c>
      <c r="L189" s="5">
        <v>21.340339198271501</v>
      </c>
    </row>
    <row r="190" spans="1:12" x14ac:dyDescent="0.35">
      <c r="A190" t="s">
        <v>2</v>
      </c>
      <c r="B190" t="s">
        <v>14</v>
      </c>
      <c r="C190">
        <v>4.25</v>
      </c>
      <c r="D190" t="s">
        <v>317</v>
      </c>
      <c r="E190" t="s">
        <v>39</v>
      </c>
      <c r="F190">
        <v>9007388</v>
      </c>
      <c r="G190" t="s">
        <v>29</v>
      </c>
      <c r="H190" t="s">
        <v>35</v>
      </c>
      <c r="I190">
        <v>6.55</v>
      </c>
      <c r="J190">
        <v>9.0559279192613999</v>
      </c>
      <c r="K190" t="s">
        <v>43</v>
      </c>
      <c r="L190" s="5">
        <v>20.768055476526701</v>
      </c>
    </row>
    <row r="191" spans="1:12" x14ac:dyDescent="0.35">
      <c r="A191" t="s">
        <v>2</v>
      </c>
      <c r="B191" t="s">
        <v>14</v>
      </c>
      <c r="C191">
        <v>4.25</v>
      </c>
      <c r="D191" t="s">
        <v>317</v>
      </c>
      <c r="E191" t="s">
        <v>39</v>
      </c>
      <c r="F191">
        <v>9007388</v>
      </c>
      <c r="G191" t="s">
        <v>29</v>
      </c>
      <c r="H191" t="s">
        <v>35</v>
      </c>
      <c r="I191">
        <v>6.55</v>
      </c>
      <c r="J191">
        <v>-4.4182318191029399E-2</v>
      </c>
      <c r="K191" t="s">
        <v>44</v>
      </c>
      <c r="L191" s="5">
        <v>20.768055476526701</v>
      </c>
    </row>
    <row r="192" spans="1:12" x14ac:dyDescent="0.35">
      <c r="A192" t="s">
        <v>2</v>
      </c>
      <c r="B192" t="s">
        <v>14</v>
      </c>
      <c r="C192">
        <v>4.25</v>
      </c>
      <c r="D192" t="s">
        <v>317</v>
      </c>
      <c r="E192" t="s">
        <v>39</v>
      </c>
      <c r="F192">
        <v>9007388</v>
      </c>
      <c r="G192" t="s">
        <v>29</v>
      </c>
      <c r="H192" t="s">
        <v>35</v>
      </c>
      <c r="I192">
        <v>6.55</v>
      </c>
      <c r="J192">
        <v>0.59067351595564599</v>
      </c>
      <c r="K192" t="s">
        <v>30</v>
      </c>
      <c r="L192" s="5">
        <v>20.768055476526701</v>
      </c>
    </row>
    <row r="193" spans="1:12" x14ac:dyDescent="0.35">
      <c r="A193" t="s">
        <v>2</v>
      </c>
      <c r="B193" t="s">
        <v>14</v>
      </c>
      <c r="C193">
        <v>4.25</v>
      </c>
      <c r="D193" t="s">
        <v>317</v>
      </c>
      <c r="E193" t="s">
        <v>39</v>
      </c>
      <c r="F193">
        <v>9007388</v>
      </c>
      <c r="G193" t="s">
        <v>29</v>
      </c>
      <c r="H193" t="s">
        <v>35</v>
      </c>
      <c r="I193">
        <v>6.55</v>
      </c>
      <c r="J193">
        <v>1.21947592139051</v>
      </c>
      <c r="K193" t="s">
        <v>31</v>
      </c>
      <c r="L193" s="5">
        <v>20.768055476526701</v>
      </c>
    </row>
    <row r="194" spans="1:12" x14ac:dyDescent="0.35">
      <c r="A194" t="s">
        <v>2</v>
      </c>
      <c r="B194" t="s">
        <v>14</v>
      </c>
      <c r="C194">
        <v>4.25</v>
      </c>
      <c r="D194" t="s">
        <v>317</v>
      </c>
      <c r="E194" t="s">
        <v>39</v>
      </c>
      <c r="F194">
        <v>9007388</v>
      </c>
      <c r="G194" t="s">
        <v>29</v>
      </c>
      <c r="H194" t="s">
        <v>35</v>
      </c>
      <c r="I194">
        <v>6.55</v>
      </c>
      <c r="J194">
        <v>0.64655403511915899</v>
      </c>
      <c r="K194" t="s">
        <v>32</v>
      </c>
      <c r="L194" s="5">
        <v>20.768055476526701</v>
      </c>
    </row>
    <row r="195" spans="1:12" x14ac:dyDescent="0.35">
      <c r="A195" t="s">
        <v>2</v>
      </c>
      <c r="B195" t="s">
        <v>14</v>
      </c>
      <c r="C195">
        <v>4.25</v>
      </c>
      <c r="D195" t="s">
        <v>317</v>
      </c>
      <c r="E195" t="s">
        <v>39</v>
      </c>
      <c r="F195">
        <v>9007388</v>
      </c>
      <c r="G195" t="s">
        <v>29</v>
      </c>
      <c r="H195" t="s">
        <v>35</v>
      </c>
      <c r="I195">
        <v>6.55</v>
      </c>
      <c r="J195">
        <v>0.51820130693978395</v>
      </c>
      <c r="K195" t="s">
        <v>33</v>
      </c>
      <c r="L195" s="5">
        <v>20.768055476526701</v>
      </c>
    </row>
    <row r="196" spans="1:12" x14ac:dyDescent="0.35">
      <c r="A196" t="s">
        <v>2</v>
      </c>
      <c r="B196" t="s">
        <v>14</v>
      </c>
      <c r="C196">
        <v>4.25</v>
      </c>
      <c r="D196" t="s">
        <v>89</v>
      </c>
      <c r="E196" t="s">
        <v>39</v>
      </c>
      <c r="F196">
        <v>29103764</v>
      </c>
      <c r="G196" t="s">
        <v>28</v>
      </c>
      <c r="H196" t="s">
        <v>35</v>
      </c>
      <c r="I196">
        <v>6.74</v>
      </c>
      <c r="J196">
        <v>-1.4914239713545701</v>
      </c>
      <c r="K196" t="s">
        <v>38</v>
      </c>
      <c r="L196" s="5">
        <v>18.156124863938</v>
      </c>
    </row>
    <row r="197" spans="1:12" x14ac:dyDescent="0.35">
      <c r="A197" t="s">
        <v>2</v>
      </c>
      <c r="B197" t="s">
        <v>14</v>
      </c>
      <c r="C197">
        <v>4.25</v>
      </c>
      <c r="D197" t="s">
        <v>89</v>
      </c>
      <c r="E197" t="s">
        <v>39</v>
      </c>
      <c r="F197">
        <v>29103764</v>
      </c>
      <c r="G197" t="s">
        <v>28</v>
      </c>
      <c r="H197" t="s">
        <v>35</v>
      </c>
      <c r="I197">
        <v>6.74</v>
      </c>
      <c r="J197">
        <v>-2.2704575503408799</v>
      </c>
      <c r="K197" t="s">
        <v>27</v>
      </c>
      <c r="L197" s="5">
        <v>18.156124863938</v>
      </c>
    </row>
    <row r="198" spans="1:12" x14ac:dyDescent="0.35">
      <c r="A198" t="s">
        <v>2</v>
      </c>
      <c r="B198" t="s">
        <v>14</v>
      </c>
      <c r="C198">
        <v>4.25</v>
      </c>
      <c r="D198" t="s">
        <v>89</v>
      </c>
      <c r="E198" t="s">
        <v>39</v>
      </c>
      <c r="F198">
        <v>29103764</v>
      </c>
      <c r="G198" t="s">
        <v>28</v>
      </c>
      <c r="H198" t="s">
        <v>35</v>
      </c>
      <c r="I198">
        <v>6.74</v>
      </c>
      <c r="J198">
        <v>-2.34888975373577</v>
      </c>
      <c r="K198" t="s">
        <v>39</v>
      </c>
      <c r="L198" s="5">
        <v>18.156124863938</v>
      </c>
    </row>
    <row r="199" spans="1:12" x14ac:dyDescent="0.35">
      <c r="A199" t="s">
        <v>2</v>
      </c>
      <c r="B199" t="s">
        <v>14</v>
      </c>
      <c r="C199">
        <v>4.25</v>
      </c>
      <c r="D199" t="s">
        <v>89</v>
      </c>
      <c r="E199" t="s">
        <v>39</v>
      </c>
      <c r="F199">
        <v>29103764</v>
      </c>
      <c r="G199" t="s">
        <v>28</v>
      </c>
      <c r="H199" t="s">
        <v>35</v>
      </c>
      <c r="I199">
        <v>6.74</v>
      </c>
      <c r="J199">
        <v>-1.4312226734265101</v>
      </c>
      <c r="K199" t="s">
        <v>43</v>
      </c>
      <c r="L199" s="5">
        <v>18.156124863938</v>
      </c>
    </row>
    <row r="200" spans="1:12" x14ac:dyDescent="0.35">
      <c r="A200" t="s">
        <v>2</v>
      </c>
      <c r="B200" t="s">
        <v>14</v>
      </c>
      <c r="C200">
        <v>4.25</v>
      </c>
      <c r="D200" t="s">
        <v>89</v>
      </c>
      <c r="E200" t="s">
        <v>39</v>
      </c>
      <c r="F200">
        <v>29103764</v>
      </c>
      <c r="G200" t="s">
        <v>28</v>
      </c>
      <c r="H200" t="s">
        <v>35</v>
      </c>
      <c r="I200">
        <v>6.74</v>
      </c>
      <c r="J200">
        <v>-2.63919790862106</v>
      </c>
      <c r="K200" t="s">
        <v>31</v>
      </c>
      <c r="L200" s="5">
        <v>18.156124863938</v>
      </c>
    </row>
    <row r="201" spans="1:12" x14ac:dyDescent="0.35">
      <c r="A201" t="s">
        <v>2</v>
      </c>
      <c r="B201" t="s">
        <v>14</v>
      </c>
      <c r="C201">
        <v>4.25</v>
      </c>
      <c r="D201" t="s">
        <v>89</v>
      </c>
      <c r="E201" t="s">
        <v>39</v>
      </c>
      <c r="F201">
        <v>29103764</v>
      </c>
      <c r="G201" t="s">
        <v>28</v>
      </c>
      <c r="H201" t="s">
        <v>35</v>
      </c>
      <c r="I201">
        <v>6.74</v>
      </c>
      <c r="J201">
        <v>0.13813184554366501</v>
      </c>
      <c r="K201" t="s">
        <v>33</v>
      </c>
      <c r="L201" s="5">
        <v>18.156124863938</v>
      </c>
    </row>
    <row r="202" spans="1:12" x14ac:dyDescent="0.35">
      <c r="A202" t="s">
        <v>2</v>
      </c>
      <c r="B202" t="s">
        <v>14</v>
      </c>
      <c r="C202">
        <v>4.25</v>
      </c>
      <c r="D202" t="s">
        <v>322</v>
      </c>
      <c r="E202" t="s">
        <v>39</v>
      </c>
      <c r="F202">
        <v>47076601</v>
      </c>
      <c r="G202" t="s">
        <v>37</v>
      </c>
      <c r="H202" t="s">
        <v>29</v>
      </c>
      <c r="I202">
        <v>6.06</v>
      </c>
      <c r="J202">
        <v>-2.6827514779122001</v>
      </c>
      <c r="K202" t="s">
        <v>38</v>
      </c>
      <c r="L202" s="5">
        <v>17.110072277622098</v>
      </c>
    </row>
    <row r="203" spans="1:12" x14ac:dyDescent="0.35">
      <c r="A203" t="s">
        <v>2</v>
      </c>
      <c r="B203" t="s">
        <v>14</v>
      </c>
      <c r="C203">
        <v>4.25</v>
      </c>
      <c r="D203" t="s">
        <v>322</v>
      </c>
      <c r="E203" t="s">
        <v>39</v>
      </c>
      <c r="F203">
        <v>47076601</v>
      </c>
      <c r="G203" t="s">
        <v>37</v>
      </c>
      <c r="H203" t="s">
        <v>29</v>
      </c>
      <c r="I203">
        <v>6.06</v>
      </c>
      <c r="J203">
        <v>-0.11426460718584899</v>
      </c>
      <c r="K203" t="s">
        <v>27</v>
      </c>
      <c r="L203" s="5">
        <v>17.110072277622098</v>
      </c>
    </row>
    <row r="204" spans="1:12" x14ac:dyDescent="0.35">
      <c r="A204" t="s">
        <v>2</v>
      </c>
      <c r="B204" t="s">
        <v>14</v>
      </c>
      <c r="C204">
        <v>4.25</v>
      </c>
      <c r="D204" t="s">
        <v>322</v>
      </c>
      <c r="E204" t="s">
        <v>39</v>
      </c>
      <c r="F204">
        <v>47076601</v>
      </c>
      <c r="G204" t="s">
        <v>37</v>
      </c>
      <c r="H204" t="s">
        <v>29</v>
      </c>
      <c r="I204">
        <v>6.06</v>
      </c>
      <c r="J204">
        <v>-2.0607042801109299</v>
      </c>
      <c r="K204" t="s">
        <v>39</v>
      </c>
      <c r="L204" s="5">
        <v>17.110072277622098</v>
      </c>
    </row>
    <row r="205" spans="1:12" x14ac:dyDescent="0.35">
      <c r="A205" t="s">
        <v>2</v>
      </c>
      <c r="B205" t="s">
        <v>14</v>
      </c>
      <c r="C205">
        <v>4.25</v>
      </c>
      <c r="D205" t="s">
        <v>322</v>
      </c>
      <c r="E205" t="s">
        <v>39</v>
      </c>
      <c r="F205">
        <v>47076601</v>
      </c>
      <c r="G205" t="s">
        <v>37</v>
      </c>
      <c r="H205" t="s">
        <v>29</v>
      </c>
      <c r="I205">
        <v>6.06</v>
      </c>
      <c r="J205">
        <v>-0.44170570849098101</v>
      </c>
      <c r="K205" t="s">
        <v>33</v>
      </c>
      <c r="L205" s="5">
        <v>17.110072277622098</v>
      </c>
    </row>
    <row r="206" spans="1:12" x14ac:dyDescent="0.35">
      <c r="A206" t="s">
        <v>2</v>
      </c>
      <c r="B206" t="s">
        <v>14</v>
      </c>
      <c r="C206">
        <v>4.25</v>
      </c>
      <c r="D206" t="s">
        <v>323</v>
      </c>
      <c r="E206" t="s">
        <v>39</v>
      </c>
      <c r="F206">
        <v>50120048</v>
      </c>
      <c r="G206" t="s">
        <v>29</v>
      </c>
      <c r="H206" t="s">
        <v>35</v>
      </c>
      <c r="I206">
        <v>5.62</v>
      </c>
      <c r="J206">
        <v>2.4370963881133498</v>
      </c>
      <c r="K206" t="s">
        <v>44</v>
      </c>
      <c r="L206" s="5">
        <v>17.6358227999396</v>
      </c>
    </row>
    <row r="207" spans="1:12" x14ac:dyDescent="0.35">
      <c r="A207" t="s">
        <v>2</v>
      </c>
      <c r="B207" t="s">
        <v>14</v>
      </c>
      <c r="C207">
        <v>4.25</v>
      </c>
      <c r="D207" t="s">
        <v>323</v>
      </c>
      <c r="E207" t="s">
        <v>39</v>
      </c>
      <c r="F207">
        <v>50120048</v>
      </c>
      <c r="G207" t="s">
        <v>29</v>
      </c>
      <c r="H207" t="s">
        <v>35</v>
      </c>
      <c r="I207">
        <v>5.62</v>
      </c>
      <c r="J207">
        <v>-1.0545105849081799</v>
      </c>
      <c r="K207" t="s">
        <v>30</v>
      </c>
      <c r="L207" s="5">
        <v>17.6358227999396</v>
      </c>
    </row>
    <row r="208" spans="1:12" x14ac:dyDescent="0.35">
      <c r="A208" t="s">
        <v>2</v>
      </c>
      <c r="B208" t="s">
        <v>14</v>
      </c>
      <c r="C208">
        <v>4.25</v>
      </c>
      <c r="D208" t="s">
        <v>323</v>
      </c>
      <c r="E208" t="s">
        <v>39</v>
      </c>
      <c r="F208">
        <v>50120048</v>
      </c>
      <c r="G208" t="s">
        <v>29</v>
      </c>
      <c r="H208" t="s">
        <v>35</v>
      </c>
      <c r="I208">
        <v>5.62</v>
      </c>
      <c r="J208">
        <v>0.68095921851268204</v>
      </c>
      <c r="K208" t="s">
        <v>31</v>
      </c>
      <c r="L208" s="5">
        <v>17.6358227999396</v>
      </c>
    </row>
    <row r="209" spans="1:12" x14ac:dyDescent="0.35">
      <c r="A209" t="s">
        <v>2</v>
      </c>
      <c r="B209" t="s">
        <v>14</v>
      </c>
      <c r="C209">
        <v>4.25</v>
      </c>
      <c r="D209" t="s">
        <v>323</v>
      </c>
      <c r="E209" t="s">
        <v>39</v>
      </c>
      <c r="F209">
        <v>50120048</v>
      </c>
      <c r="G209" t="s">
        <v>29</v>
      </c>
      <c r="H209" t="s">
        <v>35</v>
      </c>
      <c r="I209">
        <v>5.62</v>
      </c>
      <c r="J209">
        <v>-0.70969920826645705</v>
      </c>
      <c r="K209" t="s">
        <v>32</v>
      </c>
      <c r="L209" s="5">
        <v>17.6358227999396</v>
      </c>
    </row>
    <row r="210" spans="1:12" x14ac:dyDescent="0.35">
      <c r="A210" t="s">
        <v>2</v>
      </c>
      <c r="B210" t="s">
        <v>14</v>
      </c>
      <c r="C210">
        <v>4.25</v>
      </c>
      <c r="D210" t="s">
        <v>323</v>
      </c>
      <c r="E210" t="s">
        <v>39</v>
      </c>
      <c r="F210">
        <v>50120048</v>
      </c>
      <c r="G210" t="s">
        <v>29</v>
      </c>
      <c r="H210" t="s">
        <v>35</v>
      </c>
      <c r="I210">
        <v>5.62</v>
      </c>
      <c r="J210">
        <v>0.32031497055631603</v>
      </c>
      <c r="K210" t="s">
        <v>33</v>
      </c>
      <c r="L210" s="5">
        <v>17.6358227999396</v>
      </c>
    </row>
    <row r="211" spans="1:12" x14ac:dyDescent="0.35">
      <c r="A211" t="s">
        <v>2</v>
      </c>
      <c r="B211" t="s">
        <v>14</v>
      </c>
      <c r="C211">
        <v>4.25</v>
      </c>
      <c r="D211" t="s">
        <v>324</v>
      </c>
      <c r="E211" t="s">
        <v>46</v>
      </c>
      <c r="F211">
        <v>1957031</v>
      </c>
      <c r="G211" t="s">
        <v>37</v>
      </c>
      <c r="H211" t="s">
        <v>29</v>
      </c>
      <c r="I211">
        <v>6.14</v>
      </c>
      <c r="J211">
        <v>29.331009977104401</v>
      </c>
      <c r="K211" t="s">
        <v>30</v>
      </c>
      <c r="L211" s="5">
        <v>14.630164942261199</v>
      </c>
    </row>
    <row r="212" spans="1:12" x14ac:dyDescent="0.35">
      <c r="A212" t="s">
        <v>2</v>
      </c>
      <c r="B212" t="s">
        <v>14</v>
      </c>
      <c r="C212">
        <v>4.25</v>
      </c>
      <c r="D212" t="s">
        <v>324</v>
      </c>
      <c r="E212" t="s">
        <v>46</v>
      </c>
      <c r="F212">
        <v>1957031</v>
      </c>
      <c r="G212" t="s">
        <v>37</v>
      </c>
      <c r="H212" t="s">
        <v>29</v>
      </c>
      <c r="I212">
        <v>6.14</v>
      </c>
      <c r="J212">
        <v>0.369073606398231</v>
      </c>
      <c r="K212" t="s">
        <v>31</v>
      </c>
      <c r="L212" s="5">
        <v>14.630164942261199</v>
      </c>
    </row>
    <row r="213" spans="1:12" x14ac:dyDescent="0.35">
      <c r="A213" t="s">
        <v>2</v>
      </c>
      <c r="B213" t="s">
        <v>14</v>
      </c>
      <c r="C213">
        <v>4.25</v>
      </c>
      <c r="D213" t="s">
        <v>324</v>
      </c>
      <c r="E213" t="s">
        <v>46</v>
      </c>
      <c r="F213">
        <v>1957031</v>
      </c>
      <c r="G213" t="s">
        <v>37</v>
      </c>
      <c r="H213" t="s">
        <v>29</v>
      </c>
      <c r="I213">
        <v>6.14</v>
      </c>
      <c r="J213">
        <v>0.63497147062837</v>
      </c>
      <c r="K213" t="s">
        <v>32</v>
      </c>
      <c r="L213" s="5">
        <v>14.630164942261199</v>
      </c>
    </row>
    <row r="214" spans="1:12" x14ac:dyDescent="0.35">
      <c r="A214" t="s">
        <v>2</v>
      </c>
      <c r="B214" t="s">
        <v>14</v>
      </c>
      <c r="C214">
        <v>4.25</v>
      </c>
      <c r="D214" t="s">
        <v>324</v>
      </c>
      <c r="E214" t="s">
        <v>46</v>
      </c>
      <c r="F214">
        <v>1957031</v>
      </c>
      <c r="G214" t="s">
        <v>37</v>
      </c>
      <c r="H214" t="s">
        <v>29</v>
      </c>
      <c r="I214">
        <v>6.14</v>
      </c>
      <c r="J214">
        <v>2.2411803603971201</v>
      </c>
      <c r="K214" t="s">
        <v>33</v>
      </c>
      <c r="L214" s="5">
        <v>14.630164942261199</v>
      </c>
    </row>
    <row r="215" spans="1:12" x14ac:dyDescent="0.35">
      <c r="A215" t="s">
        <v>2</v>
      </c>
      <c r="B215" t="s">
        <v>14</v>
      </c>
      <c r="C215">
        <v>4.25</v>
      </c>
      <c r="D215" t="s">
        <v>110</v>
      </c>
      <c r="E215" t="s">
        <v>46</v>
      </c>
      <c r="F215">
        <v>43581242</v>
      </c>
      <c r="G215" t="s">
        <v>37</v>
      </c>
      <c r="H215" t="s">
        <v>29</v>
      </c>
      <c r="I215">
        <v>6.1</v>
      </c>
      <c r="J215">
        <v>7.6737737820512297</v>
      </c>
      <c r="K215" t="s">
        <v>38</v>
      </c>
      <c r="L215" s="5">
        <v>23.254766870013501</v>
      </c>
    </row>
    <row r="216" spans="1:12" x14ac:dyDescent="0.35">
      <c r="A216" t="s">
        <v>2</v>
      </c>
      <c r="B216" t="s">
        <v>14</v>
      </c>
      <c r="C216">
        <v>4.25</v>
      </c>
      <c r="D216" t="s">
        <v>110</v>
      </c>
      <c r="E216" t="s">
        <v>46</v>
      </c>
      <c r="F216">
        <v>43581242</v>
      </c>
      <c r="G216" t="s">
        <v>37</v>
      </c>
      <c r="H216" t="s">
        <v>29</v>
      </c>
      <c r="I216">
        <v>6.1</v>
      </c>
      <c r="J216">
        <v>0.67688785943350605</v>
      </c>
      <c r="K216" t="s">
        <v>27</v>
      </c>
      <c r="L216" s="5">
        <v>23.254766870013501</v>
      </c>
    </row>
    <row r="217" spans="1:12" x14ac:dyDescent="0.35">
      <c r="A217" t="s">
        <v>2</v>
      </c>
      <c r="B217" t="s">
        <v>14</v>
      </c>
      <c r="C217">
        <v>4.25</v>
      </c>
      <c r="D217" t="s">
        <v>110</v>
      </c>
      <c r="E217" t="s">
        <v>46</v>
      </c>
      <c r="F217">
        <v>43581242</v>
      </c>
      <c r="G217" t="s">
        <v>37</v>
      </c>
      <c r="H217" t="s">
        <v>29</v>
      </c>
      <c r="I217">
        <v>6.1</v>
      </c>
      <c r="J217">
        <v>-3.4001876466391003E-2</v>
      </c>
      <c r="K217" t="s">
        <v>46</v>
      </c>
      <c r="L217" s="5">
        <v>23.254766870013501</v>
      </c>
    </row>
    <row r="218" spans="1:12" x14ac:dyDescent="0.35">
      <c r="A218" t="s">
        <v>2</v>
      </c>
      <c r="B218" t="s">
        <v>14</v>
      </c>
      <c r="C218">
        <v>4.25</v>
      </c>
      <c r="D218" t="s">
        <v>110</v>
      </c>
      <c r="E218" t="s">
        <v>46</v>
      </c>
      <c r="F218">
        <v>43581242</v>
      </c>
      <c r="G218" t="s">
        <v>37</v>
      </c>
      <c r="H218" t="s">
        <v>29</v>
      </c>
      <c r="I218">
        <v>6.1</v>
      </c>
      <c r="J218">
        <v>-0.33844561447689597</v>
      </c>
      <c r="K218" t="s">
        <v>40</v>
      </c>
      <c r="L218" s="5">
        <v>23.254766870013501</v>
      </c>
    </row>
    <row r="219" spans="1:12" x14ac:dyDescent="0.35">
      <c r="A219" t="s">
        <v>2</v>
      </c>
      <c r="B219" t="s">
        <v>14</v>
      </c>
      <c r="C219">
        <v>4.25</v>
      </c>
      <c r="D219" t="s">
        <v>110</v>
      </c>
      <c r="E219" t="s">
        <v>46</v>
      </c>
      <c r="F219">
        <v>43581242</v>
      </c>
      <c r="G219" t="s">
        <v>37</v>
      </c>
      <c r="H219" t="s">
        <v>29</v>
      </c>
      <c r="I219">
        <v>6.1</v>
      </c>
      <c r="J219">
        <v>1.1049231297297599E-2</v>
      </c>
      <c r="K219" t="s">
        <v>43</v>
      </c>
      <c r="L219" s="5">
        <v>23.254766870013501</v>
      </c>
    </row>
    <row r="220" spans="1:12" x14ac:dyDescent="0.35">
      <c r="A220" t="s">
        <v>2</v>
      </c>
      <c r="B220" t="s">
        <v>14</v>
      </c>
      <c r="C220">
        <v>4.25</v>
      </c>
      <c r="D220" t="s">
        <v>110</v>
      </c>
      <c r="E220" t="s">
        <v>46</v>
      </c>
      <c r="F220">
        <v>43581242</v>
      </c>
      <c r="G220" t="s">
        <v>37</v>
      </c>
      <c r="H220" t="s">
        <v>29</v>
      </c>
      <c r="I220">
        <v>6.1</v>
      </c>
      <c r="J220">
        <v>-2.25978468711521E-2</v>
      </c>
      <c r="K220" t="s">
        <v>44</v>
      </c>
      <c r="L220" s="5">
        <v>23.254766870013501</v>
      </c>
    </row>
    <row r="221" spans="1:12" x14ac:dyDescent="0.35">
      <c r="A221" t="s">
        <v>2</v>
      </c>
      <c r="B221" t="s">
        <v>14</v>
      </c>
      <c r="C221">
        <v>4.25</v>
      </c>
      <c r="D221" t="s">
        <v>110</v>
      </c>
      <c r="E221" t="s">
        <v>46</v>
      </c>
      <c r="F221">
        <v>43581242</v>
      </c>
      <c r="G221" t="s">
        <v>37</v>
      </c>
      <c r="H221" t="s">
        <v>29</v>
      </c>
      <c r="I221">
        <v>6.1</v>
      </c>
      <c r="J221">
        <v>1.23679929029092</v>
      </c>
      <c r="K221" t="s">
        <v>30</v>
      </c>
      <c r="L221" s="5">
        <v>23.254766870013501</v>
      </c>
    </row>
    <row r="222" spans="1:12" x14ac:dyDescent="0.35">
      <c r="A222" t="s">
        <v>2</v>
      </c>
      <c r="B222" t="s">
        <v>14</v>
      </c>
      <c r="C222">
        <v>4.25</v>
      </c>
      <c r="D222" t="s">
        <v>110</v>
      </c>
      <c r="E222" t="s">
        <v>46</v>
      </c>
      <c r="F222">
        <v>43581242</v>
      </c>
      <c r="G222" t="s">
        <v>37</v>
      </c>
      <c r="H222" t="s">
        <v>29</v>
      </c>
      <c r="I222">
        <v>6.1</v>
      </c>
      <c r="J222">
        <v>0.20329381064880001</v>
      </c>
      <c r="K222" t="s">
        <v>31</v>
      </c>
      <c r="L222" s="5">
        <v>23.254766870013501</v>
      </c>
    </row>
    <row r="223" spans="1:12" x14ac:dyDescent="0.35">
      <c r="A223" t="s">
        <v>2</v>
      </c>
      <c r="B223" t="s">
        <v>14</v>
      </c>
      <c r="C223">
        <v>4.25</v>
      </c>
      <c r="D223" t="s">
        <v>110</v>
      </c>
      <c r="E223" t="s">
        <v>46</v>
      </c>
      <c r="F223">
        <v>43581242</v>
      </c>
      <c r="G223" t="s">
        <v>37</v>
      </c>
      <c r="H223" t="s">
        <v>29</v>
      </c>
      <c r="I223">
        <v>6.1</v>
      </c>
      <c r="J223">
        <v>-2.3111382139583299</v>
      </c>
      <c r="K223" t="s">
        <v>32</v>
      </c>
      <c r="L223" s="5">
        <v>23.254766870013501</v>
      </c>
    </row>
    <row r="224" spans="1:12" x14ac:dyDescent="0.35">
      <c r="A224" t="s">
        <v>2</v>
      </c>
      <c r="B224" t="s">
        <v>14</v>
      </c>
      <c r="C224">
        <v>4.25</v>
      </c>
      <c r="D224" t="s">
        <v>110</v>
      </c>
      <c r="E224" t="s">
        <v>46</v>
      </c>
      <c r="F224">
        <v>43581242</v>
      </c>
      <c r="G224" t="s">
        <v>37</v>
      </c>
      <c r="H224" t="s">
        <v>29</v>
      </c>
      <c r="I224">
        <v>6.1</v>
      </c>
      <c r="J224">
        <v>0.75491391105642702</v>
      </c>
      <c r="K224" t="s">
        <v>33</v>
      </c>
      <c r="L224" s="5">
        <v>23.254766870013501</v>
      </c>
    </row>
    <row r="225" spans="1:12" x14ac:dyDescent="0.35">
      <c r="A225" t="s">
        <v>2</v>
      </c>
      <c r="B225" t="s">
        <v>14</v>
      </c>
      <c r="C225">
        <v>4.25</v>
      </c>
      <c r="D225" t="s">
        <v>114</v>
      </c>
      <c r="E225" t="s">
        <v>46</v>
      </c>
      <c r="F225">
        <v>57938489</v>
      </c>
      <c r="G225" t="s">
        <v>37</v>
      </c>
      <c r="H225" t="s">
        <v>29</v>
      </c>
      <c r="I225">
        <v>5.5</v>
      </c>
      <c r="J225">
        <v>8.1980941350244798</v>
      </c>
      <c r="K225" t="s">
        <v>43</v>
      </c>
      <c r="L225" s="5">
        <v>18.126779517251201</v>
      </c>
    </row>
    <row r="226" spans="1:12" x14ac:dyDescent="0.35">
      <c r="A226" t="s">
        <v>2</v>
      </c>
      <c r="B226" t="s">
        <v>14</v>
      </c>
      <c r="C226">
        <v>4.25</v>
      </c>
      <c r="D226" t="s">
        <v>114</v>
      </c>
      <c r="E226" t="s">
        <v>46</v>
      </c>
      <c r="F226">
        <v>57938489</v>
      </c>
      <c r="G226" t="s">
        <v>37</v>
      </c>
      <c r="H226" t="s">
        <v>29</v>
      </c>
      <c r="I226">
        <v>5.5</v>
      </c>
      <c r="J226">
        <v>-2.3148012834086802</v>
      </c>
      <c r="K226" t="s">
        <v>44</v>
      </c>
      <c r="L226" s="5">
        <v>18.126779517251201</v>
      </c>
    </row>
    <row r="227" spans="1:12" x14ac:dyDescent="0.35">
      <c r="A227" t="s">
        <v>2</v>
      </c>
      <c r="B227" t="s">
        <v>14</v>
      </c>
      <c r="C227">
        <v>4.25</v>
      </c>
      <c r="D227" t="s">
        <v>114</v>
      </c>
      <c r="E227" t="s">
        <v>46</v>
      </c>
      <c r="F227">
        <v>57938489</v>
      </c>
      <c r="G227" t="s">
        <v>37</v>
      </c>
      <c r="H227" t="s">
        <v>29</v>
      </c>
      <c r="I227">
        <v>5.5</v>
      </c>
      <c r="J227">
        <v>-1.6547115333896901E-2</v>
      </c>
      <c r="K227" t="s">
        <v>30</v>
      </c>
      <c r="L227" s="5">
        <v>18.126779517251201</v>
      </c>
    </row>
    <row r="228" spans="1:12" x14ac:dyDescent="0.35">
      <c r="A228" t="s">
        <v>2</v>
      </c>
      <c r="B228" t="s">
        <v>14</v>
      </c>
      <c r="C228">
        <v>4.25</v>
      </c>
      <c r="D228" t="s">
        <v>114</v>
      </c>
      <c r="E228" t="s">
        <v>46</v>
      </c>
      <c r="F228">
        <v>57938489</v>
      </c>
      <c r="G228" t="s">
        <v>37</v>
      </c>
      <c r="H228" t="s">
        <v>29</v>
      </c>
      <c r="I228">
        <v>5.5</v>
      </c>
      <c r="J228">
        <v>0.91102003443620605</v>
      </c>
      <c r="K228" t="s">
        <v>31</v>
      </c>
      <c r="L228" s="5">
        <v>18.126779517251201</v>
      </c>
    </row>
    <row r="229" spans="1:12" x14ac:dyDescent="0.35">
      <c r="A229" t="s">
        <v>2</v>
      </c>
      <c r="B229" t="s">
        <v>14</v>
      </c>
      <c r="C229">
        <v>4.25</v>
      </c>
      <c r="D229" t="s">
        <v>114</v>
      </c>
      <c r="E229" t="s">
        <v>46</v>
      </c>
      <c r="F229">
        <v>57938489</v>
      </c>
      <c r="G229" t="s">
        <v>37</v>
      </c>
      <c r="H229" t="s">
        <v>29</v>
      </c>
      <c r="I229">
        <v>5.5</v>
      </c>
      <c r="J229">
        <v>0.74376113496721596</v>
      </c>
      <c r="K229" t="s">
        <v>32</v>
      </c>
      <c r="L229" s="5">
        <v>18.126779517251201</v>
      </c>
    </row>
    <row r="230" spans="1:12" x14ac:dyDescent="0.35">
      <c r="A230" t="s">
        <v>2</v>
      </c>
      <c r="B230" t="s">
        <v>14</v>
      </c>
      <c r="C230">
        <v>4.25</v>
      </c>
      <c r="D230" t="s">
        <v>114</v>
      </c>
      <c r="E230" t="s">
        <v>46</v>
      </c>
      <c r="F230">
        <v>57938489</v>
      </c>
      <c r="G230" t="s">
        <v>37</v>
      </c>
      <c r="H230" t="s">
        <v>29</v>
      </c>
      <c r="I230">
        <v>5.5</v>
      </c>
      <c r="J230">
        <v>0.56745036783811897</v>
      </c>
      <c r="K230" t="s">
        <v>33</v>
      </c>
      <c r="L230" s="5">
        <v>18.126779517251201</v>
      </c>
    </row>
    <row r="231" spans="1:12" x14ac:dyDescent="0.35">
      <c r="A231" t="s">
        <v>2</v>
      </c>
      <c r="B231" t="s">
        <v>14</v>
      </c>
      <c r="C231">
        <v>4.25</v>
      </c>
      <c r="D231" t="s">
        <v>119</v>
      </c>
      <c r="E231" t="s">
        <v>40</v>
      </c>
      <c r="F231">
        <v>10932960</v>
      </c>
      <c r="G231" t="s">
        <v>37</v>
      </c>
      <c r="H231" t="s">
        <v>28</v>
      </c>
      <c r="I231">
        <v>5.75</v>
      </c>
      <c r="J231">
        <v>-18.1143982704581</v>
      </c>
      <c r="K231" t="s">
        <v>44</v>
      </c>
      <c r="L231" s="5">
        <v>14.9771060254644</v>
      </c>
    </row>
    <row r="232" spans="1:12" x14ac:dyDescent="0.35">
      <c r="A232" t="s">
        <v>2</v>
      </c>
      <c r="B232" t="s">
        <v>14</v>
      </c>
      <c r="C232">
        <v>4.25</v>
      </c>
      <c r="D232" t="s">
        <v>119</v>
      </c>
      <c r="E232" t="s">
        <v>40</v>
      </c>
      <c r="F232">
        <v>10932960</v>
      </c>
      <c r="G232" t="s">
        <v>37</v>
      </c>
      <c r="H232" t="s">
        <v>28</v>
      </c>
      <c r="I232">
        <v>5.75</v>
      </c>
      <c r="J232">
        <v>-1.45857730348973</v>
      </c>
      <c r="K232" t="s">
        <v>30</v>
      </c>
      <c r="L232" s="5">
        <v>14.9771060254644</v>
      </c>
    </row>
    <row r="233" spans="1:12" x14ac:dyDescent="0.35">
      <c r="A233" t="s">
        <v>2</v>
      </c>
      <c r="B233" t="s">
        <v>14</v>
      </c>
      <c r="C233">
        <v>4.25</v>
      </c>
      <c r="D233" t="s">
        <v>119</v>
      </c>
      <c r="E233" t="s">
        <v>40</v>
      </c>
      <c r="F233">
        <v>10932960</v>
      </c>
      <c r="G233" t="s">
        <v>37</v>
      </c>
      <c r="H233" t="s">
        <v>28</v>
      </c>
      <c r="I233">
        <v>5.75</v>
      </c>
      <c r="J233">
        <v>-3.3130041756534498</v>
      </c>
      <c r="K233" t="s">
        <v>31</v>
      </c>
      <c r="L233" s="5">
        <v>14.9771060254644</v>
      </c>
    </row>
    <row r="234" spans="1:12" x14ac:dyDescent="0.35">
      <c r="A234" t="s">
        <v>2</v>
      </c>
      <c r="B234" t="s">
        <v>14</v>
      </c>
      <c r="C234">
        <v>4.25</v>
      </c>
      <c r="D234" t="s">
        <v>119</v>
      </c>
      <c r="E234" t="s">
        <v>40</v>
      </c>
      <c r="F234">
        <v>10932960</v>
      </c>
      <c r="G234" t="s">
        <v>37</v>
      </c>
      <c r="H234" t="s">
        <v>28</v>
      </c>
      <c r="I234">
        <v>5.75</v>
      </c>
      <c r="J234">
        <v>-2.7252375658438899</v>
      </c>
      <c r="K234" t="s">
        <v>32</v>
      </c>
      <c r="L234" s="5">
        <v>14.9771060254644</v>
      </c>
    </row>
    <row r="235" spans="1:12" x14ac:dyDescent="0.35">
      <c r="A235" t="s">
        <v>2</v>
      </c>
      <c r="B235" t="s">
        <v>14</v>
      </c>
      <c r="C235">
        <v>4.25</v>
      </c>
      <c r="D235" t="s">
        <v>119</v>
      </c>
      <c r="E235" t="s">
        <v>40</v>
      </c>
      <c r="F235">
        <v>10932960</v>
      </c>
      <c r="G235" t="s">
        <v>37</v>
      </c>
      <c r="H235" t="s">
        <v>28</v>
      </c>
      <c r="I235">
        <v>5.75</v>
      </c>
      <c r="J235">
        <v>-1.1620190544418201</v>
      </c>
      <c r="K235" t="s">
        <v>33</v>
      </c>
      <c r="L235" s="5">
        <v>14.9771060254644</v>
      </c>
    </row>
    <row r="236" spans="1:12" x14ac:dyDescent="0.35">
      <c r="A236" t="s">
        <v>2</v>
      </c>
      <c r="B236" t="s">
        <v>14</v>
      </c>
      <c r="C236">
        <v>4.25</v>
      </c>
      <c r="D236" t="s">
        <v>339</v>
      </c>
      <c r="E236" t="s">
        <v>40</v>
      </c>
      <c r="F236">
        <v>28389065</v>
      </c>
      <c r="G236" t="s">
        <v>37</v>
      </c>
      <c r="H236" t="s">
        <v>29</v>
      </c>
      <c r="I236">
        <v>5.9</v>
      </c>
      <c r="J236">
        <v>-2.5787052312198302</v>
      </c>
      <c r="K236" t="s">
        <v>38</v>
      </c>
      <c r="L236" s="5">
        <v>18.293860658502599</v>
      </c>
    </row>
    <row r="237" spans="1:12" x14ac:dyDescent="0.35">
      <c r="A237" t="s">
        <v>2</v>
      </c>
      <c r="B237" t="s">
        <v>14</v>
      </c>
      <c r="C237">
        <v>4.25</v>
      </c>
      <c r="D237" t="s">
        <v>339</v>
      </c>
      <c r="E237" t="s">
        <v>40</v>
      </c>
      <c r="F237">
        <v>28389065</v>
      </c>
      <c r="G237" t="s">
        <v>37</v>
      </c>
      <c r="H237" t="s">
        <v>29</v>
      </c>
      <c r="I237">
        <v>5.9</v>
      </c>
      <c r="J237">
        <v>-1.0693281753430199</v>
      </c>
      <c r="K237" t="s">
        <v>27</v>
      </c>
      <c r="L237" s="5">
        <v>18.293860658502599</v>
      </c>
    </row>
    <row r="238" spans="1:12" x14ac:dyDescent="0.35">
      <c r="A238" t="s">
        <v>2</v>
      </c>
      <c r="B238" t="s">
        <v>14</v>
      </c>
      <c r="C238">
        <v>4.25</v>
      </c>
      <c r="D238" t="s">
        <v>339</v>
      </c>
      <c r="E238" t="s">
        <v>40</v>
      </c>
      <c r="F238">
        <v>28389065</v>
      </c>
      <c r="G238" t="s">
        <v>37</v>
      </c>
      <c r="H238" t="s">
        <v>29</v>
      </c>
      <c r="I238">
        <v>5.9</v>
      </c>
      <c r="J238">
        <v>0.26447890650642097</v>
      </c>
      <c r="K238" t="s">
        <v>39</v>
      </c>
      <c r="L238" s="5">
        <v>18.293860658502599</v>
      </c>
    </row>
    <row r="239" spans="1:12" x14ac:dyDescent="0.35">
      <c r="A239" t="s">
        <v>2</v>
      </c>
      <c r="B239" t="s">
        <v>14</v>
      </c>
      <c r="C239">
        <v>4.25</v>
      </c>
      <c r="D239" t="s">
        <v>339</v>
      </c>
      <c r="E239" t="s">
        <v>40</v>
      </c>
      <c r="F239">
        <v>28389065</v>
      </c>
      <c r="G239" t="s">
        <v>37</v>
      </c>
      <c r="H239" t="s">
        <v>29</v>
      </c>
      <c r="I239">
        <v>5.9</v>
      </c>
      <c r="J239">
        <v>-2.88008709549863</v>
      </c>
      <c r="K239" t="s">
        <v>46</v>
      </c>
      <c r="L239" s="5">
        <v>18.293860658502599</v>
      </c>
    </row>
    <row r="240" spans="1:12" x14ac:dyDescent="0.35">
      <c r="A240" t="s">
        <v>2</v>
      </c>
      <c r="B240" t="s">
        <v>14</v>
      </c>
      <c r="C240">
        <v>4.25</v>
      </c>
      <c r="D240" t="s">
        <v>339</v>
      </c>
      <c r="E240" t="s">
        <v>40</v>
      </c>
      <c r="F240">
        <v>28389065</v>
      </c>
      <c r="G240" t="s">
        <v>37</v>
      </c>
      <c r="H240" t="s">
        <v>29</v>
      </c>
      <c r="I240">
        <v>5.9</v>
      </c>
      <c r="J240">
        <v>-0.73285465635537395</v>
      </c>
      <c r="K240" t="s">
        <v>33</v>
      </c>
      <c r="L240" s="5">
        <v>18.293860658502599</v>
      </c>
    </row>
    <row r="241" spans="1:12" x14ac:dyDescent="0.35">
      <c r="A241" t="s">
        <v>2</v>
      </c>
      <c r="B241" t="s">
        <v>14</v>
      </c>
      <c r="C241">
        <v>4.25</v>
      </c>
      <c r="D241" t="s">
        <v>129</v>
      </c>
      <c r="E241" t="s">
        <v>40</v>
      </c>
      <c r="F241">
        <v>49815442</v>
      </c>
      <c r="G241" t="s">
        <v>37</v>
      </c>
      <c r="H241" t="s">
        <v>28</v>
      </c>
      <c r="I241">
        <v>5.96</v>
      </c>
      <c r="J241">
        <v>-2.7300617763987498</v>
      </c>
      <c r="K241" t="s">
        <v>38</v>
      </c>
      <c r="L241" s="5">
        <v>17.117559053234899</v>
      </c>
    </row>
    <row r="242" spans="1:12" x14ac:dyDescent="0.35">
      <c r="A242" t="s">
        <v>2</v>
      </c>
      <c r="B242" t="s">
        <v>14</v>
      </c>
      <c r="C242">
        <v>4.25</v>
      </c>
      <c r="D242" t="s">
        <v>129</v>
      </c>
      <c r="E242" t="s">
        <v>40</v>
      </c>
      <c r="F242">
        <v>49815442</v>
      </c>
      <c r="G242" t="s">
        <v>37</v>
      </c>
      <c r="H242" t="s">
        <v>28</v>
      </c>
      <c r="I242">
        <v>5.96</v>
      </c>
      <c r="J242">
        <v>-1.1765907907938</v>
      </c>
      <c r="K242" t="s">
        <v>27</v>
      </c>
      <c r="L242" s="5">
        <v>17.117559053234899</v>
      </c>
    </row>
    <row r="243" spans="1:12" x14ac:dyDescent="0.35">
      <c r="A243" t="s">
        <v>2</v>
      </c>
      <c r="B243" t="s">
        <v>14</v>
      </c>
      <c r="C243">
        <v>4.25</v>
      </c>
      <c r="D243" t="s">
        <v>129</v>
      </c>
      <c r="E243" t="s">
        <v>40</v>
      </c>
      <c r="F243">
        <v>49815442</v>
      </c>
      <c r="G243" t="s">
        <v>37</v>
      </c>
      <c r="H243" t="s">
        <v>28</v>
      </c>
      <c r="I243">
        <v>5.96</v>
      </c>
      <c r="J243">
        <v>-1.3000804131383299</v>
      </c>
      <c r="K243" t="s">
        <v>39</v>
      </c>
      <c r="L243" s="5">
        <v>17.117559053234899</v>
      </c>
    </row>
    <row r="244" spans="1:12" x14ac:dyDescent="0.35">
      <c r="A244" t="s">
        <v>2</v>
      </c>
      <c r="B244" t="s">
        <v>14</v>
      </c>
      <c r="C244">
        <v>4.25</v>
      </c>
      <c r="D244" t="s">
        <v>129</v>
      </c>
      <c r="E244" t="s">
        <v>40</v>
      </c>
      <c r="F244">
        <v>49815442</v>
      </c>
      <c r="G244" t="s">
        <v>37</v>
      </c>
      <c r="H244" t="s">
        <v>28</v>
      </c>
      <c r="I244">
        <v>5.96</v>
      </c>
      <c r="J244">
        <v>3.7716580369347101E-2</v>
      </c>
      <c r="K244" t="s">
        <v>33</v>
      </c>
      <c r="L244" s="5">
        <v>17.117559053234899</v>
      </c>
    </row>
    <row r="245" spans="1:12" x14ac:dyDescent="0.35">
      <c r="A245" t="s">
        <v>2</v>
      </c>
      <c r="B245" t="s">
        <v>14</v>
      </c>
      <c r="C245">
        <v>4.25</v>
      </c>
      <c r="D245" t="s">
        <v>343</v>
      </c>
      <c r="E245" t="s">
        <v>40</v>
      </c>
      <c r="F245">
        <v>55115204</v>
      </c>
      <c r="G245" t="s">
        <v>28</v>
      </c>
      <c r="H245" t="s">
        <v>29</v>
      </c>
      <c r="I245">
        <v>7.08</v>
      </c>
      <c r="J245">
        <v>8.6890565158151798</v>
      </c>
      <c r="K245" t="s">
        <v>43</v>
      </c>
      <c r="L245" s="5">
        <v>17.695156436510999</v>
      </c>
    </row>
    <row r="246" spans="1:12" x14ac:dyDescent="0.35">
      <c r="A246" t="s">
        <v>2</v>
      </c>
      <c r="B246" t="s">
        <v>14</v>
      </c>
      <c r="C246">
        <v>4.25</v>
      </c>
      <c r="D246" t="s">
        <v>343</v>
      </c>
      <c r="E246" t="s">
        <v>40</v>
      </c>
      <c r="F246">
        <v>55115204</v>
      </c>
      <c r="G246" t="s">
        <v>28</v>
      </c>
      <c r="H246" t="s">
        <v>29</v>
      </c>
      <c r="I246">
        <v>7.08</v>
      </c>
      <c r="J246">
        <v>-0.41144872784373299</v>
      </c>
      <c r="K246" t="s">
        <v>30</v>
      </c>
      <c r="L246" s="5">
        <v>17.695156436510999</v>
      </c>
    </row>
    <row r="247" spans="1:12" x14ac:dyDescent="0.35">
      <c r="A247" t="s">
        <v>2</v>
      </c>
      <c r="B247" t="s">
        <v>14</v>
      </c>
      <c r="C247">
        <v>4.25</v>
      </c>
      <c r="D247" t="s">
        <v>343</v>
      </c>
      <c r="E247" t="s">
        <v>40</v>
      </c>
      <c r="F247">
        <v>55115204</v>
      </c>
      <c r="G247" t="s">
        <v>28</v>
      </c>
      <c r="H247" t="s">
        <v>29</v>
      </c>
      <c r="I247">
        <v>7.08</v>
      </c>
      <c r="J247">
        <v>-0.42077518535941799</v>
      </c>
      <c r="K247" t="s">
        <v>31</v>
      </c>
      <c r="L247" s="5">
        <v>17.695156436510999</v>
      </c>
    </row>
    <row r="248" spans="1:12" x14ac:dyDescent="0.35">
      <c r="A248" t="s">
        <v>2</v>
      </c>
      <c r="B248" t="s">
        <v>14</v>
      </c>
      <c r="C248">
        <v>4.25</v>
      </c>
      <c r="D248" t="s">
        <v>343</v>
      </c>
      <c r="E248" t="s">
        <v>40</v>
      </c>
      <c r="F248">
        <v>55115204</v>
      </c>
      <c r="G248" t="s">
        <v>28</v>
      </c>
      <c r="H248" t="s">
        <v>29</v>
      </c>
      <c r="I248">
        <v>7.08</v>
      </c>
      <c r="J248">
        <v>-0.99379266143935396</v>
      </c>
      <c r="K248" t="s">
        <v>32</v>
      </c>
      <c r="L248" s="5">
        <v>17.695156436510999</v>
      </c>
    </row>
    <row r="249" spans="1:12" x14ac:dyDescent="0.35">
      <c r="A249" t="s">
        <v>2</v>
      </c>
      <c r="B249" t="s">
        <v>14</v>
      </c>
      <c r="C249">
        <v>4.25</v>
      </c>
      <c r="D249" t="s">
        <v>343</v>
      </c>
      <c r="E249" t="s">
        <v>40</v>
      </c>
      <c r="F249">
        <v>55115204</v>
      </c>
      <c r="G249" t="s">
        <v>28</v>
      </c>
      <c r="H249" t="s">
        <v>29</v>
      </c>
      <c r="I249">
        <v>7.08</v>
      </c>
      <c r="J249">
        <v>0.79318571458913201</v>
      </c>
      <c r="K249" t="s">
        <v>33</v>
      </c>
      <c r="L249" s="5">
        <v>17.695156436510999</v>
      </c>
    </row>
    <row r="250" spans="1:12" x14ac:dyDescent="0.35">
      <c r="A250" t="s">
        <v>2</v>
      </c>
      <c r="B250" t="s">
        <v>14</v>
      </c>
      <c r="C250">
        <v>4.25</v>
      </c>
      <c r="D250" t="s">
        <v>136</v>
      </c>
      <c r="E250" t="s">
        <v>43</v>
      </c>
      <c r="F250">
        <v>20661488</v>
      </c>
      <c r="G250" t="s">
        <v>37</v>
      </c>
      <c r="H250" t="s">
        <v>29</v>
      </c>
      <c r="I250">
        <v>5.68</v>
      </c>
      <c r="J250">
        <v>42.497532879464501</v>
      </c>
      <c r="K250" t="s">
        <v>31</v>
      </c>
      <c r="L250" s="5">
        <v>15.025718112652299</v>
      </c>
    </row>
    <row r="251" spans="1:12" x14ac:dyDescent="0.35">
      <c r="A251" t="s">
        <v>2</v>
      </c>
      <c r="B251" t="s">
        <v>14</v>
      </c>
      <c r="C251">
        <v>4.25</v>
      </c>
      <c r="D251" t="s">
        <v>136</v>
      </c>
      <c r="E251" t="s">
        <v>43</v>
      </c>
      <c r="F251">
        <v>20661488</v>
      </c>
      <c r="G251" t="s">
        <v>37</v>
      </c>
      <c r="H251" t="s">
        <v>29</v>
      </c>
      <c r="I251">
        <v>5.68</v>
      </c>
      <c r="J251">
        <v>2.83452582966606</v>
      </c>
      <c r="K251" t="s">
        <v>32</v>
      </c>
      <c r="L251" s="5">
        <v>15.025718112652299</v>
      </c>
    </row>
    <row r="252" spans="1:12" x14ac:dyDescent="0.35">
      <c r="A252" t="s">
        <v>2</v>
      </c>
      <c r="B252" t="s">
        <v>14</v>
      </c>
      <c r="C252">
        <v>4.25</v>
      </c>
      <c r="D252" t="s">
        <v>136</v>
      </c>
      <c r="E252" t="s">
        <v>43</v>
      </c>
      <c r="F252">
        <v>20661488</v>
      </c>
      <c r="G252" t="s">
        <v>37</v>
      </c>
      <c r="H252" t="s">
        <v>29</v>
      </c>
      <c r="I252">
        <v>5.68</v>
      </c>
      <c r="J252">
        <v>3.13172764142604</v>
      </c>
      <c r="K252" t="s">
        <v>33</v>
      </c>
      <c r="L252" s="5">
        <v>15.025718112652299</v>
      </c>
    </row>
    <row r="253" spans="1:12" x14ac:dyDescent="0.35">
      <c r="A253" t="s">
        <v>2</v>
      </c>
      <c r="B253" t="s">
        <v>14</v>
      </c>
      <c r="C253">
        <v>4.25</v>
      </c>
      <c r="D253" t="s">
        <v>174</v>
      </c>
      <c r="E253" t="s">
        <v>31</v>
      </c>
      <c r="F253">
        <v>13879675</v>
      </c>
      <c r="G253" t="s">
        <v>28</v>
      </c>
      <c r="H253" t="s">
        <v>35</v>
      </c>
      <c r="I253">
        <v>7.2</v>
      </c>
      <c r="J253">
        <v>-1.6194859106125701</v>
      </c>
      <c r="K253" t="s">
        <v>38</v>
      </c>
      <c r="L253" s="5">
        <v>21.3152560354578</v>
      </c>
    </row>
    <row r="254" spans="1:12" x14ac:dyDescent="0.35">
      <c r="A254" t="s">
        <v>2</v>
      </c>
      <c r="B254" t="s">
        <v>14</v>
      </c>
      <c r="C254">
        <v>4.25</v>
      </c>
      <c r="D254" t="s">
        <v>174</v>
      </c>
      <c r="E254" t="s">
        <v>31</v>
      </c>
      <c r="F254">
        <v>13879675</v>
      </c>
      <c r="G254" t="s">
        <v>28</v>
      </c>
      <c r="H254" t="s">
        <v>35</v>
      </c>
      <c r="I254">
        <v>7.2</v>
      </c>
      <c r="J254">
        <v>-0.847741266479762</v>
      </c>
      <c r="K254" t="s">
        <v>27</v>
      </c>
      <c r="L254" s="5">
        <v>21.3152560354578</v>
      </c>
    </row>
    <row r="255" spans="1:12" x14ac:dyDescent="0.35">
      <c r="A255" t="s">
        <v>2</v>
      </c>
      <c r="B255" t="s">
        <v>14</v>
      </c>
      <c r="C255">
        <v>4.25</v>
      </c>
      <c r="D255" t="s">
        <v>174</v>
      </c>
      <c r="E255" t="s">
        <v>31</v>
      </c>
      <c r="F255">
        <v>13879675</v>
      </c>
      <c r="G255" t="s">
        <v>28</v>
      </c>
      <c r="H255" t="s">
        <v>35</v>
      </c>
      <c r="I255">
        <v>7.2</v>
      </c>
      <c r="J255">
        <v>-2.4145088986874899</v>
      </c>
      <c r="K255" t="s">
        <v>39</v>
      </c>
      <c r="L255" s="5">
        <v>21.3152560354578</v>
      </c>
    </row>
    <row r="256" spans="1:12" x14ac:dyDescent="0.35">
      <c r="A256" t="s">
        <v>2</v>
      </c>
      <c r="B256" t="s">
        <v>14</v>
      </c>
      <c r="C256">
        <v>4.25</v>
      </c>
      <c r="D256" t="s">
        <v>174</v>
      </c>
      <c r="E256" t="s">
        <v>31</v>
      </c>
      <c r="F256">
        <v>13879675</v>
      </c>
      <c r="G256" t="s">
        <v>28</v>
      </c>
      <c r="H256" t="s">
        <v>35</v>
      </c>
      <c r="I256">
        <v>7.2</v>
      </c>
      <c r="J256">
        <v>-1.2063086478342799</v>
      </c>
      <c r="K256" t="s">
        <v>46</v>
      </c>
      <c r="L256" s="5">
        <v>21.3152560354578</v>
      </c>
    </row>
    <row r="257" spans="1:12" x14ac:dyDescent="0.35">
      <c r="A257" t="s">
        <v>2</v>
      </c>
      <c r="B257" t="s">
        <v>14</v>
      </c>
      <c r="C257">
        <v>4.25</v>
      </c>
      <c r="D257" t="s">
        <v>174</v>
      </c>
      <c r="E257" t="s">
        <v>31</v>
      </c>
      <c r="F257">
        <v>13879675</v>
      </c>
      <c r="G257" t="s">
        <v>28</v>
      </c>
      <c r="H257" t="s">
        <v>35</v>
      </c>
      <c r="I257">
        <v>7.2</v>
      </c>
      <c r="J257">
        <v>0.72502601509428499</v>
      </c>
      <c r="K257" t="s">
        <v>33</v>
      </c>
      <c r="L257" s="5">
        <v>21.3152560354578</v>
      </c>
    </row>
    <row r="258" spans="1:12" x14ac:dyDescent="0.35">
      <c r="A258" t="s">
        <v>2</v>
      </c>
      <c r="B258" t="s">
        <v>14</v>
      </c>
      <c r="C258">
        <v>4.25</v>
      </c>
      <c r="D258" t="s">
        <v>175</v>
      </c>
      <c r="E258" t="s">
        <v>31</v>
      </c>
      <c r="F258">
        <v>13879677</v>
      </c>
      <c r="G258" t="s">
        <v>37</v>
      </c>
      <c r="H258" t="s">
        <v>29</v>
      </c>
      <c r="I258">
        <v>6.89</v>
      </c>
      <c r="J258">
        <v>17.0978528119016</v>
      </c>
      <c r="K258" t="s">
        <v>30</v>
      </c>
      <c r="L258" s="5">
        <v>18.6200899164539</v>
      </c>
    </row>
    <row r="259" spans="1:12" x14ac:dyDescent="0.35">
      <c r="A259" t="s">
        <v>2</v>
      </c>
      <c r="B259" t="s">
        <v>14</v>
      </c>
      <c r="C259">
        <v>4.25</v>
      </c>
      <c r="D259" t="s">
        <v>175</v>
      </c>
      <c r="E259" t="s">
        <v>31</v>
      </c>
      <c r="F259">
        <v>13879677</v>
      </c>
      <c r="G259" t="s">
        <v>37</v>
      </c>
      <c r="H259" t="s">
        <v>29</v>
      </c>
      <c r="I259">
        <v>6.89</v>
      </c>
      <c r="J259">
        <v>-0.66789816973976102</v>
      </c>
      <c r="K259" t="s">
        <v>31</v>
      </c>
      <c r="L259" s="5">
        <v>18.6200899164539</v>
      </c>
    </row>
    <row r="260" spans="1:12" x14ac:dyDescent="0.35">
      <c r="A260" t="s">
        <v>2</v>
      </c>
      <c r="B260" t="s">
        <v>14</v>
      </c>
      <c r="C260">
        <v>4.25</v>
      </c>
      <c r="D260" t="s">
        <v>175</v>
      </c>
      <c r="E260" t="s">
        <v>31</v>
      </c>
      <c r="F260">
        <v>13879677</v>
      </c>
      <c r="G260" t="s">
        <v>37</v>
      </c>
      <c r="H260" t="s">
        <v>29</v>
      </c>
      <c r="I260">
        <v>6.89</v>
      </c>
      <c r="J260">
        <v>4.8757180907955402E-2</v>
      </c>
      <c r="K260" t="s">
        <v>32</v>
      </c>
      <c r="L260" s="5">
        <v>18.6200899164539</v>
      </c>
    </row>
    <row r="261" spans="1:12" x14ac:dyDescent="0.35">
      <c r="A261" t="s">
        <v>2</v>
      </c>
      <c r="B261" t="s">
        <v>14</v>
      </c>
      <c r="C261">
        <v>4.25</v>
      </c>
      <c r="D261" t="s">
        <v>175</v>
      </c>
      <c r="E261" t="s">
        <v>31</v>
      </c>
      <c r="F261">
        <v>13879677</v>
      </c>
      <c r="G261" t="s">
        <v>37</v>
      </c>
      <c r="H261" t="s">
        <v>29</v>
      </c>
      <c r="I261">
        <v>6.89</v>
      </c>
      <c r="J261">
        <v>1.37701703614639</v>
      </c>
      <c r="K261" t="s">
        <v>33</v>
      </c>
      <c r="L261" s="5">
        <v>18.6200899164539</v>
      </c>
    </row>
    <row r="262" spans="1:12" x14ac:dyDescent="0.35">
      <c r="A262" t="s">
        <v>2</v>
      </c>
      <c r="B262" t="s">
        <v>14</v>
      </c>
      <c r="C262">
        <v>4.25</v>
      </c>
      <c r="D262" t="s">
        <v>183</v>
      </c>
      <c r="E262" t="s">
        <v>31</v>
      </c>
      <c r="F262">
        <v>21985103</v>
      </c>
      <c r="G262" t="s">
        <v>37</v>
      </c>
      <c r="H262" t="s">
        <v>28</v>
      </c>
      <c r="I262">
        <v>6.4</v>
      </c>
      <c r="J262">
        <v>-0.83294450519015095</v>
      </c>
      <c r="K262" t="s">
        <v>38</v>
      </c>
      <c r="L262" s="5">
        <v>18.1523392410969</v>
      </c>
    </row>
    <row r="263" spans="1:12" x14ac:dyDescent="0.35">
      <c r="A263" t="s">
        <v>2</v>
      </c>
      <c r="B263" t="s">
        <v>14</v>
      </c>
      <c r="C263">
        <v>4.25</v>
      </c>
      <c r="D263" t="s">
        <v>183</v>
      </c>
      <c r="E263" t="s">
        <v>31</v>
      </c>
      <c r="F263">
        <v>21985103</v>
      </c>
      <c r="G263" t="s">
        <v>37</v>
      </c>
      <c r="H263" t="s">
        <v>28</v>
      </c>
      <c r="I263">
        <v>6.4</v>
      </c>
      <c r="J263">
        <v>-0.98808839221091804</v>
      </c>
      <c r="K263" t="s">
        <v>27</v>
      </c>
      <c r="L263" s="5">
        <v>18.1523392410969</v>
      </c>
    </row>
    <row r="264" spans="1:12" x14ac:dyDescent="0.35">
      <c r="A264" t="s">
        <v>2</v>
      </c>
      <c r="B264" t="s">
        <v>14</v>
      </c>
      <c r="C264">
        <v>4.25</v>
      </c>
      <c r="D264" t="s">
        <v>183</v>
      </c>
      <c r="E264" t="s">
        <v>31</v>
      </c>
      <c r="F264">
        <v>21985103</v>
      </c>
      <c r="G264" t="s">
        <v>37</v>
      </c>
      <c r="H264" t="s">
        <v>28</v>
      </c>
      <c r="I264">
        <v>6.4</v>
      </c>
      <c r="J264">
        <v>-0.53276547075643998</v>
      </c>
      <c r="K264" t="s">
        <v>39</v>
      </c>
      <c r="L264" s="5">
        <v>18.1523392410969</v>
      </c>
    </row>
    <row r="265" spans="1:12" x14ac:dyDescent="0.35">
      <c r="A265" t="s">
        <v>2</v>
      </c>
      <c r="B265" t="s">
        <v>14</v>
      </c>
      <c r="C265">
        <v>4.25</v>
      </c>
      <c r="D265" t="s">
        <v>183</v>
      </c>
      <c r="E265" t="s">
        <v>31</v>
      </c>
      <c r="F265">
        <v>21985103</v>
      </c>
      <c r="G265" t="s">
        <v>37</v>
      </c>
      <c r="H265" t="s">
        <v>28</v>
      </c>
      <c r="I265">
        <v>6.4</v>
      </c>
      <c r="J265">
        <v>0.77673429318093001</v>
      </c>
      <c r="K265" t="s">
        <v>33</v>
      </c>
      <c r="L265" s="5">
        <v>18.1523392410969</v>
      </c>
    </row>
    <row r="266" spans="1:12" x14ac:dyDescent="0.35">
      <c r="A266" t="s">
        <v>2</v>
      </c>
      <c r="B266" t="s">
        <v>14</v>
      </c>
      <c r="C266">
        <v>4.25</v>
      </c>
      <c r="D266" t="s">
        <v>184</v>
      </c>
      <c r="E266" t="s">
        <v>31</v>
      </c>
      <c r="F266">
        <v>23373494</v>
      </c>
      <c r="G266" t="s">
        <v>37</v>
      </c>
      <c r="H266" t="s">
        <v>28</v>
      </c>
      <c r="I266">
        <v>5.57</v>
      </c>
      <c r="J266">
        <v>31.292816884213401</v>
      </c>
      <c r="K266" t="s">
        <v>30</v>
      </c>
      <c r="L266" s="5">
        <v>16.125282054537699</v>
      </c>
    </row>
    <row r="267" spans="1:12" x14ac:dyDescent="0.35">
      <c r="A267" t="s">
        <v>2</v>
      </c>
      <c r="B267" t="s">
        <v>14</v>
      </c>
      <c r="C267">
        <v>4.25</v>
      </c>
      <c r="D267" t="s">
        <v>184</v>
      </c>
      <c r="E267" t="s">
        <v>31</v>
      </c>
      <c r="F267">
        <v>23373494</v>
      </c>
      <c r="G267" t="s">
        <v>37</v>
      </c>
      <c r="H267" t="s">
        <v>28</v>
      </c>
      <c r="I267">
        <v>5.57</v>
      </c>
      <c r="J267">
        <v>0.60853689477971296</v>
      </c>
      <c r="K267" t="s">
        <v>31</v>
      </c>
      <c r="L267" s="5">
        <v>16.125282054537699</v>
      </c>
    </row>
    <row r="268" spans="1:12" x14ac:dyDescent="0.35">
      <c r="A268" t="s">
        <v>2</v>
      </c>
      <c r="B268" t="s">
        <v>14</v>
      </c>
      <c r="C268">
        <v>4.25</v>
      </c>
      <c r="D268" t="s">
        <v>184</v>
      </c>
      <c r="E268" t="s">
        <v>31</v>
      </c>
      <c r="F268">
        <v>23373494</v>
      </c>
      <c r="G268" t="s">
        <v>37</v>
      </c>
      <c r="H268" t="s">
        <v>28</v>
      </c>
      <c r="I268">
        <v>5.57</v>
      </c>
      <c r="J268">
        <v>2.78663792374428</v>
      </c>
      <c r="K268" t="s">
        <v>32</v>
      </c>
      <c r="L268" s="5">
        <v>16.125282054537699</v>
      </c>
    </row>
    <row r="269" spans="1:12" x14ac:dyDescent="0.35">
      <c r="A269" t="s">
        <v>2</v>
      </c>
      <c r="B269" t="s">
        <v>14</v>
      </c>
      <c r="C269">
        <v>4.25</v>
      </c>
      <c r="D269" t="s">
        <v>184</v>
      </c>
      <c r="E269" t="s">
        <v>31</v>
      </c>
      <c r="F269">
        <v>23373494</v>
      </c>
      <c r="G269" t="s">
        <v>37</v>
      </c>
      <c r="H269" t="s">
        <v>28</v>
      </c>
      <c r="I269">
        <v>5.57</v>
      </c>
      <c r="J269">
        <v>2.3174829374651398</v>
      </c>
      <c r="K269" t="s">
        <v>33</v>
      </c>
      <c r="L269" s="5">
        <v>16.125282054537699</v>
      </c>
    </row>
    <row r="270" spans="1:12" x14ac:dyDescent="0.35">
      <c r="A270" t="s">
        <v>2</v>
      </c>
      <c r="B270" t="s">
        <v>14</v>
      </c>
      <c r="C270">
        <v>4.25</v>
      </c>
      <c r="D270" t="s">
        <v>359</v>
      </c>
      <c r="E270" t="s">
        <v>32</v>
      </c>
      <c r="F270">
        <v>29313099</v>
      </c>
      <c r="G270" t="s">
        <v>28</v>
      </c>
      <c r="H270" t="s">
        <v>35</v>
      </c>
      <c r="I270">
        <v>5.66</v>
      </c>
      <c r="J270">
        <v>31.622236511021001</v>
      </c>
      <c r="K270" t="s">
        <v>39</v>
      </c>
      <c r="L270" s="5">
        <v>21.837265926813998</v>
      </c>
    </row>
    <row r="271" spans="1:12" x14ac:dyDescent="0.35">
      <c r="A271" t="s">
        <v>2</v>
      </c>
      <c r="B271" t="s">
        <v>14</v>
      </c>
      <c r="C271">
        <v>4.25</v>
      </c>
      <c r="D271" t="s">
        <v>359</v>
      </c>
      <c r="E271" t="s">
        <v>32</v>
      </c>
      <c r="F271">
        <v>29313099</v>
      </c>
      <c r="G271" t="s">
        <v>28</v>
      </c>
      <c r="H271" t="s">
        <v>35</v>
      </c>
      <c r="I271">
        <v>5.66</v>
      </c>
      <c r="J271">
        <v>1.82893918120437</v>
      </c>
      <c r="K271" t="s">
        <v>46</v>
      </c>
      <c r="L271" s="5">
        <v>21.837265926813998</v>
      </c>
    </row>
    <row r="272" spans="1:12" x14ac:dyDescent="0.35">
      <c r="A272" t="s">
        <v>2</v>
      </c>
      <c r="B272" t="s">
        <v>14</v>
      </c>
      <c r="C272">
        <v>4.25</v>
      </c>
      <c r="D272" t="s">
        <v>359</v>
      </c>
      <c r="E272" t="s">
        <v>32</v>
      </c>
      <c r="F272">
        <v>29313099</v>
      </c>
      <c r="G272" t="s">
        <v>28</v>
      </c>
      <c r="H272" t="s">
        <v>35</v>
      </c>
      <c r="I272">
        <v>5.66</v>
      </c>
      <c r="J272">
        <v>2.5206059083503898</v>
      </c>
      <c r="K272" t="s">
        <v>40</v>
      </c>
      <c r="L272" s="5">
        <v>21.837265926813998</v>
      </c>
    </row>
    <row r="273" spans="1:12" x14ac:dyDescent="0.35">
      <c r="A273" t="s">
        <v>2</v>
      </c>
      <c r="B273" t="s">
        <v>14</v>
      </c>
      <c r="C273">
        <v>4.25</v>
      </c>
      <c r="D273" t="s">
        <v>359</v>
      </c>
      <c r="E273" t="s">
        <v>32</v>
      </c>
      <c r="F273">
        <v>29313099</v>
      </c>
      <c r="G273" t="s">
        <v>28</v>
      </c>
      <c r="H273" t="s">
        <v>35</v>
      </c>
      <c r="I273">
        <v>5.66</v>
      </c>
      <c r="J273">
        <v>2.2923857224334001</v>
      </c>
      <c r="K273" t="s">
        <v>43</v>
      </c>
      <c r="L273" s="5">
        <v>21.837265926813998</v>
      </c>
    </row>
    <row r="274" spans="1:12" x14ac:dyDescent="0.35">
      <c r="A274" t="s">
        <v>2</v>
      </c>
      <c r="B274" t="s">
        <v>14</v>
      </c>
      <c r="C274">
        <v>4.25</v>
      </c>
      <c r="D274" t="s">
        <v>359</v>
      </c>
      <c r="E274" t="s">
        <v>32</v>
      </c>
      <c r="F274">
        <v>29313099</v>
      </c>
      <c r="G274" t="s">
        <v>28</v>
      </c>
      <c r="H274" t="s">
        <v>35</v>
      </c>
      <c r="I274">
        <v>5.66</v>
      </c>
      <c r="J274">
        <v>2.2665968532635801</v>
      </c>
      <c r="K274" t="s">
        <v>44</v>
      </c>
      <c r="L274" s="5">
        <v>21.837265926813998</v>
      </c>
    </row>
    <row r="275" spans="1:12" x14ac:dyDescent="0.35">
      <c r="A275" t="s">
        <v>2</v>
      </c>
      <c r="B275" t="s">
        <v>14</v>
      </c>
      <c r="C275">
        <v>4.25</v>
      </c>
      <c r="D275" t="s">
        <v>359</v>
      </c>
      <c r="E275" t="s">
        <v>32</v>
      </c>
      <c r="F275">
        <v>29313099</v>
      </c>
      <c r="G275" t="s">
        <v>28</v>
      </c>
      <c r="H275" t="s">
        <v>35</v>
      </c>
      <c r="I275">
        <v>5.66</v>
      </c>
      <c r="J275">
        <v>2.4625068758576001</v>
      </c>
      <c r="K275" t="s">
        <v>30</v>
      </c>
      <c r="L275" s="5">
        <v>21.837265926813998</v>
      </c>
    </row>
    <row r="276" spans="1:12" x14ac:dyDescent="0.35">
      <c r="A276" t="s">
        <v>2</v>
      </c>
      <c r="B276" t="s">
        <v>14</v>
      </c>
      <c r="C276">
        <v>4.25</v>
      </c>
      <c r="D276" t="s">
        <v>359</v>
      </c>
      <c r="E276" t="s">
        <v>32</v>
      </c>
      <c r="F276">
        <v>29313099</v>
      </c>
      <c r="G276" t="s">
        <v>28</v>
      </c>
      <c r="H276" t="s">
        <v>35</v>
      </c>
      <c r="I276">
        <v>5.66</v>
      </c>
      <c r="J276">
        <v>2.5838808513077698</v>
      </c>
      <c r="K276" t="s">
        <v>31</v>
      </c>
      <c r="L276" s="5">
        <v>21.837265926813998</v>
      </c>
    </row>
    <row r="277" spans="1:12" x14ac:dyDescent="0.35">
      <c r="A277" t="s">
        <v>2</v>
      </c>
      <c r="B277" t="s">
        <v>14</v>
      </c>
      <c r="C277">
        <v>4.25</v>
      </c>
      <c r="D277" t="s">
        <v>359</v>
      </c>
      <c r="E277" t="s">
        <v>32</v>
      </c>
      <c r="F277">
        <v>29313099</v>
      </c>
      <c r="G277" t="s">
        <v>28</v>
      </c>
      <c r="H277" t="s">
        <v>35</v>
      </c>
      <c r="I277">
        <v>5.66</v>
      </c>
      <c r="J277">
        <v>2.03381403200197</v>
      </c>
      <c r="K277" t="s">
        <v>32</v>
      </c>
      <c r="L277" s="5">
        <v>21.837265926813998</v>
      </c>
    </row>
    <row r="278" spans="1:12" x14ac:dyDescent="0.35">
      <c r="A278" t="s">
        <v>2</v>
      </c>
      <c r="B278" t="s">
        <v>14</v>
      </c>
      <c r="C278">
        <v>4.25</v>
      </c>
      <c r="D278" t="s">
        <v>359</v>
      </c>
      <c r="E278" t="s">
        <v>32</v>
      </c>
      <c r="F278">
        <v>29313099</v>
      </c>
      <c r="G278" t="s">
        <v>28</v>
      </c>
      <c r="H278" t="s">
        <v>35</v>
      </c>
      <c r="I278">
        <v>5.66</v>
      </c>
      <c r="J278">
        <v>2.3311443426590102</v>
      </c>
      <c r="K278" t="s">
        <v>33</v>
      </c>
      <c r="L278" s="5">
        <v>21.837265926813998</v>
      </c>
    </row>
    <row r="279" spans="1:12" x14ac:dyDescent="0.35">
      <c r="A279" t="s">
        <v>2</v>
      </c>
      <c r="B279" t="s">
        <v>14</v>
      </c>
      <c r="C279">
        <v>4.25</v>
      </c>
      <c r="D279" t="s">
        <v>195</v>
      </c>
      <c r="E279" t="s">
        <v>32</v>
      </c>
      <c r="F279">
        <v>33845426</v>
      </c>
      <c r="G279" t="s">
        <v>28</v>
      </c>
      <c r="H279" t="s">
        <v>35</v>
      </c>
      <c r="I279">
        <v>7.43</v>
      </c>
      <c r="J279">
        <v>-1.22143787785295</v>
      </c>
      <c r="K279" t="s">
        <v>38</v>
      </c>
      <c r="L279" s="5">
        <v>20.649380751617802</v>
      </c>
    </row>
    <row r="280" spans="1:12" x14ac:dyDescent="0.35">
      <c r="A280" t="s">
        <v>2</v>
      </c>
      <c r="B280" t="s">
        <v>14</v>
      </c>
      <c r="C280">
        <v>4.25</v>
      </c>
      <c r="D280" t="s">
        <v>195</v>
      </c>
      <c r="E280" t="s">
        <v>32</v>
      </c>
      <c r="F280">
        <v>33845426</v>
      </c>
      <c r="G280" t="s">
        <v>28</v>
      </c>
      <c r="H280" t="s">
        <v>35</v>
      </c>
      <c r="I280">
        <v>7.43</v>
      </c>
      <c r="J280">
        <v>1.25566987399897</v>
      </c>
      <c r="K280" t="s">
        <v>27</v>
      </c>
      <c r="L280" s="5">
        <v>20.649380751617802</v>
      </c>
    </row>
    <row r="281" spans="1:12" x14ac:dyDescent="0.35">
      <c r="A281" t="s">
        <v>2</v>
      </c>
      <c r="B281" t="s">
        <v>14</v>
      </c>
      <c r="C281">
        <v>4.25</v>
      </c>
      <c r="D281" t="s">
        <v>195</v>
      </c>
      <c r="E281" t="s">
        <v>32</v>
      </c>
      <c r="F281">
        <v>33845426</v>
      </c>
      <c r="G281" t="s">
        <v>28</v>
      </c>
      <c r="H281" t="s">
        <v>35</v>
      </c>
      <c r="I281">
        <v>7.43</v>
      </c>
      <c r="J281">
        <v>-3.5499757265765202</v>
      </c>
      <c r="K281" t="s">
        <v>39</v>
      </c>
      <c r="L281" s="5">
        <v>20.649380751617802</v>
      </c>
    </row>
    <row r="282" spans="1:12" x14ac:dyDescent="0.35">
      <c r="A282" t="s">
        <v>2</v>
      </c>
      <c r="B282" t="s">
        <v>14</v>
      </c>
      <c r="C282">
        <v>4.25</v>
      </c>
      <c r="D282" t="s">
        <v>195</v>
      </c>
      <c r="E282" t="s">
        <v>32</v>
      </c>
      <c r="F282">
        <v>33845426</v>
      </c>
      <c r="G282" t="s">
        <v>28</v>
      </c>
      <c r="H282" t="s">
        <v>35</v>
      </c>
      <c r="I282">
        <v>7.43</v>
      </c>
      <c r="J282">
        <v>-2.4406625757699398</v>
      </c>
      <c r="K282" t="s">
        <v>46</v>
      </c>
      <c r="L282" s="5">
        <v>20.649380751617802</v>
      </c>
    </row>
    <row r="283" spans="1:12" x14ac:dyDescent="0.35">
      <c r="A283" t="s">
        <v>2</v>
      </c>
      <c r="B283" t="s">
        <v>14</v>
      </c>
      <c r="C283">
        <v>4.25</v>
      </c>
      <c r="D283" t="s">
        <v>195</v>
      </c>
      <c r="E283" t="s">
        <v>32</v>
      </c>
      <c r="F283">
        <v>33845426</v>
      </c>
      <c r="G283" t="s">
        <v>28</v>
      </c>
      <c r="H283" t="s">
        <v>35</v>
      </c>
      <c r="I283">
        <v>7.43</v>
      </c>
      <c r="J283">
        <v>-1.9691233788596101</v>
      </c>
      <c r="K283" t="s">
        <v>40</v>
      </c>
      <c r="L283" s="5">
        <v>20.649380751617802</v>
      </c>
    </row>
    <row r="284" spans="1:12" x14ac:dyDescent="0.35">
      <c r="A284" t="s">
        <v>2</v>
      </c>
      <c r="B284" t="s">
        <v>14</v>
      </c>
      <c r="C284">
        <v>4.25</v>
      </c>
      <c r="D284" t="s">
        <v>195</v>
      </c>
      <c r="E284" t="s">
        <v>32</v>
      </c>
      <c r="F284">
        <v>33845426</v>
      </c>
      <c r="G284" t="s">
        <v>28</v>
      </c>
      <c r="H284" t="s">
        <v>35</v>
      </c>
      <c r="I284">
        <v>7.43</v>
      </c>
      <c r="J284">
        <v>-2.8574154814492001</v>
      </c>
      <c r="K284" t="s">
        <v>44</v>
      </c>
      <c r="L284" s="5">
        <v>20.649380751617802</v>
      </c>
    </row>
    <row r="285" spans="1:12" x14ac:dyDescent="0.35">
      <c r="A285" t="s">
        <v>2</v>
      </c>
      <c r="B285" t="s">
        <v>14</v>
      </c>
      <c r="C285">
        <v>4.25</v>
      </c>
      <c r="D285" t="s">
        <v>195</v>
      </c>
      <c r="E285" t="s">
        <v>32</v>
      </c>
      <c r="F285">
        <v>33845426</v>
      </c>
      <c r="G285" t="s">
        <v>28</v>
      </c>
      <c r="H285" t="s">
        <v>35</v>
      </c>
      <c r="I285">
        <v>7.43</v>
      </c>
      <c r="J285">
        <v>0.14187267798806899</v>
      </c>
      <c r="K285" t="s">
        <v>33</v>
      </c>
      <c r="L285" s="5">
        <v>20.649380751617802</v>
      </c>
    </row>
    <row r="286" spans="1:12" x14ac:dyDescent="0.35">
      <c r="A286" t="s">
        <v>2</v>
      </c>
      <c r="B286" t="s">
        <v>14</v>
      </c>
      <c r="C286">
        <v>4.25</v>
      </c>
      <c r="D286" t="s">
        <v>210</v>
      </c>
      <c r="E286" t="s">
        <v>211</v>
      </c>
      <c r="F286">
        <v>7059</v>
      </c>
      <c r="G286" t="s">
        <v>28</v>
      </c>
      <c r="H286" t="s">
        <v>29</v>
      </c>
      <c r="I286">
        <v>6.29</v>
      </c>
      <c r="J286">
        <v>-0.66776217637955504</v>
      </c>
      <c r="K286" t="s">
        <v>38</v>
      </c>
      <c r="L286" s="5">
        <v>21.7228150253185</v>
      </c>
    </row>
    <row r="287" spans="1:12" x14ac:dyDescent="0.35">
      <c r="A287" t="s">
        <v>2</v>
      </c>
      <c r="B287" t="s">
        <v>14</v>
      </c>
      <c r="C287">
        <v>4.25</v>
      </c>
      <c r="D287" t="s">
        <v>210</v>
      </c>
      <c r="E287" t="s">
        <v>211</v>
      </c>
      <c r="F287">
        <v>7059</v>
      </c>
      <c r="G287" t="s">
        <v>28</v>
      </c>
      <c r="H287" t="s">
        <v>29</v>
      </c>
      <c r="I287">
        <v>6.29</v>
      </c>
      <c r="J287">
        <v>1.3396976490882</v>
      </c>
      <c r="K287" t="s">
        <v>27</v>
      </c>
      <c r="L287" s="5">
        <v>21.7228150253185</v>
      </c>
    </row>
    <row r="288" spans="1:12" x14ac:dyDescent="0.35">
      <c r="A288" t="s">
        <v>2</v>
      </c>
      <c r="B288" t="s">
        <v>14</v>
      </c>
      <c r="C288">
        <v>4.25</v>
      </c>
      <c r="D288" t="s">
        <v>210</v>
      </c>
      <c r="E288" t="s">
        <v>211</v>
      </c>
      <c r="F288">
        <v>7059</v>
      </c>
      <c r="G288" t="s">
        <v>28</v>
      </c>
      <c r="H288" t="s">
        <v>29</v>
      </c>
      <c r="I288">
        <v>6.29</v>
      </c>
      <c r="J288">
        <v>-3.4126637462609999</v>
      </c>
      <c r="K288" t="s">
        <v>39</v>
      </c>
      <c r="L288" s="5">
        <v>21.7228150253185</v>
      </c>
    </row>
    <row r="289" spans="1:12" x14ac:dyDescent="0.35">
      <c r="A289" t="s">
        <v>2</v>
      </c>
      <c r="B289" t="s">
        <v>14</v>
      </c>
      <c r="C289">
        <v>4.25</v>
      </c>
      <c r="D289" t="s">
        <v>210</v>
      </c>
      <c r="E289" t="s">
        <v>211</v>
      </c>
      <c r="F289">
        <v>7059</v>
      </c>
      <c r="G289" t="s">
        <v>28</v>
      </c>
      <c r="H289" t="s">
        <v>29</v>
      </c>
      <c r="I289">
        <v>6.29</v>
      </c>
      <c r="J289">
        <v>-2.86061128257729</v>
      </c>
      <c r="K289" t="s">
        <v>46</v>
      </c>
      <c r="L289" s="5">
        <v>21.7228150253185</v>
      </c>
    </row>
    <row r="290" spans="1:12" x14ac:dyDescent="0.35">
      <c r="A290" t="s">
        <v>2</v>
      </c>
      <c r="B290" t="s">
        <v>14</v>
      </c>
      <c r="C290">
        <v>4.25</v>
      </c>
      <c r="D290" t="s">
        <v>210</v>
      </c>
      <c r="E290" t="s">
        <v>211</v>
      </c>
      <c r="F290">
        <v>7059</v>
      </c>
      <c r="G290" t="s">
        <v>28</v>
      </c>
      <c r="H290" t="s">
        <v>29</v>
      </c>
      <c r="I290">
        <v>6.29</v>
      </c>
      <c r="J290">
        <v>-2.1471297245782699</v>
      </c>
      <c r="K290" t="s">
        <v>43</v>
      </c>
      <c r="L290" s="5">
        <v>21.7228150253185</v>
      </c>
    </row>
    <row r="291" spans="1:12" x14ac:dyDescent="0.35">
      <c r="A291" t="s">
        <v>2</v>
      </c>
      <c r="B291" t="s">
        <v>14</v>
      </c>
      <c r="C291">
        <v>4.25</v>
      </c>
      <c r="D291" t="s">
        <v>210</v>
      </c>
      <c r="E291" t="s">
        <v>211</v>
      </c>
      <c r="F291">
        <v>7059</v>
      </c>
      <c r="G291" t="s">
        <v>28</v>
      </c>
      <c r="H291" t="s">
        <v>29</v>
      </c>
      <c r="I291">
        <v>6.29</v>
      </c>
      <c r="J291">
        <v>-1.54017668825239</v>
      </c>
      <c r="K291" t="s">
        <v>44</v>
      </c>
      <c r="L291" s="5">
        <v>21.7228150253185</v>
      </c>
    </row>
    <row r="292" spans="1:12" x14ac:dyDescent="0.35">
      <c r="A292" t="s">
        <v>2</v>
      </c>
      <c r="B292" t="s">
        <v>14</v>
      </c>
      <c r="C292">
        <v>4.25</v>
      </c>
      <c r="D292" t="s">
        <v>210</v>
      </c>
      <c r="E292" t="s">
        <v>211</v>
      </c>
      <c r="F292">
        <v>7059</v>
      </c>
      <c r="G292" t="s">
        <v>28</v>
      </c>
      <c r="H292" t="s">
        <v>29</v>
      </c>
      <c r="I292">
        <v>6.29</v>
      </c>
      <c r="J292">
        <v>-1.61939003751954</v>
      </c>
      <c r="K292" t="s">
        <v>31</v>
      </c>
      <c r="L292" s="5">
        <v>21.7228150253185</v>
      </c>
    </row>
    <row r="293" spans="1:12" x14ac:dyDescent="0.35">
      <c r="A293" t="s">
        <v>2</v>
      </c>
      <c r="B293" t="s">
        <v>14</v>
      </c>
      <c r="C293">
        <v>4.25</v>
      </c>
      <c r="D293" t="s">
        <v>210</v>
      </c>
      <c r="E293" t="s">
        <v>211</v>
      </c>
      <c r="F293">
        <v>7059</v>
      </c>
      <c r="G293" t="s">
        <v>28</v>
      </c>
      <c r="H293" t="s">
        <v>29</v>
      </c>
      <c r="I293">
        <v>6.29</v>
      </c>
      <c r="J293">
        <v>0.34200843054263302</v>
      </c>
      <c r="K293" t="s">
        <v>33</v>
      </c>
      <c r="L293" s="5">
        <v>21.7228150253185</v>
      </c>
    </row>
    <row r="294" spans="1:12" x14ac:dyDescent="0.35">
      <c r="A294" t="s">
        <v>2</v>
      </c>
      <c r="B294" t="s">
        <v>14</v>
      </c>
      <c r="C294">
        <v>4.25</v>
      </c>
      <c r="D294" t="s">
        <v>230</v>
      </c>
      <c r="E294" t="s">
        <v>229</v>
      </c>
      <c r="F294">
        <v>3625</v>
      </c>
      <c r="G294" t="s">
        <v>29</v>
      </c>
      <c r="H294" t="s">
        <v>35</v>
      </c>
      <c r="I294">
        <v>5.58</v>
      </c>
      <c r="J294">
        <v>21.729887056905302</v>
      </c>
      <c r="K294" t="s">
        <v>30</v>
      </c>
      <c r="L294" s="5">
        <v>13.460445804422699</v>
      </c>
    </row>
    <row r="295" spans="1:12" x14ac:dyDescent="0.35">
      <c r="A295" t="s">
        <v>2</v>
      </c>
      <c r="B295" t="s">
        <v>14</v>
      </c>
      <c r="C295">
        <v>4.25</v>
      </c>
      <c r="D295" t="s">
        <v>230</v>
      </c>
      <c r="E295" t="s">
        <v>229</v>
      </c>
      <c r="F295">
        <v>3625</v>
      </c>
      <c r="G295" t="s">
        <v>29</v>
      </c>
      <c r="H295" t="s">
        <v>35</v>
      </c>
      <c r="I295">
        <v>5.58</v>
      </c>
      <c r="J295">
        <v>-9.4254373943658501E-2</v>
      </c>
      <c r="K295" t="s">
        <v>31</v>
      </c>
      <c r="L295" s="5">
        <v>13.460445804422699</v>
      </c>
    </row>
    <row r="296" spans="1:12" x14ac:dyDescent="0.35">
      <c r="A296" t="s">
        <v>2</v>
      </c>
      <c r="B296" t="s">
        <v>14</v>
      </c>
      <c r="C296">
        <v>4.25</v>
      </c>
      <c r="D296" t="s">
        <v>230</v>
      </c>
      <c r="E296" t="s">
        <v>229</v>
      </c>
      <c r="F296">
        <v>3625</v>
      </c>
      <c r="G296" t="s">
        <v>29</v>
      </c>
      <c r="H296" t="s">
        <v>35</v>
      </c>
      <c r="I296">
        <v>5.58</v>
      </c>
      <c r="J296">
        <v>2.4805599137769199</v>
      </c>
      <c r="K296" t="s">
        <v>32</v>
      </c>
      <c r="L296" s="5">
        <v>13.460445804422699</v>
      </c>
    </row>
    <row r="297" spans="1:12" x14ac:dyDescent="0.35">
      <c r="A297" t="s">
        <v>2</v>
      </c>
      <c r="B297" t="s">
        <v>14</v>
      </c>
      <c r="C297">
        <v>4.25</v>
      </c>
      <c r="D297" t="s">
        <v>230</v>
      </c>
      <c r="E297" t="s">
        <v>229</v>
      </c>
      <c r="F297">
        <v>3625</v>
      </c>
      <c r="G297" t="s">
        <v>29</v>
      </c>
      <c r="H297" t="s">
        <v>35</v>
      </c>
      <c r="I297">
        <v>5.58</v>
      </c>
      <c r="J297">
        <v>1.6615245971747801</v>
      </c>
      <c r="K297" t="s">
        <v>33</v>
      </c>
      <c r="L297" s="5">
        <v>13.460445804422699</v>
      </c>
    </row>
    <row r="298" spans="1:12" x14ac:dyDescent="0.35">
      <c r="A298" t="s">
        <v>2</v>
      </c>
      <c r="B298" t="s">
        <v>14</v>
      </c>
      <c r="C298">
        <v>4.25</v>
      </c>
      <c r="D298" t="s">
        <v>234</v>
      </c>
      <c r="E298" t="s">
        <v>235</v>
      </c>
      <c r="F298">
        <v>81087</v>
      </c>
      <c r="G298" t="s">
        <v>37</v>
      </c>
      <c r="H298" t="s">
        <v>29</v>
      </c>
      <c r="I298">
        <v>6.09</v>
      </c>
      <c r="J298">
        <v>-1.8507890327063901</v>
      </c>
      <c r="K298" t="s">
        <v>38</v>
      </c>
      <c r="L298" s="5">
        <v>22.313033000070298</v>
      </c>
    </row>
    <row r="299" spans="1:12" x14ac:dyDescent="0.35">
      <c r="A299" t="s">
        <v>2</v>
      </c>
      <c r="B299" t="s">
        <v>14</v>
      </c>
      <c r="C299">
        <v>4.25</v>
      </c>
      <c r="D299" t="s">
        <v>234</v>
      </c>
      <c r="E299" t="s">
        <v>235</v>
      </c>
      <c r="F299">
        <v>81087</v>
      </c>
      <c r="G299" t="s">
        <v>37</v>
      </c>
      <c r="H299" t="s">
        <v>29</v>
      </c>
      <c r="I299">
        <v>6.09</v>
      </c>
      <c r="J299">
        <v>-0.59893340928722505</v>
      </c>
      <c r="K299" t="s">
        <v>27</v>
      </c>
      <c r="L299" s="5">
        <v>22.313033000070298</v>
      </c>
    </row>
    <row r="300" spans="1:12" x14ac:dyDescent="0.35">
      <c r="A300" t="s">
        <v>2</v>
      </c>
      <c r="B300" t="s">
        <v>14</v>
      </c>
      <c r="C300">
        <v>4.25</v>
      </c>
      <c r="D300" t="s">
        <v>234</v>
      </c>
      <c r="E300" t="s">
        <v>235</v>
      </c>
      <c r="F300">
        <v>81087</v>
      </c>
      <c r="G300" t="s">
        <v>37</v>
      </c>
      <c r="H300" t="s">
        <v>29</v>
      </c>
      <c r="I300">
        <v>6.09</v>
      </c>
      <c r="J300">
        <v>-3.0077549297520698</v>
      </c>
      <c r="K300" t="s">
        <v>39</v>
      </c>
      <c r="L300" s="5">
        <v>22.313033000070298</v>
      </c>
    </row>
    <row r="301" spans="1:12" x14ac:dyDescent="0.35">
      <c r="A301" t="s">
        <v>2</v>
      </c>
      <c r="B301" t="s">
        <v>14</v>
      </c>
      <c r="C301">
        <v>4.25</v>
      </c>
      <c r="D301" t="s">
        <v>234</v>
      </c>
      <c r="E301" t="s">
        <v>235</v>
      </c>
      <c r="F301">
        <v>81087</v>
      </c>
      <c r="G301" t="s">
        <v>37</v>
      </c>
      <c r="H301" t="s">
        <v>29</v>
      </c>
      <c r="I301">
        <v>6.09</v>
      </c>
      <c r="J301">
        <v>-2.4549122148014</v>
      </c>
      <c r="K301" t="s">
        <v>46</v>
      </c>
      <c r="L301" s="5">
        <v>22.313033000070298</v>
      </c>
    </row>
    <row r="302" spans="1:12" x14ac:dyDescent="0.35">
      <c r="A302" t="s">
        <v>2</v>
      </c>
      <c r="B302" t="s">
        <v>14</v>
      </c>
      <c r="C302">
        <v>4.25</v>
      </c>
      <c r="D302" t="s">
        <v>234</v>
      </c>
      <c r="E302" t="s">
        <v>235</v>
      </c>
      <c r="F302">
        <v>81087</v>
      </c>
      <c r="G302" t="s">
        <v>37</v>
      </c>
      <c r="H302" t="s">
        <v>29</v>
      </c>
      <c r="I302">
        <v>6.09</v>
      </c>
      <c r="J302">
        <v>0.50467747556581599</v>
      </c>
      <c r="K302" t="s">
        <v>40</v>
      </c>
      <c r="L302" s="5">
        <v>22.313033000070298</v>
      </c>
    </row>
    <row r="303" spans="1:12" x14ac:dyDescent="0.35">
      <c r="A303" t="s">
        <v>2</v>
      </c>
      <c r="B303" t="s">
        <v>14</v>
      </c>
      <c r="C303">
        <v>4.25</v>
      </c>
      <c r="D303" t="s">
        <v>234</v>
      </c>
      <c r="E303" t="s">
        <v>235</v>
      </c>
      <c r="F303">
        <v>81087</v>
      </c>
      <c r="G303" t="s">
        <v>37</v>
      </c>
      <c r="H303" t="s">
        <v>29</v>
      </c>
      <c r="I303">
        <v>6.09</v>
      </c>
      <c r="J303">
        <v>0.97850744789091304</v>
      </c>
      <c r="K303" t="s">
        <v>43</v>
      </c>
      <c r="L303" s="5">
        <v>22.313033000070298</v>
      </c>
    </row>
    <row r="304" spans="1:12" x14ac:dyDescent="0.35">
      <c r="A304" t="s">
        <v>2</v>
      </c>
      <c r="B304" t="s">
        <v>14</v>
      </c>
      <c r="C304">
        <v>4.25</v>
      </c>
      <c r="D304" t="s">
        <v>234</v>
      </c>
      <c r="E304" t="s">
        <v>235</v>
      </c>
      <c r="F304">
        <v>81087</v>
      </c>
      <c r="G304" t="s">
        <v>37</v>
      </c>
      <c r="H304" t="s">
        <v>29</v>
      </c>
      <c r="I304">
        <v>6.09</v>
      </c>
      <c r="J304">
        <v>-1.22183451138437</v>
      </c>
      <c r="K304" t="s">
        <v>44</v>
      </c>
      <c r="L304" s="5">
        <v>22.313033000070298</v>
      </c>
    </row>
    <row r="305" spans="1:12" x14ac:dyDescent="0.35">
      <c r="A305" t="s">
        <v>2</v>
      </c>
      <c r="B305" t="s">
        <v>14</v>
      </c>
      <c r="C305">
        <v>4.25</v>
      </c>
      <c r="D305" t="s">
        <v>234</v>
      </c>
      <c r="E305" t="s">
        <v>235</v>
      </c>
      <c r="F305">
        <v>81087</v>
      </c>
      <c r="G305" t="s">
        <v>37</v>
      </c>
      <c r="H305" t="s">
        <v>29</v>
      </c>
      <c r="I305">
        <v>6.09</v>
      </c>
      <c r="J305">
        <v>-1.71879278545553</v>
      </c>
      <c r="K305" t="s">
        <v>32</v>
      </c>
      <c r="L305" s="5">
        <v>22.313033000070298</v>
      </c>
    </row>
    <row r="306" spans="1:12" x14ac:dyDescent="0.35">
      <c r="A306" t="s">
        <v>2</v>
      </c>
      <c r="B306" t="s">
        <v>14</v>
      </c>
      <c r="C306">
        <v>4.25</v>
      </c>
      <c r="D306" t="s">
        <v>234</v>
      </c>
      <c r="E306" t="s">
        <v>235</v>
      </c>
      <c r="F306">
        <v>81087</v>
      </c>
      <c r="G306" t="s">
        <v>37</v>
      </c>
      <c r="H306" t="s">
        <v>29</v>
      </c>
      <c r="I306">
        <v>6.09</v>
      </c>
      <c r="J306">
        <v>-1.8243002578065302E-2</v>
      </c>
      <c r="K306" t="s">
        <v>33</v>
      </c>
      <c r="L306" s="5">
        <v>22.313033000070298</v>
      </c>
    </row>
    <row r="307" spans="1:12" x14ac:dyDescent="0.35">
      <c r="A307" t="s">
        <v>2</v>
      </c>
      <c r="B307" t="s">
        <v>14</v>
      </c>
      <c r="C307">
        <v>4.25</v>
      </c>
      <c r="D307" t="s">
        <v>238</v>
      </c>
      <c r="E307" t="s">
        <v>237</v>
      </c>
      <c r="F307">
        <v>19433</v>
      </c>
      <c r="G307" t="s">
        <v>28</v>
      </c>
      <c r="H307" t="s">
        <v>35</v>
      </c>
      <c r="I307">
        <v>7.38</v>
      </c>
      <c r="J307">
        <v>-2.6020406172372201</v>
      </c>
      <c r="K307" t="s">
        <v>38</v>
      </c>
      <c r="L307" s="5">
        <v>20.505072429030601</v>
      </c>
    </row>
    <row r="308" spans="1:12" x14ac:dyDescent="0.35">
      <c r="A308" t="s">
        <v>2</v>
      </c>
      <c r="B308" t="s">
        <v>14</v>
      </c>
      <c r="C308">
        <v>4.25</v>
      </c>
      <c r="D308" t="s">
        <v>238</v>
      </c>
      <c r="E308" t="s">
        <v>237</v>
      </c>
      <c r="F308">
        <v>19433</v>
      </c>
      <c r="G308" t="s">
        <v>28</v>
      </c>
      <c r="H308" t="s">
        <v>35</v>
      </c>
      <c r="I308">
        <v>7.38</v>
      </c>
      <c r="J308">
        <v>-1.3169866784394899</v>
      </c>
      <c r="K308" t="s">
        <v>27</v>
      </c>
      <c r="L308" s="5">
        <v>20.505072429030601</v>
      </c>
    </row>
    <row r="309" spans="1:12" x14ac:dyDescent="0.35">
      <c r="A309" t="s">
        <v>2</v>
      </c>
      <c r="B309" t="s">
        <v>14</v>
      </c>
      <c r="C309">
        <v>4.25</v>
      </c>
      <c r="D309" t="s">
        <v>238</v>
      </c>
      <c r="E309" t="s">
        <v>237</v>
      </c>
      <c r="F309">
        <v>19433</v>
      </c>
      <c r="G309" t="s">
        <v>28</v>
      </c>
      <c r="H309" t="s">
        <v>35</v>
      </c>
      <c r="I309">
        <v>7.38</v>
      </c>
      <c r="J309">
        <v>-1.26783925462122</v>
      </c>
      <c r="K309" t="s">
        <v>39</v>
      </c>
      <c r="L309" s="5">
        <v>20.505072429030601</v>
      </c>
    </row>
    <row r="310" spans="1:12" x14ac:dyDescent="0.35">
      <c r="A310" t="s">
        <v>2</v>
      </c>
      <c r="B310" t="s">
        <v>14</v>
      </c>
      <c r="C310">
        <v>4.25</v>
      </c>
      <c r="D310" t="s">
        <v>238</v>
      </c>
      <c r="E310" t="s">
        <v>237</v>
      </c>
      <c r="F310">
        <v>19433</v>
      </c>
      <c r="G310" t="s">
        <v>28</v>
      </c>
      <c r="H310" t="s">
        <v>35</v>
      </c>
      <c r="I310">
        <v>7.38</v>
      </c>
      <c r="J310">
        <v>-1.6345184161108901</v>
      </c>
      <c r="K310" t="s">
        <v>46</v>
      </c>
      <c r="L310" s="5">
        <v>20.505072429030601</v>
      </c>
    </row>
    <row r="311" spans="1:12" x14ac:dyDescent="0.35">
      <c r="A311" t="s">
        <v>2</v>
      </c>
      <c r="B311" t="s">
        <v>14</v>
      </c>
      <c r="C311">
        <v>4.25</v>
      </c>
      <c r="D311" t="s">
        <v>238</v>
      </c>
      <c r="E311" t="s">
        <v>237</v>
      </c>
      <c r="F311">
        <v>19433</v>
      </c>
      <c r="G311" t="s">
        <v>28</v>
      </c>
      <c r="H311" t="s">
        <v>35</v>
      </c>
      <c r="I311">
        <v>7.38</v>
      </c>
      <c r="J311">
        <v>-2.9546362691475898</v>
      </c>
      <c r="K311" t="s">
        <v>40</v>
      </c>
      <c r="L311" s="5">
        <v>20.505072429030601</v>
      </c>
    </row>
    <row r="312" spans="1:12" x14ac:dyDescent="0.35">
      <c r="A312" t="s">
        <v>2</v>
      </c>
      <c r="B312" t="s">
        <v>14</v>
      </c>
      <c r="C312">
        <v>4.25</v>
      </c>
      <c r="D312" t="s">
        <v>238</v>
      </c>
      <c r="E312" t="s">
        <v>237</v>
      </c>
      <c r="F312">
        <v>19433</v>
      </c>
      <c r="G312" t="s">
        <v>28</v>
      </c>
      <c r="H312" t="s">
        <v>35</v>
      </c>
      <c r="I312">
        <v>7.38</v>
      </c>
      <c r="J312">
        <v>0.64388933525213399</v>
      </c>
      <c r="K312" t="s">
        <v>44</v>
      </c>
      <c r="L312" s="5">
        <v>20.505072429030601</v>
      </c>
    </row>
    <row r="313" spans="1:12" x14ac:dyDescent="0.35">
      <c r="A313" t="s">
        <v>2</v>
      </c>
      <c r="B313" t="s">
        <v>14</v>
      </c>
      <c r="C313">
        <v>4.25</v>
      </c>
      <c r="D313" t="s">
        <v>238</v>
      </c>
      <c r="E313" t="s">
        <v>237</v>
      </c>
      <c r="F313">
        <v>19433</v>
      </c>
      <c r="G313" t="s">
        <v>28</v>
      </c>
      <c r="H313" t="s">
        <v>35</v>
      </c>
      <c r="I313">
        <v>7.38</v>
      </c>
      <c r="J313">
        <v>-0.21213672167908601</v>
      </c>
      <c r="K313" t="s">
        <v>33</v>
      </c>
      <c r="L313" s="5">
        <v>20.505072429030601</v>
      </c>
    </row>
    <row r="314" spans="1:12" x14ac:dyDescent="0.35">
      <c r="A314" t="s">
        <v>2</v>
      </c>
      <c r="B314" t="s">
        <v>14</v>
      </c>
      <c r="C314">
        <v>4.25</v>
      </c>
      <c r="D314" t="s">
        <v>241</v>
      </c>
      <c r="E314" t="s">
        <v>242</v>
      </c>
      <c r="F314">
        <v>12883</v>
      </c>
      <c r="G314" t="s">
        <v>28</v>
      </c>
      <c r="H314" t="s">
        <v>35</v>
      </c>
      <c r="I314">
        <v>9.76</v>
      </c>
      <c r="J314">
        <v>-1.3249692956930299</v>
      </c>
      <c r="K314" t="s">
        <v>38</v>
      </c>
      <c r="L314" s="5">
        <v>25.393690697838998</v>
      </c>
    </row>
    <row r="315" spans="1:12" x14ac:dyDescent="0.35">
      <c r="A315" t="s">
        <v>2</v>
      </c>
      <c r="B315" t="s">
        <v>14</v>
      </c>
      <c r="C315">
        <v>4.25</v>
      </c>
      <c r="D315" t="s">
        <v>241</v>
      </c>
      <c r="E315" t="s">
        <v>242</v>
      </c>
      <c r="F315">
        <v>12883</v>
      </c>
      <c r="G315" t="s">
        <v>28</v>
      </c>
      <c r="H315" t="s">
        <v>35</v>
      </c>
      <c r="I315">
        <v>9.76</v>
      </c>
      <c r="J315">
        <v>1.0960515600516501</v>
      </c>
      <c r="K315" t="s">
        <v>27</v>
      </c>
      <c r="L315" s="5">
        <v>25.393690697838998</v>
      </c>
    </row>
    <row r="316" spans="1:12" x14ac:dyDescent="0.35">
      <c r="A316" t="s">
        <v>2</v>
      </c>
      <c r="B316" t="s">
        <v>14</v>
      </c>
      <c r="C316">
        <v>4.25</v>
      </c>
      <c r="D316" t="s">
        <v>241</v>
      </c>
      <c r="E316" t="s">
        <v>242</v>
      </c>
      <c r="F316">
        <v>12883</v>
      </c>
      <c r="G316" t="s">
        <v>28</v>
      </c>
      <c r="H316" t="s">
        <v>35</v>
      </c>
      <c r="I316">
        <v>9.76</v>
      </c>
      <c r="J316">
        <v>-2.0194344584727899</v>
      </c>
      <c r="K316" t="s">
        <v>39</v>
      </c>
      <c r="L316" s="5">
        <v>25.393690697838998</v>
      </c>
    </row>
    <row r="317" spans="1:12" x14ac:dyDescent="0.35">
      <c r="A317" t="s">
        <v>2</v>
      </c>
      <c r="B317" t="s">
        <v>14</v>
      </c>
      <c r="C317">
        <v>4.25</v>
      </c>
      <c r="D317" t="s">
        <v>241</v>
      </c>
      <c r="E317" t="s">
        <v>242</v>
      </c>
      <c r="F317">
        <v>12883</v>
      </c>
      <c r="G317" t="s">
        <v>28</v>
      </c>
      <c r="H317" t="s">
        <v>35</v>
      </c>
      <c r="I317">
        <v>9.76</v>
      </c>
      <c r="J317">
        <v>-2.4766876820228001</v>
      </c>
      <c r="K317" t="s">
        <v>46</v>
      </c>
      <c r="L317" s="5">
        <v>25.393690697838998</v>
      </c>
    </row>
    <row r="318" spans="1:12" x14ac:dyDescent="0.35">
      <c r="A318" t="s">
        <v>2</v>
      </c>
      <c r="B318" t="s">
        <v>14</v>
      </c>
      <c r="C318">
        <v>4.25</v>
      </c>
      <c r="D318" t="s">
        <v>241</v>
      </c>
      <c r="E318" t="s">
        <v>242</v>
      </c>
      <c r="F318">
        <v>12883</v>
      </c>
      <c r="G318" t="s">
        <v>28</v>
      </c>
      <c r="H318" t="s">
        <v>35</v>
      </c>
      <c r="I318">
        <v>9.76</v>
      </c>
      <c r="J318">
        <v>-6.4797925997637507E-2</v>
      </c>
      <c r="K318" t="s">
        <v>33</v>
      </c>
      <c r="L318" s="5">
        <v>25.393690697838998</v>
      </c>
    </row>
    <row r="319" spans="1:12" x14ac:dyDescent="0.35">
      <c r="A319" t="s">
        <v>2</v>
      </c>
      <c r="B319" t="s">
        <v>14</v>
      </c>
      <c r="C319">
        <v>4.25</v>
      </c>
      <c r="D319" t="s">
        <v>248</v>
      </c>
      <c r="E319" t="s">
        <v>246</v>
      </c>
      <c r="F319">
        <v>20675</v>
      </c>
      <c r="G319" t="s">
        <v>29</v>
      </c>
      <c r="H319" t="s">
        <v>35</v>
      </c>
      <c r="I319">
        <v>5.98</v>
      </c>
      <c r="J319">
        <v>-1.3910384971038601</v>
      </c>
      <c r="K319" t="s">
        <v>38</v>
      </c>
      <c r="L319" s="5">
        <v>19.313700583988801</v>
      </c>
    </row>
    <row r="320" spans="1:12" x14ac:dyDescent="0.35">
      <c r="A320" t="s">
        <v>2</v>
      </c>
      <c r="B320" t="s">
        <v>14</v>
      </c>
      <c r="C320">
        <v>4.25</v>
      </c>
      <c r="D320" t="s">
        <v>248</v>
      </c>
      <c r="E320" t="s">
        <v>246</v>
      </c>
      <c r="F320">
        <v>20675</v>
      </c>
      <c r="G320" t="s">
        <v>29</v>
      </c>
      <c r="H320" t="s">
        <v>35</v>
      </c>
      <c r="I320">
        <v>5.98</v>
      </c>
      <c r="J320">
        <v>0.20594075395313499</v>
      </c>
      <c r="K320" t="s">
        <v>27</v>
      </c>
      <c r="L320" s="5">
        <v>19.313700583988801</v>
      </c>
    </row>
    <row r="321" spans="1:12" x14ac:dyDescent="0.35">
      <c r="A321" t="s">
        <v>2</v>
      </c>
      <c r="B321" t="s">
        <v>14</v>
      </c>
      <c r="C321">
        <v>4.25</v>
      </c>
      <c r="D321" t="s">
        <v>248</v>
      </c>
      <c r="E321" t="s">
        <v>246</v>
      </c>
      <c r="F321">
        <v>20675</v>
      </c>
      <c r="G321" t="s">
        <v>29</v>
      </c>
      <c r="H321" t="s">
        <v>35</v>
      </c>
      <c r="I321">
        <v>5.98</v>
      </c>
      <c r="J321">
        <v>-0.28977195006552398</v>
      </c>
      <c r="K321" t="s">
        <v>39</v>
      </c>
      <c r="L321" s="5">
        <v>19.313700583988801</v>
      </c>
    </row>
    <row r="322" spans="1:12" x14ac:dyDescent="0.35">
      <c r="A322" t="s">
        <v>2</v>
      </c>
      <c r="B322" t="s">
        <v>14</v>
      </c>
      <c r="C322">
        <v>4.25</v>
      </c>
      <c r="D322" t="s">
        <v>248</v>
      </c>
      <c r="E322" t="s">
        <v>246</v>
      </c>
      <c r="F322">
        <v>20675</v>
      </c>
      <c r="G322" t="s">
        <v>29</v>
      </c>
      <c r="H322" t="s">
        <v>35</v>
      </c>
      <c r="I322">
        <v>5.98</v>
      </c>
      <c r="J322">
        <v>0.242781463566763</v>
      </c>
      <c r="K322" t="s">
        <v>46</v>
      </c>
      <c r="L322" s="5">
        <v>19.313700583988801</v>
      </c>
    </row>
    <row r="323" spans="1:12" x14ac:dyDescent="0.35">
      <c r="A323" t="s">
        <v>2</v>
      </c>
      <c r="B323" t="s">
        <v>14</v>
      </c>
      <c r="C323">
        <v>4.25</v>
      </c>
      <c r="D323" t="s">
        <v>248</v>
      </c>
      <c r="E323" t="s">
        <v>246</v>
      </c>
      <c r="F323">
        <v>20675</v>
      </c>
      <c r="G323" t="s">
        <v>29</v>
      </c>
      <c r="H323" t="s">
        <v>35</v>
      </c>
      <c r="I323">
        <v>5.98</v>
      </c>
      <c r="J323">
        <v>-2.08380618865738</v>
      </c>
      <c r="K323" t="s">
        <v>40</v>
      </c>
      <c r="L323" s="5">
        <v>19.313700583988801</v>
      </c>
    </row>
    <row r="324" spans="1:12" x14ac:dyDescent="0.35">
      <c r="A324" t="s">
        <v>2</v>
      </c>
      <c r="B324" t="s">
        <v>14</v>
      </c>
      <c r="C324">
        <v>4.25</v>
      </c>
      <c r="D324" t="s">
        <v>248</v>
      </c>
      <c r="E324" t="s">
        <v>246</v>
      </c>
      <c r="F324">
        <v>20675</v>
      </c>
      <c r="G324" t="s">
        <v>29</v>
      </c>
      <c r="H324" t="s">
        <v>35</v>
      </c>
      <c r="I324">
        <v>5.98</v>
      </c>
      <c r="J324">
        <v>9.9191559997819104E-2</v>
      </c>
      <c r="K324" t="s">
        <v>33</v>
      </c>
      <c r="L324" s="5">
        <v>19.313700583988801</v>
      </c>
    </row>
    <row r="325" spans="1:12" x14ac:dyDescent="0.35">
      <c r="A325" t="s">
        <v>2</v>
      </c>
      <c r="B325" t="s">
        <v>14</v>
      </c>
      <c r="C325">
        <v>4.25</v>
      </c>
      <c r="D325" t="s">
        <v>257</v>
      </c>
      <c r="E325" t="s">
        <v>258</v>
      </c>
      <c r="F325">
        <v>65</v>
      </c>
      <c r="G325" t="s">
        <v>28</v>
      </c>
      <c r="H325" t="s">
        <v>35</v>
      </c>
      <c r="I325">
        <v>5.8</v>
      </c>
      <c r="J325">
        <v>22.121324323664101</v>
      </c>
      <c r="K325" t="s">
        <v>30</v>
      </c>
      <c r="L325" s="5">
        <v>17.070078747361901</v>
      </c>
    </row>
    <row r="326" spans="1:12" x14ac:dyDescent="0.35">
      <c r="A326" t="s">
        <v>2</v>
      </c>
      <c r="B326" t="s">
        <v>14</v>
      </c>
      <c r="C326">
        <v>4.25</v>
      </c>
      <c r="D326" t="s">
        <v>257</v>
      </c>
      <c r="E326" t="s">
        <v>258</v>
      </c>
      <c r="F326">
        <v>65</v>
      </c>
      <c r="G326" t="s">
        <v>28</v>
      </c>
      <c r="H326" t="s">
        <v>35</v>
      </c>
      <c r="I326">
        <v>5.8</v>
      </c>
      <c r="J326">
        <v>0.175102042826698</v>
      </c>
      <c r="K326" t="s">
        <v>31</v>
      </c>
      <c r="L326" s="5">
        <v>17.070078747361901</v>
      </c>
    </row>
    <row r="327" spans="1:12" x14ac:dyDescent="0.35">
      <c r="A327" t="s">
        <v>2</v>
      </c>
      <c r="B327" t="s">
        <v>14</v>
      </c>
      <c r="C327">
        <v>4.25</v>
      </c>
      <c r="D327" t="s">
        <v>257</v>
      </c>
      <c r="E327" t="s">
        <v>258</v>
      </c>
      <c r="F327">
        <v>65</v>
      </c>
      <c r="G327" t="s">
        <v>28</v>
      </c>
      <c r="H327" t="s">
        <v>35</v>
      </c>
      <c r="I327">
        <v>5.8</v>
      </c>
      <c r="J327">
        <v>2.7772711238734198</v>
      </c>
      <c r="K327" t="s">
        <v>32</v>
      </c>
      <c r="L327" s="5">
        <v>17.070078747361901</v>
      </c>
    </row>
    <row r="328" spans="1:12" x14ac:dyDescent="0.35">
      <c r="A328" t="s">
        <v>2</v>
      </c>
      <c r="B328" t="s">
        <v>14</v>
      </c>
      <c r="C328">
        <v>4.25</v>
      </c>
      <c r="D328" t="s">
        <v>257</v>
      </c>
      <c r="E328" t="s">
        <v>258</v>
      </c>
      <c r="F328">
        <v>65</v>
      </c>
      <c r="G328" t="s">
        <v>28</v>
      </c>
      <c r="H328" t="s">
        <v>35</v>
      </c>
      <c r="I328">
        <v>5.8</v>
      </c>
      <c r="J328">
        <v>1.6869519451106301</v>
      </c>
      <c r="K328" t="s">
        <v>33</v>
      </c>
      <c r="L328" s="5">
        <v>17.070078747361901</v>
      </c>
    </row>
    <row r="329" spans="1:12" x14ac:dyDescent="0.35">
      <c r="A329" t="s">
        <v>2</v>
      </c>
      <c r="B329" t="s">
        <v>14</v>
      </c>
      <c r="C329">
        <v>4.25</v>
      </c>
      <c r="D329" t="s">
        <v>278</v>
      </c>
      <c r="E329" t="s">
        <v>279</v>
      </c>
      <c r="F329">
        <v>8900</v>
      </c>
      <c r="G329" t="s">
        <v>28</v>
      </c>
      <c r="H329" t="s">
        <v>35</v>
      </c>
      <c r="I329">
        <v>8.41</v>
      </c>
      <c r="J329">
        <v>-2.18992532799155</v>
      </c>
      <c r="K329" t="s">
        <v>38</v>
      </c>
      <c r="L329" s="5">
        <v>21.4650328089899</v>
      </c>
    </row>
    <row r="330" spans="1:12" x14ac:dyDescent="0.35">
      <c r="A330" t="s">
        <v>2</v>
      </c>
      <c r="B330" t="s">
        <v>14</v>
      </c>
      <c r="C330">
        <v>4.25</v>
      </c>
      <c r="D330" t="s">
        <v>278</v>
      </c>
      <c r="E330" t="s">
        <v>279</v>
      </c>
      <c r="F330">
        <v>8900</v>
      </c>
      <c r="G330" t="s">
        <v>28</v>
      </c>
      <c r="H330" t="s">
        <v>35</v>
      </c>
      <c r="I330">
        <v>8.41</v>
      </c>
      <c r="J330">
        <v>0.74263703233082801</v>
      </c>
      <c r="K330" t="s">
        <v>27</v>
      </c>
      <c r="L330" s="5">
        <v>21.4650328089899</v>
      </c>
    </row>
    <row r="331" spans="1:12" x14ac:dyDescent="0.35">
      <c r="A331" t="s">
        <v>2</v>
      </c>
      <c r="B331" t="s">
        <v>14</v>
      </c>
      <c r="C331">
        <v>4.25</v>
      </c>
      <c r="D331" t="s">
        <v>278</v>
      </c>
      <c r="E331" t="s">
        <v>279</v>
      </c>
      <c r="F331">
        <v>8900</v>
      </c>
      <c r="G331" t="s">
        <v>28</v>
      </c>
      <c r="H331" t="s">
        <v>35</v>
      </c>
      <c r="I331">
        <v>8.41</v>
      </c>
      <c r="J331">
        <v>-2.1156010297962</v>
      </c>
      <c r="K331" t="s">
        <v>39</v>
      </c>
      <c r="L331" s="5">
        <v>21.4650328089899</v>
      </c>
    </row>
    <row r="332" spans="1:12" x14ac:dyDescent="0.35">
      <c r="A332" t="s">
        <v>2</v>
      </c>
      <c r="B332" t="s">
        <v>14</v>
      </c>
      <c r="C332">
        <v>4.25</v>
      </c>
      <c r="D332" t="s">
        <v>278</v>
      </c>
      <c r="E332" t="s">
        <v>279</v>
      </c>
      <c r="F332">
        <v>8900</v>
      </c>
      <c r="G332" t="s">
        <v>28</v>
      </c>
      <c r="H332" t="s">
        <v>35</v>
      </c>
      <c r="I332">
        <v>8.41</v>
      </c>
      <c r="J332">
        <v>-2.5822751295433699</v>
      </c>
      <c r="K332" t="s">
        <v>46</v>
      </c>
      <c r="L332" s="5">
        <v>21.4650328089899</v>
      </c>
    </row>
    <row r="333" spans="1:12" x14ac:dyDescent="0.35">
      <c r="A333" t="s">
        <v>2</v>
      </c>
      <c r="B333" t="s">
        <v>14</v>
      </c>
      <c r="C333">
        <v>4.25</v>
      </c>
      <c r="D333" t="s">
        <v>278</v>
      </c>
      <c r="E333" t="s">
        <v>279</v>
      </c>
      <c r="F333">
        <v>8900</v>
      </c>
      <c r="G333" t="s">
        <v>28</v>
      </c>
      <c r="H333" t="s">
        <v>35</v>
      </c>
      <c r="I333">
        <v>8.41</v>
      </c>
      <c r="J333">
        <v>-2.2743231687246701</v>
      </c>
      <c r="K333" t="s">
        <v>40</v>
      </c>
      <c r="L333" s="5">
        <v>21.4650328089899</v>
      </c>
    </row>
    <row r="334" spans="1:12" x14ac:dyDescent="0.35">
      <c r="A334" t="s">
        <v>2</v>
      </c>
      <c r="B334" t="s">
        <v>14</v>
      </c>
      <c r="C334">
        <v>4.25</v>
      </c>
      <c r="D334" t="s">
        <v>278</v>
      </c>
      <c r="E334" t="s">
        <v>279</v>
      </c>
      <c r="F334">
        <v>8900</v>
      </c>
      <c r="G334" t="s">
        <v>28</v>
      </c>
      <c r="H334" t="s">
        <v>35</v>
      </c>
      <c r="I334">
        <v>8.41</v>
      </c>
      <c r="J334">
        <v>-0.18234650769737501</v>
      </c>
      <c r="K334" t="s">
        <v>33</v>
      </c>
      <c r="L334" s="5">
        <v>21.4650328089899</v>
      </c>
    </row>
    <row r="335" spans="1:12" x14ac:dyDescent="0.35">
      <c r="A335" t="s">
        <v>2</v>
      </c>
      <c r="B335" t="s">
        <v>14</v>
      </c>
      <c r="C335">
        <v>4.25</v>
      </c>
      <c r="D335" t="s">
        <v>290</v>
      </c>
      <c r="E335" t="s">
        <v>291</v>
      </c>
      <c r="F335">
        <v>5072</v>
      </c>
      <c r="G335" t="s">
        <v>28</v>
      </c>
      <c r="H335" t="s">
        <v>35</v>
      </c>
      <c r="I335">
        <v>6.02</v>
      </c>
      <c r="J335">
        <v>25.166257972355101</v>
      </c>
      <c r="K335" t="s">
        <v>43</v>
      </c>
      <c r="L335" s="5">
        <v>19.341248226069201</v>
      </c>
    </row>
    <row r="336" spans="1:12" x14ac:dyDescent="0.35">
      <c r="A336" t="s">
        <v>2</v>
      </c>
      <c r="B336" t="s">
        <v>14</v>
      </c>
      <c r="C336">
        <v>4.25</v>
      </c>
      <c r="D336" t="s">
        <v>290</v>
      </c>
      <c r="E336" t="s">
        <v>291</v>
      </c>
      <c r="F336">
        <v>5072</v>
      </c>
      <c r="G336" t="s">
        <v>28</v>
      </c>
      <c r="H336" t="s">
        <v>35</v>
      </c>
      <c r="I336">
        <v>6.02</v>
      </c>
      <c r="J336">
        <v>0.10007557273705101</v>
      </c>
      <c r="K336" t="s">
        <v>44</v>
      </c>
      <c r="L336" s="5">
        <v>19.341248226069201</v>
      </c>
    </row>
    <row r="337" spans="1:12" x14ac:dyDescent="0.35">
      <c r="A337" t="s">
        <v>2</v>
      </c>
      <c r="B337" t="s">
        <v>14</v>
      </c>
      <c r="C337">
        <v>4.25</v>
      </c>
      <c r="D337" t="s">
        <v>290</v>
      </c>
      <c r="E337" t="s">
        <v>291</v>
      </c>
      <c r="F337">
        <v>5072</v>
      </c>
      <c r="G337" t="s">
        <v>28</v>
      </c>
      <c r="H337" t="s">
        <v>35</v>
      </c>
      <c r="I337">
        <v>6.02</v>
      </c>
      <c r="J337">
        <v>0.117780834813658</v>
      </c>
      <c r="K337" t="s">
        <v>30</v>
      </c>
      <c r="L337" s="5">
        <v>19.341248226069201</v>
      </c>
    </row>
    <row r="338" spans="1:12" x14ac:dyDescent="0.35">
      <c r="A338" t="s">
        <v>2</v>
      </c>
      <c r="B338" t="s">
        <v>14</v>
      </c>
      <c r="C338">
        <v>4.25</v>
      </c>
      <c r="D338" t="s">
        <v>290</v>
      </c>
      <c r="E338" t="s">
        <v>291</v>
      </c>
      <c r="F338">
        <v>5072</v>
      </c>
      <c r="G338" t="s">
        <v>28</v>
      </c>
      <c r="H338" t="s">
        <v>35</v>
      </c>
      <c r="I338">
        <v>6.02</v>
      </c>
      <c r="J338">
        <v>0.49719597415283801</v>
      </c>
      <c r="K338" t="s">
        <v>31</v>
      </c>
      <c r="L338" s="5">
        <v>19.341248226069201</v>
      </c>
    </row>
    <row r="339" spans="1:12" x14ac:dyDescent="0.35">
      <c r="A339" t="s">
        <v>2</v>
      </c>
      <c r="B339" t="s">
        <v>14</v>
      </c>
      <c r="C339">
        <v>4.25</v>
      </c>
      <c r="D339" t="s">
        <v>290</v>
      </c>
      <c r="E339" t="s">
        <v>291</v>
      </c>
      <c r="F339">
        <v>5072</v>
      </c>
      <c r="G339" t="s">
        <v>28</v>
      </c>
      <c r="H339" t="s">
        <v>35</v>
      </c>
      <c r="I339">
        <v>6.02</v>
      </c>
      <c r="J339">
        <v>-0.26331287232055101</v>
      </c>
      <c r="K339" t="s">
        <v>32</v>
      </c>
      <c r="L339" s="5">
        <v>19.341248226069201</v>
      </c>
    </row>
    <row r="340" spans="1:12" x14ac:dyDescent="0.35">
      <c r="A340" t="s">
        <v>2</v>
      </c>
      <c r="B340" t="s">
        <v>14</v>
      </c>
      <c r="C340">
        <v>4.25</v>
      </c>
      <c r="D340" t="s">
        <v>290</v>
      </c>
      <c r="E340" t="s">
        <v>291</v>
      </c>
      <c r="F340">
        <v>5072</v>
      </c>
      <c r="G340" t="s">
        <v>28</v>
      </c>
      <c r="H340" t="s">
        <v>35</v>
      </c>
      <c r="I340">
        <v>6.02</v>
      </c>
      <c r="J340">
        <v>1.9308064733663399</v>
      </c>
      <c r="K340" t="s">
        <v>33</v>
      </c>
      <c r="L340" s="5">
        <v>19.341248226069201</v>
      </c>
    </row>
    <row r="341" spans="1:12" x14ac:dyDescent="0.35">
      <c r="A341" t="s">
        <v>2</v>
      </c>
      <c r="B341" t="s">
        <v>14</v>
      </c>
      <c r="C341">
        <v>4.25</v>
      </c>
      <c r="D341" t="s">
        <v>299</v>
      </c>
      <c r="E341" t="s">
        <v>300</v>
      </c>
      <c r="F341">
        <v>13870</v>
      </c>
      <c r="G341" t="s">
        <v>28</v>
      </c>
      <c r="H341" t="s">
        <v>35</v>
      </c>
      <c r="I341">
        <v>6.32</v>
      </c>
      <c r="J341">
        <v>38.803738546784402</v>
      </c>
      <c r="K341" t="s">
        <v>39</v>
      </c>
      <c r="L341" s="5">
        <v>22.138129945435001</v>
      </c>
    </row>
    <row r="342" spans="1:12" x14ac:dyDescent="0.35">
      <c r="A342" t="s">
        <v>2</v>
      </c>
      <c r="B342" t="s">
        <v>14</v>
      </c>
      <c r="C342">
        <v>4.25</v>
      </c>
      <c r="D342" t="s">
        <v>299</v>
      </c>
      <c r="E342" t="s">
        <v>300</v>
      </c>
      <c r="F342">
        <v>13870</v>
      </c>
      <c r="G342" t="s">
        <v>28</v>
      </c>
      <c r="H342" t="s">
        <v>35</v>
      </c>
      <c r="I342">
        <v>6.32</v>
      </c>
      <c r="J342">
        <v>0.89658663029095298</v>
      </c>
      <c r="K342" t="s">
        <v>40</v>
      </c>
      <c r="L342" s="5">
        <v>22.138129945435001</v>
      </c>
    </row>
    <row r="343" spans="1:12" x14ac:dyDescent="0.35">
      <c r="A343" t="s">
        <v>2</v>
      </c>
      <c r="B343" t="s">
        <v>14</v>
      </c>
      <c r="C343">
        <v>4.25</v>
      </c>
      <c r="D343" t="s">
        <v>299</v>
      </c>
      <c r="E343" t="s">
        <v>300</v>
      </c>
      <c r="F343">
        <v>13870</v>
      </c>
      <c r="G343" t="s">
        <v>28</v>
      </c>
      <c r="H343" t="s">
        <v>35</v>
      </c>
      <c r="I343">
        <v>6.32</v>
      </c>
      <c r="J343">
        <v>1.0933470409525201</v>
      </c>
      <c r="K343" t="s">
        <v>43</v>
      </c>
      <c r="L343" s="5">
        <v>22.138129945435001</v>
      </c>
    </row>
    <row r="344" spans="1:12" x14ac:dyDescent="0.35">
      <c r="A344" t="s">
        <v>2</v>
      </c>
      <c r="B344" t="s">
        <v>14</v>
      </c>
      <c r="C344">
        <v>4.25</v>
      </c>
      <c r="D344" t="s">
        <v>299</v>
      </c>
      <c r="E344" t="s">
        <v>300</v>
      </c>
      <c r="F344">
        <v>13870</v>
      </c>
      <c r="G344" t="s">
        <v>28</v>
      </c>
      <c r="H344" t="s">
        <v>35</v>
      </c>
      <c r="I344">
        <v>6.32</v>
      </c>
      <c r="J344">
        <v>2.8749682958513398</v>
      </c>
      <c r="K344" t="s">
        <v>44</v>
      </c>
      <c r="L344" s="5">
        <v>22.138129945435001</v>
      </c>
    </row>
    <row r="345" spans="1:12" x14ac:dyDescent="0.35">
      <c r="A345" t="s">
        <v>2</v>
      </c>
      <c r="B345" t="s">
        <v>14</v>
      </c>
      <c r="C345">
        <v>4.25</v>
      </c>
      <c r="D345" t="s">
        <v>299</v>
      </c>
      <c r="E345" t="s">
        <v>300</v>
      </c>
      <c r="F345">
        <v>13870</v>
      </c>
      <c r="G345" t="s">
        <v>28</v>
      </c>
      <c r="H345" t="s">
        <v>35</v>
      </c>
      <c r="I345">
        <v>6.32</v>
      </c>
      <c r="J345">
        <v>2.81522921492917</v>
      </c>
      <c r="K345" t="s">
        <v>30</v>
      </c>
      <c r="L345" s="5">
        <v>22.138129945435001</v>
      </c>
    </row>
    <row r="346" spans="1:12" x14ac:dyDescent="0.35">
      <c r="A346" t="s">
        <v>2</v>
      </c>
      <c r="B346" t="s">
        <v>14</v>
      </c>
      <c r="C346">
        <v>4.25</v>
      </c>
      <c r="D346" t="s">
        <v>299</v>
      </c>
      <c r="E346" t="s">
        <v>300</v>
      </c>
      <c r="F346">
        <v>13870</v>
      </c>
      <c r="G346" t="s">
        <v>28</v>
      </c>
      <c r="H346" t="s">
        <v>35</v>
      </c>
      <c r="I346">
        <v>6.32</v>
      </c>
      <c r="J346">
        <v>3.0378158684400001</v>
      </c>
      <c r="K346" t="s">
        <v>31</v>
      </c>
      <c r="L346" s="5">
        <v>22.138129945435001</v>
      </c>
    </row>
    <row r="347" spans="1:12" x14ac:dyDescent="0.35">
      <c r="A347" t="s">
        <v>2</v>
      </c>
      <c r="B347" t="s">
        <v>14</v>
      </c>
      <c r="C347">
        <v>4.25</v>
      </c>
      <c r="D347" t="s">
        <v>299</v>
      </c>
      <c r="E347" t="s">
        <v>300</v>
      </c>
      <c r="F347">
        <v>13870</v>
      </c>
      <c r="G347" t="s">
        <v>28</v>
      </c>
      <c r="H347" t="s">
        <v>35</v>
      </c>
      <c r="I347">
        <v>6.32</v>
      </c>
      <c r="J347">
        <v>3.1073689477090398</v>
      </c>
      <c r="K347" t="s">
        <v>32</v>
      </c>
      <c r="L347" s="5">
        <v>22.138129945435001</v>
      </c>
    </row>
    <row r="348" spans="1:12" x14ac:dyDescent="0.35">
      <c r="A348" t="s">
        <v>2</v>
      </c>
      <c r="B348" t="s">
        <v>14</v>
      </c>
      <c r="C348">
        <v>4.25</v>
      </c>
      <c r="D348" t="s">
        <v>299</v>
      </c>
      <c r="E348" t="s">
        <v>300</v>
      </c>
      <c r="F348">
        <v>13870</v>
      </c>
      <c r="G348" t="s">
        <v>28</v>
      </c>
      <c r="H348" t="s">
        <v>35</v>
      </c>
      <c r="I348">
        <v>6.32</v>
      </c>
      <c r="J348">
        <v>2.6745198701222299</v>
      </c>
      <c r="K348" t="s">
        <v>33</v>
      </c>
      <c r="L348" s="5">
        <v>22.138129945435001</v>
      </c>
    </row>
    <row r="349" spans="1:12" x14ac:dyDescent="0.35">
      <c r="A349" t="s">
        <v>2</v>
      </c>
      <c r="B349" t="s">
        <v>3</v>
      </c>
      <c r="C349">
        <v>5.0999999999999996</v>
      </c>
      <c r="D349" t="s">
        <v>390</v>
      </c>
      <c r="E349" t="s">
        <v>27</v>
      </c>
      <c r="F349">
        <v>17142404</v>
      </c>
      <c r="G349" t="s">
        <v>37</v>
      </c>
      <c r="H349" t="s">
        <v>35</v>
      </c>
      <c r="I349">
        <v>5.33</v>
      </c>
      <c r="J349">
        <v>-1.4289817255605799</v>
      </c>
      <c r="L349" s="5">
        <v>9.9498535699319106</v>
      </c>
    </row>
    <row r="350" spans="1:12" x14ac:dyDescent="0.35">
      <c r="A350" t="s">
        <v>2</v>
      </c>
      <c r="B350" t="s">
        <v>3</v>
      </c>
      <c r="C350">
        <v>5.0999999999999996</v>
      </c>
      <c r="D350" t="s">
        <v>129</v>
      </c>
      <c r="E350" t="s">
        <v>40</v>
      </c>
      <c r="F350">
        <v>49815442</v>
      </c>
      <c r="G350" t="s">
        <v>37</v>
      </c>
      <c r="H350" t="s">
        <v>28</v>
      </c>
      <c r="I350">
        <v>5.68</v>
      </c>
      <c r="J350">
        <v>-0.95001159702146698</v>
      </c>
      <c r="L350" s="5">
        <v>13.5049977342325</v>
      </c>
    </row>
    <row r="351" spans="1:12" x14ac:dyDescent="0.35">
      <c r="A351" t="s">
        <v>2</v>
      </c>
      <c r="B351" t="s">
        <v>3</v>
      </c>
      <c r="C351">
        <v>5.0999999999999996</v>
      </c>
      <c r="D351" t="s">
        <v>391</v>
      </c>
      <c r="E351" t="s">
        <v>40</v>
      </c>
      <c r="F351">
        <v>55767476</v>
      </c>
      <c r="G351" t="s">
        <v>28</v>
      </c>
      <c r="H351" t="s">
        <v>35</v>
      </c>
      <c r="I351">
        <v>5.26</v>
      </c>
      <c r="J351">
        <v>-0.99124475089388397</v>
      </c>
      <c r="L351" s="5">
        <v>9.8003593386990708</v>
      </c>
    </row>
    <row r="352" spans="1:12" x14ac:dyDescent="0.35">
      <c r="A352" t="s">
        <v>2</v>
      </c>
      <c r="B352" t="s">
        <v>3</v>
      </c>
      <c r="C352">
        <v>5.0999999999999996</v>
      </c>
      <c r="D352" t="s">
        <v>350</v>
      </c>
      <c r="E352" t="s">
        <v>44</v>
      </c>
      <c r="F352">
        <v>22694411</v>
      </c>
      <c r="G352" t="s">
        <v>29</v>
      </c>
      <c r="H352" t="s">
        <v>35</v>
      </c>
      <c r="I352">
        <v>6.2</v>
      </c>
      <c r="J352">
        <v>1.2744959935334199</v>
      </c>
      <c r="L352" s="5">
        <v>11.661312607579699</v>
      </c>
    </row>
    <row r="353" spans="1:12" x14ac:dyDescent="0.35">
      <c r="A353" t="s">
        <v>2</v>
      </c>
      <c r="B353" t="s">
        <v>3</v>
      </c>
      <c r="C353">
        <v>5.0999999999999996</v>
      </c>
      <c r="D353" t="s">
        <v>392</v>
      </c>
      <c r="E353" t="s">
        <v>44</v>
      </c>
      <c r="F353">
        <v>22694443</v>
      </c>
      <c r="G353" t="s">
        <v>28</v>
      </c>
      <c r="H353" t="s">
        <v>29</v>
      </c>
      <c r="I353">
        <v>5.64</v>
      </c>
      <c r="J353">
        <v>1.1757922177492901</v>
      </c>
      <c r="L353" s="5">
        <v>10.550462339522801</v>
      </c>
    </row>
    <row r="354" spans="1:12" x14ac:dyDescent="0.35">
      <c r="A354" t="s">
        <v>2</v>
      </c>
      <c r="B354" t="s">
        <v>4</v>
      </c>
      <c r="C354">
        <v>4.91</v>
      </c>
      <c r="D354" t="s">
        <v>42</v>
      </c>
      <c r="E354" t="s">
        <v>27</v>
      </c>
      <c r="F354">
        <v>12085189</v>
      </c>
      <c r="G354" t="s">
        <v>37</v>
      </c>
      <c r="H354" t="s">
        <v>29</v>
      </c>
      <c r="I354">
        <v>6.52</v>
      </c>
      <c r="J354">
        <v>1.13003426773935</v>
      </c>
      <c r="L354" s="5">
        <v>15.4226974194486</v>
      </c>
    </row>
    <row r="355" spans="1:12" x14ac:dyDescent="0.35">
      <c r="A355" t="s">
        <v>2</v>
      </c>
      <c r="B355" t="s">
        <v>4</v>
      </c>
      <c r="C355">
        <v>4.91</v>
      </c>
      <c r="D355" t="s">
        <v>309</v>
      </c>
      <c r="E355" t="s">
        <v>27</v>
      </c>
      <c r="F355">
        <v>12538127</v>
      </c>
      <c r="G355" t="s">
        <v>28</v>
      </c>
      <c r="H355" t="s">
        <v>35</v>
      </c>
      <c r="I355">
        <v>6.3</v>
      </c>
      <c r="J355">
        <v>1.36202018858403</v>
      </c>
      <c r="L355" s="5">
        <v>11.861940818250201</v>
      </c>
    </row>
    <row r="356" spans="1:12" x14ac:dyDescent="0.35">
      <c r="A356" t="s">
        <v>2</v>
      </c>
      <c r="B356" t="s">
        <v>4</v>
      </c>
      <c r="C356">
        <v>4.91</v>
      </c>
      <c r="D356" t="s">
        <v>394</v>
      </c>
      <c r="E356" t="s">
        <v>27</v>
      </c>
      <c r="F356">
        <v>63454860</v>
      </c>
      <c r="G356" t="s">
        <v>28</v>
      </c>
      <c r="H356" t="s">
        <v>35</v>
      </c>
      <c r="I356">
        <v>5.77</v>
      </c>
      <c r="J356">
        <v>1.2798742341848299</v>
      </c>
      <c r="L356" s="5">
        <v>14.211293171786</v>
      </c>
    </row>
    <row r="357" spans="1:12" x14ac:dyDescent="0.35">
      <c r="A357" t="s">
        <v>2</v>
      </c>
      <c r="B357" t="s">
        <v>4</v>
      </c>
      <c r="C357">
        <v>4.91</v>
      </c>
      <c r="D357" t="s">
        <v>396</v>
      </c>
      <c r="E357" t="s">
        <v>33</v>
      </c>
      <c r="F357">
        <v>33837431</v>
      </c>
      <c r="G357" t="s">
        <v>37</v>
      </c>
      <c r="H357" t="s">
        <v>29</v>
      </c>
      <c r="I357">
        <v>6.35</v>
      </c>
      <c r="J357">
        <v>1.7849712607848101</v>
      </c>
      <c r="L357" s="5">
        <v>15.1873449074786</v>
      </c>
    </row>
    <row r="358" spans="1:12" x14ac:dyDescent="0.35">
      <c r="A358" t="s">
        <v>2</v>
      </c>
      <c r="B358" t="s">
        <v>4</v>
      </c>
      <c r="C358">
        <v>4.91</v>
      </c>
      <c r="D358" t="s">
        <v>324</v>
      </c>
      <c r="E358" t="s">
        <v>46</v>
      </c>
      <c r="F358">
        <v>1957031</v>
      </c>
      <c r="G358" t="s">
        <v>37</v>
      </c>
      <c r="H358" t="s">
        <v>29</v>
      </c>
      <c r="I358">
        <v>7.51</v>
      </c>
      <c r="J358">
        <v>1.7954059715958299</v>
      </c>
      <c r="L358" s="5">
        <v>14.284141759578301</v>
      </c>
    </row>
    <row r="359" spans="1:12" x14ac:dyDescent="0.35">
      <c r="A359" t="s">
        <v>2</v>
      </c>
      <c r="B359" t="s">
        <v>4</v>
      </c>
      <c r="C359">
        <v>4.91</v>
      </c>
      <c r="D359" t="s">
        <v>338</v>
      </c>
      <c r="E359" t="s">
        <v>40</v>
      </c>
      <c r="F359">
        <v>15026970</v>
      </c>
      <c r="G359" t="s">
        <v>28</v>
      </c>
      <c r="H359" t="s">
        <v>35</v>
      </c>
      <c r="I359">
        <v>5.83</v>
      </c>
      <c r="J359">
        <v>0.80756546450577205</v>
      </c>
      <c r="L359" s="5">
        <v>13.9742758473178</v>
      </c>
    </row>
    <row r="360" spans="1:12" x14ac:dyDescent="0.35">
      <c r="A360" t="s">
        <v>2</v>
      </c>
      <c r="B360" t="s">
        <v>4</v>
      </c>
      <c r="C360">
        <v>4.91</v>
      </c>
      <c r="D360" t="s">
        <v>343</v>
      </c>
      <c r="E360" t="s">
        <v>40</v>
      </c>
      <c r="F360">
        <v>55115204</v>
      </c>
      <c r="G360" t="s">
        <v>28</v>
      </c>
      <c r="H360" t="s">
        <v>29</v>
      </c>
      <c r="I360">
        <v>8.76</v>
      </c>
      <c r="J360">
        <v>1.45506625945849</v>
      </c>
      <c r="L360" s="5">
        <v>16.575943614398099</v>
      </c>
    </row>
    <row r="361" spans="1:12" x14ac:dyDescent="0.35">
      <c r="A361" t="s">
        <v>2</v>
      </c>
      <c r="B361" t="s">
        <v>4</v>
      </c>
      <c r="C361">
        <v>4.91</v>
      </c>
      <c r="D361" t="s">
        <v>400</v>
      </c>
      <c r="E361" t="s">
        <v>43</v>
      </c>
      <c r="F361">
        <v>2283521</v>
      </c>
      <c r="G361" t="s">
        <v>37</v>
      </c>
      <c r="H361" t="s">
        <v>29</v>
      </c>
      <c r="I361">
        <v>5.97</v>
      </c>
      <c r="J361">
        <v>-1.57025810200154</v>
      </c>
      <c r="L361" s="5">
        <v>14.177108175778001</v>
      </c>
    </row>
    <row r="362" spans="1:12" x14ac:dyDescent="0.35">
      <c r="A362" t="s">
        <v>2</v>
      </c>
      <c r="B362" t="s">
        <v>4</v>
      </c>
      <c r="C362">
        <v>4.91</v>
      </c>
      <c r="D362" t="s">
        <v>345</v>
      </c>
      <c r="E362" t="s">
        <v>43</v>
      </c>
      <c r="F362">
        <v>7139189</v>
      </c>
      <c r="G362" t="s">
        <v>37</v>
      </c>
      <c r="H362" t="s">
        <v>28</v>
      </c>
      <c r="I362">
        <v>5.55</v>
      </c>
      <c r="J362">
        <v>1.34188177137853</v>
      </c>
      <c r="L362" s="5">
        <v>13.1163193531708</v>
      </c>
    </row>
    <row r="363" spans="1:12" x14ac:dyDescent="0.35">
      <c r="A363" t="s">
        <v>2</v>
      </c>
      <c r="B363" t="s">
        <v>4</v>
      </c>
      <c r="C363">
        <v>4.91</v>
      </c>
      <c r="D363" t="s">
        <v>175</v>
      </c>
      <c r="E363" t="s">
        <v>31</v>
      </c>
      <c r="F363">
        <v>13879677</v>
      </c>
      <c r="G363" t="s">
        <v>37</v>
      </c>
      <c r="H363" t="s">
        <v>29</v>
      </c>
      <c r="I363">
        <v>8</v>
      </c>
      <c r="J363">
        <v>1.5573457146438501</v>
      </c>
      <c r="L363" s="5">
        <v>17.8259553497418</v>
      </c>
    </row>
    <row r="364" spans="1:12" x14ac:dyDescent="0.35">
      <c r="A364" t="s">
        <v>2</v>
      </c>
      <c r="B364" t="s">
        <v>4</v>
      </c>
      <c r="C364">
        <v>4.91</v>
      </c>
      <c r="D364" t="s">
        <v>366</v>
      </c>
      <c r="E364" t="s">
        <v>367</v>
      </c>
      <c r="F364">
        <v>75278</v>
      </c>
      <c r="G364" t="s">
        <v>29</v>
      </c>
      <c r="H364" t="s">
        <v>35</v>
      </c>
      <c r="I364">
        <v>6.03</v>
      </c>
      <c r="J364">
        <v>1.41396916058247</v>
      </c>
      <c r="L364" s="5">
        <v>14.1426451414028</v>
      </c>
    </row>
    <row r="365" spans="1:12" x14ac:dyDescent="0.35">
      <c r="A365" t="s">
        <v>2</v>
      </c>
      <c r="B365" t="s">
        <v>4</v>
      </c>
      <c r="C365">
        <v>4.91</v>
      </c>
      <c r="D365" t="s">
        <v>379</v>
      </c>
      <c r="E365" t="s">
        <v>380</v>
      </c>
      <c r="F365">
        <v>18644</v>
      </c>
      <c r="G365" t="s">
        <v>37</v>
      </c>
      <c r="H365" t="s">
        <v>29</v>
      </c>
      <c r="I365">
        <v>5.0199999999999996</v>
      </c>
      <c r="J365">
        <v>-1.32561181133718</v>
      </c>
      <c r="L365" s="5">
        <v>12.070209641373101</v>
      </c>
    </row>
    <row r="366" spans="1:12" x14ac:dyDescent="0.35">
      <c r="A366" t="s">
        <v>2</v>
      </c>
      <c r="B366" t="s">
        <v>4</v>
      </c>
      <c r="C366">
        <v>4.91</v>
      </c>
      <c r="D366" t="s">
        <v>290</v>
      </c>
      <c r="E366" t="s">
        <v>291</v>
      </c>
      <c r="F366">
        <v>5072</v>
      </c>
      <c r="G366" t="s">
        <v>28</v>
      </c>
      <c r="H366" t="s">
        <v>35</v>
      </c>
      <c r="I366">
        <v>8.43</v>
      </c>
      <c r="J366">
        <v>1.75368214777081</v>
      </c>
      <c r="L366" s="5">
        <v>18.773713564400101</v>
      </c>
    </row>
    <row r="367" spans="1:12" x14ac:dyDescent="0.35">
      <c r="A367" t="s">
        <v>2</v>
      </c>
      <c r="B367" t="s">
        <v>5</v>
      </c>
      <c r="C367">
        <v>5.75</v>
      </c>
      <c r="D367" t="s">
        <v>353</v>
      </c>
      <c r="E367" t="s">
        <v>44</v>
      </c>
      <c r="F367">
        <v>38041421</v>
      </c>
      <c r="G367" t="s">
        <v>28</v>
      </c>
      <c r="H367" t="s">
        <v>35</v>
      </c>
      <c r="I367">
        <v>7.92</v>
      </c>
      <c r="J367">
        <v>1.4777861059955399</v>
      </c>
      <c r="L367" s="5">
        <v>14.9986037577775</v>
      </c>
    </row>
    <row r="368" spans="1:12" x14ac:dyDescent="0.35">
      <c r="A368" t="s">
        <v>2</v>
      </c>
      <c r="B368" t="s">
        <v>6</v>
      </c>
      <c r="C368">
        <v>5.36</v>
      </c>
      <c r="D368" t="s">
        <v>394</v>
      </c>
      <c r="E368" t="s">
        <v>27</v>
      </c>
      <c r="F368">
        <v>63454860</v>
      </c>
      <c r="G368" t="s">
        <v>28</v>
      </c>
      <c r="H368" t="s">
        <v>35</v>
      </c>
      <c r="I368">
        <v>5.75</v>
      </c>
      <c r="J368">
        <v>1.4609577387384101</v>
      </c>
      <c r="L368" s="5">
        <v>14.0670728178</v>
      </c>
    </row>
    <row r="369" spans="1:12" x14ac:dyDescent="0.35">
      <c r="A369" t="s">
        <v>2</v>
      </c>
      <c r="B369" t="s">
        <v>6</v>
      </c>
      <c r="C369">
        <v>5.36</v>
      </c>
      <c r="D369" t="s">
        <v>88</v>
      </c>
      <c r="E369" t="s">
        <v>39</v>
      </c>
      <c r="F369">
        <v>28319736</v>
      </c>
      <c r="G369" t="s">
        <v>28</v>
      </c>
      <c r="H369" t="s">
        <v>35</v>
      </c>
      <c r="I369">
        <v>8.14</v>
      </c>
      <c r="J369">
        <v>-1.57093620703346</v>
      </c>
      <c r="L369" s="5">
        <v>18.832232737103901</v>
      </c>
    </row>
    <row r="370" spans="1:12" x14ac:dyDescent="0.35">
      <c r="A370" t="s">
        <v>2</v>
      </c>
      <c r="B370" t="s">
        <v>6</v>
      </c>
      <c r="C370">
        <v>5.36</v>
      </c>
      <c r="D370" t="s">
        <v>352</v>
      </c>
      <c r="E370" t="s">
        <v>44</v>
      </c>
      <c r="F370">
        <v>32116508</v>
      </c>
      <c r="G370" t="s">
        <v>29</v>
      </c>
      <c r="H370" t="s">
        <v>35</v>
      </c>
      <c r="I370">
        <v>5.39</v>
      </c>
      <c r="J370">
        <v>1.4008440359966099</v>
      </c>
      <c r="L370" s="5">
        <v>13.040652325052401</v>
      </c>
    </row>
    <row r="371" spans="1:12" x14ac:dyDescent="0.35">
      <c r="A371" t="s">
        <v>2</v>
      </c>
      <c r="B371" t="s">
        <v>6</v>
      </c>
      <c r="C371">
        <v>5.36</v>
      </c>
      <c r="D371" t="s">
        <v>354</v>
      </c>
      <c r="E371" t="s">
        <v>30</v>
      </c>
      <c r="F371">
        <v>4304903</v>
      </c>
      <c r="G371" t="s">
        <v>28</v>
      </c>
      <c r="H371" t="s">
        <v>35</v>
      </c>
      <c r="I371">
        <v>6.67</v>
      </c>
      <c r="J371">
        <v>1.45103628592627</v>
      </c>
      <c r="L371" s="5">
        <v>15.644673030540099</v>
      </c>
    </row>
    <row r="372" spans="1:12" x14ac:dyDescent="0.35">
      <c r="A372" t="s">
        <v>2</v>
      </c>
      <c r="B372" t="s">
        <v>6</v>
      </c>
      <c r="C372">
        <v>5.36</v>
      </c>
      <c r="D372" t="s">
        <v>372</v>
      </c>
      <c r="E372" t="s">
        <v>373</v>
      </c>
      <c r="F372">
        <v>21402</v>
      </c>
      <c r="G372" t="s">
        <v>29</v>
      </c>
      <c r="H372" t="s">
        <v>35</v>
      </c>
      <c r="I372">
        <v>6.74</v>
      </c>
      <c r="J372">
        <v>-0.75804061407963796</v>
      </c>
      <c r="L372" s="5">
        <v>16.592417260035401</v>
      </c>
    </row>
    <row r="373" spans="1:12" x14ac:dyDescent="0.35">
      <c r="A373" t="s">
        <v>2</v>
      </c>
      <c r="B373" t="s">
        <v>6</v>
      </c>
      <c r="C373">
        <v>5.36</v>
      </c>
      <c r="D373" t="s">
        <v>257</v>
      </c>
      <c r="E373" t="s">
        <v>258</v>
      </c>
      <c r="F373">
        <v>65</v>
      </c>
      <c r="G373" t="s">
        <v>28</v>
      </c>
      <c r="H373" t="s">
        <v>35</v>
      </c>
      <c r="I373">
        <v>6.46</v>
      </c>
      <c r="J373">
        <v>1.6926082670698299</v>
      </c>
      <c r="L373" s="5">
        <v>15.0850162087533</v>
      </c>
    </row>
    <row r="374" spans="1:12" x14ac:dyDescent="0.35">
      <c r="A374" t="s">
        <v>2</v>
      </c>
      <c r="B374" t="s">
        <v>6</v>
      </c>
      <c r="C374">
        <v>5.36</v>
      </c>
      <c r="D374" t="s">
        <v>379</v>
      </c>
      <c r="E374" t="s">
        <v>380</v>
      </c>
      <c r="F374">
        <v>18644</v>
      </c>
      <c r="G374" t="s">
        <v>37</v>
      </c>
      <c r="H374" t="s">
        <v>29</v>
      </c>
      <c r="I374">
        <v>7.65</v>
      </c>
      <c r="J374">
        <v>-1.1549392081434999</v>
      </c>
      <c r="L374" s="5">
        <v>14.4801677885318</v>
      </c>
    </row>
    <row r="375" spans="1:12" x14ac:dyDescent="0.35">
      <c r="A375" t="s">
        <v>2</v>
      </c>
      <c r="B375" t="s">
        <v>6</v>
      </c>
      <c r="C375">
        <v>5.36</v>
      </c>
      <c r="D375" t="s">
        <v>403</v>
      </c>
      <c r="E375" t="s">
        <v>404</v>
      </c>
      <c r="F375">
        <v>6395</v>
      </c>
      <c r="G375" t="s">
        <v>29</v>
      </c>
      <c r="H375" t="s">
        <v>35</v>
      </c>
      <c r="I375">
        <v>5.39</v>
      </c>
      <c r="J375">
        <v>1.3332178299044</v>
      </c>
      <c r="L375" s="5">
        <v>10.3017186502552</v>
      </c>
    </row>
    <row r="376" spans="1:12" x14ac:dyDescent="0.35">
      <c r="A376" t="s">
        <v>2</v>
      </c>
      <c r="B376" t="s">
        <v>8</v>
      </c>
      <c r="C376">
        <v>5.55</v>
      </c>
      <c r="D376" t="s">
        <v>405</v>
      </c>
      <c r="E376" t="s">
        <v>27</v>
      </c>
      <c r="F376">
        <v>57631778</v>
      </c>
      <c r="G376" t="s">
        <v>28</v>
      </c>
      <c r="H376" t="s">
        <v>35</v>
      </c>
      <c r="I376">
        <v>5.65</v>
      </c>
      <c r="J376">
        <v>1.6168079556934301</v>
      </c>
      <c r="L376" s="5">
        <v>10.604798428801301</v>
      </c>
    </row>
    <row r="377" spans="1:12" x14ac:dyDescent="0.35">
      <c r="A377" t="s">
        <v>2</v>
      </c>
      <c r="B377" t="s">
        <v>8</v>
      </c>
      <c r="C377">
        <v>5.55</v>
      </c>
      <c r="D377" t="s">
        <v>406</v>
      </c>
      <c r="E377" t="s">
        <v>39</v>
      </c>
      <c r="F377">
        <v>36645411</v>
      </c>
      <c r="G377" t="s">
        <v>37</v>
      </c>
      <c r="H377" t="s">
        <v>29</v>
      </c>
      <c r="I377">
        <v>5.64</v>
      </c>
      <c r="J377">
        <v>-0.94868407274439404</v>
      </c>
      <c r="L377" s="5">
        <v>13.4667931122487</v>
      </c>
    </row>
    <row r="378" spans="1:12" x14ac:dyDescent="0.35">
      <c r="A378" t="s">
        <v>2</v>
      </c>
      <c r="B378" t="s">
        <v>8</v>
      </c>
      <c r="C378">
        <v>5.55</v>
      </c>
      <c r="D378" t="s">
        <v>328</v>
      </c>
      <c r="E378" t="s">
        <v>46</v>
      </c>
      <c r="F378">
        <v>9262308</v>
      </c>
      <c r="G378" t="s">
        <v>37</v>
      </c>
      <c r="H378" t="s">
        <v>35</v>
      </c>
      <c r="I378">
        <v>6.08</v>
      </c>
      <c r="J378">
        <v>0.82200810900606003</v>
      </c>
      <c r="L378" s="5">
        <v>14.718631590192199</v>
      </c>
    </row>
    <row r="379" spans="1:12" x14ac:dyDescent="0.35">
      <c r="A379" t="s">
        <v>2</v>
      </c>
      <c r="B379" t="s">
        <v>8</v>
      </c>
      <c r="C379">
        <v>5.55</v>
      </c>
      <c r="D379" t="s">
        <v>407</v>
      </c>
      <c r="E379" t="s">
        <v>30</v>
      </c>
      <c r="F379">
        <v>11722177</v>
      </c>
      <c r="G379" t="s">
        <v>37</v>
      </c>
      <c r="H379" t="s">
        <v>35</v>
      </c>
      <c r="I379">
        <v>5.86</v>
      </c>
      <c r="J379">
        <v>-1.62284184405071</v>
      </c>
      <c r="L379" s="5">
        <v>11.0137596751978</v>
      </c>
    </row>
    <row r="380" spans="1:12" x14ac:dyDescent="0.35">
      <c r="A380" t="s">
        <v>2</v>
      </c>
      <c r="B380" t="s">
        <v>9</v>
      </c>
      <c r="C380">
        <v>5.93</v>
      </c>
      <c r="D380" t="s">
        <v>336</v>
      </c>
      <c r="E380" t="s">
        <v>46</v>
      </c>
      <c r="F380">
        <v>57539943</v>
      </c>
      <c r="G380" t="s">
        <v>37</v>
      </c>
      <c r="H380" t="s">
        <v>29</v>
      </c>
      <c r="I380">
        <v>9.11</v>
      </c>
      <c r="J380">
        <v>1.5162659079438601</v>
      </c>
      <c r="L380" s="5">
        <v>17.3445891941338</v>
      </c>
    </row>
    <row r="381" spans="1:12" x14ac:dyDescent="0.35">
      <c r="A381" t="s">
        <v>2</v>
      </c>
      <c r="B381" t="s">
        <v>10</v>
      </c>
      <c r="C381">
        <v>5.48</v>
      </c>
      <c r="D381" t="s">
        <v>408</v>
      </c>
      <c r="E381" t="s">
        <v>33</v>
      </c>
      <c r="F381">
        <v>26811308</v>
      </c>
      <c r="G381" t="s">
        <v>29</v>
      </c>
      <c r="H381" t="s">
        <v>35</v>
      </c>
      <c r="I381">
        <v>6.01</v>
      </c>
      <c r="J381">
        <v>1.22628898597967</v>
      </c>
      <c r="L381" s="5">
        <v>11.329842676991399</v>
      </c>
    </row>
    <row r="382" spans="1:12" x14ac:dyDescent="0.35">
      <c r="A382" t="s">
        <v>2</v>
      </c>
      <c r="B382" t="s">
        <v>10</v>
      </c>
      <c r="C382">
        <v>5.48</v>
      </c>
      <c r="D382" t="s">
        <v>255</v>
      </c>
      <c r="E382" t="s">
        <v>256</v>
      </c>
      <c r="F382">
        <v>31775</v>
      </c>
      <c r="G382" t="s">
        <v>37</v>
      </c>
      <c r="H382" t="s">
        <v>29</v>
      </c>
      <c r="I382">
        <v>6.95</v>
      </c>
      <c r="J382">
        <v>1.68069657277614</v>
      </c>
      <c r="L382" s="5">
        <v>13.1362206699437</v>
      </c>
    </row>
    <row r="383" spans="1:12" x14ac:dyDescent="0.35">
      <c r="A383" t="s">
        <v>2</v>
      </c>
      <c r="B383" t="s">
        <v>12</v>
      </c>
      <c r="C383">
        <v>5.52</v>
      </c>
      <c r="D383" t="s">
        <v>154</v>
      </c>
      <c r="E383" t="s">
        <v>44</v>
      </c>
      <c r="F383">
        <v>32163815</v>
      </c>
      <c r="G383" t="s">
        <v>37</v>
      </c>
      <c r="H383" t="s">
        <v>28</v>
      </c>
      <c r="I383">
        <v>6.47</v>
      </c>
      <c r="J383">
        <v>1.43319033978624</v>
      </c>
      <c r="L383" s="5">
        <v>12.1917443870892</v>
      </c>
    </row>
  </sheetData>
  <autoFilter ref="A1:L383" xr:uid="{00000000-0001-0000-0200-000000000000}">
    <sortState xmlns:xlrd2="http://schemas.microsoft.com/office/spreadsheetml/2017/richdata2" ref="A2:L383">
      <sortCondition ref="A1:A38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422C-B039-4B3D-9222-C9DD225FE53B}">
  <dimension ref="A1:T32"/>
  <sheetViews>
    <sheetView workbookViewId="0">
      <selection activeCell="D2" sqref="D1:D2"/>
    </sheetView>
  </sheetViews>
  <sheetFormatPr baseColWidth="10" defaultColWidth="9.1796875" defaultRowHeight="14.5" x14ac:dyDescent="0.35"/>
  <cols>
    <col min="2" max="2" width="23.453125" customWidth="1"/>
    <col min="4" max="4" width="18.54296875" bestFit="1" customWidth="1"/>
    <col min="5" max="5" width="21.1796875" customWidth="1"/>
    <col min="6" max="6" width="13.7265625" customWidth="1"/>
    <col min="18" max="18" width="18.54296875" bestFit="1" customWidth="1"/>
  </cols>
  <sheetData>
    <row r="1" spans="1:20" s="1" customFormat="1" x14ac:dyDescent="0.35">
      <c r="A1" s="1" t="s">
        <v>15</v>
      </c>
      <c r="B1" s="1" t="s">
        <v>0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20" x14ac:dyDescent="0.35">
      <c r="A2" t="s">
        <v>1</v>
      </c>
      <c r="B2" t="s">
        <v>4</v>
      </c>
      <c r="C2">
        <v>5.43</v>
      </c>
      <c r="D2" t="s">
        <v>49</v>
      </c>
      <c r="E2" t="s">
        <v>27</v>
      </c>
      <c r="F2">
        <v>33380771</v>
      </c>
      <c r="G2" t="s">
        <v>37</v>
      </c>
      <c r="H2" t="s">
        <v>28</v>
      </c>
      <c r="I2">
        <v>6.07</v>
      </c>
      <c r="J2">
        <v>-1.19860317828834</v>
      </c>
      <c r="L2">
        <v>11.495204181498099</v>
      </c>
      <c r="S2" t="s">
        <v>416</v>
      </c>
      <c r="T2" t="s">
        <v>417</v>
      </c>
    </row>
    <row r="3" spans="1:20" x14ac:dyDescent="0.35">
      <c r="A3" t="s">
        <v>1</v>
      </c>
      <c r="B3" t="s">
        <v>6</v>
      </c>
      <c r="C3">
        <v>5.21</v>
      </c>
      <c r="D3" t="s">
        <v>49</v>
      </c>
      <c r="E3" t="s">
        <v>27</v>
      </c>
      <c r="F3">
        <v>33380771</v>
      </c>
      <c r="G3" t="s">
        <v>37</v>
      </c>
      <c r="H3" t="s">
        <v>28</v>
      </c>
      <c r="I3">
        <v>6.07</v>
      </c>
      <c r="J3">
        <v>-1.19860317828834</v>
      </c>
      <c r="L3">
        <v>11.495204181498099</v>
      </c>
      <c r="Q3" t="s">
        <v>1</v>
      </c>
      <c r="R3" t="s">
        <v>49</v>
      </c>
      <c r="S3">
        <f>+COUNTIF($D$2:$D$16,R3)</f>
        <v>4</v>
      </c>
      <c r="T3">
        <f>+S3-1</f>
        <v>3</v>
      </c>
    </row>
    <row r="4" spans="1:20" x14ac:dyDescent="0.35">
      <c r="A4" t="s">
        <v>1</v>
      </c>
      <c r="B4" t="s">
        <v>10</v>
      </c>
      <c r="C4">
        <v>5.78</v>
      </c>
      <c r="D4" t="s">
        <v>49</v>
      </c>
      <c r="E4" t="s">
        <v>27</v>
      </c>
      <c r="F4">
        <v>33380771</v>
      </c>
      <c r="G4" t="s">
        <v>37</v>
      </c>
      <c r="H4" t="s">
        <v>28</v>
      </c>
      <c r="I4">
        <v>6.07</v>
      </c>
      <c r="J4">
        <v>-1.19860317828834</v>
      </c>
      <c r="L4">
        <v>11.495204181498099</v>
      </c>
      <c r="Q4" t="s">
        <v>1</v>
      </c>
      <c r="R4" t="s">
        <v>72</v>
      </c>
      <c r="S4">
        <f t="shared" ref="S4:S8" si="0">+COUNTIF($D$2:$D$16,R4)</f>
        <v>2</v>
      </c>
      <c r="T4">
        <f t="shared" ref="T4:T16" si="1">+S4-1</f>
        <v>1</v>
      </c>
    </row>
    <row r="5" spans="1:20" x14ac:dyDescent="0.35">
      <c r="A5" t="s">
        <v>1</v>
      </c>
      <c r="B5" t="s">
        <v>12</v>
      </c>
      <c r="C5">
        <v>5.76</v>
      </c>
      <c r="D5" t="s">
        <v>49</v>
      </c>
      <c r="E5" t="s">
        <v>27</v>
      </c>
      <c r="F5">
        <v>33380771</v>
      </c>
      <c r="G5" t="s">
        <v>37</v>
      </c>
      <c r="H5" t="s">
        <v>28</v>
      </c>
      <c r="I5">
        <v>6.07</v>
      </c>
      <c r="J5">
        <v>-1.19860317828834</v>
      </c>
      <c r="L5">
        <v>11.495204181498099</v>
      </c>
      <c r="Q5" t="s">
        <v>1</v>
      </c>
      <c r="R5" t="s">
        <v>119</v>
      </c>
      <c r="S5">
        <f t="shared" si="0"/>
        <v>3</v>
      </c>
      <c r="T5">
        <f t="shared" si="1"/>
        <v>2</v>
      </c>
    </row>
    <row r="6" spans="1:20" x14ac:dyDescent="0.35">
      <c r="A6" t="s">
        <v>1</v>
      </c>
      <c r="B6" t="s">
        <v>14</v>
      </c>
      <c r="C6">
        <v>4.0599999999999996</v>
      </c>
      <c r="D6" t="s">
        <v>72</v>
      </c>
      <c r="E6" t="s">
        <v>33</v>
      </c>
      <c r="F6">
        <v>15141188</v>
      </c>
      <c r="G6" t="s">
        <v>37</v>
      </c>
      <c r="H6" t="s">
        <v>29</v>
      </c>
      <c r="I6">
        <v>7.26</v>
      </c>
      <c r="J6">
        <v>-5.2822351151540596</v>
      </c>
      <c r="K6" t="s">
        <v>38</v>
      </c>
      <c r="L6">
        <v>18.089901008103698</v>
      </c>
      <c r="Q6" t="s">
        <v>1</v>
      </c>
      <c r="R6" t="s">
        <v>255</v>
      </c>
      <c r="S6">
        <f t="shared" si="0"/>
        <v>2</v>
      </c>
      <c r="T6">
        <f t="shared" si="1"/>
        <v>1</v>
      </c>
    </row>
    <row r="7" spans="1:20" x14ac:dyDescent="0.35">
      <c r="A7" t="s">
        <v>1</v>
      </c>
      <c r="B7" t="s">
        <v>3</v>
      </c>
      <c r="C7">
        <v>5.5</v>
      </c>
      <c r="D7" t="s">
        <v>72</v>
      </c>
      <c r="E7" t="s">
        <v>33</v>
      </c>
      <c r="F7">
        <v>15141188</v>
      </c>
      <c r="G7" t="s">
        <v>37</v>
      </c>
      <c r="H7" t="s">
        <v>29</v>
      </c>
      <c r="I7">
        <v>7.71</v>
      </c>
      <c r="J7">
        <v>-0.99833725122867201</v>
      </c>
      <c r="L7">
        <v>14.643353553056899</v>
      </c>
      <c r="Q7" t="s">
        <v>1</v>
      </c>
      <c r="R7" t="s">
        <v>290</v>
      </c>
      <c r="S7">
        <f t="shared" si="0"/>
        <v>2</v>
      </c>
      <c r="T7">
        <f t="shared" si="1"/>
        <v>1</v>
      </c>
    </row>
    <row r="8" spans="1:20" x14ac:dyDescent="0.35">
      <c r="A8" t="s">
        <v>1</v>
      </c>
      <c r="B8" t="s">
        <v>14</v>
      </c>
      <c r="C8">
        <v>4.0599999999999996</v>
      </c>
      <c r="D8" t="s">
        <v>119</v>
      </c>
      <c r="E8" t="s">
        <v>40</v>
      </c>
      <c r="F8">
        <v>10932960</v>
      </c>
      <c r="G8" t="s">
        <v>37</v>
      </c>
      <c r="H8" t="s">
        <v>28</v>
      </c>
      <c r="I8">
        <v>5.87</v>
      </c>
      <c r="J8">
        <v>0.70057403771606097</v>
      </c>
      <c r="K8" t="s">
        <v>33</v>
      </c>
      <c r="L8">
        <v>15.2956055912328</v>
      </c>
      <c r="Q8" t="s">
        <v>1</v>
      </c>
      <c r="R8" t="s">
        <v>301</v>
      </c>
      <c r="S8">
        <f t="shared" si="0"/>
        <v>2</v>
      </c>
      <c r="T8">
        <f t="shared" si="1"/>
        <v>1</v>
      </c>
    </row>
    <row r="9" spans="1:20" x14ac:dyDescent="0.35">
      <c r="A9" t="s">
        <v>1</v>
      </c>
      <c r="B9" t="s">
        <v>4</v>
      </c>
      <c r="C9">
        <v>5.43</v>
      </c>
      <c r="D9" t="s">
        <v>119</v>
      </c>
      <c r="E9" t="s">
        <v>40</v>
      </c>
      <c r="F9">
        <v>10932960</v>
      </c>
      <c r="G9" t="s">
        <v>37</v>
      </c>
      <c r="H9" t="s">
        <v>28</v>
      </c>
      <c r="I9">
        <v>7.02</v>
      </c>
      <c r="J9">
        <v>2.3135467287673102</v>
      </c>
      <c r="L9">
        <v>13.431451290841199</v>
      </c>
      <c r="Q9" t="s">
        <v>2</v>
      </c>
      <c r="R9" t="s">
        <v>394</v>
      </c>
      <c r="S9">
        <f>+COUNTIF($D$17:$D$32,R9)</f>
        <v>2</v>
      </c>
      <c r="T9">
        <f t="shared" si="1"/>
        <v>1</v>
      </c>
    </row>
    <row r="10" spans="1:20" x14ac:dyDescent="0.35">
      <c r="A10" t="s">
        <v>1</v>
      </c>
      <c r="B10" t="s">
        <v>6</v>
      </c>
      <c r="C10">
        <v>5.21</v>
      </c>
      <c r="D10" t="s">
        <v>119</v>
      </c>
      <c r="E10" t="s">
        <v>40</v>
      </c>
      <c r="F10">
        <v>10932960</v>
      </c>
      <c r="G10" t="s">
        <v>37</v>
      </c>
      <c r="H10" t="s">
        <v>28</v>
      </c>
      <c r="I10">
        <v>6.19</v>
      </c>
      <c r="J10">
        <v>2.3549891486521499</v>
      </c>
      <c r="L10">
        <v>11.821945672209001</v>
      </c>
      <c r="Q10" t="s">
        <v>2</v>
      </c>
      <c r="R10" t="s">
        <v>324</v>
      </c>
      <c r="S10">
        <f t="shared" ref="S10:S16" si="2">+COUNTIF($D$17:$D$32,R10)</f>
        <v>2</v>
      </c>
      <c r="T10">
        <f t="shared" si="1"/>
        <v>1</v>
      </c>
    </row>
    <row r="11" spans="1:20" x14ac:dyDescent="0.35">
      <c r="A11" t="s">
        <v>1</v>
      </c>
      <c r="B11" t="s">
        <v>14</v>
      </c>
      <c r="C11">
        <v>4.0599999999999996</v>
      </c>
      <c r="D11" t="s">
        <v>255</v>
      </c>
      <c r="E11" t="s">
        <v>256</v>
      </c>
      <c r="F11">
        <v>31775</v>
      </c>
      <c r="G11" t="s">
        <v>37</v>
      </c>
      <c r="H11" t="s">
        <v>29</v>
      </c>
      <c r="I11">
        <v>5.55</v>
      </c>
      <c r="J11">
        <v>2.1810251380221901</v>
      </c>
      <c r="K11" t="s">
        <v>33</v>
      </c>
      <c r="L11">
        <v>17.502181129449198</v>
      </c>
      <c r="Q11" t="s">
        <v>2</v>
      </c>
      <c r="R11" t="s">
        <v>129</v>
      </c>
      <c r="S11">
        <f t="shared" si="2"/>
        <v>2</v>
      </c>
      <c r="T11">
        <f t="shared" si="1"/>
        <v>1</v>
      </c>
    </row>
    <row r="12" spans="1:20" x14ac:dyDescent="0.35">
      <c r="A12" t="s">
        <v>1</v>
      </c>
      <c r="B12" t="s">
        <v>10</v>
      </c>
      <c r="C12">
        <v>5.78</v>
      </c>
      <c r="D12" t="s">
        <v>255</v>
      </c>
      <c r="E12" t="s">
        <v>256</v>
      </c>
      <c r="F12">
        <v>31775</v>
      </c>
      <c r="G12" t="s">
        <v>37</v>
      </c>
      <c r="H12" t="s">
        <v>29</v>
      </c>
      <c r="I12">
        <v>7.3</v>
      </c>
      <c r="J12">
        <v>1.9751314702616201</v>
      </c>
      <c r="L12">
        <v>14.2318266002053</v>
      </c>
      <c r="Q12" t="s">
        <v>2</v>
      </c>
      <c r="R12" t="s">
        <v>343</v>
      </c>
      <c r="S12">
        <f t="shared" si="2"/>
        <v>2</v>
      </c>
      <c r="T12">
        <f t="shared" si="1"/>
        <v>1</v>
      </c>
    </row>
    <row r="13" spans="1:20" x14ac:dyDescent="0.35">
      <c r="A13" t="s">
        <v>1</v>
      </c>
      <c r="B13" t="s">
        <v>14</v>
      </c>
      <c r="C13">
        <v>4.0599999999999996</v>
      </c>
      <c r="D13" t="s">
        <v>290</v>
      </c>
      <c r="E13" t="s">
        <v>291</v>
      </c>
      <c r="F13">
        <v>5072</v>
      </c>
      <c r="G13" t="s">
        <v>28</v>
      </c>
      <c r="H13" t="s">
        <v>35</v>
      </c>
      <c r="I13">
        <v>6.24</v>
      </c>
      <c r="J13">
        <v>2.3417167995899999</v>
      </c>
      <c r="K13" t="s">
        <v>33</v>
      </c>
      <c r="L13">
        <v>20.2001690945634</v>
      </c>
      <c r="Q13" t="s">
        <v>2</v>
      </c>
      <c r="R13" t="s">
        <v>175</v>
      </c>
      <c r="S13">
        <f t="shared" si="2"/>
        <v>2</v>
      </c>
      <c r="T13">
        <f t="shared" si="1"/>
        <v>1</v>
      </c>
    </row>
    <row r="14" spans="1:20" x14ac:dyDescent="0.35">
      <c r="A14" t="s">
        <v>1</v>
      </c>
      <c r="B14" t="s">
        <v>4</v>
      </c>
      <c r="C14">
        <v>5.43</v>
      </c>
      <c r="D14" t="s">
        <v>290</v>
      </c>
      <c r="E14" t="s">
        <v>291</v>
      </c>
      <c r="F14">
        <v>5072</v>
      </c>
      <c r="G14" t="s">
        <v>28</v>
      </c>
      <c r="H14" t="s">
        <v>35</v>
      </c>
      <c r="I14">
        <v>7.81</v>
      </c>
      <c r="J14">
        <v>1.9580268657934901</v>
      </c>
      <c r="L14">
        <v>18.263179880184801</v>
      </c>
      <c r="Q14" t="s">
        <v>2</v>
      </c>
      <c r="R14" t="s">
        <v>257</v>
      </c>
      <c r="S14">
        <f t="shared" si="2"/>
        <v>2</v>
      </c>
      <c r="T14">
        <f t="shared" si="1"/>
        <v>1</v>
      </c>
    </row>
    <row r="15" spans="1:20" x14ac:dyDescent="0.35">
      <c r="A15" t="s">
        <v>1</v>
      </c>
      <c r="B15" t="s">
        <v>14</v>
      </c>
      <c r="C15">
        <v>4.0599999999999996</v>
      </c>
      <c r="D15" t="s">
        <v>301</v>
      </c>
      <c r="E15" t="s">
        <v>302</v>
      </c>
      <c r="F15">
        <v>9617</v>
      </c>
      <c r="G15" t="s">
        <v>28</v>
      </c>
      <c r="H15" t="s">
        <v>35</v>
      </c>
      <c r="I15">
        <v>6.07</v>
      </c>
      <c r="J15">
        <v>1.50613590148996</v>
      </c>
      <c r="K15" t="s">
        <v>33</v>
      </c>
      <c r="L15">
        <v>14.4621324672485</v>
      </c>
      <c r="Q15" t="s">
        <v>2</v>
      </c>
      <c r="R15" t="s">
        <v>379</v>
      </c>
      <c r="S15">
        <f t="shared" si="2"/>
        <v>2</v>
      </c>
      <c r="T15">
        <f t="shared" si="1"/>
        <v>1</v>
      </c>
    </row>
    <row r="16" spans="1:20" x14ac:dyDescent="0.35">
      <c r="A16" t="s">
        <v>1</v>
      </c>
      <c r="B16" t="s">
        <v>6</v>
      </c>
      <c r="C16">
        <v>5.21</v>
      </c>
      <c r="D16" t="s">
        <v>301</v>
      </c>
      <c r="E16" t="s">
        <v>302</v>
      </c>
      <c r="F16">
        <v>9617</v>
      </c>
      <c r="G16" t="s">
        <v>28</v>
      </c>
      <c r="H16" t="s">
        <v>35</v>
      </c>
      <c r="I16">
        <v>7.01</v>
      </c>
      <c r="J16">
        <v>1.0726663355908801</v>
      </c>
      <c r="L16">
        <v>13.2926817110753</v>
      </c>
      <c r="Q16" t="s">
        <v>2</v>
      </c>
      <c r="R16" t="s">
        <v>290</v>
      </c>
      <c r="S16">
        <f t="shared" si="2"/>
        <v>2</v>
      </c>
      <c r="T16">
        <f t="shared" si="1"/>
        <v>1</v>
      </c>
    </row>
    <row r="17" spans="1:18" x14ac:dyDescent="0.35">
      <c r="A17" t="s">
        <v>2</v>
      </c>
      <c r="B17" t="s">
        <v>4</v>
      </c>
      <c r="C17">
        <v>4.91</v>
      </c>
      <c r="D17" t="s">
        <v>394</v>
      </c>
      <c r="E17" t="s">
        <v>27</v>
      </c>
      <c r="F17">
        <v>63454860</v>
      </c>
      <c r="G17" t="s">
        <v>28</v>
      </c>
      <c r="H17" t="s">
        <v>35</v>
      </c>
      <c r="I17">
        <v>5.77</v>
      </c>
      <c r="J17">
        <v>1.2798742341848299</v>
      </c>
      <c r="L17">
        <v>14.211293171786</v>
      </c>
    </row>
    <row r="18" spans="1:18" x14ac:dyDescent="0.35">
      <c r="A18" t="s">
        <v>2</v>
      </c>
      <c r="B18" t="s">
        <v>6</v>
      </c>
      <c r="C18">
        <v>5.36</v>
      </c>
      <c r="D18" t="s">
        <v>394</v>
      </c>
      <c r="E18" t="s">
        <v>27</v>
      </c>
      <c r="F18">
        <v>63454860</v>
      </c>
      <c r="G18" t="s">
        <v>28</v>
      </c>
      <c r="H18" t="s">
        <v>35</v>
      </c>
      <c r="I18">
        <v>5.75</v>
      </c>
      <c r="J18">
        <v>1.4609577387384101</v>
      </c>
      <c r="L18">
        <v>14.0670728178</v>
      </c>
      <c r="Q18" t="s">
        <v>1</v>
      </c>
      <c r="R18">
        <f>+SUMIF($Q$3:$Q$16,Q18,$T$3:$T$16)</f>
        <v>9</v>
      </c>
    </row>
    <row r="19" spans="1:18" x14ac:dyDescent="0.35">
      <c r="A19" t="s">
        <v>2</v>
      </c>
      <c r="B19" t="s">
        <v>14</v>
      </c>
      <c r="C19">
        <v>4.25</v>
      </c>
      <c r="D19" t="s">
        <v>324</v>
      </c>
      <c r="E19" t="s">
        <v>46</v>
      </c>
      <c r="F19">
        <v>1957031</v>
      </c>
      <c r="G19" t="s">
        <v>37</v>
      </c>
      <c r="H19" t="s">
        <v>29</v>
      </c>
      <c r="I19">
        <v>6.14</v>
      </c>
      <c r="J19">
        <v>2.2411803603971201</v>
      </c>
      <c r="K19" t="s">
        <v>33</v>
      </c>
      <c r="L19">
        <v>14.630164942261199</v>
      </c>
      <c r="Q19" t="s">
        <v>2</v>
      </c>
      <c r="R19">
        <f>+SUMIF($Q$3:$Q$16,Q19,$T$3:$T$16)</f>
        <v>8</v>
      </c>
    </row>
    <row r="20" spans="1:18" x14ac:dyDescent="0.35">
      <c r="A20" t="s">
        <v>2</v>
      </c>
      <c r="B20" t="s">
        <v>4</v>
      </c>
      <c r="C20">
        <v>4.91</v>
      </c>
      <c r="D20" t="s">
        <v>324</v>
      </c>
      <c r="E20" t="s">
        <v>46</v>
      </c>
      <c r="F20">
        <v>1957031</v>
      </c>
      <c r="G20" t="s">
        <v>37</v>
      </c>
      <c r="H20" t="s">
        <v>29</v>
      </c>
      <c r="I20">
        <v>7.51</v>
      </c>
      <c r="J20">
        <v>1.7954059715958299</v>
      </c>
      <c r="L20">
        <v>14.284141759578301</v>
      </c>
    </row>
    <row r="21" spans="1:18" x14ac:dyDescent="0.35">
      <c r="A21" t="s">
        <v>2</v>
      </c>
      <c r="B21" t="s">
        <v>14</v>
      </c>
      <c r="C21">
        <v>4.25</v>
      </c>
      <c r="D21" t="s">
        <v>129</v>
      </c>
      <c r="E21" t="s">
        <v>40</v>
      </c>
      <c r="F21">
        <v>49815442</v>
      </c>
      <c r="G21" t="s">
        <v>37</v>
      </c>
      <c r="H21" t="s">
        <v>28</v>
      </c>
      <c r="I21">
        <v>5.96</v>
      </c>
      <c r="J21">
        <v>-2.7300617763987498</v>
      </c>
      <c r="K21" t="s">
        <v>38</v>
      </c>
      <c r="L21">
        <v>17.117559053234899</v>
      </c>
    </row>
    <row r="22" spans="1:18" x14ac:dyDescent="0.35">
      <c r="A22" t="s">
        <v>2</v>
      </c>
      <c r="B22" t="s">
        <v>3</v>
      </c>
      <c r="C22">
        <v>5.0999999999999996</v>
      </c>
      <c r="D22" t="s">
        <v>129</v>
      </c>
      <c r="E22" t="s">
        <v>40</v>
      </c>
      <c r="F22">
        <v>49815442</v>
      </c>
      <c r="G22" t="s">
        <v>37</v>
      </c>
      <c r="H22" t="s">
        <v>28</v>
      </c>
      <c r="I22">
        <v>5.68</v>
      </c>
      <c r="J22">
        <v>-0.95001159702146698</v>
      </c>
      <c r="L22">
        <v>13.5049977342325</v>
      </c>
    </row>
    <row r="23" spans="1:18" x14ac:dyDescent="0.35">
      <c r="A23" t="s">
        <v>2</v>
      </c>
      <c r="B23" t="s">
        <v>14</v>
      </c>
      <c r="C23">
        <v>4.25</v>
      </c>
      <c r="D23" t="s">
        <v>343</v>
      </c>
      <c r="E23" t="s">
        <v>40</v>
      </c>
      <c r="F23">
        <v>55115204</v>
      </c>
      <c r="G23" t="s">
        <v>28</v>
      </c>
      <c r="H23" t="s">
        <v>29</v>
      </c>
      <c r="I23">
        <v>7.08</v>
      </c>
      <c r="J23">
        <v>0.79318571458913201</v>
      </c>
      <c r="K23" t="s">
        <v>33</v>
      </c>
      <c r="L23">
        <v>17.695156436510999</v>
      </c>
    </row>
    <row r="24" spans="1:18" x14ac:dyDescent="0.35">
      <c r="A24" t="s">
        <v>2</v>
      </c>
      <c r="B24" t="s">
        <v>4</v>
      </c>
      <c r="C24">
        <v>4.91</v>
      </c>
      <c r="D24" t="s">
        <v>343</v>
      </c>
      <c r="E24" t="s">
        <v>40</v>
      </c>
      <c r="F24">
        <v>55115204</v>
      </c>
      <c r="G24" t="s">
        <v>28</v>
      </c>
      <c r="H24" t="s">
        <v>29</v>
      </c>
      <c r="I24">
        <v>8.76</v>
      </c>
      <c r="J24">
        <v>1.45506625945849</v>
      </c>
      <c r="L24">
        <v>16.575943614398099</v>
      </c>
    </row>
    <row r="25" spans="1:18" x14ac:dyDescent="0.35">
      <c r="A25" t="s">
        <v>2</v>
      </c>
      <c r="B25" t="s">
        <v>14</v>
      </c>
      <c r="C25">
        <v>4.25</v>
      </c>
      <c r="D25" t="s">
        <v>175</v>
      </c>
      <c r="E25" t="s">
        <v>31</v>
      </c>
      <c r="F25">
        <v>13879677</v>
      </c>
      <c r="G25" t="s">
        <v>37</v>
      </c>
      <c r="H25" t="s">
        <v>29</v>
      </c>
      <c r="I25">
        <v>6.89</v>
      </c>
      <c r="J25">
        <v>1.37701703614639</v>
      </c>
      <c r="K25">
        <v>10</v>
      </c>
      <c r="L25">
        <v>18.6200899164539</v>
      </c>
    </row>
    <row r="26" spans="1:18" x14ac:dyDescent="0.35">
      <c r="A26" t="s">
        <v>2</v>
      </c>
      <c r="B26" t="s">
        <v>4</v>
      </c>
      <c r="C26">
        <v>4.91</v>
      </c>
      <c r="D26" t="s">
        <v>175</v>
      </c>
      <c r="E26" t="s">
        <v>31</v>
      </c>
      <c r="F26">
        <v>13879677</v>
      </c>
      <c r="G26" t="s">
        <v>37</v>
      </c>
      <c r="H26" t="s">
        <v>29</v>
      </c>
      <c r="I26">
        <v>8</v>
      </c>
      <c r="J26">
        <v>1.5573457146438501</v>
      </c>
      <c r="L26">
        <v>17.8259553497418</v>
      </c>
    </row>
    <row r="27" spans="1:18" x14ac:dyDescent="0.35">
      <c r="A27" t="s">
        <v>2</v>
      </c>
      <c r="B27" t="s">
        <v>14</v>
      </c>
      <c r="C27">
        <v>4.25</v>
      </c>
      <c r="D27" t="s">
        <v>257</v>
      </c>
      <c r="E27" t="s">
        <v>258</v>
      </c>
      <c r="F27">
        <v>65</v>
      </c>
      <c r="G27" t="s">
        <v>28</v>
      </c>
      <c r="H27" t="s">
        <v>35</v>
      </c>
      <c r="I27">
        <v>5.8</v>
      </c>
      <c r="J27">
        <v>1.6869519451106301</v>
      </c>
      <c r="K27" t="s">
        <v>33</v>
      </c>
      <c r="L27">
        <v>17.070078747361901</v>
      </c>
    </row>
    <row r="28" spans="1:18" x14ac:dyDescent="0.35">
      <c r="A28" t="s">
        <v>2</v>
      </c>
      <c r="B28" t="s">
        <v>6</v>
      </c>
      <c r="C28">
        <v>5.36</v>
      </c>
      <c r="D28" t="s">
        <v>257</v>
      </c>
      <c r="E28" t="s">
        <v>258</v>
      </c>
      <c r="F28">
        <v>65</v>
      </c>
      <c r="G28" t="s">
        <v>28</v>
      </c>
      <c r="H28" t="s">
        <v>35</v>
      </c>
      <c r="I28">
        <v>6.46</v>
      </c>
      <c r="J28">
        <v>1.6926082670698299</v>
      </c>
      <c r="L28">
        <v>15.0850162087533</v>
      </c>
    </row>
    <row r="29" spans="1:18" x14ac:dyDescent="0.35">
      <c r="A29" t="s">
        <v>2</v>
      </c>
      <c r="B29" t="s">
        <v>4</v>
      </c>
      <c r="C29">
        <v>4.91</v>
      </c>
      <c r="D29" t="s">
        <v>379</v>
      </c>
      <c r="E29" t="s">
        <v>380</v>
      </c>
      <c r="F29">
        <v>18644</v>
      </c>
      <c r="G29" t="s">
        <v>37</v>
      </c>
      <c r="H29" t="s">
        <v>29</v>
      </c>
      <c r="I29">
        <v>5.0199999999999996</v>
      </c>
      <c r="J29">
        <v>-1.32561181133718</v>
      </c>
      <c r="L29">
        <v>12.070209641373101</v>
      </c>
    </row>
    <row r="30" spans="1:18" x14ac:dyDescent="0.35">
      <c r="A30" t="s">
        <v>2</v>
      </c>
      <c r="B30" t="s">
        <v>6</v>
      </c>
      <c r="C30">
        <v>5.36</v>
      </c>
      <c r="D30" t="s">
        <v>379</v>
      </c>
      <c r="E30" t="s">
        <v>380</v>
      </c>
      <c r="F30">
        <v>18644</v>
      </c>
      <c r="G30" t="s">
        <v>37</v>
      </c>
      <c r="H30" t="s">
        <v>29</v>
      </c>
      <c r="I30">
        <v>7.65</v>
      </c>
      <c r="J30">
        <v>-1.1549392081434999</v>
      </c>
      <c r="L30">
        <v>14.4801677885318</v>
      </c>
    </row>
    <row r="31" spans="1:18" x14ac:dyDescent="0.35">
      <c r="A31" t="s">
        <v>2</v>
      </c>
      <c r="B31" t="s">
        <v>14</v>
      </c>
      <c r="C31">
        <v>4.25</v>
      </c>
      <c r="D31" t="s">
        <v>290</v>
      </c>
      <c r="E31" t="s">
        <v>291</v>
      </c>
      <c r="F31">
        <v>5072</v>
      </c>
      <c r="G31" t="s">
        <v>28</v>
      </c>
      <c r="H31" t="s">
        <v>35</v>
      </c>
      <c r="I31">
        <v>6.02</v>
      </c>
      <c r="J31">
        <v>1.9308064733663399</v>
      </c>
      <c r="K31" t="s">
        <v>33</v>
      </c>
      <c r="L31">
        <v>19.341248226069201</v>
      </c>
    </row>
    <row r="32" spans="1:18" x14ac:dyDescent="0.35">
      <c r="A32" t="s">
        <v>2</v>
      </c>
      <c r="B32" t="s">
        <v>4</v>
      </c>
      <c r="C32">
        <v>4.91</v>
      </c>
      <c r="D32" t="s">
        <v>290</v>
      </c>
      <c r="E32" t="s">
        <v>291</v>
      </c>
      <c r="F32">
        <v>5072</v>
      </c>
      <c r="G32" t="s">
        <v>28</v>
      </c>
      <c r="H32" t="s">
        <v>35</v>
      </c>
      <c r="I32">
        <v>8.43</v>
      </c>
      <c r="J32">
        <v>1.75368214777081</v>
      </c>
      <c r="L32">
        <v>18.773713564400101</v>
      </c>
    </row>
  </sheetData>
  <autoFilter ref="A1:L32" xr:uid="{7B85422C-B039-4B3D-9222-C9DD225FE53B}">
    <sortState xmlns:xlrd2="http://schemas.microsoft.com/office/spreadsheetml/2017/richdata2" ref="A2:L32">
      <sortCondition ref="A1:A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C832-18CA-4560-BAB9-7B9EA3D0A9B0}">
  <dimension ref="A1:L366"/>
  <sheetViews>
    <sheetView tabSelected="1" workbookViewId="0">
      <selection activeCell="G23" sqref="G23"/>
    </sheetView>
  </sheetViews>
  <sheetFormatPr baseColWidth="10" defaultColWidth="9.1796875" defaultRowHeight="14.5" x14ac:dyDescent="0.35"/>
  <cols>
    <col min="1" max="1" width="7.54296875" bestFit="1" customWidth="1"/>
    <col min="2" max="2" width="10" bestFit="1" customWidth="1"/>
    <col min="3" max="3" width="9.81640625" bestFit="1" customWidth="1"/>
    <col min="4" max="4" width="19.54296875" bestFit="1" customWidth="1"/>
    <col min="5" max="5" width="12.453125" bestFit="1" customWidth="1"/>
    <col min="6" max="6" width="9" bestFit="1" customWidth="1"/>
    <col min="7" max="7" width="4" bestFit="1" customWidth="1"/>
    <col min="8" max="8" width="3.54296875" bestFit="1" customWidth="1"/>
    <col min="9" max="9" width="5.81640625" bestFit="1" customWidth="1"/>
    <col min="10" max="10" width="12.7265625" style="6" bestFit="1" customWidth="1"/>
    <col min="11" max="11" width="5.7265625" bestFit="1" customWidth="1"/>
    <col min="12" max="12" width="12" bestFit="1" customWidth="1"/>
  </cols>
  <sheetData>
    <row r="1" spans="1:12" s="1" customFormat="1" x14ac:dyDescent="0.35">
      <c r="A1" s="1" t="s">
        <v>15</v>
      </c>
      <c r="B1" s="1" t="s">
        <v>0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8" t="s">
        <v>23</v>
      </c>
      <c r="K1" s="1" t="s">
        <v>24</v>
      </c>
      <c r="L1" s="1" t="s">
        <v>25</v>
      </c>
    </row>
    <row r="2" spans="1:12" x14ac:dyDescent="0.35">
      <c r="A2" t="s">
        <v>1</v>
      </c>
      <c r="B2" t="s">
        <v>14</v>
      </c>
      <c r="C2">
        <v>4.0599999999999996</v>
      </c>
      <c r="D2" t="s">
        <v>72</v>
      </c>
      <c r="E2" t="s">
        <v>33</v>
      </c>
      <c r="F2">
        <v>15141188</v>
      </c>
      <c r="G2" t="s">
        <v>37</v>
      </c>
      <c r="H2" t="s">
        <v>29</v>
      </c>
      <c r="I2">
        <v>7.26</v>
      </c>
      <c r="J2" s="9">
        <v>-5.2822351151540596</v>
      </c>
      <c r="K2">
        <v>0</v>
      </c>
      <c r="L2" s="5">
        <v>18.089901008103698</v>
      </c>
    </row>
    <row r="3" spans="1:12" x14ac:dyDescent="0.35">
      <c r="A3" t="s">
        <v>1</v>
      </c>
      <c r="B3" t="s">
        <v>14</v>
      </c>
      <c r="C3">
        <v>4.0599999999999996</v>
      </c>
      <c r="D3" t="s">
        <v>72</v>
      </c>
      <c r="E3" t="s">
        <v>33</v>
      </c>
      <c r="F3">
        <v>15141188</v>
      </c>
      <c r="G3" t="s">
        <v>37</v>
      </c>
      <c r="H3" t="s">
        <v>29</v>
      </c>
      <c r="I3">
        <v>7.26</v>
      </c>
      <c r="J3" s="9">
        <v>-1.0139207669821899</v>
      </c>
      <c r="K3">
        <v>1</v>
      </c>
      <c r="L3" s="5">
        <v>18.089901008103698</v>
      </c>
    </row>
    <row r="4" spans="1:12" x14ac:dyDescent="0.35">
      <c r="A4" t="s">
        <v>1</v>
      </c>
      <c r="B4" t="s">
        <v>14</v>
      </c>
      <c r="C4">
        <v>4.0599999999999996</v>
      </c>
      <c r="D4" t="s">
        <v>72</v>
      </c>
      <c r="E4" t="s">
        <v>33</v>
      </c>
      <c r="F4">
        <v>15141188</v>
      </c>
      <c r="G4" t="s">
        <v>37</v>
      </c>
      <c r="H4" t="s">
        <v>29</v>
      </c>
      <c r="I4">
        <v>7.26</v>
      </c>
      <c r="J4" s="9">
        <v>-0.20798301067488101</v>
      </c>
      <c r="K4">
        <v>2</v>
      </c>
      <c r="L4" s="5">
        <v>18.089901008103698</v>
      </c>
    </row>
    <row r="5" spans="1:12" x14ac:dyDescent="0.35">
      <c r="A5" t="s">
        <v>1</v>
      </c>
      <c r="B5" t="s">
        <v>14</v>
      </c>
      <c r="C5">
        <v>4.0599999999999996</v>
      </c>
      <c r="D5" t="s">
        <v>72</v>
      </c>
      <c r="E5" t="s">
        <v>33</v>
      </c>
      <c r="F5">
        <v>15141188</v>
      </c>
      <c r="G5" t="s">
        <v>37</v>
      </c>
      <c r="H5" t="s">
        <v>29</v>
      </c>
      <c r="I5">
        <v>7.26</v>
      </c>
      <c r="J5" s="9">
        <v>-2.7925936743521298</v>
      </c>
      <c r="K5">
        <v>3</v>
      </c>
      <c r="L5" s="5">
        <v>18.089901008103698</v>
      </c>
    </row>
    <row r="6" spans="1:12" x14ac:dyDescent="0.35">
      <c r="A6" t="s">
        <v>1</v>
      </c>
      <c r="B6" t="s">
        <v>14</v>
      </c>
      <c r="C6">
        <v>4.0599999999999996</v>
      </c>
      <c r="D6" t="s">
        <v>72</v>
      </c>
      <c r="E6" t="s">
        <v>33</v>
      </c>
      <c r="F6">
        <v>15141188</v>
      </c>
      <c r="G6" t="s">
        <v>37</v>
      </c>
      <c r="H6" t="s">
        <v>29</v>
      </c>
      <c r="I6">
        <v>7.26</v>
      </c>
      <c r="J6" s="9">
        <v>-1.2978720156090899</v>
      </c>
      <c r="K6">
        <v>10</v>
      </c>
      <c r="L6" s="5">
        <v>18.089901008103698</v>
      </c>
    </row>
    <row r="7" spans="1:12" x14ac:dyDescent="0.35">
      <c r="A7" t="s">
        <v>1</v>
      </c>
      <c r="B7" t="s">
        <v>14</v>
      </c>
      <c r="C7">
        <v>4.0599999999999996</v>
      </c>
      <c r="D7" t="s">
        <v>119</v>
      </c>
      <c r="E7" t="s">
        <v>40</v>
      </c>
      <c r="F7">
        <v>10932960</v>
      </c>
      <c r="G7" t="s">
        <v>37</v>
      </c>
      <c r="H7" t="s">
        <v>28</v>
      </c>
      <c r="I7">
        <v>5.87</v>
      </c>
      <c r="J7" s="9">
        <v>7.3425191184847201</v>
      </c>
      <c r="K7">
        <v>6</v>
      </c>
      <c r="L7" s="5">
        <v>15.2956055912328</v>
      </c>
    </row>
    <row r="8" spans="1:12" x14ac:dyDescent="0.35">
      <c r="A8" t="s">
        <v>1</v>
      </c>
      <c r="B8" t="s">
        <v>14</v>
      </c>
      <c r="C8">
        <v>4.0599999999999996</v>
      </c>
      <c r="D8" t="s">
        <v>119</v>
      </c>
      <c r="E8" t="s">
        <v>40</v>
      </c>
      <c r="F8">
        <v>10932960</v>
      </c>
      <c r="G8" t="s">
        <v>37</v>
      </c>
      <c r="H8" t="s">
        <v>28</v>
      </c>
      <c r="I8">
        <v>5.87</v>
      </c>
      <c r="J8" s="9">
        <v>-0.83277177415096304</v>
      </c>
      <c r="K8">
        <v>7</v>
      </c>
      <c r="L8" s="5">
        <v>15.2956055912328</v>
      </c>
    </row>
    <row r="9" spans="1:12" x14ac:dyDescent="0.35">
      <c r="A9" t="s">
        <v>1</v>
      </c>
      <c r="B9" t="s">
        <v>14</v>
      </c>
      <c r="C9">
        <v>4.0599999999999996</v>
      </c>
      <c r="D9" t="s">
        <v>119</v>
      </c>
      <c r="E9" t="s">
        <v>40</v>
      </c>
      <c r="F9">
        <v>10932960</v>
      </c>
      <c r="G9" t="s">
        <v>37</v>
      </c>
      <c r="H9" t="s">
        <v>28</v>
      </c>
      <c r="I9">
        <v>5.87</v>
      </c>
      <c r="J9" s="9">
        <v>-2.02267886923081</v>
      </c>
      <c r="K9">
        <v>8</v>
      </c>
      <c r="L9" s="5">
        <v>15.2956055912328</v>
      </c>
    </row>
    <row r="10" spans="1:12" x14ac:dyDescent="0.35">
      <c r="A10" t="s">
        <v>1</v>
      </c>
      <c r="B10" t="s">
        <v>14</v>
      </c>
      <c r="C10">
        <v>4.0599999999999996</v>
      </c>
      <c r="D10" t="s">
        <v>119</v>
      </c>
      <c r="E10" t="s">
        <v>40</v>
      </c>
      <c r="F10">
        <v>10932960</v>
      </c>
      <c r="G10" t="s">
        <v>37</v>
      </c>
      <c r="H10" t="s">
        <v>28</v>
      </c>
      <c r="I10">
        <v>5.87</v>
      </c>
      <c r="J10" s="9">
        <v>-1.2849963672231</v>
      </c>
      <c r="K10">
        <v>9</v>
      </c>
      <c r="L10" s="5">
        <v>15.2956055912328</v>
      </c>
    </row>
    <row r="11" spans="1:12" x14ac:dyDescent="0.35">
      <c r="A11" t="s">
        <v>1</v>
      </c>
      <c r="B11" t="s">
        <v>14</v>
      </c>
      <c r="C11">
        <v>4.0599999999999996</v>
      </c>
      <c r="D11" t="s">
        <v>119</v>
      </c>
      <c r="E11" t="s">
        <v>40</v>
      </c>
      <c r="F11">
        <v>10932960</v>
      </c>
      <c r="G11" t="s">
        <v>37</v>
      </c>
      <c r="H11" t="s">
        <v>28</v>
      </c>
      <c r="I11">
        <v>5.87</v>
      </c>
      <c r="J11" s="9">
        <v>0.70057403771606097</v>
      </c>
      <c r="K11">
        <v>10</v>
      </c>
      <c r="L11" s="5">
        <v>15.2956055912328</v>
      </c>
    </row>
    <row r="12" spans="1:12" x14ac:dyDescent="0.35">
      <c r="A12" t="s">
        <v>1</v>
      </c>
      <c r="B12" t="s">
        <v>14</v>
      </c>
      <c r="C12">
        <v>4.0599999999999996</v>
      </c>
      <c r="D12" t="s">
        <v>255</v>
      </c>
      <c r="E12" t="s">
        <v>256</v>
      </c>
      <c r="F12">
        <v>31775</v>
      </c>
      <c r="G12" t="s">
        <v>37</v>
      </c>
      <c r="H12" t="s">
        <v>29</v>
      </c>
      <c r="I12">
        <v>5.55</v>
      </c>
      <c r="J12" s="9">
        <v>27.220198457456799</v>
      </c>
      <c r="K12">
        <v>4</v>
      </c>
      <c r="L12" s="5">
        <v>17.502181129449198</v>
      </c>
    </row>
    <row r="13" spans="1:12" x14ac:dyDescent="0.35">
      <c r="A13" t="s">
        <v>1</v>
      </c>
      <c r="B13" t="s">
        <v>14</v>
      </c>
      <c r="C13">
        <v>4.0599999999999996</v>
      </c>
      <c r="D13" t="s">
        <v>255</v>
      </c>
      <c r="E13" t="s">
        <v>256</v>
      </c>
      <c r="F13">
        <v>31775</v>
      </c>
      <c r="G13" t="s">
        <v>37</v>
      </c>
      <c r="H13" t="s">
        <v>29</v>
      </c>
      <c r="I13">
        <v>5.55</v>
      </c>
      <c r="J13" s="9">
        <v>-2.8776494234001901E-2</v>
      </c>
      <c r="K13">
        <v>5</v>
      </c>
      <c r="L13" s="5">
        <v>17.502181129449198</v>
      </c>
    </row>
    <row r="14" spans="1:12" x14ac:dyDescent="0.35">
      <c r="A14" t="s">
        <v>1</v>
      </c>
      <c r="B14" t="s">
        <v>14</v>
      </c>
      <c r="C14">
        <v>4.0599999999999996</v>
      </c>
      <c r="D14" t="s">
        <v>255</v>
      </c>
      <c r="E14" t="s">
        <v>256</v>
      </c>
      <c r="F14">
        <v>31775</v>
      </c>
      <c r="G14" t="s">
        <v>37</v>
      </c>
      <c r="H14" t="s">
        <v>29</v>
      </c>
      <c r="I14">
        <v>5.55</v>
      </c>
      <c r="J14" s="9">
        <v>0.24088563278775901</v>
      </c>
      <c r="K14">
        <v>6</v>
      </c>
      <c r="L14" s="5">
        <v>17.502181129449198</v>
      </c>
    </row>
    <row r="15" spans="1:12" x14ac:dyDescent="0.35">
      <c r="A15" t="s">
        <v>1</v>
      </c>
      <c r="B15" t="s">
        <v>14</v>
      </c>
      <c r="C15">
        <v>4.0599999999999996</v>
      </c>
      <c r="D15" t="s">
        <v>255</v>
      </c>
      <c r="E15" t="s">
        <v>256</v>
      </c>
      <c r="F15">
        <v>31775</v>
      </c>
      <c r="G15" t="s">
        <v>37</v>
      </c>
      <c r="H15" t="s">
        <v>29</v>
      </c>
      <c r="I15">
        <v>5.55</v>
      </c>
      <c r="J15" s="9">
        <v>1.67515263616608</v>
      </c>
      <c r="K15">
        <v>7</v>
      </c>
      <c r="L15" s="5">
        <v>17.502181129449198</v>
      </c>
    </row>
    <row r="16" spans="1:12" x14ac:dyDescent="0.35">
      <c r="A16" t="s">
        <v>1</v>
      </c>
      <c r="B16" t="s">
        <v>14</v>
      </c>
      <c r="C16">
        <v>4.0599999999999996</v>
      </c>
      <c r="D16" t="s">
        <v>255</v>
      </c>
      <c r="E16" t="s">
        <v>256</v>
      </c>
      <c r="F16">
        <v>31775</v>
      </c>
      <c r="G16" t="s">
        <v>37</v>
      </c>
      <c r="H16" t="s">
        <v>29</v>
      </c>
      <c r="I16">
        <v>5.55</v>
      </c>
      <c r="J16" s="9">
        <v>1.8801036608007</v>
      </c>
      <c r="K16">
        <v>8</v>
      </c>
      <c r="L16" s="5">
        <v>17.502181129449198</v>
      </c>
    </row>
    <row r="17" spans="1:12" x14ac:dyDescent="0.35">
      <c r="A17" t="s">
        <v>1</v>
      </c>
      <c r="B17" t="s">
        <v>14</v>
      </c>
      <c r="C17">
        <v>4.0599999999999996</v>
      </c>
      <c r="D17" t="s">
        <v>255</v>
      </c>
      <c r="E17" t="s">
        <v>256</v>
      </c>
      <c r="F17">
        <v>31775</v>
      </c>
      <c r="G17" t="s">
        <v>37</v>
      </c>
      <c r="H17" t="s">
        <v>29</v>
      </c>
      <c r="I17">
        <v>5.55</v>
      </c>
      <c r="J17" s="9">
        <v>2.3270548857318101</v>
      </c>
      <c r="K17">
        <v>9</v>
      </c>
      <c r="L17" s="5">
        <v>17.502181129449198</v>
      </c>
    </row>
    <row r="18" spans="1:12" x14ac:dyDescent="0.35">
      <c r="A18" t="s">
        <v>1</v>
      </c>
      <c r="B18" t="s">
        <v>14</v>
      </c>
      <c r="C18">
        <v>4.0599999999999996</v>
      </c>
      <c r="D18" t="s">
        <v>255</v>
      </c>
      <c r="E18" t="s">
        <v>256</v>
      </c>
      <c r="F18">
        <v>31775</v>
      </c>
      <c r="G18" t="s">
        <v>37</v>
      </c>
      <c r="H18" t="s">
        <v>29</v>
      </c>
      <c r="I18">
        <v>5.55</v>
      </c>
      <c r="J18" s="9">
        <v>2.1810251380221901</v>
      </c>
      <c r="K18">
        <v>10</v>
      </c>
      <c r="L18" s="5">
        <v>17.502181129449198</v>
      </c>
    </row>
    <row r="19" spans="1:12" x14ac:dyDescent="0.35">
      <c r="A19" t="s">
        <v>1</v>
      </c>
      <c r="B19" t="s">
        <v>14</v>
      </c>
      <c r="C19">
        <v>4.0599999999999996</v>
      </c>
      <c r="D19" t="s">
        <v>290</v>
      </c>
      <c r="E19" t="s">
        <v>291</v>
      </c>
      <c r="F19">
        <v>5072</v>
      </c>
      <c r="G19" t="s">
        <v>28</v>
      </c>
      <c r="H19" t="s">
        <v>35</v>
      </c>
      <c r="I19">
        <v>6.24</v>
      </c>
      <c r="J19" s="9">
        <v>30.434678060955601</v>
      </c>
      <c r="K19">
        <v>5</v>
      </c>
      <c r="L19" s="5">
        <v>20.2001690945634</v>
      </c>
    </row>
    <row r="20" spans="1:12" x14ac:dyDescent="0.35">
      <c r="A20" t="s">
        <v>1</v>
      </c>
      <c r="B20" t="s">
        <v>14</v>
      </c>
      <c r="C20">
        <v>4.0599999999999996</v>
      </c>
      <c r="D20" t="s">
        <v>290</v>
      </c>
      <c r="E20" t="s">
        <v>291</v>
      </c>
      <c r="F20">
        <v>5072</v>
      </c>
      <c r="G20" t="s">
        <v>28</v>
      </c>
      <c r="H20" t="s">
        <v>35</v>
      </c>
      <c r="I20">
        <v>6.24</v>
      </c>
      <c r="J20" s="9">
        <v>0.31067172281851502</v>
      </c>
      <c r="K20">
        <v>6</v>
      </c>
      <c r="L20" s="5">
        <v>20.2001690945634</v>
      </c>
    </row>
    <row r="21" spans="1:12" x14ac:dyDescent="0.35">
      <c r="A21" t="s">
        <v>1</v>
      </c>
      <c r="B21" t="s">
        <v>14</v>
      </c>
      <c r="C21">
        <v>4.0599999999999996</v>
      </c>
      <c r="D21" t="s">
        <v>290</v>
      </c>
      <c r="E21" t="s">
        <v>291</v>
      </c>
      <c r="F21">
        <v>5072</v>
      </c>
      <c r="G21" t="s">
        <v>28</v>
      </c>
      <c r="H21" t="s">
        <v>35</v>
      </c>
      <c r="I21">
        <v>6.24</v>
      </c>
      <c r="J21" s="9">
        <v>-8.8074017515591393E-2</v>
      </c>
      <c r="K21">
        <v>7</v>
      </c>
      <c r="L21" s="5">
        <v>20.2001690945634</v>
      </c>
    </row>
    <row r="22" spans="1:12" x14ac:dyDescent="0.35">
      <c r="A22" t="s">
        <v>1</v>
      </c>
      <c r="B22" t="s">
        <v>14</v>
      </c>
      <c r="C22">
        <v>4.0599999999999996</v>
      </c>
      <c r="D22" t="s">
        <v>290</v>
      </c>
      <c r="E22" t="s">
        <v>291</v>
      </c>
      <c r="F22">
        <v>5072</v>
      </c>
      <c r="G22" t="s">
        <v>28</v>
      </c>
      <c r="H22" t="s">
        <v>35</v>
      </c>
      <c r="I22">
        <v>6.24</v>
      </c>
      <c r="J22" s="9">
        <v>1.07857705199448</v>
      </c>
      <c r="K22">
        <v>8</v>
      </c>
      <c r="L22" s="5">
        <v>20.2001690945634</v>
      </c>
    </row>
    <row r="23" spans="1:12" x14ac:dyDescent="0.35">
      <c r="A23" t="s">
        <v>1</v>
      </c>
      <c r="B23" t="s">
        <v>14</v>
      </c>
      <c r="C23">
        <v>4.0599999999999996</v>
      </c>
      <c r="D23" t="s">
        <v>290</v>
      </c>
      <c r="E23" t="s">
        <v>291</v>
      </c>
      <c r="F23">
        <v>5072</v>
      </c>
      <c r="G23" t="s">
        <v>28</v>
      </c>
      <c r="H23" t="s">
        <v>35</v>
      </c>
      <c r="I23">
        <v>6.24</v>
      </c>
      <c r="J23" s="9">
        <v>-0.53262110337008695</v>
      </c>
      <c r="K23">
        <v>9</v>
      </c>
      <c r="L23" s="5">
        <v>20.2001690945634</v>
      </c>
    </row>
    <row r="24" spans="1:12" x14ac:dyDescent="0.35">
      <c r="A24" t="s">
        <v>1</v>
      </c>
      <c r="B24" t="s">
        <v>14</v>
      </c>
      <c r="C24">
        <v>4.0599999999999996</v>
      </c>
      <c r="D24" t="s">
        <v>290</v>
      </c>
      <c r="E24" t="s">
        <v>291</v>
      </c>
      <c r="F24">
        <v>5072</v>
      </c>
      <c r="G24" t="s">
        <v>28</v>
      </c>
      <c r="H24" t="s">
        <v>35</v>
      </c>
      <c r="I24">
        <v>6.24</v>
      </c>
      <c r="J24" s="9">
        <v>2.3417167995899999</v>
      </c>
      <c r="K24">
        <v>10</v>
      </c>
      <c r="L24" s="5">
        <v>20.2001690945634</v>
      </c>
    </row>
    <row r="25" spans="1:12" x14ac:dyDescent="0.35">
      <c r="A25" t="s">
        <v>1</v>
      </c>
      <c r="B25" t="s">
        <v>14</v>
      </c>
      <c r="C25">
        <v>4.0599999999999996</v>
      </c>
      <c r="D25" t="s">
        <v>301</v>
      </c>
      <c r="E25" t="s">
        <v>302</v>
      </c>
      <c r="F25">
        <v>9617</v>
      </c>
      <c r="G25" t="s">
        <v>28</v>
      </c>
      <c r="H25" t="s">
        <v>35</v>
      </c>
      <c r="I25">
        <v>6.07</v>
      </c>
      <c r="J25" s="9">
        <v>18.407197489407</v>
      </c>
      <c r="K25">
        <v>7</v>
      </c>
      <c r="L25" s="5">
        <v>14.4621324672485</v>
      </c>
    </row>
    <row r="26" spans="1:12" x14ac:dyDescent="0.35">
      <c r="A26" t="s">
        <v>1</v>
      </c>
      <c r="B26" t="s">
        <v>14</v>
      </c>
      <c r="C26">
        <v>4.0599999999999996</v>
      </c>
      <c r="D26" t="s">
        <v>301</v>
      </c>
      <c r="E26" t="s">
        <v>302</v>
      </c>
      <c r="F26">
        <v>9617</v>
      </c>
      <c r="G26" t="s">
        <v>28</v>
      </c>
      <c r="H26" t="s">
        <v>35</v>
      </c>
      <c r="I26">
        <v>6.07</v>
      </c>
      <c r="J26" s="9">
        <v>0.58554985054404396</v>
      </c>
      <c r="K26">
        <v>8</v>
      </c>
      <c r="L26" s="5">
        <v>14.4621324672485</v>
      </c>
    </row>
    <row r="27" spans="1:12" x14ac:dyDescent="0.35">
      <c r="A27" t="s">
        <v>1</v>
      </c>
      <c r="B27" t="s">
        <v>14</v>
      </c>
      <c r="C27">
        <v>4.0599999999999996</v>
      </c>
      <c r="D27" t="s">
        <v>301</v>
      </c>
      <c r="E27" t="s">
        <v>302</v>
      </c>
      <c r="F27">
        <v>9617</v>
      </c>
      <c r="G27" t="s">
        <v>28</v>
      </c>
      <c r="H27" t="s">
        <v>35</v>
      </c>
      <c r="I27">
        <v>6.07</v>
      </c>
      <c r="J27" s="9">
        <v>1.6712416441647899</v>
      </c>
      <c r="K27">
        <v>9</v>
      </c>
      <c r="L27" s="5">
        <v>14.4621324672485</v>
      </c>
    </row>
    <row r="28" spans="1:12" x14ac:dyDescent="0.35">
      <c r="A28" t="s">
        <v>1</v>
      </c>
      <c r="B28" t="s">
        <v>14</v>
      </c>
      <c r="C28">
        <v>4.0599999999999996</v>
      </c>
      <c r="D28" t="s">
        <v>301</v>
      </c>
      <c r="E28" t="s">
        <v>302</v>
      </c>
      <c r="F28">
        <v>9617</v>
      </c>
      <c r="G28" t="s">
        <v>28</v>
      </c>
      <c r="H28" t="s">
        <v>35</v>
      </c>
      <c r="I28">
        <v>6.07</v>
      </c>
      <c r="J28" s="9">
        <v>1.50613590148996</v>
      </c>
      <c r="K28">
        <v>10</v>
      </c>
      <c r="L28" s="5">
        <v>14.4621324672485</v>
      </c>
    </row>
    <row r="29" spans="1:12" x14ac:dyDescent="0.35">
      <c r="A29" t="s">
        <v>1</v>
      </c>
      <c r="B29" t="s">
        <v>4</v>
      </c>
      <c r="C29">
        <v>5.43</v>
      </c>
      <c r="D29" t="s">
        <v>49</v>
      </c>
      <c r="E29" t="s">
        <v>27</v>
      </c>
      <c r="F29">
        <v>33380771</v>
      </c>
      <c r="G29" t="s">
        <v>37</v>
      </c>
      <c r="H29" t="s">
        <v>28</v>
      </c>
      <c r="I29">
        <v>6.07</v>
      </c>
      <c r="J29" s="9">
        <v>-1.19860317828834</v>
      </c>
      <c r="L29" s="5">
        <v>11.495204181498099</v>
      </c>
    </row>
    <row r="30" spans="1:12" x14ac:dyDescent="0.35">
      <c r="A30" t="s">
        <v>1</v>
      </c>
      <c r="B30" t="s">
        <v>14</v>
      </c>
      <c r="C30">
        <v>4.0599999999999996</v>
      </c>
      <c r="D30" t="s">
        <v>55</v>
      </c>
      <c r="E30" t="s">
        <v>27</v>
      </c>
      <c r="F30">
        <v>44113121</v>
      </c>
      <c r="G30" t="s">
        <v>37</v>
      </c>
      <c r="H30" t="s">
        <v>29</v>
      </c>
      <c r="I30">
        <v>6.03</v>
      </c>
      <c r="J30" s="9">
        <v>-1.09252745191128</v>
      </c>
      <c r="K30">
        <v>0</v>
      </c>
      <c r="L30" s="5">
        <v>20.805499091052301</v>
      </c>
    </row>
    <row r="31" spans="1:12" x14ac:dyDescent="0.35">
      <c r="A31" t="s">
        <v>1</v>
      </c>
      <c r="B31" t="s">
        <v>14</v>
      </c>
      <c r="C31">
        <v>4.0599999999999996</v>
      </c>
      <c r="D31" t="s">
        <v>55</v>
      </c>
      <c r="E31" t="s">
        <v>27</v>
      </c>
      <c r="F31">
        <v>44113121</v>
      </c>
      <c r="G31" t="s">
        <v>37</v>
      </c>
      <c r="H31" t="s">
        <v>29</v>
      </c>
      <c r="I31">
        <v>6.03</v>
      </c>
      <c r="J31" s="9">
        <v>0.54168805583635105</v>
      </c>
      <c r="K31">
        <v>1</v>
      </c>
      <c r="L31" s="5">
        <v>20.805499091052301</v>
      </c>
    </row>
    <row r="32" spans="1:12" x14ac:dyDescent="0.35">
      <c r="A32" t="s">
        <v>1</v>
      </c>
      <c r="B32" t="s">
        <v>14</v>
      </c>
      <c r="C32">
        <v>4.0599999999999996</v>
      </c>
      <c r="D32" t="s">
        <v>55</v>
      </c>
      <c r="E32" t="s">
        <v>27</v>
      </c>
      <c r="F32">
        <v>44113121</v>
      </c>
      <c r="G32" t="s">
        <v>37</v>
      </c>
      <c r="H32" t="s">
        <v>29</v>
      </c>
      <c r="I32">
        <v>6.03</v>
      </c>
      <c r="J32" s="9">
        <v>-0.67324034329763305</v>
      </c>
      <c r="K32">
        <v>2</v>
      </c>
      <c r="L32" s="5">
        <v>20.805499091052301</v>
      </c>
    </row>
    <row r="33" spans="1:12" x14ac:dyDescent="0.35">
      <c r="A33" t="s">
        <v>1</v>
      </c>
      <c r="B33" t="s">
        <v>14</v>
      </c>
      <c r="C33">
        <v>4.0599999999999996</v>
      </c>
      <c r="D33" t="s">
        <v>55</v>
      </c>
      <c r="E33" t="s">
        <v>27</v>
      </c>
      <c r="F33">
        <v>44113121</v>
      </c>
      <c r="G33" t="s">
        <v>37</v>
      </c>
      <c r="H33" t="s">
        <v>29</v>
      </c>
      <c r="I33">
        <v>6.03</v>
      </c>
      <c r="J33" s="9">
        <v>-2.7180995897357598</v>
      </c>
      <c r="K33">
        <v>3</v>
      </c>
      <c r="L33" s="5">
        <v>20.805499091052301</v>
      </c>
    </row>
    <row r="34" spans="1:12" x14ac:dyDescent="0.35">
      <c r="A34" t="s">
        <v>1</v>
      </c>
      <c r="B34" t="s">
        <v>14</v>
      </c>
      <c r="C34">
        <v>4.0599999999999996</v>
      </c>
      <c r="D34" t="s">
        <v>55</v>
      </c>
      <c r="E34" t="s">
        <v>27</v>
      </c>
      <c r="F34">
        <v>44113121</v>
      </c>
      <c r="G34" t="s">
        <v>37</v>
      </c>
      <c r="H34" t="s">
        <v>29</v>
      </c>
      <c r="I34">
        <v>6.03</v>
      </c>
      <c r="J34" s="9">
        <v>-1.6700542936017899</v>
      </c>
      <c r="K34">
        <v>4</v>
      </c>
      <c r="L34" s="5">
        <v>20.805499091052301</v>
      </c>
    </row>
    <row r="35" spans="1:12" x14ac:dyDescent="0.35">
      <c r="A35" t="s">
        <v>1</v>
      </c>
      <c r="B35" t="s">
        <v>14</v>
      </c>
      <c r="C35">
        <v>4.0599999999999996</v>
      </c>
      <c r="D35" t="s">
        <v>55</v>
      </c>
      <c r="E35" t="s">
        <v>27</v>
      </c>
      <c r="F35">
        <v>44113121</v>
      </c>
      <c r="G35" t="s">
        <v>37</v>
      </c>
      <c r="H35" t="s">
        <v>29</v>
      </c>
      <c r="I35">
        <v>6.03</v>
      </c>
      <c r="J35" s="9">
        <v>2.3839788332954099</v>
      </c>
      <c r="K35">
        <v>5</v>
      </c>
      <c r="L35" s="5">
        <v>20.805499091052301</v>
      </c>
    </row>
    <row r="36" spans="1:12" x14ac:dyDescent="0.35">
      <c r="A36" t="s">
        <v>1</v>
      </c>
      <c r="B36" t="s">
        <v>14</v>
      </c>
      <c r="C36">
        <v>4.0599999999999996</v>
      </c>
      <c r="D36" t="s">
        <v>55</v>
      </c>
      <c r="E36" t="s">
        <v>27</v>
      </c>
      <c r="F36">
        <v>44113121</v>
      </c>
      <c r="G36" t="s">
        <v>37</v>
      </c>
      <c r="H36" t="s">
        <v>29</v>
      </c>
      <c r="I36">
        <v>6.03</v>
      </c>
      <c r="J36" s="9">
        <v>0.468144705592342</v>
      </c>
      <c r="K36">
        <v>10</v>
      </c>
      <c r="L36" s="5">
        <v>20.805499091052301</v>
      </c>
    </row>
    <row r="37" spans="1:12" x14ac:dyDescent="0.35">
      <c r="A37" t="s">
        <v>1</v>
      </c>
      <c r="B37" t="s">
        <v>14</v>
      </c>
      <c r="C37">
        <v>4.0599999999999996</v>
      </c>
      <c r="D37" t="s">
        <v>60</v>
      </c>
      <c r="E37" t="s">
        <v>27</v>
      </c>
      <c r="F37">
        <v>61256982</v>
      </c>
      <c r="G37" t="s">
        <v>28</v>
      </c>
      <c r="H37" t="s">
        <v>35</v>
      </c>
      <c r="I37">
        <v>5.81</v>
      </c>
      <c r="J37" s="9">
        <v>-2.8937924294612798</v>
      </c>
      <c r="K37">
        <v>0</v>
      </c>
      <c r="L37" s="5">
        <v>18.681725196271099</v>
      </c>
    </row>
    <row r="38" spans="1:12" x14ac:dyDescent="0.35">
      <c r="A38" t="s">
        <v>1</v>
      </c>
      <c r="B38" t="s">
        <v>14</v>
      </c>
      <c r="C38">
        <v>4.0599999999999996</v>
      </c>
      <c r="D38" t="s">
        <v>60</v>
      </c>
      <c r="E38" t="s">
        <v>27</v>
      </c>
      <c r="F38">
        <v>61256982</v>
      </c>
      <c r="G38" t="s">
        <v>28</v>
      </c>
      <c r="H38" t="s">
        <v>35</v>
      </c>
      <c r="I38">
        <v>5.81</v>
      </c>
      <c r="J38" s="9">
        <v>-3.5227946910735501</v>
      </c>
      <c r="K38">
        <v>1</v>
      </c>
      <c r="L38" s="5">
        <v>18.681725196271099</v>
      </c>
    </row>
    <row r="39" spans="1:12" x14ac:dyDescent="0.35">
      <c r="A39" t="s">
        <v>1</v>
      </c>
      <c r="B39" t="s">
        <v>14</v>
      </c>
      <c r="C39">
        <v>4.0599999999999996</v>
      </c>
      <c r="D39" t="s">
        <v>60</v>
      </c>
      <c r="E39" t="s">
        <v>27</v>
      </c>
      <c r="F39">
        <v>61256982</v>
      </c>
      <c r="G39" t="s">
        <v>28</v>
      </c>
      <c r="H39" t="s">
        <v>35</v>
      </c>
      <c r="I39">
        <v>5.81</v>
      </c>
      <c r="J39" s="9">
        <v>-0.83436982594757603</v>
      </c>
      <c r="K39">
        <v>2</v>
      </c>
      <c r="L39" s="5">
        <v>18.681725196271099</v>
      </c>
    </row>
    <row r="40" spans="1:12" x14ac:dyDescent="0.35">
      <c r="A40" t="s">
        <v>1</v>
      </c>
      <c r="B40" t="s">
        <v>14</v>
      </c>
      <c r="C40">
        <v>4.0599999999999996</v>
      </c>
      <c r="D40" t="s">
        <v>60</v>
      </c>
      <c r="E40" t="s">
        <v>27</v>
      </c>
      <c r="F40">
        <v>61256982</v>
      </c>
      <c r="G40" t="s">
        <v>28</v>
      </c>
      <c r="H40" t="s">
        <v>35</v>
      </c>
      <c r="I40">
        <v>5.81</v>
      </c>
      <c r="J40" s="9">
        <v>-2.1838228683616001</v>
      </c>
      <c r="K40">
        <v>3</v>
      </c>
      <c r="L40" s="5">
        <v>18.681725196271099</v>
      </c>
    </row>
    <row r="41" spans="1:12" x14ac:dyDescent="0.35">
      <c r="A41" t="s">
        <v>1</v>
      </c>
      <c r="B41" t="s">
        <v>14</v>
      </c>
      <c r="C41">
        <v>4.0599999999999996</v>
      </c>
      <c r="D41" t="s">
        <v>60</v>
      </c>
      <c r="E41" t="s">
        <v>27</v>
      </c>
      <c r="F41">
        <v>61256982</v>
      </c>
      <c r="G41" t="s">
        <v>28</v>
      </c>
      <c r="H41" t="s">
        <v>35</v>
      </c>
      <c r="I41">
        <v>5.81</v>
      </c>
      <c r="J41" s="9">
        <v>-0.17253592780820101</v>
      </c>
      <c r="K41">
        <v>10</v>
      </c>
      <c r="L41" s="5">
        <v>18.681725196271099</v>
      </c>
    </row>
    <row r="42" spans="1:12" x14ac:dyDescent="0.35">
      <c r="A42" t="s">
        <v>1</v>
      </c>
      <c r="B42" t="s">
        <v>14</v>
      </c>
      <c r="C42">
        <v>4.0599999999999996</v>
      </c>
      <c r="D42" t="s">
        <v>68</v>
      </c>
      <c r="E42" t="s">
        <v>27</v>
      </c>
      <c r="F42">
        <v>86961880</v>
      </c>
      <c r="G42" t="s">
        <v>37</v>
      </c>
      <c r="H42" t="s">
        <v>29</v>
      </c>
      <c r="I42">
        <v>8.61</v>
      </c>
      <c r="J42" s="9">
        <v>-3.4225520878570301</v>
      </c>
      <c r="K42">
        <v>0</v>
      </c>
      <c r="L42" s="5">
        <v>23.549926249857801</v>
      </c>
    </row>
    <row r="43" spans="1:12" x14ac:dyDescent="0.35">
      <c r="A43" t="s">
        <v>1</v>
      </c>
      <c r="B43" t="s">
        <v>14</v>
      </c>
      <c r="C43">
        <v>4.0599999999999996</v>
      </c>
      <c r="D43" t="s">
        <v>68</v>
      </c>
      <c r="E43" t="s">
        <v>27</v>
      </c>
      <c r="F43">
        <v>86961880</v>
      </c>
      <c r="G43" t="s">
        <v>37</v>
      </c>
      <c r="H43" t="s">
        <v>29</v>
      </c>
      <c r="I43">
        <v>8.61</v>
      </c>
      <c r="J43" s="9">
        <v>-2.2481013577800901</v>
      </c>
      <c r="K43">
        <v>1</v>
      </c>
      <c r="L43" s="5">
        <v>23.549926249857801</v>
      </c>
    </row>
    <row r="44" spans="1:12" x14ac:dyDescent="0.35">
      <c r="A44" t="s">
        <v>1</v>
      </c>
      <c r="B44" t="s">
        <v>14</v>
      </c>
      <c r="C44">
        <v>4.0599999999999996</v>
      </c>
      <c r="D44" t="s">
        <v>68</v>
      </c>
      <c r="E44" t="s">
        <v>27</v>
      </c>
      <c r="F44">
        <v>86961880</v>
      </c>
      <c r="G44" t="s">
        <v>37</v>
      </c>
      <c r="H44" t="s">
        <v>29</v>
      </c>
      <c r="I44">
        <v>8.61</v>
      </c>
      <c r="J44" s="9">
        <v>-2.4326625201524301</v>
      </c>
      <c r="K44">
        <v>2</v>
      </c>
      <c r="L44" s="5">
        <v>23.549926249857801</v>
      </c>
    </row>
    <row r="45" spans="1:12" x14ac:dyDescent="0.35">
      <c r="A45" t="s">
        <v>1</v>
      </c>
      <c r="B45" t="s">
        <v>14</v>
      </c>
      <c r="C45">
        <v>4.0599999999999996</v>
      </c>
      <c r="D45" t="s">
        <v>68</v>
      </c>
      <c r="E45" t="s">
        <v>27</v>
      </c>
      <c r="F45">
        <v>86961880</v>
      </c>
      <c r="G45" t="s">
        <v>37</v>
      </c>
      <c r="H45" t="s">
        <v>29</v>
      </c>
      <c r="I45">
        <v>8.61</v>
      </c>
      <c r="J45" s="9">
        <v>-2.2101657993639301</v>
      </c>
      <c r="K45">
        <v>3</v>
      </c>
      <c r="L45" s="5">
        <v>23.549926249857801</v>
      </c>
    </row>
    <row r="46" spans="1:12" x14ac:dyDescent="0.35">
      <c r="A46" t="s">
        <v>1</v>
      </c>
      <c r="B46" t="s">
        <v>14</v>
      </c>
      <c r="C46">
        <v>4.0599999999999996</v>
      </c>
      <c r="D46" t="s">
        <v>68</v>
      </c>
      <c r="E46" t="s">
        <v>27</v>
      </c>
      <c r="F46">
        <v>86961880</v>
      </c>
      <c r="G46" t="s">
        <v>37</v>
      </c>
      <c r="H46" t="s">
        <v>29</v>
      </c>
      <c r="I46">
        <v>8.61</v>
      </c>
      <c r="J46" s="9">
        <v>4.1418325692715703E-2</v>
      </c>
      <c r="K46">
        <v>10</v>
      </c>
      <c r="L46" s="5">
        <v>23.549926249857801</v>
      </c>
    </row>
    <row r="47" spans="1:12" x14ac:dyDescent="0.35">
      <c r="A47" t="s">
        <v>1</v>
      </c>
      <c r="B47" t="s">
        <v>14</v>
      </c>
      <c r="C47">
        <v>4.0599999999999996</v>
      </c>
      <c r="D47" t="s">
        <v>75</v>
      </c>
      <c r="E47" t="s">
        <v>33</v>
      </c>
      <c r="F47">
        <v>23840886</v>
      </c>
      <c r="G47" t="s">
        <v>37</v>
      </c>
      <c r="H47" t="s">
        <v>29</v>
      </c>
      <c r="I47">
        <v>5.81</v>
      </c>
      <c r="J47" s="9">
        <v>-6.0103224158750104</v>
      </c>
      <c r="K47">
        <v>2</v>
      </c>
      <c r="L47" s="5">
        <v>22.085855240824301</v>
      </c>
    </row>
    <row r="48" spans="1:12" x14ac:dyDescent="0.35">
      <c r="A48" t="s">
        <v>1</v>
      </c>
      <c r="B48" t="s">
        <v>14</v>
      </c>
      <c r="C48">
        <v>4.0599999999999996</v>
      </c>
      <c r="D48" t="s">
        <v>75</v>
      </c>
      <c r="E48" t="s">
        <v>33</v>
      </c>
      <c r="F48">
        <v>23840886</v>
      </c>
      <c r="G48" t="s">
        <v>37</v>
      </c>
      <c r="H48" t="s">
        <v>29</v>
      </c>
      <c r="I48">
        <v>5.81</v>
      </c>
      <c r="J48" s="9">
        <v>-0.77734659520952198</v>
      </c>
      <c r="K48">
        <v>3</v>
      </c>
      <c r="L48" s="5">
        <v>22.085855240824301</v>
      </c>
    </row>
    <row r="49" spans="1:12" x14ac:dyDescent="0.35">
      <c r="A49" t="s">
        <v>1</v>
      </c>
      <c r="B49" t="s">
        <v>14</v>
      </c>
      <c r="C49">
        <v>4.0599999999999996</v>
      </c>
      <c r="D49" t="s">
        <v>75</v>
      </c>
      <c r="E49" t="s">
        <v>33</v>
      </c>
      <c r="F49">
        <v>23840886</v>
      </c>
      <c r="G49" t="s">
        <v>37</v>
      </c>
      <c r="H49" t="s">
        <v>29</v>
      </c>
      <c r="I49">
        <v>5.81</v>
      </c>
      <c r="J49" s="9">
        <v>-0.32178837838637803</v>
      </c>
      <c r="K49">
        <v>4</v>
      </c>
      <c r="L49" s="5">
        <v>22.085855240824301</v>
      </c>
    </row>
    <row r="50" spans="1:12" x14ac:dyDescent="0.35">
      <c r="A50" t="s">
        <v>1</v>
      </c>
      <c r="B50" t="s">
        <v>14</v>
      </c>
      <c r="C50">
        <v>4.0599999999999996</v>
      </c>
      <c r="D50" t="s">
        <v>75</v>
      </c>
      <c r="E50" t="s">
        <v>33</v>
      </c>
      <c r="F50">
        <v>23840886</v>
      </c>
      <c r="G50" t="s">
        <v>37</v>
      </c>
      <c r="H50" t="s">
        <v>29</v>
      </c>
      <c r="I50">
        <v>5.81</v>
      </c>
      <c r="J50" s="9">
        <v>-6.6309875618003597E-2</v>
      </c>
      <c r="K50">
        <v>5</v>
      </c>
      <c r="L50" s="5">
        <v>22.085855240824301</v>
      </c>
    </row>
    <row r="51" spans="1:12" x14ac:dyDescent="0.35">
      <c r="A51" t="s">
        <v>1</v>
      </c>
      <c r="B51" t="s">
        <v>14</v>
      </c>
      <c r="C51">
        <v>4.0599999999999996</v>
      </c>
      <c r="D51" t="s">
        <v>75</v>
      </c>
      <c r="E51" t="s">
        <v>33</v>
      </c>
      <c r="F51">
        <v>23840886</v>
      </c>
      <c r="G51" t="s">
        <v>37</v>
      </c>
      <c r="H51" t="s">
        <v>29</v>
      </c>
      <c r="I51">
        <v>5.81</v>
      </c>
      <c r="J51" s="9">
        <v>-0.52491993716433805</v>
      </c>
      <c r="K51">
        <v>6</v>
      </c>
      <c r="L51" s="5">
        <v>22.085855240824301</v>
      </c>
    </row>
    <row r="52" spans="1:12" x14ac:dyDescent="0.35">
      <c r="A52" t="s">
        <v>1</v>
      </c>
      <c r="B52" t="s">
        <v>14</v>
      </c>
      <c r="C52">
        <v>4.0599999999999996</v>
      </c>
      <c r="D52" t="s">
        <v>75</v>
      </c>
      <c r="E52" t="s">
        <v>33</v>
      </c>
      <c r="F52">
        <v>23840886</v>
      </c>
      <c r="G52" t="s">
        <v>37</v>
      </c>
      <c r="H52" t="s">
        <v>29</v>
      </c>
      <c r="I52">
        <v>5.81</v>
      </c>
      <c r="J52" s="9">
        <v>0.28509910048260501</v>
      </c>
      <c r="K52">
        <v>7</v>
      </c>
      <c r="L52" s="5">
        <v>22.085855240824301</v>
      </c>
    </row>
    <row r="53" spans="1:12" x14ac:dyDescent="0.35">
      <c r="A53" t="s">
        <v>1</v>
      </c>
      <c r="B53" t="s">
        <v>14</v>
      </c>
      <c r="C53">
        <v>4.0599999999999996</v>
      </c>
      <c r="D53" t="s">
        <v>75</v>
      </c>
      <c r="E53" t="s">
        <v>33</v>
      </c>
      <c r="F53">
        <v>23840886</v>
      </c>
      <c r="G53" t="s">
        <v>37</v>
      </c>
      <c r="H53" t="s">
        <v>29</v>
      </c>
      <c r="I53">
        <v>5.81</v>
      </c>
      <c r="J53" s="9">
        <v>-0.57399882960795601</v>
      </c>
      <c r="K53">
        <v>8</v>
      </c>
      <c r="L53" s="5">
        <v>22.085855240824301</v>
      </c>
    </row>
    <row r="54" spans="1:12" x14ac:dyDescent="0.35">
      <c r="A54" t="s">
        <v>1</v>
      </c>
      <c r="B54" t="s">
        <v>14</v>
      </c>
      <c r="C54">
        <v>4.0599999999999996</v>
      </c>
      <c r="D54" t="s">
        <v>75</v>
      </c>
      <c r="E54" t="s">
        <v>33</v>
      </c>
      <c r="F54">
        <v>23840886</v>
      </c>
      <c r="G54" t="s">
        <v>37</v>
      </c>
      <c r="H54" t="s">
        <v>29</v>
      </c>
      <c r="I54">
        <v>5.81</v>
      </c>
      <c r="J54" s="9">
        <v>-4.1731476076943004</v>
      </c>
      <c r="K54">
        <v>9</v>
      </c>
      <c r="L54" s="5">
        <v>22.085855240824301</v>
      </c>
    </row>
    <row r="55" spans="1:12" x14ac:dyDescent="0.35">
      <c r="A55" t="s">
        <v>1</v>
      </c>
      <c r="B55" t="s">
        <v>14</v>
      </c>
      <c r="C55">
        <v>4.0599999999999996</v>
      </c>
      <c r="D55" t="s">
        <v>75</v>
      </c>
      <c r="E55" t="s">
        <v>33</v>
      </c>
      <c r="F55">
        <v>23840886</v>
      </c>
      <c r="G55" t="s">
        <v>37</v>
      </c>
      <c r="H55" t="s">
        <v>29</v>
      </c>
      <c r="I55">
        <v>5.81</v>
      </c>
      <c r="J55" s="9">
        <v>-0.21422430896113601</v>
      </c>
      <c r="K55">
        <v>10</v>
      </c>
      <c r="L55" s="5">
        <v>22.085855240824301</v>
      </c>
    </row>
    <row r="56" spans="1:12" x14ac:dyDescent="0.35">
      <c r="A56" t="s">
        <v>1</v>
      </c>
      <c r="B56" t="s">
        <v>14</v>
      </c>
      <c r="C56">
        <v>4.0599999999999996</v>
      </c>
      <c r="D56" t="s">
        <v>89</v>
      </c>
      <c r="E56" t="s">
        <v>39</v>
      </c>
      <c r="F56">
        <v>29103764</v>
      </c>
      <c r="G56" t="s">
        <v>28</v>
      </c>
      <c r="H56" t="s">
        <v>35</v>
      </c>
      <c r="I56">
        <v>6.29</v>
      </c>
      <c r="J56" s="9">
        <v>-2.7870515144633199</v>
      </c>
      <c r="K56">
        <v>0</v>
      </c>
      <c r="L56" s="5">
        <v>20.3115478988869</v>
      </c>
    </row>
    <row r="57" spans="1:12" x14ac:dyDescent="0.35">
      <c r="A57" t="s">
        <v>1</v>
      </c>
      <c r="B57" t="s">
        <v>14</v>
      </c>
      <c r="C57">
        <v>4.0599999999999996</v>
      </c>
      <c r="D57" t="s">
        <v>89</v>
      </c>
      <c r="E57" t="s">
        <v>39</v>
      </c>
      <c r="F57">
        <v>29103764</v>
      </c>
      <c r="G57" t="s">
        <v>28</v>
      </c>
      <c r="H57" t="s">
        <v>35</v>
      </c>
      <c r="I57">
        <v>6.29</v>
      </c>
      <c r="J57" s="9">
        <v>-2.9863429577758902</v>
      </c>
      <c r="K57">
        <v>1</v>
      </c>
      <c r="L57" s="5">
        <v>20.3115478988869</v>
      </c>
    </row>
    <row r="58" spans="1:12" x14ac:dyDescent="0.35">
      <c r="A58" t="s">
        <v>1</v>
      </c>
      <c r="B58" t="s">
        <v>14</v>
      </c>
      <c r="C58">
        <v>4.0599999999999996</v>
      </c>
      <c r="D58" t="s">
        <v>89</v>
      </c>
      <c r="E58" t="s">
        <v>39</v>
      </c>
      <c r="F58">
        <v>29103764</v>
      </c>
      <c r="G58" t="s">
        <v>28</v>
      </c>
      <c r="H58" t="s">
        <v>35</v>
      </c>
      <c r="I58">
        <v>6.29</v>
      </c>
      <c r="J58" s="9">
        <v>-1.6425632352125601</v>
      </c>
      <c r="K58">
        <v>2</v>
      </c>
      <c r="L58" s="5">
        <v>20.3115478988869</v>
      </c>
    </row>
    <row r="59" spans="1:12" x14ac:dyDescent="0.35">
      <c r="A59" t="s">
        <v>1</v>
      </c>
      <c r="B59" t="s">
        <v>14</v>
      </c>
      <c r="C59">
        <v>4.0599999999999996</v>
      </c>
      <c r="D59" t="s">
        <v>89</v>
      </c>
      <c r="E59" t="s">
        <v>39</v>
      </c>
      <c r="F59">
        <v>29103764</v>
      </c>
      <c r="G59" t="s">
        <v>28</v>
      </c>
      <c r="H59" t="s">
        <v>35</v>
      </c>
      <c r="I59">
        <v>6.29</v>
      </c>
      <c r="J59" s="9">
        <v>-1.74144500882801</v>
      </c>
      <c r="K59">
        <v>5</v>
      </c>
      <c r="L59" s="5">
        <v>20.3115478988869</v>
      </c>
    </row>
    <row r="60" spans="1:12" x14ac:dyDescent="0.35">
      <c r="A60" t="s">
        <v>1</v>
      </c>
      <c r="B60" t="s">
        <v>14</v>
      </c>
      <c r="C60">
        <v>4.0599999999999996</v>
      </c>
      <c r="D60" t="s">
        <v>89</v>
      </c>
      <c r="E60" t="s">
        <v>39</v>
      </c>
      <c r="F60">
        <v>29103764</v>
      </c>
      <c r="G60" t="s">
        <v>28</v>
      </c>
      <c r="H60" t="s">
        <v>35</v>
      </c>
      <c r="I60">
        <v>6.29</v>
      </c>
      <c r="J60" s="9">
        <v>-3.2180935181067301</v>
      </c>
      <c r="K60">
        <v>8</v>
      </c>
      <c r="L60" s="5">
        <v>20.3115478988869</v>
      </c>
    </row>
    <row r="61" spans="1:12" x14ac:dyDescent="0.35">
      <c r="A61" t="s">
        <v>1</v>
      </c>
      <c r="B61" t="s">
        <v>14</v>
      </c>
      <c r="C61">
        <v>4.0599999999999996</v>
      </c>
      <c r="D61" t="s">
        <v>89</v>
      </c>
      <c r="E61" t="s">
        <v>39</v>
      </c>
      <c r="F61">
        <v>29103764</v>
      </c>
      <c r="G61" t="s">
        <v>28</v>
      </c>
      <c r="H61" t="s">
        <v>35</v>
      </c>
      <c r="I61">
        <v>6.29</v>
      </c>
      <c r="J61" s="9">
        <v>-0.107658682312489</v>
      </c>
      <c r="K61">
        <v>10</v>
      </c>
      <c r="L61" s="5">
        <v>20.3115478988869</v>
      </c>
    </row>
    <row r="62" spans="1:12" x14ac:dyDescent="0.35">
      <c r="A62" t="s">
        <v>1</v>
      </c>
      <c r="B62" t="s">
        <v>14</v>
      </c>
      <c r="C62">
        <v>4.0599999999999996</v>
      </c>
      <c r="D62" t="s">
        <v>95</v>
      </c>
      <c r="E62" t="s">
        <v>39</v>
      </c>
      <c r="F62">
        <v>50140782</v>
      </c>
      <c r="G62" t="s">
        <v>37</v>
      </c>
      <c r="H62" t="s">
        <v>29</v>
      </c>
      <c r="I62">
        <v>7.22</v>
      </c>
      <c r="J62" s="9">
        <v>44.502236507169201</v>
      </c>
      <c r="K62">
        <v>7</v>
      </c>
      <c r="L62" s="5">
        <v>16.775096536307299</v>
      </c>
    </row>
    <row r="63" spans="1:12" x14ac:dyDescent="0.35">
      <c r="A63" t="s">
        <v>1</v>
      </c>
      <c r="B63" t="s">
        <v>14</v>
      </c>
      <c r="C63">
        <v>4.0599999999999996</v>
      </c>
      <c r="D63" t="s">
        <v>95</v>
      </c>
      <c r="E63" t="s">
        <v>39</v>
      </c>
      <c r="F63">
        <v>50140782</v>
      </c>
      <c r="G63" t="s">
        <v>37</v>
      </c>
      <c r="H63" t="s">
        <v>29</v>
      </c>
      <c r="I63">
        <v>7.22</v>
      </c>
      <c r="J63" s="9">
        <v>1.22262229072439</v>
      </c>
      <c r="K63">
        <v>8</v>
      </c>
      <c r="L63" s="5">
        <v>16.775096536307299</v>
      </c>
    </row>
    <row r="64" spans="1:12" x14ac:dyDescent="0.35">
      <c r="A64" t="s">
        <v>1</v>
      </c>
      <c r="B64" t="s">
        <v>14</v>
      </c>
      <c r="C64">
        <v>4.0599999999999996</v>
      </c>
      <c r="D64" t="s">
        <v>95</v>
      </c>
      <c r="E64" t="s">
        <v>39</v>
      </c>
      <c r="F64">
        <v>50140782</v>
      </c>
      <c r="G64" t="s">
        <v>37</v>
      </c>
      <c r="H64" t="s">
        <v>29</v>
      </c>
      <c r="I64">
        <v>7.22</v>
      </c>
      <c r="J64" s="9">
        <v>4.1414678850148299</v>
      </c>
      <c r="K64">
        <v>9</v>
      </c>
      <c r="L64" s="5">
        <v>16.775096536307299</v>
      </c>
    </row>
    <row r="65" spans="1:12" x14ac:dyDescent="0.35">
      <c r="A65" t="s">
        <v>1</v>
      </c>
      <c r="B65" t="s">
        <v>14</v>
      </c>
      <c r="C65">
        <v>4.0599999999999996</v>
      </c>
      <c r="D65" t="s">
        <v>95</v>
      </c>
      <c r="E65" t="s">
        <v>39</v>
      </c>
      <c r="F65">
        <v>50140782</v>
      </c>
      <c r="G65" t="s">
        <v>37</v>
      </c>
      <c r="H65" t="s">
        <v>29</v>
      </c>
      <c r="I65">
        <v>7.22</v>
      </c>
      <c r="J65" s="9">
        <v>3.2523801000259098</v>
      </c>
      <c r="K65">
        <v>10</v>
      </c>
      <c r="L65" s="5">
        <v>16.775096536307299</v>
      </c>
    </row>
    <row r="66" spans="1:12" x14ac:dyDescent="0.35">
      <c r="A66" t="s">
        <v>1</v>
      </c>
      <c r="B66" t="s">
        <v>14</v>
      </c>
      <c r="C66">
        <v>4.0599999999999996</v>
      </c>
      <c r="D66" t="s">
        <v>96</v>
      </c>
      <c r="E66" t="s">
        <v>39</v>
      </c>
      <c r="F66">
        <v>52421397</v>
      </c>
      <c r="G66" t="s">
        <v>28</v>
      </c>
      <c r="H66" t="s">
        <v>35</v>
      </c>
      <c r="I66">
        <v>5.55</v>
      </c>
      <c r="J66" s="9">
        <v>-8.7991457265146202</v>
      </c>
      <c r="K66">
        <v>7</v>
      </c>
      <c r="L66" s="5">
        <v>13.4304070051965</v>
      </c>
    </row>
    <row r="67" spans="1:12" x14ac:dyDescent="0.35">
      <c r="A67" t="s">
        <v>1</v>
      </c>
      <c r="B67" t="s">
        <v>14</v>
      </c>
      <c r="C67">
        <v>4.0599999999999996</v>
      </c>
      <c r="D67" t="s">
        <v>96</v>
      </c>
      <c r="E67" t="s">
        <v>39</v>
      </c>
      <c r="F67">
        <v>52421397</v>
      </c>
      <c r="G67" t="s">
        <v>28</v>
      </c>
      <c r="H67" t="s">
        <v>35</v>
      </c>
      <c r="I67">
        <v>5.55</v>
      </c>
      <c r="J67" s="9">
        <v>0.537697076275511</v>
      </c>
      <c r="K67">
        <v>8</v>
      </c>
      <c r="L67" s="5">
        <v>13.4304070051965</v>
      </c>
    </row>
    <row r="68" spans="1:12" x14ac:dyDescent="0.35">
      <c r="A68" t="s">
        <v>1</v>
      </c>
      <c r="B68" t="s">
        <v>14</v>
      </c>
      <c r="C68">
        <v>4.0599999999999996</v>
      </c>
      <c r="D68" t="s">
        <v>96</v>
      </c>
      <c r="E68" t="s">
        <v>39</v>
      </c>
      <c r="F68">
        <v>52421397</v>
      </c>
      <c r="G68" t="s">
        <v>28</v>
      </c>
      <c r="H68" t="s">
        <v>35</v>
      </c>
      <c r="I68">
        <v>5.55</v>
      </c>
      <c r="J68" s="9">
        <v>-2.07809580390487</v>
      </c>
      <c r="K68">
        <v>9</v>
      </c>
      <c r="L68" s="5">
        <v>13.4304070051965</v>
      </c>
    </row>
    <row r="69" spans="1:12" x14ac:dyDescent="0.35">
      <c r="A69" t="s">
        <v>1</v>
      </c>
      <c r="B69" t="s">
        <v>14</v>
      </c>
      <c r="C69">
        <v>4.0599999999999996</v>
      </c>
      <c r="D69" t="s">
        <v>96</v>
      </c>
      <c r="E69" t="s">
        <v>39</v>
      </c>
      <c r="F69">
        <v>52421397</v>
      </c>
      <c r="G69" t="s">
        <v>28</v>
      </c>
      <c r="H69" t="s">
        <v>35</v>
      </c>
      <c r="I69">
        <v>5.55</v>
      </c>
      <c r="J69" s="9">
        <v>-0.50294240733686202</v>
      </c>
      <c r="K69">
        <v>10</v>
      </c>
      <c r="L69" s="5">
        <v>13.4304070051965</v>
      </c>
    </row>
    <row r="70" spans="1:12" x14ac:dyDescent="0.35">
      <c r="A70" t="s">
        <v>1</v>
      </c>
      <c r="B70" t="s">
        <v>14</v>
      </c>
      <c r="C70">
        <v>4.0599999999999996</v>
      </c>
      <c r="D70" t="s">
        <v>135</v>
      </c>
      <c r="E70" t="s">
        <v>43</v>
      </c>
      <c r="F70">
        <v>9031549</v>
      </c>
      <c r="G70" t="s">
        <v>29</v>
      </c>
      <c r="H70" t="s">
        <v>35</v>
      </c>
      <c r="I70">
        <v>5.73</v>
      </c>
      <c r="J70" s="9">
        <v>35.174450258410801</v>
      </c>
      <c r="K70">
        <v>7</v>
      </c>
      <c r="L70" s="5">
        <v>13.796456184585001</v>
      </c>
    </row>
    <row r="71" spans="1:12" x14ac:dyDescent="0.35">
      <c r="A71" t="s">
        <v>1</v>
      </c>
      <c r="B71" t="s">
        <v>14</v>
      </c>
      <c r="C71">
        <v>4.0599999999999996</v>
      </c>
      <c r="D71" t="s">
        <v>135</v>
      </c>
      <c r="E71" t="s">
        <v>43</v>
      </c>
      <c r="F71">
        <v>9031549</v>
      </c>
      <c r="G71" t="s">
        <v>29</v>
      </c>
      <c r="H71" t="s">
        <v>35</v>
      </c>
      <c r="I71">
        <v>5.73</v>
      </c>
      <c r="J71" s="9">
        <v>1.467522770325</v>
      </c>
      <c r="K71">
        <v>8</v>
      </c>
      <c r="L71" s="5">
        <v>13.796456184585001</v>
      </c>
    </row>
    <row r="72" spans="1:12" x14ac:dyDescent="0.35">
      <c r="A72" t="s">
        <v>1</v>
      </c>
      <c r="B72" t="s">
        <v>14</v>
      </c>
      <c r="C72">
        <v>4.0599999999999996</v>
      </c>
      <c r="D72" t="s">
        <v>135</v>
      </c>
      <c r="E72" t="s">
        <v>43</v>
      </c>
      <c r="F72">
        <v>9031549</v>
      </c>
      <c r="G72" t="s">
        <v>29</v>
      </c>
      <c r="H72" t="s">
        <v>35</v>
      </c>
      <c r="I72">
        <v>5.73</v>
      </c>
      <c r="J72" s="9">
        <v>2.86827555493206</v>
      </c>
      <c r="K72">
        <v>9</v>
      </c>
      <c r="L72" s="5">
        <v>13.796456184585001</v>
      </c>
    </row>
    <row r="73" spans="1:12" x14ac:dyDescent="0.35">
      <c r="A73" t="s">
        <v>1</v>
      </c>
      <c r="B73" t="s">
        <v>14</v>
      </c>
      <c r="C73">
        <v>4.0599999999999996</v>
      </c>
      <c r="D73" t="s">
        <v>135</v>
      </c>
      <c r="E73" t="s">
        <v>43</v>
      </c>
      <c r="F73">
        <v>9031549</v>
      </c>
      <c r="G73" t="s">
        <v>29</v>
      </c>
      <c r="H73" t="s">
        <v>35</v>
      </c>
      <c r="I73">
        <v>5.73</v>
      </c>
      <c r="J73" s="9">
        <v>2.6413005946441999</v>
      </c>
      <c r="K73">
        <v>10</v>
      </c>
      <c r="L73" s="5">
        <v>13.796456184585001</v>
      </c>
    </row>
    <row r="74" spans="1:12" x14ac:dyDescent="0.35">
      <c r="A74" t="s">
        <v>1</v>
      </c>
      <c r="B74" t="s">
        <v>14</v>
      </c>
      <c r="C74">
        <v>4.0599999999999996</v>
      </c>
      <c r="D74" t="s">
        <v>139</v>
      </c>
      <c r="E74" t="s">
        <v>43</v>
      </c>
      <c r="F74">
        <v>24180796</v>
      </c>
      <c r="G74" t="s">
        <v>37</v>
      </c>
      <c r="H74" t="s">
        <v>29</v>
      </c>
      <c r="I74">
        <v>6.53</v>
      </c>
      <c r="J74" s="9">
        <v>-2.8231888280502599</v>
      </c>
      <c r="K74">
        <v>0</v>
      </c>
      <c r="L74" s="5">
        <v>18.8164698051974</v>
      </c>
    </row>
    <row r="75" spans="1:12" x14ac:dyDescent="0.35">
      <c r="A75" t="s">
        <v>1</v>
      </c>
      <c r="B75" t="s">
        <v>14</v>
      </c>
      <c r="C75">
        <v>4.0599999999999996</v>
      </c>
      <c r="D75" t="s">
        <v>139</v>
      </c>
      <c r="E75" t="s">
        <v>43</v>
      </c>
      <c r="F75">
        <v>24180796</v>
      </c>
      <c r="G75" t="s">
        <v>37</v>
      </c>
      <c r="H75" t="s">
        <v>29</v>
      </c>
      <c r="I75">
        <v>6.53</v>
      </c>
      <c r="J75" s="9">
        <v>-3.0363351381235502</v>
      </c>
      <c r="K75">
        <v>1</v>
      </c>
      <c r="L75" s="5">
        <v>18.8164698051974</v>
      </c>
    </row>
    <row r="76" spans="1:12" x14ac:dyDescent="0.35">
      <c r="A76" t="s">
        <v>1</v>
      </c>
      <c r="B76" t="s">
        <v>14</v>
      </c>
      <c r="C76">
        <v>4.0599999999999996</v>
      </c>
      <c r="D76" t="s">
        <v>139</v>
      </c>
      <c r="E76" t="s">
        <v>43</v>
      </c>
      <c r="F76">
        <v>24180796</v>
      </c>
      <c r="G76" t="s">
        <v>37</v>
      </c>
      <c r="H76" t="s">
        <v>29</v>
      </c>
      <c r="I76">
        <v>6.53</v>
      </c>
      <c r="J76" s="9">
        <v>-1.47387469051997</v>
      </c>
      <c r="K76">
        <v>2</v>
      </c>
      <c r="L76" s="5">
        <v>18.8164698051974</v>
      </c>
    </row>
    <row r="77" spans="1:12" x14ac:dyDescent="0.35">
      <c r="A77" t="s">
        <v>1</v>
      </c>
      <c r="B77" t="s">
        <v>14</v>
      </c>
      <c r="C77">
        <v>4.0599999999999996</v>
      </c>
      <c r="D77" t="s">
        <v>139</v>
      </c>
      <c r="E77" t="s">
        <v>43</v>
      </c>
      <c r="F77">
        <v>24180796</v>
      </c>
      <c r="G77" t="s">
        <v>37</v>
      </c>
      <c r="H77" t="s">
        <v>29</v>
      </c>
      <c r="I77">
        <v>6.53</v>
      </c>
      <c r="J77" s="9">
        <v>-2.9984007681868099</v>
      </c>
      <c r="K77">
        <v>3</v>
      </c>
      <c r="L77" s="5">
        <v>18.8164698051974</v>
      </c>
    </row>
    <row r="78" spans="1:12" x14ac:dyDescent="0.35">
      <c r="A78" t="s">
        <v>1</v>
      </c>
      <c r="B78" t="s">
        <v>14</v>
      </c>
      <c r="C78">
        <v>4.0599999999999996</v>
      </c>
      <c r="D78" t="s">
        <v>139</v>
      </c>
      <c r="E78" t="s">
        <v>43</v>
      </c>
      <c r="F78">
        <v>24180796</v>
      </c>
      <c r="G78" t="s">
        <v>37</v>
      </c>
      <c r="H78" t="s">
        <v>29</v>
      </c>
      <c r="I78">
        <v>6.53</v>
      </c>
      <c r="J78" s="9">
        <v>-2.9498181458278299</v>
      </c>
      <c r="K78">
        <v>4</v>
      </c>
      <c r="L78" s="5">
        <v>18.8164698051974</v>
      </c>
    </row>
    <row r="79" spans="1:12" x14ac:dyDescent="0.35">
      <c r="A79" t="s">
        <v>1</v>
      </c>
      <c r="B79" t="s">
        <v>14</v>
      </c>
      <c r="C79">
        <v>4.0599999999999996</v>
      </c>
      <c r="D79" t="s">
        <v>139</v>
      </c>
      <c r="E79" t="s">
        <v>43</v>
      </c>
      <c r="F79">
        <v>24180796</v>
      </c>
      <c r="G79" t="s">
        <v>37</v>
      </c>
      <c r="H79" t="s">
        <v>29</v>
      </c>
      <c r="I79">
        <v>6.53</v>
      </c>
      <c r="J79" s="9">
        <v>-2.04652085165465</v>
      </c>
      <c r="K79">
        <v>6</v>
      </c>
      <c r="L79" s="5">
        <v>18.8164698051974</v>
      </c>
    </row>
    <row r="80" spans="1:12" x14ac:dyDescent="0.35">
      <c r="A80" t="s">
        <v>1</v>
      </c>
      <c r="B80" t="s">
        <v>14</v>
      </c>
      <c r="C80">
        <v>4.0599999999999996</v>
      </c>
      <c r="D80" t="s">
        <v>139</v>
      </c>
      <c r="E80" t="s">
        <v>43</v>
      </c>
      <c r="F80">
        <v>24180796</v>
      </c>
      <c r="G80" t="s">
        <v>37</v>
      </c>
      <c r="H80" t="s">
        <v>29</v>
      </c>
      <c r="I80">
        <v>6.53</v>
      </c>
      <c r="J80" s="9">
        <v>6.9392112356315303E-2</v>
      </c>
      <c r="K80">
        <v>10</v>
      </c>
      <c r="L80" s="5">
        <v>18.8164698051974</v>
      </c>
    </row>
    <row r="81" spans="1:12" x14ac:dyDescent="0.35">
      <c r="A81" t="s">
        <v>1</v>
      </c>
      <c r="B81" t="s">
        <v>14</v>
      </c>
      <c r="C81">
        <v>4.0599999999999996</v>
      </c>
      <c r="D81" t="s">
        <v>141</v>
      </c>
      <c r="E81" t="s">
        <v>43</v>
      </c>
      <c r="F81">
        <v>27588687</v>
      </c>
      <c r="G81" t="s">
        <v>29</v>
      </c>
      <c r="H81" t="s">
        <v>35</v>
      </c>
      <c r="I81">
        <v>5.65</v>
      </c>
      <c r="J81" s="9">
        <v>-2.6074527648171402</v>
      </c>
      <c r="K81">
        <v>0</v>
      </c>
      <c r="L81" s="5">
        <v>18.709111888867401</v>
      </c>
    </row>
    <row r="82" spans="1:12" x14ac:dyDescent="0.35">
      <c r="A82" t="s">
        <v>1</v>
      </c>
      <c r="B82" t="s">
        <v>14</v>
      </c>
      <c r="C82">
        <v>4.0599999999999996</v>
      </c>
      <c r="D82" t="s">
        <v>141</v>
      </c>
      <c r="E82" t="s">
        <v>43</v>
      </c>
      <c r="F82">
        <v>27588687</v>
      </c>
      <c r="G82" t="s">
        <v>29</v>
      </c>
      <c r="H82" t="s">
        <v>35</v>
      </c>
      <c r="I82">
        <v>5.65</v>
      </c>
      <c r="J82" s="9">
        <v>-1.3675153899613</v>
      </c>
      <c r="K82">
        <v>1</v>
      </c>
      <c r="L82" s="5">
        <v>18.709111888867401</v>
      </c>
    </row>
    <row r="83" spans="1:12" x14ac:dyDescent="0.35">
      <c r="A83" t="s">
        <v>1</v>
      </c>
      <c r="B83" t="s">
        <v>14</v>
      </c>
      <c r="C83">
        <v>4.0599999999999996</v>
      </c>
      <c r="D83" t="s">
        <v>141</v>
      </c>
      <c r="E83" t="s">
        <v>43</v>
      </c>
      <c r="F83">
        <v>27588687</v>
      </c>
      <c r="G83" t="s">
        <v>29</v>
      </c>
      <c r="H83" t="s">
        <v>35</v>
      </c>
      <c r="I83">
        <v>5.65</v>
      </c>
      <c r="J83" s="9">
        <v>-4.8445622877092704</v>
      </c>
      <c r="K83">
        <v>2</v>
      </c>
      <c r="L83" s="5">
        <v>18.709111888867401</v>
      </c>
    </row>
    <row r="84" spans="1:12" x14ac:dyDescent="0.35">
      <c r="A84" t="s">
        <v>1</v>
      </c>
      <c r="B84" t="s">
        <v>14</v>
      </c>
      <c r="C84">
        <v>4.0599999999999996</v>
      </c>
      <c r="D84" t="s">
        <v>141</v>
      </c>
      <c r="E84" t="s">
        <v>43</v>
      </c>
      <c r="F84">
        <v>27588687</v>
      </c>
      <c r="G84" t="s">
        <v>29</v>
      </c>
      <c r="H84" t="s">
        <v>35</v>
      </c>
      <c r="I84">
        <v>5.65</v>
      </c>
      <c r="J84" s="9">
        <v>0.77497350916763297</v>
      </c>
      <c r="K84">
        <v>3</v>
      </c>
      <c r="L84" s="5">
        <v>18.709111888867401</v>
      </c>
    </row>
    <row r="85" spans="1:12" x14ac:dyDescent="0.35">
      <c r="A85" t="s">
        <v>1</v>
      </c>
      <c r="B85" t="s">
        <v>14</v>
      </c>
      <c r="C85">
        <v>4.0599999999999996</v>
      </c>
      <c r="D85" t="s">
        <v>141</v>
      </c>
      <c r="E85" t="s">
        <v>43</v>
      </c>
      <c r="F85">
        <v>27588687</v>
      </c>
      <c r="G85" t="s">
        <v>29</v>
      </c>
      <c r="H85" t="s">
        <v>35</v>
      </c>
      <c r="I85">
        <v>5.65</v>
      </c>
      <c r="J85" s="9">
        <v>0.47383153987965199</v>
      </c>
      <c r="K85">
        <v>4</v>
      </c>
      <c r="L85" s="5">
        <v>18.709111888867401</v>
      </c>
    </row>
    <row r="86" spans="1:12" x14ac:dyDescent="0.35">
      <c r="A86" t="s">
        <v>1</v>
      </c>
      <c r="B86" t="s">
        <v>14</v>
      </c>
      <c r="C86">
        <v>4.0599999999999996</v>
      </c>
      <c r="D86" t="s">
        <v>141</v>
      </c>
      <c r="E86" t="s">
        <v>43</v>
      </c>
      <c r="F86">
        <v>27588687</v>
      </c>
      <c r="G86" t="s">
        <v>29</v>
      </c>
      <c r="H86" t="s">
        <v>35</v>
      </c>
      <c r="I86">
        <v>5.65</v>
      </c>
      <c r="J86" s="9">
        <v>-0.43900112393395702</v>
      </c>
      <c r="K86">
        <v>10</v>
      </c>
      <c r="L86" s="5">
        <v>18.709111888867401</v>
      </c>
    </row>
    <row r="87" spans="1:12" x14ac:dyDescent="0.35">
      <c r="A87" t="s">
        <v>1</v>
      </c>
      <c r="B87" t="s">
        <v>14</v>
      </c>
      <c r="C87">
        <v>4.0599999999999996</v>
      </c>
      <c r="D87" t="s">
        <v>148</v>
      </c>
      <c r="E87" t="s">
        <v>44</v>
      </c>
      <c r="F87">
        <v>19116741</v>
      </c>
      <c r="G87" t="s">
        <v>37</v>
      </c>
      <c r="H87" t="s">
        <v>35</v>
      </c>
      <c r="I87">
        <v>5.81</v>
      </c>
      <c r="J87" s="9">
        <v>-2.9363101648843699</v>
      </c>
      <c r="K87">
        <v>2</v>
      </c>
      <c r="L87" s="5">
        <v>19.167131766336801</v>
      </c>
    </row>
    <row r="88" spans="1:12" x14ac:dyDescent="0.35">
      <c r="A88" t="s">
        <v>1</v>
      </c>
      <c r="B88" t="s">
        <v>14</v>
      </c>
      <c r="C88">
        <v>4.0599999999999996</v>
      </c>
      <c r="D88" t="s">
        <v>148</v>
      </c>
      <c r="E88" t="s">
        <v>44</v>
      </c>
      <c r="F88">
        <v>19116741</v>
      </c>
      <c r="G88" t="s">
        <v>37</v>
      </c>
      <c r="H88" t="s">
        <v>35</v>
      </c>
      <c r="I88">
        <v>5.81</v>
      </c>
      <c r="J88" s="9">
        <v>-4.1609691727115802E-2</v>
      </c>
      <c r="K88">
        <v>3</v>
      </c>
      <c r="L88" s="5">
        <v>19.167131766336801</v>
      </c>
    </row>
    <row r="89" spans="1:12" x14ac:dyDescent="0.35">
      <c r="A89" t="s">
        <v>1</v>
      </c>
      <c r="B89" t="s">
        <v>14</v>
      </c>
      <c r="C89">
        <v>4.0599999999999996</v>
      </c>
      <c r="D89" t="s">
        <v>148</v>
      </c>
      <c r="E89" t="s">
        <v>44</v>
      </c>
      <c r="F89">
        <v>19116741</v>
      </c>
      <c r="G89" t="s">
        <v>37</v>
      </c>
      <c r="H89" t="s">
        <v>35</v>
      </c>
      <c r="I89">
        <v>5.81</v>
      </c>
      <c r="J89" s="9">
        <v>-0.19666574399256001</v>
      </c>
      <c r="K89">
        <v>4</v>
      </c>
      <c r="L89" s="5">
        <v>19.167131766336801</v>
      </c>
    </row>
    <row r="90" spans="1:12" x14ac:dyDescent="0.35">
      <c r="A90" t="s">
        <v>1</v>
      </c>
      <c r="B90" t="s">
        <v>14</v>
      </c>
      <c r="C90">
        <v>4.0599999999999996</v>
      </c>
      <c r="D90" t="s">
        <v>148</v>
      </c>
      <c r="E90" t="s">
        <v>44</v>
      </c>
      <c r="F90">
        <v>19116741</v>
      </c>
      <c r="G90" t="s">
        <v>37</v>
      </c>
      <c r="H90" t="s">
        <v>35</v>
      </c>
      <c r="I90">
        <v>5.81</v>
      </c>
      <c r="J90" s="9">
        <v>-0.14172848356919401</v>
      </c>
      <c r="K90">
        <v>5</v>
      </c>
      <c r="L90" s="5">
        <v>19.167131766336801</v>
      </c>
    </row>
    <row r="91" spans="1:12" x14ac:dyDescent="0.35">
      <c r="A91" t="s">
        <v>1</v>
      </c>
      <c r="B91" t="s">
        <v>14</v>
      </c>
      <c r="C91">
        <v>4.0599999999999996</v>
      </c>
      <c r="D91" t="s">
        <v>148</v>
      </c>
      <c r="E91" t="s">
        <v>44</v>
      </c>
      <c r="F91">
        <v>19116741</v>
      </c>
      <c r="G91" t="s">
        <v>37</v>
      </c>
      <c r="H91" t="s">
        <v>35</v>
      </c>
      <c r="I91">
        <v>5.81</v>
      </c>
      <c r="J91" s="9">
        <v>-8.2776844453822399E-2</v>
      </c>
      <c r="K91">
        <v>6</v>
      </c>
      <c r="L91" s="5">
        <v>19.167131766336801</v>
      </c>
    </row>
    <row r="92" spans="1:12" x14ac:dyDescent="0.35">
      <c r="A92" t="s">
        <v>1</v>
      </c>
      <c r="B92" t="s">
        <v>14</v>
      </c>
      <c r="C92">
        <v>4.0599999999999996</v>
      </c>
      <c r="D92" t="s">
        <v>148</v>
      </c>
      <c r="E92" t="s">
        <v>44</v>
      </c>
      <c r="F92">
        <v>19116741</v>
      </c>
      <c r="G92" t="s">
        <v>37</v>
      </c>
      <c r="H92" t="s">
        <v>35</v>
      </c>
      <c r="I92">
        <v>5.81</v>
      </c>
      <c r="J92" s="9">
        <v>0.429562799970163</v>
      </c>
      <c r="K92">
        <v>7</v>
      </c>
      <c r="L92" s="5">
        <v>19.167131766336801</v>
      </c>
    </row>
    <row r="93" spans="1:12" x14ac:dyDescent="0.35">
      <c r="A93" t="s">
        <v>1</v>
      </c>
      <c r="B93" t="s">
        <v>14</v>
      </c>
      <c r="C93">
        <v>4.0599999999999996</v>
      </c>
      <c r="D93" t="s">
        <v>148</v>
      </c>
      <c r="E93" t="s">
        <v>44</v>
      </c>
      <c r="F93">
        <v>19116741</v>
      </c>
      <c r="G93" t="s">
        <v>37</v>
      </c>
      <c r="H93" t="s">
        <v>35</v>
      </c>
      <c r="I93">
        <v>5.81</v>
      </c>
      <c r="J93" s="9">
        <v>-0.835088920412976</v>
      </c>
      <c r="K93">
        <v>8</v>
      </c>
      <c r="L93" s="5">
        <v>19.167131766336801</v>
      </c>
    </row>
    <row r="94" spans="1:12" x14ac:dyDescent="0.35">
      <c r="A94" t="s">
        <v>1</v>
      </c>
      <c r="B94" t="s">
        <v>14</v>
      </c>
      <c r="C94">
        <v>4.0599999999999996</v>
      </c>
      <c r="D94" t="s">
        <v>148</v>
      </c>
      <c r="E94" t="s">
        <v>44</v>
      </c>
      <c r="F94">
        <v>19116741</v>
      </c>
      <c r="G94" t="s">
        <v>37</v>
      </c>
      <c r="H94" t="s">
        <v>35</v>
      </c>
      <c r="I94">
        <v>5.81</v>
      </c>
      <c r="J94" s="9">
        <v>-3.9490394073452002</v>
      </c>
      <c r="K94">
        <v>9</v>
      </c>
      <c r="L94" s="5">
        <v>19.167131766336801</v>
      </c>
    </row>
    <row r="95" spans="1:12" x14ac:dyDescent="0.35">
      <c r="A95" t="s">
        <v>1</v>
      </c>
      <c r="B95" t="s">
        <v>14</v>
      </c>
      <c r="C95">
        <v>4.0599999999999996</v>
      </c>
      <c r="D95" t="s">
        <v>148</v>
      </c>
      <c r="E95" t="s">
        <v>44</v>
      </c>
      <c r="F95">
        <v>19116741</v>
      </c>
      <c r="G95" t="s">
        <v>37</v>
      </c>
      <c r="H95" t="s">
        <v>35</v>
      </c>
      <c r="I95">
        <v>5.81</v>
      </c>
      <c r="J95" s="9">
        <v>0.123401897292336</v>
      </c>
      <c r="K95">
        <v>10</v>
      </c>
      <c r="L95" s="5">
        <v>19.167131766336801</v>
      </c>
    </row>
    <row r="96" spans="1:12" x14ac:dyDescent="0.35">
      <c r="A96" t="s">
        <v>1</v>
      </c>
      <c r="B96" t="s">
        <v>14</v>
      </c>
      <c r="C96">
        <v>4.0599999999999996</v>
      </c>
      <c r="D96" t="s">
        <v>195</v>
      </c>
      <c r="E96" t="s">
        <v>32</v>
      </c>
      <c r="F96">
        <v>33845426</v>
      </c>
      <c r="G96" t="s">
        <v>28</v>
      </c>
      <c r="H96" t="s">
        <v>35</v>
      </c>
      <c r="I96">
        <v>5.79</v>
      </c>
      <c r="J96" s="9">
        <v>-1.5108989100564101</v>
      </c>
      <c r="K96">
        <v>0</v>
      </c>
      <c r="L96" s="5">
        <v>20.3337465640369</v>
      </c>
    </row>
    <row r="97" spans="1:12" x14ac:dyDescent="0.35">
      <c r="A97" t="s">
        <v>1</v>
      </c>
      <c r="B97" t="s">
        <v>14</v>
      </c>
      <c r="C97">
        <v>4.0599999999999996</v>
      </c>
      <c r="D97" t="s">
        <v>195</v>
      </c>
      <c r="E97" t="s">
        <v>32</v>
      </c>
      <c r="F97">
        <v>33845426</v>
      </c>
      <c r="G97" t="s">
        <v>28</v>
      </c>
      <c r="H97" t="s">
        <v>35</v>
      </c>
      <c r="I97">
        <v>5.79</v>
      </c>
      <c r="J97" s="9">
        <v>1.24806729261866</v>
      </c>
      <c r="K97">
        <v>1</v>
      </c>
      <c r="L97" s="5">
        <v>20.3337465640369</v>
      </c>
    </row>
    <row r="98" spans="1:12" x14ac:dyDescent="0.35">
      <c r="A98" t="s">
        <v>1</v>
      </c>
      <c r="B98" t="s">
        <v>14</v>
      </c>
      <c r="C98">
        <v>4.0599999999999996</v>
      </c>
      <c r="D98" t="s">
        <v>195</v>
      </c>
      <c r="E98" t="s">
        <v>32</v>
      </c>
      <c r="F98">
        <v>33845426</v>
      </c>
      <c r="G98" t="s">
        <v>28</v>
      </c>
      <c r="H98" t="s">
        <v>35</v>
      </c>
      <c r="I98">
        <v>5.79</v>
      </c>
      <c r="J98" s="9">
        <v>-4.8346151130082804</v>
      </c>
      <c r="K98">
        <v>2</v>
      </c>
      <c r="L98" s="5">
        <v>20.3337465640369</v>
      </c>
    </row>
    <row r="99" spans="1:12" x14ac:dyDescent="0.35">
      <c r="A99" t="s">
        <v>1</v>
      </c>
      <c r="B99" t="s">
        <v>14</v>
      </c>
      <c r="C99">
        <v>4.0599999999999996</v>
      </c>
      <c r="D99" t="s">
        <v>195</v>
      </c>
      <c r="E99" t="s">
        <v>32</v>
      </c>
      <c r="F99">
        <v>33845426</v>
      </c>
      <c r="G99" t="s">
        <v>28</v>
      </c>
      <c r="H99" t="s">
        <v>35</v>
      </c>
      <c r="I99">
        <v>5.79</v>
      </c>
      <c r="J99" s="9">
        <v>-2.3044123672845198</v>
      </c>
      <c r="K99">
        <v>3</v>
      </c>
      <c r="L99" s="5">
        <v>20.3337465640369</v>
      </c>
    </row>
    <row r="100" spans="1:12" x14ac:dyDescent="0.35">
      <c r="A100" t="s">
        <v>1</v>
      </c>
      <c r="B100" t="s">
        <v>14</v>
      </c>
      <c r="C100">
        <v>4.0599999999999996</v>
      </c>
      <c r="D100" t="s">
        <v>195</v>
      </c>
      <c r="E100" t="s">
        <v>32</v>
      </c>
      <c r="F100">
        <v>33845426</v>
      </c>
      <c r="G100" t="s">
        <v>28</v>
      </c>
      <c r="H100" t="s">
        <v>35</v>
      </c>
      <c r="I100">
        <v>5.79</v>
      </c>
      <c r="J100" s="9">
        <v>-1.6844121822436999</v>
      </c>
      <c r="K100">
        <v>4</v>
      </c>
      <c r="L100" s="5">
        <v>20.3337465640369</v>
      </c>
    </row>
    <row r="101" spans="1:12" x14ac:dyDescent="0.35">
      <c r="A101" t="s">
        <v>1</v>
      </c>
      <c r="B101" t="s">
        <v>14</v>
      </c>
      <c r="C101">
        <v>4.0599999999999996</v>
      </c>
      <c r="D101" t="s">
        <v>195</v>
      </c>
      <c r="E101" t="s">
        <v>32</v>
      </c>
      <c r="F101">
        <v>33845426</v>
      </c>
      <c r="G101" t="s">
        <v>28</v>
      </c>
      <c r="H101" t="s">
        <v>35</v>
      </c>
      <c r="I101">
        <v>5.79</v>
      </c>
      <c r="J101" s="9">
        <v>-2.0201391764076</v>
      </c>
      <c r="K101">
        <v>6</v>
      </c>
      <c r="L101" s="5">
        <v>20.3337465640369</v>
      </c>
    </row>
    <row r="102" spans="1:12" x14ac:dyDescent="0.35">
      <c r="A102" t="s">
        <v>1</v>
      </c>
      <c r="B102" t="s">
        <v>14</v>
      </c>
      <c r="C102">
        <v>4.0599999999999996</v>
      </c>
      <c r="D102" t="s">
        <v>195</v>
      </c>
      <c r="E102" t="s">
        <v>32</v>
      </c>
      <c r="F102">
        <v>33845426</v>
      </c>
      <c r="G102" t="s">
        <v>28</v>
      </c>
      <c r="H102" t="s">
        <v>35</v>
      </c>
      <c r="I102">
        <v>5.79</v>
      </c>
      <c r="J102" s="9">
        <v>0.17054883605702001</v>
      </c>
      <c r="K102">
        <v>10</v>
      </c>
      <c r="L102" s="5">
        <v>20.3337465640369</v>
      </c>
    </row>
    <row r="103" spans="1:12" x14ac:dyDescent="0.35">
      <c r="A103" t="s">
        <v>1</v>
      </c>
      <c r="B103" t="s">
        <v>14</v>
      </c>
      <c r="C103">
        <v>4.0599999999999996</v>
      </c>
      <c r="D103" t="s">
        <v>210</v>
      </c>
      <c r="E103" t="s">
        <v>211</v>
      </c>
      <c r="F103">
        <v>7059</v>
      </c>
      <c r="G103" t="s">
        <v>28</v>
      </c>
      <c r="H103" t="s">
        <v>29</v>
      </c>
      <c r="I103">
        <v>5.94</v>
      </c>
      <c r="J103" s="9">
        <v>-1.10907243306595</v>
      </c>
      <c r="K103">
        <v>0</v>
      </c>
      <c r="L103" s="5">
        <v>21.588314538226701</v>
      </c>
    </row>
    <row r="104" spans="1:12" x14ac:dyDescent="0.35">
      <c r="A104" t="s">
        <v>1</v>
      </c>
      <c r="B104" t="s">
        <v>14</v>
      </c>
      <c r="C104">
        <v>4.0599999999999996</v>
      </c>
      <c r="D104" t="s">
        <v>210</v>
      </c>
      <c r="E104" t="s">
        <v>211</v>
      </c>
      <c r="F104">
        <v>7059</v>
      </c>
      <c r="G104" t="s">
        <v>28</v>
      </c>
      <c r="H104" t="s">
        <v>29</v>
      </c>
      <c r="I104">
        <v>5.94</v>
      </c>
      <c r="J104" s="9">
        <v>1.2752224312934299</v>
      </c>
      <c r="K104">
        <v>1</v>
      </c>
      <c r="L104" s="5">
        <v>21.588314538226701</v>
      </c>
    </row>
    <row r="105" spans="1:12" x14ac:dyDescent="0.35">
      <c r="A105" t="s">
        <v>1</v>
      </c>
      <c r="B105" t="s">
        <v>14</v>
      </c>
      <c r="C105">
        <v>4.0599999999999996</v>
      </c>
      <c r="D105" t="s">
        <v>210</v>
      </c>
      <c r="E105" t="s">
        <v>211</v>
      </c>
      <c r="F105">
        <v>7059</v>
      </c>
      <c r="G105" t="s">
        <v>28</v>
      </c>
      <c r="H105" t="s">
        <v>29</v>
      </c>
      <c r="I105">
        <v>5.94</v>
      </c>
      <c r="J105" s="9">
        <v>-4.7607783485046298</v>
      </c>
      <c r="K105">
        <v>2</v>
      </c>
      <c r="L105" s="5">
        <v>21.588314538226701</v>
      </c>
    </row>
    <row r="106" spans="1:12" x14ac:dyDescent="0.35">
      <c r="A106" t="s">
        <v>1</v>
      </c>
      <c r="B106" t="s">
        <v>14</v>
      </c>
      <c r="C106">
        <v>4.0599999999999996</v>
      </c>
      <c r="D106" t="s">
        <v>210</v>
      </c>
      <c r="E106" t="s">
        <v>211</v>
      </c>
      <c r="F106">
        <v>7059</v>
      </c>
      <c r="G106" t="s">
        <v>28</v>
      </c>
      <c r="H106" t="s">
        <v>29</v>
      </c>
      <c r="I106">
        <v>5.94</v>
      </c>
      <c r="J106" s="9">
        <v>-2.0385373877965498</v>
      </c>
      <c r="K106">
        <v>3</v>
      </c>
      <c r="L106" s="5">
        <v>21.588314538226701</v>
      </c>
    </row>
    <row r="107" spans="1:12" x14ac:dyDescent="0.35">
      <c r="A107" t="s">
        <v>1</v>
      </c>
      <c r="B107" t="s">
        <v>14</v>
      </c>
      <c r="C107">
        <v>4.0599999999999996</v>
      </c>
      <c r="D107" t="s">
        <v>210</v>
      </c>
      <c r="E107" t="s">
        <v>211</v>
      </c>
      <c r="F107">
        <v>7059</v>
      </c>
      <c r="G107" t="s">
        <v>28</v>
      </c>
      <c r="H107" t="s">
        <v>29</v>
      </c>
      <c r="I107">
        <v>5.94</v>
      </c>
      <c r="J107" s="9">
        <v>-2.17761603243473</v>
      </c>
      <c r="K107">
        <v>5</v>
      </c>
      <c r="L107" s="5">
        <v>21.588314538226701</v>
      </c>
    </row>
    <row r="108" spans="1:12" x14ac:dyDescent="0.35">
      <c r="A108" t="s">
        <v>1</v>
      </c>
      <c r="B108" t="s">
        <v>14</v>
      </c>
      <c r="C108">
        <v>4.0599999999999996</v>
      </c>
      <c r="D108" t="s">
        <v>210</v>
      </c>
      <c r="E108" t="s">
        <v>211</v>
      </c>
      <c r="F108">
        <v>7059</v>
      </c>
      <c r="G108" t="s">
        <v>28</v>
      </c>
      <c r="H108" t="s">
        <v>29</v>
      </c>
      <c r="I108">
        <v>5.94</v>
      </c>
      <c r="J108" s="9">
        <v>-2.0773242190663299</v>
      </c>
      <c r="K108">
        <v>6</v>
      </c>
      <c r="L108" s="5">
        <v>21.588314538226701</v>
      </c>
    </row>
    <row r="109" spans="1:12" x14ac:dyDescent="0.35">
      <c r="A109" t="s">
        <v>1</v>
      </c>
      <c r="B109" t="s">
        <v>14</v>
      </c>
      <c r="C109">
        <v>4.0599999999999996</v>
      </c>
      <c r="D109" t="s">
        <v>210</v>
      </c>
      <c r="E109" t="s">
        <v>211</v>
      </c>
      <c r="F109">
        <v>7059</v>
      </c>
      <c r="G109" t="s">
        <v>28</v>
      </c>
      <c r="H109" t="s">
        <v>29</v>
      </c>
      <c r="I109">
        <v>5.94</v>
      </c>
      <c r="J109" s="9">
        <v>-2.0508330580212499</v>
      </c>
      <c r="K109">
        <v>8</v>
      </c>
      <c r="L109" s="5">
        <v>21.588314538226701</v>
      </c>
    </row>
    <row r="110" spans="1:12" x14ac:dyDescent="0.35">
      <c r="A110" t="s">
        <v>1</v>
      </c>
      <c r="B110" t="s">
        <v>14</v>
      </c>
      <c r="C110">
        <v>4.0599999999999996</v>
      </c>
      <c r="D110" t="s">
        <v>210</v>
      </c>
      <c r="E110" t="s">
        <v>211</v>
      </c>
      <c r="F110">
        <v>7059</v>
      </c>
      <c r="G110" t="s">
        <v>28</v>
      </c>
      <c r="H110" t="s">
        <v>29</v>
      </c>
      <c r="I110">
        <v>5.94</v>
      </c>
      <c r="J110" s="9">
        <v>0.35984111313317502</v>
      </c>
      <c r="K110">
        <v>10</v>
      </c>
      <c r="L110" s="5">
        <v>21.588314538226701</v>
      </c>
    </row>
    <row r="111" spans="1:12" x14ac:dyDescent="0.35">
      <c r="A111" t="s">
        <v>1</v>
      </c>
      <c r="B111" t="s">
        <v>14</v>
      </c>
      <c r="C111">
        <v>4.0599999999999996</v>
      </c>
      <c r="D111" t="s">
        <v>220</v>
      </c>
      <c r="E111" t="s">
        <v>221</v>
      </c>
      <c r="F111">
        <v>9677</v>
      </c>
      <c r="G111" t="s">
        <v>37</v>
      </c>
      <c r="H111" t="s">
        <v>29</v>
      </c>
      <c r="I111">
        <v>6.13</v>
      </c>
      <c r="J111" s="9">
        <v>43.044249099387997</v>
      </c>
      <c r="K111">
        <v>7</v>
      </c>
      <c r="L111" s="5">
        <v>14.592332394939101</v>
      </c>
    </row>
    <row r="112" spans="1:12" x14ac:dyDescent="0.35">
      <c r="A112" t="s">
        <v>1</v>
      </c>
      <c r="B112" t="s">
        <v>14</v>
      </c>
      <c r="C112">
        <v>4.0599999999999996</v>
      </c>
      <c r="D112" t="s">
        <v>220</v>
      </c>
      <c r="E112" t="s">
        <v>221</v>
      </c>
      <c r="F112">
        <v>9677</v>
      </c>
      <c r="G112" t="s">
        <v>37</v>
      </c>
      <c r="H112" t="s">
        <v>29</v>
      </c>
      <c r="I112">
        <v>6.13</v>
      </c>
      <c r="J112" s="9">
        <v>2.7843429180764101</v>
      </c>
      <c r="K112">
        <v>8</v>
      </c>
      <c r="L112" s="5">
        <v>14.592332394939101</v>
      </c>
    </row>
    <row r="113" spans="1:12" x14ac:dyDescent="0.35">
      <c r="A113" t="s">
        <v>1</v>
      </c>
      <c r="B113" t="s">
        <v>14</v>
      </c>
      <c r="C113">
        <v>4.0599999999999996</v>
      </c>
      <c r="D113" t="s">
        <v>220</v>
      </c>
      <c r="E113" t="s">
        <v>221</v>
      </c>
      <c r="F113">
        <v>9677</v>
      </c>
      <c r="G113" t="s">
        <v>37</v>
      </c>
      <c r="H113" t="s">
        <v>29</v>
      </c>
      <c r="I113">
        <v>6.13</v>
      </c>
      <c r="J113" s="9">
        <v>3.36582761310554</v>
      </c>
      <c r="K113">
        <v>9</v>
      </c>
      <c r="L113" s="5">
        <v>14.592332394939101</v>
      </c>
    </row>
    <row r="114" spans="1:12" x14ac:dyDescent="0.35">
      <c r="A114" t="s">
        <v>1</v>
      </c>
      <c r="B114" t="s">
        <v>14</v>
      </c>
      <c r="C114">
        <v>4.0599999999999996</v>
      </c>
      <c r="D114" t="s">
        <v>220</v>
      </c>
      <c r="E114" t="s">
        <v>221</v>
      </c>
      <c r="F114">
        <v>9677</v>
      </c>
      <c r="G114" t="s">
        <v>37</v>
      </c>
      <c r="H114" t="s">
        <v>29</v>
      </c>
      <c r="I114">
        <v>6.13</v>
      </c>
      <c r="J114" s="9">
        <v>3.1721437798934198</v>
      </c>
      <c r="K114">
        <v>10</v>
      </c>
      <c r="L114" s="5">
        <v>14.592332394939101</v>
      </c>
    </row>
    <row r="115" spans="1:12" x14ac:dyDescent="0.35">
      <c r="A115" t="s">
        <v>1</v>
      </c>
      <c r="B115" t="s">
        <v>14</v>
      </c>
      <c r="C115">
        <v>4.0599999999999996</v>
      </c>
      <c r="D115" t="s">
        <v>236</v>
      </c>
      <c r="E115" t="s">
        <v>237</v>
      </c>
      <c r="F115">
        <v>19390</v>
      </c>
      <c r="G115" t="s">
        <v>28</v>
      </c>
      <c r="H115" t="s">
        <v>35</v>
      </c>
      <c r="I115">
        <v>6.43</v>
      </c>
      <c r="J115" s="9">
        <v>-1.28684318910319</v>
      </c>
      <c r="K115">
        <v>0</v>
      </c>
      <c r="L115" s="5">
        <v>18.559416540241301</v>
      </c>
    </row>
    <row r="116" spans="1:12" x14ac:dyDescent="0.35">
      <c r="A116" t="s">
        <v>1</v>
      </c>
      <c r="B116" t="s">
        <v>14</v>
      </c>
      <c r="C116">
        <v>4.0599999999999996</v>
      </c>
      <c r="D116" t="s">
        <v>236</v>
      </c>
      <c r="E116" t="s">
        <v>237</v>
      </c>
      <c r="F116">
        <v>19390</v>
      </c>
      <c r="G116" t="s">
        <v>28</v>
      </c>
      <c r="H116" t="s">
        <v>35</v>
      </c>
      <c r="I116">
        <v>6.43</v>
      </c>
      <c r="J116" s="9">
        <v>1.28432829555126</v>
      </c>
      <c r="K116">
        <v>1</v>
      </c>
      <c r="L116" s="5">
        <v>18.559416540241301</v>
      </c>
    </row>
    <row r="117" spans="1:12" x14ac:dyDescent="0.35">
      <c r="A117" t="s">
        <v>1</v>
      </c>
      <c r="B117" t="s">
        <v>14</v>
      </c>
      <c r="C117">
        <v>4.0599999999999996</v>
      </c>
      <c r="D117" t="s">
        <v>236</v>
      </c>
      <c r="E117" t="s">
        <v>237</v>
      </c>
      <c r="F117">
        <v>19390</v>
      </c>
      <c r="G117" t="s">
        <v>28</v>
      </c>
      <c r="H117" t="s">
        <v>35</v>
      </c>
      <c r="I117">
        <v>6.43</v>
      </c>
      <c r="J117" s="9">
        <v>1.08089721132549</v>
      </c>
      <c r="K117">
        <v>2</v>
      </c>
      <c r="L117" s="5">
        <v>18.559416540241301</v>
      </c>
    </row>
    <row r="118" spans="1:12" x14ac:dyDescent="0.35">
      <c r="A118" t="s">
        <v>1</v>
      </c>
      <c r="B118" t="s">
        <v>14</v>
      </c>
      <c r="C118">
        <v>4.0599999999999996</v>
      </c>
      <c r="D118" t="s">
        <v>236</v>
      </c>
      <c r="E118" t="s">
        <v>237</v>
      </c>
      <c r="F118">
        <v>19390</v>
      </c>
      <c r="G118" t="s">
        <v>28</v>
      </c>
      <c r="H118" t="s">
        <v>35</v>
      </c>
      <c r="I118">
        <v>6.43</v>
      </c>
      <c r="J118" s="9">
        <v>2.1210844114620802</v>
      </c>
      <c r="K118">
        <v>3</v>
      </c>
      <c r="L118" s="5">
        <v>18.559416540241301</v>
      </c>
    </row>
    <row r="119" spans="1:12" x14ac:dyDescent="0.35">
      <c r="A119" t="s">
        <v>1</v>
      </c>
      <c r="B119" t="s">
        <v>14</v>
      </c>
      <c r="C119">
        <v>4.0599999999999996</v>
      </c>
      <c r="D119" t="s">
        <v>236</v>
      </c>
      <c r="E119" t="s">
        <v>237</v>
      </c>
      <c r="F119">
        <v>19390</v>
      </c>
      <c r="G119" t="s">
        <v>28</v>
      </c>
      <c r="H119" t="s">
        <v>35</v>
      </c>
      <c r="I119">
        <v>6.43</v>
      </c>
      <c r="J119" s="9">
        <v>-3.7706605639164801</v>
      </c>
      <c r="K119">
        <v>4</v>
      </c>
      <c r="L119" s="5">
        <v>18.559416540241301</v>
      </c>
    </row>
    <row r="120" spans="1:12" x14ac:dyDescent="0.35">
      <c r="A120" t="s">
        <v>1</v>
      </c>
      <c r="B120" t="s">
        <v>14</v>
      </c>
      <c r="C120">
        <v>4.0599999999999996</v>
      </c>
      <c r="D120" t="s">
        <v>236</v>
      </c>
      <c r="E120" t="s">
        <v>237</v>
      </c>
      <c r="F120">
        <v>19390</v>
      </c>
      <c r="G120" t="s">
        <v>28</v>
      </c>
      <c r="H120" t="s">
        <v>35</v>
      </c>
      <c r="I120">
        <v>6.43</v>
      </c>
      <c r="J120" s="9">
        <v>-1.1644323184724901</v>
      </c>
      <c r="K120">
        <v>6</v>
      </c>
      <c r="L120" s="5">
        <v>18.559416540241301</v>
      </c>
    </row>
    <row r="121" spans="1:12" x14ac:dyDescent="0.35">
      <c r="A121" t="s">
        <v>1</v>
      </c>
      <c r="B121" t="s">
        <v>14</v>
      </c>
      <c r="C121">
        <v>4.0599999999999996</v>
      </c>
      <c r="D121" t="s">
        <v>236</v>
      </c>
      <c r="E121" t="s">
        <v>237</v>
      </c>
      <c r="F121">
        <v>19390</v>
      </c>
      <c r="G121" t="s">
        <v>28</v>
      </c>
      <c r="H121" t="s">
        <v>35</v>
      </c>
      <c r="I121">
        <v>6.43</v>
      </c>
      <c r="J121" s="9">
        <v>5.8426371093288403E-2</v>
      </c>
      <c r="K121">
        <v>10</v>
      </c>
      <c r="L121" s="5">
        <v>18.559416540241301</v>
      </c>
    </row>
    <row r="122" spans="1:12" x14ac:dyDescent="0.35">
      <c r="A122" t="s">
        <v>1</v>
      </c>
      <c r="B122" t="s">
        <v>14</v>
      </c>
      <c r="C122">
        <v>4.0599999999999996</v>
      </c>
      <c r="D122" t="s">
        <v>238</v>
      </c>
      <c r="E122" t="s">
        <v>237</v>
      </c>
      <c r="F122">
        <v>19433</v>
      </c>
      <c r="G122" t="s">
        <v>28</v>
      </c>
      <c r="H122" t="s">
        <v>35</v>
      </c>
      <c r="I122">
        <v>7.12</v>
      </c>
      <c r="J122" s="9">
        <v>-1.89673310691797</v>
      </c>
      <c r="K122">
        <v>0</v>
      </c>
      <c r="L122" s="5">
        <v>20.032329538470901</v>
      </c>
    </row>
    <row r="123" spans="1:12" x14ac:dyDescent="0.35">
      <c r="A123" t="s">
        <v>1</v>
      </c>
      <c r="B123" t="s">
        <v>14</v>
      </c>
      <c r="C123">
        <v>4.0599999999999996</v>
      </c>
      <c r="D123" t="s">
        <v>238</v>
      </c>
      <c r="E123" t="s">
        <v>237</v>
      </c>
      <c r="F123">
        <v>19433</v>
      </c>
      <c r="G123" t="s">
        <v>28</v>
      </c>
      <c r="H123" t="s">
        <v>35</v>
      </c>
      <c r="I123">
        <v>7.12</v>
      </c>
      <c r="J123" s="9">
        <v>-0.68181872590288894</v>
      </c>
      <c r="K123">
        <v>1</v>
      </c>
      <c r="L123" s="5">
        <v>20.032329538470901</v>
      </c>
    </row>
    <row r="124" spans="1:12" x14ac:dyDescent="0.35">
      <c r="A124" t="s">
        <v>1</v>
      </c>
      <c r="B124" t="s">
        <v>14</v>
      </c>
      <c r="C124">
        <v>4.0599999999999996</v>
      </c>
      <c r="D124" t="s">
        <v>238</v>
      </c>
      <c r="E124" t="s">
        <v>237</v>
      </c>
      <c r="F124">
        <v>19433</v>
      </c>
      <c r="G124" t="s">
        <v>28</v>
      </c>
      <c r="H124" t="s">
        <v>35</v>
      </c>
      <c r="I124">
        <v>7.12</v>
      </c>
      <c r="J124" s="9">
        <v>-1.28730307814573</v>
      </c>
      <c r="K124">
        <v>2</v>
      </c>
      <c r="L124" s="5">
        <v>20.032329538470901</v>
      </c>
    </row>
    <row r="125" spans="1:12" x14ac:dyDescent="0.35">
      <c r="A125" t="s">
        <v>1</v>
      </c>
      <c r="B125" t="s">
        <v>14</v>
      </c>
      <c r="C125">
        <v>4.0599999999999996</v>
      </c>
      <c r="D125" t="s">
        <v>238</v>
      </c>
      <c r="E125" t="s">
        <v>237</v>
      </c>
      <c r="F125">
        <v>19433</v>
      </c>
      <c r="G125" t="s">
        <v>28</v>
      </c>
      <c r="H125" t="s">
        <v>35</v>
      </c>
      <c r="I125">
        <v>7.12</v>
      </c>
      <c r="J125" s="9">
        <v>-2.1497577654092699</v>
      </c>
      <c r="K125">
        <v>3</v>
      </c>
      <c r="L125" s="5">
        <v>20.032329538470901</v>
      </c>
    </row>
    <row r="126" spans="1:12" x14ac:dyDescent="0.35">
      <c r="A126" t="s">
        <v>1</v>
      </c>
      <c r="B126" t="s">
        <v>14</v>
      </c>
      <c r="C126">
        <v>4.0599999999999996</v>
      </c>
      <c r="D126" t="s">
        <v>238</v>
      </c>
      <c r="E126" t="s">
        <v>237</v>
      </c>
      <c r="F126">
        <v>19433</v>
      </c>
      <c r="G126" t="s">
        <v>28</v>
      </c>
      <c r="H126" t="s">
        <v>35</v>
      </c>
      <c r="I126">
        <v>7.12</v>
      </c>
      <c r="J126" s="9">
        <v>-3.3046232315127102</v>
      </c>
      <c r="K126">
        <v>4</v>
      </c>
      <c r="L126" s="5">
        <v>20.032329538470901</v>
      </c>
    </row>
    <row r="127" spans="1:12" x14ac:dyDescent="0.35">
      <c r="A127" t="s">
        <v>1</v>
      </c>
      <c r="B127" t="s">
        <v>14</v>
      </c>
      <c r="C127">
        <v>4.0599999999999996</v>
      </c>
      <c r="D127" t="s">
        <v>238</v>
      </c>
      <c r="E127" t="s">
        <v>237</v>
      </c>
      <c r="F127">
        <v>19433</v>
      </c>
      <c r="G127" t="s">
        <v>28</v>
      </c>
      <c r="H127" t="s">
        <v>35</v>
      </c>
      <c r="I127">
        <v>7.12</v>
      </c>
      <c r="J127" s="9">
        <v>0.98575743668160598</v>
      </c>
      <c r="K127">
        <v>6</v>
      </c>
      <c r="L127" s="5">
        <v>20.032329538470901</v>
      </c>
    </row>
    <row r="128" spans="1:12" x14ac:dyDescent="0.35">
      <c r="A128" t="s">
        <v>1</v>
      </c>
      <c r="B128" t="s">
        <v>14</v>
      </c>
      <c r="C128">
        <v>4.0599999999999996</v>
      </c>
      <c r="D128" t="s">
        <v>238</v>
      </c>
      <c r="E128" t="s">
        <v>237</v>
      </c>
      <c r="F128">
        <v>19433</v>
      </c>
      <c r="G128" t="s">
        <v>28</v>
      </c>
      <c r="H128" t="s">
        <v>35</v>
      </c>
      <c r="I128">
        <v>7.12</v>
      </c>
      <c r="J128" s="9">
        <v>0.19470193248432999</v>
      </c>
      <c r="K128">
        <v>10</v>
      </c>
      <c r="L128" s="5">
        <v>20.032329538470901</v>
      </c>
    </row>
    <row r="129" spans="1:12" x14ac:dyDescent="0.35">
      <c r="A129" t="s">
        <v>1</v>
      </c>
      <c r="B129" t="s">
        <v>14</v>
      </c>
      <c r="C129">
        <v>4.0599999999999996</v>
      </c>
      <c r="D129" t="s">
        <v>239</v>
      </c>
      <c r="E129" t="s">
        <v>240</v>
      </c>
      <c r="F129">
        <v>108753</v>
      </c>
      <c r="G129" t="s">
        <v>29</v>
      </c>
      <c r="H129" t="s">
        <v>35</v>
      </c>
      <c r="I129">
        <v>7.28</v>
      </c>
      <c r="J129" s="9">
        <v>-1.3363679947265401</v>
      </c>
      <c r="K129">
        <v>0</v>
      </c>
      <c r="L129" s="5">
        <v>24.607245783411699</v>
      </c>
    </row>
    <row r="130" spans="1:12" x14ac:dyDescent="0.35">
      <c r="A130" t="s">
        <v>1</v>
      </c>
      <c r="B130" t="s">
        <v>14</v>
      </c>
      <c r="C130">
        <v>4.0599999999999996</v>
      </c>
      <c r="D130" t="s">
        <v>239</v>
      </c>
      <c r="E130" t="s">
        <v>240</v>
      </c>
      <c r="F130">
        <v>108753</v>
      </c>
      <c r="G130" t="s">
        <v>29</v>
      </c>
      <c r="H130" t="s">
        <v>35</v>
      </c>
      <c r="I130">
        <v>7.28</v>
      </c>
      <c r="J130" s="9">
        <v>-1.9131040048018999</v>
      </c>
      <c r="K130">
        <v>1</v>
      </c>
      <c r="L130" s="5">
        <v>24.607245783411699</v>
      </c>
    </row>
    <row r="131" spans="1:12" x14ac:dyDescent="0.35">
      <c r="A131" t="s">
        <v>1</v>
      </c>
      <c r="B131" t="s">
        <v>14</v>
      </c>
      <c r="C131">
        <v>4.0599999999999996</v>
      </c>
      <c r="D131" t="s">
        <v>239</v>
      </c>
      <c r="E131" t="s">
        <v>240</v>
      </c>
      <c r="F131">
        <v>108753</v>
      </c>
      <c r="G131" t="s">
        <v>29</v>
      </c>
      <c r="H131" t="s">
        <v>35</v>
      </c>
      <c r="I131">
        <v>7.28</v>
      </c>
      <c r="J131" s="9">
        <v>-4.6495303459520203</v>
      </c>
      <c r="K131">
        <v>2</v>
      </c>
      <c r="L131" s="5">
        <v>24.607245783411699</v>
      </c>
    </row>
    <row r="132" spans="1:12" x14ac:dyDescent="0.35">
      <c r="A132" t="s">
        <v>1</v>
      </c>
      <c r="B132" t="s">
        <v>14</v>
      </c>
      <c r="C132">
        <v>4.0599999999999996</v>
      </c>
      <c r="D132" t="s">
        <v>239</v>
      </c>
      <c r="E132" t="s">
        <v>240</v>
      </c>
      <c r="F132">
        <v>108753</v>
      </c>
      <c r="G132" t="s">
        <v>29</v>
      </c>
      <c r="H132" t="s">
        <v>35</v>
      </c>
      <c r="I132">
        <v>7.28</v>
      </c>
      <c r="J132" s="9">
        <v>2.08813910964462</v>
      </c>
      <c r="K132">
        <v>3</v>
      </c>
      <c r="L132" s="5">
        <v>24.607245783411699</v>
      </c>
    </row>
    <row r="133" spans="1:12" x14ac:dyDescent="0.35">
      <c r="A133" t="s">
        <v>1</v>
      </c>
      <c r="B133" t="s">
        <v>14</v>
      </c>
      <c r="C133">
        <v>4.0599999999999996</v>
      </c>
      <c r="D133" t="s">
        <v>239</v>
      </c>
      <c r="E133" t="s">
        <v>240</v>
      </c>
      <c r="F133">
        <v>108753</v>
      </c>
      <c r="G133" t="s">
        <v>29</v>
      </c>
      <c r="H133" t="s">
        <v>35</v>
      </c>
      <c r="I133">
        <v>7.28</v>
      </c>
      <c r="J133" s="9">
        <v>2.37517696009016</v>
      </c>
      <c r="K133">
        <v>4</v>
      </c>
      <c r="L133" s="5">
        <v>24.607245783411699</v>
      </c>
    </row>
    <row r="134" spans="1:12" x14ac:dyDescent="0.35">
      <c r="A134" t="s">
        <v>1</v>
      </c>
      <c r="B134" t="s">
        <v>14</v>
      </c>
      <c r="C134">
        <v>4.0599999999999996</v>
      </c>
      <c r="D134" t="s">
        <v>239</v>
      </c>
      <c r="E134" t="s">
        <v>240</v>
      </c>
      <c r="F134">
        <v>108753</v>
      </c>
      <c r="G134" t="s">
        <v>29</v>
      </c>
      <c r="H134" t="s">
        <v>35</v>
      </c>
      <c r="I134">
        <v>7.28</v>
      </c>
      <c r="J134" s="9">
        <v>-1.2683780536887399</v>
      </c>
      <c r="K134">
        <v>5</v>
      </c>
      <c r="L134" s="5">
        <v>24.607245783411699</v>
      </c>
    </row>
    <row r="135" spans="1:12" x14ac:dyDescent="0.35">
      <c r="A135" t="s">
        <v>1</v>
      </c>
      <c r="B135" t="s">
        <v>14</v>
      </c>
      <c r="C135">
        <v>4.0599999999999996</v>
      </c>
      <c r="D135" t="s">
        <v>239</v>
      </c>
      <c r="E135" t="s">
        <v>240</v>
      </c>
      <c r="F135">
        <v>108753</v>
      </c>
      <c r="G135" t="s">
        <v>29</v>
      </c>
      <c r="H135" t="s">
        <v>35</v>
      </c>
      <c r="I135">
        <v>7.28</v>
      </c>
      <c r="J135" s="9">
        <v>-1.16856791642228</v>
      </c>
      <c r="K135">
        <v>7</v>
      </c>
      <c r="L135" s="5">
        <v>24.607245783411699</v>
      </c>
    </row>
    <row r="136" spans="1:12" x14ac:dyDescent="0.35">
      <c r="A136" t="s">
        <v>1</v>
      </c>
      <c r="B136" t="s">
        <v>14</v>
      </c>
      <c r="C136">
        <v>4.0599999999999996</v>
      </c>
      <c r="D136" t="s">
        <v>239</v>
      </c>
      <c r="E136" t="s">
        <v>240</v>
      </c>
      <c r="F136">
        <v>108753</v>
      </c>
      <c r="G136" t="s">
        <v>29</v>
      </c>
      <c r="H136" t="s">
        <v>35</v>
      </c>
      <c r="I136">
        <v>7.28</v>
      </c>
      <c r="J136" s="9">
        <v>-3.3182989565185603E-2</v>
      </c>
      <c r="K136">
        <v>10</v>
      </c>
      <c r="L136" s="5">
        <v>24.607245783411699</v>
      </c>
    </row>
    <row r="137" spans="1:12" x14ac:dyDescent="0.35">
      <c r="A137" t="s">
        <v>1</v>
      </c>
      <c r="B137" t="s">
        <v>14</v>
      </c>
      <c r="C137">
        <v>4.0599999999999996</v>
      </c>
      <c r="D137" t="s">
        <v>241</v>
      </c>
      <c r="E137" t="s">
        <v>242</v>
      </c>
      <c r="F137">
        <v>12883</v>
      </c>
      <c r="G137" t="s">
        <v>28</v>
      </c>
      <c r="H137" t="s">
        <v>35</v>
      </c>
      <c r="I137">
        <v>8.69</v>
      </c>
      <c r="J137" s="9">
        <v>-1.25851994726436</v>
      </c>
      <c r="K137">
        <v>0</v>
      </c>
      <c r="L137" s="5">
        <v>23.608537547150199</v>
      </c>
    </row>
    <row r="138" spans="1:12" x14ac:dyDescent="0.35">
      <c r="A138" t="s">
        <v>1</v>
      </c>
      <c r="B138" t="s">
        <v>14</v>
      </c>
      <c r="C138">
        <v>4.0599999999999996</v>
      </c>
      <c r="D138" t="s">
        <v>241</v>
      </c>
      <c r="E138" t="s">
        <v>242</v>
      </c>
      <c r="F138">
        <v>12883</v>
      </c>
      <c r="G138" t="s">
        <v>28</v>
      </c>
      <c r="H138" t="s">
        <v>35</v>
      </c>
      <c r="I138">
        <v>8.69</v>
      </c>
      <c r="J138" s="9">
        <v>1.72975834873428</v>
      </c>
      <c r="K138">
        <v>1</v>
      </c>
      <c r="L138" s="5">
        <v>23.608537547150199</v>
      </c>
    </row>
    <row r="139" spans="1:12" x14ac:dyDescent="0.35">
      <c r="A139" t="s">
        <v>1</v>
      </c>
      <c r="B139" t="s">
        <v>14</v>
      </c>
      <c r="C139">
        <v>4.0599999999999996</v>
      </c>
      <c r="D139" t="s">
        <v>241</v>
      </c>
      <c r="E139" t="s">
        <v>242</v>
      </c>
      <c r="F139">
        <v>12883</v>
      </c>
      <c r="G139" t="s">
        <v>28</v>
      </c>
      <c r="H139" t="s">
        <v>35</v>
      </c>
      <c r="I139">
        <v>8.69</v>
      </c>
      <c r="J139" s="9">
        <v>-2.0285161063224599</v>
      </c>
      <c r="K139">
        <v>2</v>
      </c>
      <c r="L139" s="5">
        <v>23.608537547150199</v>
      </c>
    </row>
    <row r="140" spans="1:12" x14ac:dyDescent="0.35">
      <c r="A140" t="s">
        <v>1</v>
      </c>
      <c r="B140" t="s">
        <v>14</v>
      </c>
      <c r="C140">
        <v>4.0599999999999996</v>
      </c>
      <c r="D140" t="s">
        <v>241</v>
      </c>
      <c r="E140" t="s">
        <v>242</v>
      </c>
      <c r="F140">
        <v>12883</v>
      </c>
      <c r="G140" t="s">
        <v>28</v>
      </c>
      <c r="H140" t="s">
        <v>35</v>
      </c>
      <c r="I140">
        <v>8.69</v>
      </c>
      <c r="J140" s="9">
        <v>-1.8546504287333001</v>
      </c>
      <c r="K140">
        <v>3</v>
      </c>
      <c r="L140" s="5">
        <v>23.608537547150199</v>
      </c>
    </row>
    <row r="141" spans="1:12" x14ac:dyDescent="0.35">
      <c r="A141" t="s">
        <v>1</v>
      </c>
      <c r="B141" t="s">
        <v>14</v>
      </c>
      <c r="C141">
        <v>4.0599999999999996</v>
      </c>
      <c r="D141" t="s">
        <v>241</v>
      </c>
      <c r="E141" t="s">
        <v>242</v>
      </c>
      <c r="F141">
        <v>12883</v>
      </c>
      <c r="G141" t="s">
        <v>28</v>
      </c>
      <c r="H141" t="s">
        <v>35</v>
      </c>
      <c r="I141">
        <v>8.69</v>
      </c>
      <c r="J141" s="9">
        <v>6.6873439376759894E-2</v>
      </c>
      <c r="K141">
        <v>10</v>
      </c>
      <c r="L141" s="5">
        <v>23.608537547150199</v>
      </c>
    </row>
    <row r="142" spans="1:12" x14ac:dyDescent="0.35">
      <c r="A142" t="s">
        <v>1</v>
      </c>
      <c r="B142" t="s">
        <v>3</v>
      </c>
      <c r="C142">
        <v>5.5</v>
      </c>
      <c r="D142" t="s">
        <v>143</v>
      </c>
      <c r="E142" t="s">
        <v>43</v>
      </c>
      <c r="F142">
        <v>29476338</v>
      </c>
      <c r="G142" t="s">
        <v>28</v>
      </c>
      <c r="H142" t="s">
        <v>35</v>
      </c>
      <c r="I142">
        <v>6.26</v>
      </c>
      <c r="J142" s="9">
        <v>0.77004369911596604</v>
      </c>
      <c r="L142" s="5">
        <v>11.990920889946</v>
      </c>
    </row>
    <row r="143" spans="1:12" x14ac:dyDescent="0.35">
      <c r="A143" t="s">
        <v>1</v>
      </c>
      <c r="B143" t="s">
        <v>4</v>
      </c>
      <c r="C143">
        <v>5.43</v>
      </c>
      <c r="D143" t="s">
        <v>343</v>
      </c>
      <c r="E143" t="s">
        <v>40</v>
      </c>
      <c r="F143">
        <v>55115204</v>
      </c>
      <c r="G143" t="s">
        <v>28</v>
      </c>
      <c r="H143" t="s">
        <v>29</v>
      </c>
      <c r="I143">
        <v>5.81</v>
      </c>
      <c r="J143" s="9">
        <v>1.3661914157636701</v>
      </c>
      <c r="L143" s="5">
        <v>14.0221013714216</v>
      </c>
    </row>
    <row r="144" spans="1:12" x14ac:dyDescent="0.35">
      <c r="A144" t="s">
        <v>1</v>
      </c>
      <c r="B144" t="s">
        <v>6</v>
      </c>
      <c r="C144">
        <v>5.21</v>
      </c>
      <c r="D144" t="s">
        <v>388</v>
      </c>
      <c r="E144" t="s">
        <v>33</v>
      </c>
      <c r="F144">
        <v>1273014</v>
      </c>
      <c r="G144" t="s">
        <v>37</v>
      </c>
      <c r="H144" t="s">
        <v>28</v>
      </c>
      <c r="I144">
        <v>6.56</v>
      </c>
      <c r="J144" s="9">
        <v>1.9747043774184501</v>
      </c>
      <c r="L144" s="5">
        <v>12.5468948906389</v>
      </c>
    </row>
    <row r="145" spans="1:12" x14ac:dyDescent="0.35">
      <c r="A145" t="s">
        <v>1</v>
      </c>
      <c r="B145" t="s">
        <v>6</v>
      </c>
      <c r="C145">
        <v>5.21</v>
      </c>
      <c r="D145" t="s">
        <v>88</v>
      </c>
      <c r="E145" t="s">
        <v>39</v>
      </c>
      <c r="F145">
        <v>28319736</v>
      </c>
      <c r="G145" t="s">
        <v>28</v>
      </c>
      <c r="H145" t="s">
        <v>35</v>
      </c>
      <c r="I145">
        <v>7.77</v>
      </c>
      <c r="J145" s="9">
        <v>-1.8036272580865</v>
      </c>
      <c r="L145" s="5">
        <v>17.979525766802102</v>
      </c>
    </row>
    <row r="146" spans="1:12" x14ac:dyDescent="0.35">
      <c r="A146" t="s">
        <v>1</v>
      </c>
      <c r="B146" t="s">
        <v>6</v>
      </c>
      <c r="C146">
        <v>5.21</v>
      </c>
      <c r="D146" t="s">
        <v>389</v>
      </c>
      <c r="E146" t="s">
        <v>46</v>
      </c>
      <c r="F146">
        <v>20905930</v>
      </c>
      <c r="G146" t="s">
        <v>37</v>
      </c>
      <c r="H146" t="s">
        <v>35</v>
      </c>
      <c r="I146">
        <v>5.97</v>
      </c>
      <c r="J146" s="9">
        <v>-1.01370825639189</v>
      </c>
      <c r="L146" s="5">
        <v>11.238654497413901</v>
      </c>
    </row>
    <row r="147" spans="1:12" x14ac:dyDescent="0.35">
      <c r="A147" t="s">
        <v>1</v>
      </c>
      <c r="B147" t="s">
        <v>6</v>
      </c>
      <c r="C147">
        <v>5.21</v>
      </c>
      <c r="D147" t="s">
        <v>257</v>
      </c>
      <c r="E147" t="s">
        <v>258</v>
      </c>
      <c r="F147">
        <v>65</v>
      </c>
      <c r="G147" t="s">
        <v>28</v>
      </c>
      <c r="H147" t="s">
        <v>35</v>
      </c>
      <c r="I147">
        <v>6.53</v>
      </c>
      <c r="J147" s="9">
        <v>2.0172677191003299</v>
      </c>
      <c r="L147" s="5">
        <v>15.7758805432834</v>
      </c>
    </row>
    <row r="148" spans="1:12" x14ac:dyDescent="0.35">
      <c r="A148" t="s">
        <v>1</v>
      </c>
      <c r="B148" t="s">
        <v>9</v>
      </c>
      <c r="C148">
        <v>5.44</v>
      </c>
      <c r="D148" t="s">
        <v>336</v>
      </c>
      <c r="E148" t="s">
        <v>46</v>
      </c>
      <c r="F148">
        <v>57539943</v>
      </c>
      <c r="G148" t="s">
        <v>37</v>
      </c>
      <c r="H148" t="s">
        <v>29</v>
      </c>
      <c r="I148">
        <v>7.49</v>
      </c>
      <c r="J148" s="9">
        <v>1.5962978165367301</v>
      </c>
      <c r="L148" s="5">
        <v>14.2116749103864</v>
      </c>
    </row>
    <row r="149" spans="1:12" x14ac:dyDescent="0.35">
      <c r="A149" t="s">
        <v>1</v>
      </c>
      <c r="B149" t="s">
        <v>12</v>
      </c>
      <c r="C149">
        <v>5.76</v>
      </c>
      <c r="D149" t="s">
        <v>154</v>
      </c>
      <c r="E149" t="s">
        <v>44</v>
      </c>
      <c r="F149">
        <v>32163815</v>
      </c>
      <c r="G149" t="s">
        <v>37</v>
      </c>
      <c r="H149" t="s">
        <v>28</v>
      </c>
      <c r="I149">
        <v>6.27</v>
      </c>
      <c r="J149" s="9">
        <v>1.6357052256888001</v>
      </c>
      <c r="L149" s="5">
        <v>11.8287845821147</v>
      </c>
    </row>
    <row r="150" spans="1:12" x14ac:dyDescent="0.35">
      <c r="A150" t="s">
        <v>2</v>
      </c>
      <c r="B150" t="s">
        <v>14</v>
      </c>
      <c r="C150">
        <v>4.25</v>
      </c>
      <c r="D150" t="s">
        <v>324</v>
      </c>
      <c r="E150" t="s">
        <v>46</v>
      </c>
      <c r="F150">
        <v>1957031</v>
      </c>
      <c r="G150" t="s">
        <v>37</v>
      </c>
      <c r="H150" t="s">
        <v>29</v>
      </c>
      <c r="I150">
        <v>6.14</v>
      </c>
      <c r="J150" s="9">
        <v>29.331009977104401</v>
      </c>
      <c r="K150">
        <v>7</v>
      </c>
      <c r="L150" s="5">
        <v>14.630164942261199</v>
      </c>
    </row>
    <row r="151" spans="1:12" x14ac:dyDescent="0.35">
      <c r="A151" t="s">
        <v>2</v>
      </c>
      <c r="B151" t="s">
        <v>14</v>
      </c>
      <c r="C151">
        <v>4.25</v>
      </c>
      <c r="D151" t="s">
        <v>324</v>
      </c>
      <c r="E151" t="s">
        <v>46</v>
      </c>
      <c r="F151">
        <v>1957031</v>
      </c>
      <c r="G151" t="s">
        <v>37</v>
      </c>
      <c r="H151" t="s">
        <v>29</v>
      </c>
      <c r="I151">
        <v>6.14</v>
      </c>
      <c r="J151" s="9">
        <v>0.369073606398231</v>
      </c>
      <c r="K151">
        <v>8</v>
      </c>
      <c r="L151" s="5">
        <v>14.630164942261199</v>
      </c>
    </row>
    <row r="152" spans="1:12" x14ac:dyDescent="0.35">
      <c r="A152" t="s">
        <v>2</v>
      </c>
      <c r="B152" t="s">
        <v>14</v>
      </c>
      <c r="C152">
        <v>4.25</v>
      </c>
      <c r="D152" t="s">
        <v>324</v>
      </c>
      <c r="E152" t="s">
        <v>46</v>
      </c>
      <c r="F152">
        <v>1957031</v>
      </c>
      <c r="G152" t="s">
        <v>37</v>
      </c>
      <c r="H152" t="s">
        <v>29</v>
      </c>
      <c r="I152">
        <v>6.14</v>
      </c>
      <c r="J152" s="9">
        <v>0.63497147062837</v>
      </c>
      <c r="K152">
        <v>9</v>
      </c>
      <c r="L152" s="5">
        <v>14.630164942261199</v>
      </c>
    </row>
    <row r="153" spans="1:12" x14ac:dyDescent="0.35">
      <c r="A153" t="s">
        <v>2</v>
      </c>
      <c r="B153" t="s">
        <v>14</v>
      </c>
      <c r="C153">
        <v>4.25</v>
      </c>
      <c r="D153" t="s">
        <v>324</v>
      </c>
      <c r="E153" t="s">
        <v>46</v>
      </c>
      <c r="F153">
        <v>1957031</v>
      </c>
      <c r="G153" t="s">
        <v>37</v>
      </c>
      <c r="H153" t="s">
        <v>29</v>
      </c>
      <c r="I153">
        <v>6.14</v>
      </c>
      <c r="J153" s="9">
        <v>2.2411803603971201</v>
      </c>
      <c r="K153">
        <v>10</v>
      </c>
      <c r="L153" s="5">
        <v>14.630164942261199</v>
      </c>
    </row>
    <row r="154" spans="1:12" x14ac:dyDescent="0.35">
      <c r="A154" t="s">
        <v>2</v>
      </c>
      <c r="B154" t="s">
        <v>14</v>
      </c>
      <c r="C154">
        <v>4.25</v>
      </c>
      <c r="D154" t="s">
        <v>129</v>
      </c>
      <c r="E154" t="s">
        <v>40</v>
      </c>
      <c r="F154">
        <v>49815442</v>
      </c>
      <c r="G154" t="s">
        <v>37</v>
      </c>
      <c r="H154" t="s">
        <v>28</v>
      </c>
      <c r="I154">
        <v>5.96</v>
      </c>
      <c r="J154" s="9">
        <v>-2.7300617763987498</v>
      </c>
      <c r="K154">
        <v>0</v>
      </c>
      <c r="L154" s="5">
        <v>17.117559053234899</v>
      </c>
    </row>
    <row r="155" spans="1:12" x14ac:dyDescent="0.35">
      <c r="A155" t="s">
        <v>2</v>
      </c>
      <c r="B155" t="s">
        <v>14</v>
      </c>
      <c r="C155">
        <v>4.25</v>
      </c>
      <c r="D155" t="s">
        <v>129</v>
      </c>
      <c r="E155" t="s">
        <v>40</v>
      </c>
      <c r="F155">
        <v>49815442</v>
      </c>
      <c r="G155" t="s">
        <v>37</v>
      </c>
      <c r="H155" t="s">
        <v>28</v>
      </c>
      <c r="I155">
        <v>5.96</v>
      </c>
      <c r="J155" s="9">
        <v>-1.1765907907938</v>
      </c>
      <c r="K155">
        <v>1</v>
      </c>
      <c r="L155" s="5">
        <v>17.117559053234899</v>
      </c>
    </row>
    <row r="156" spans="1:12" x14ac:dyDescent="0.35">
      <c r="A156" t="s">
        <v>2</v>
      </c>
      <c r="B156" t="s">
        <v>14</v>
      </c>
      <c r="C156">
        <v>4.25</v>
      </c>
      <c r="D156" t="s">
        <v>129</v>
      </c>
      <c r="E156" t="s">
        <v>40</v>
      </c>
      <c r="F156">
        <v>49815442</v>
      </c>
      <c r="G156" t="s">
        <v>37</v>
      </c>
      <c r="H156" t="s">
        <v>28</v>
      </c>
      <c r="I156">
        <v>5.96</v>
      </c>
      <c r="J156" s="9">
        <v>-1.3000804131383299</v>
      </c>
      <c r="K156">
        <v>2</v>
      </c>
      <c r="L156" s="5">
        <v>17.117559053234899</v>
      </c>
    </row>
    <row r="157" spans="1:12" x14ac:dyDescent="0.35">
      <c r="A157" t="s">
        <v>2</v>
      </c>
      <c r="B157" t="s">
        <v>14</v>
      </c>
      <c r="C157">
        <v>4.25</v>
      </c>
      <c r="D157" t="s">
        <v>129</v>
      </c>
      <c r="E157" t="s">
        <v>40</v>
      </c>
      <c r="F157">
        <v>49815442</v>
      </c>
      <c r="G157" t="s">
        <v>37</v>
      </c>
      <c r="H157" t="s">
        <v>28</v>
      </c>
      <c r="I157">
        <v>5.96</v>
      </c>
      <c r="J157" s="9">
        <v>3.7716580369347101E-2</v>
      </c>
      <c r="K157">
        <v>10</v>
      </c>
      <c r="L157" s="5">
        <v>17.117559053234899</v>
      </c>
    </row>
    <row r="158" spans="1:12" x14ac:dyDescent="0.35">
      <c r="A158" t="s">
        <v>2</v>
      </c>
      <c r="B158" t="s">
        <v>14</v>
      </c>
      <c r="C158">
        <v>4.25</v>
      </c>
      <c r="D158" t="s">
        <v>343</v>
      </c>
      <c r="E158" t="s">
        <v>40</v>
      </c>
      <c r="F158">
        <v>55115204</v>
      </c>
      <c r="G158" t="s">
        <v>28</v>
      </c>
      <c r="H158" t="s">
        <v>29</v>
      </c>
      <c r="I158">
        <v>7.08</v>
      </c>
      <c r="J158" s="9">
        <v>8.6890565158151798</v>
      </c>
      <c r="K158">
        <v>5</v>
      </c>
      <c r="L158" s="5">
        <v>17.695156436510999</v>
      </c>
    </row>
    <row r="159" spans="1:12" x14ac:dyDescent="0.35">
      <c r="A159" t="s">
        <v>2</v>
      </c>
      <c r="B159" t="s">
        <v>14</v>
      </c>
      <c r="C159">
        <v>4.25</v>
      </c>
      <c r="D159" t="s">
        <v>343</v>
      </c>
      <c r="E159" t="s">
        <v>40</v>
      </c>
      <c r="F159">
        <v>55115204</v>
      </c>
      <c r="G159" t="s">
        <v>28</v>
      </c>
      <c r="H159" t="s">
        <v>29</v>
      </c>
      <c r="I159">
        <v>7.08</v>
      </c>
      <c r="J159" s="9">
        <v>-0.41144872784373299</v>
      </c>
      <c r="K159">
        <v>7</v>
      </c>
      <c r="L159" s="5">
        <v>17.695156436510999</v>
      </c>
    </row>
    <row r="160" spans="1:12" x14ac:dyDescent="0.35">
      <c r="A160" t="s">
        <v>2</v>
      </c>
      <c r="B160" t="s">
        <v>14</v>
      </c>
      <c r="C160">
        <v>4.25</v>
      </c>
      <c r="D160" t="s">
        <v>343</v>
      </c>
      <c r="E160" t="s">
        <v>40</v>
      </c>
      <c r="F160">
        <v>55115204</v>
      </c>
      <c r="G160" t="s">
        <v>28</v>
      </c>
      <c r="H160" t="s">
        <v>29</v>
      </c>
      <c r="I160">
        <v>7.08</v>
      </c>
      <c r="J160" s="9">
        <v>-0.42077518535941799</v>
      </c>
      <c r="K160">
        <v>8</v>
      </c>
      <c r="L160" s="5">
        <v>17.695156436510999</v>
      </c>
    </row>
    <row r="161" spans="1:12" x14ac:dyDescent="0.35">
      <c r="A161" t="s">
        <v>2</v>
      </c>
      <c r="B161" t="s">
        <v>14</v>
      </c>
      <c r="C161">
        <v>4.25</v>
      </c>
      <c r="D161" t="s">
        <v>343</v>
      </c>
      <c r="E161" t="s">
        <v>40</v>
      </c>
      <c r="F161">
        <v>55115204</v>
      </c>
      <c r="G161" t="s">
        <v>28</v>
      </c>
      <c r="H161" t="s">
        <v>29</v>
      </c>
      <c r="I161">
        <v>7.08</v>
      </c>
      <c r="J161" s="9">
        <v>-0.99379266143935396</v>
      </c>
      <c r="K161">
        <v>9</v>
      </c>
      <c r="L161" s="5">
        <v>17.695156436510999</v>
      </c>
    </row>
    <row r="162" spans="1:12" x14ac:dyDescent="0.35">
      <c r="A162" t="s">
        <v>2</v>
      </c>
      <c r="B162" t="s">
        <v>14</v>
      </c>
      <c r="C162">
        <v>4.25</v>
      </c>
      <c r="D162" t="s">
        <v>343</v>
      </c>
      <c r="E162" t="s">
        <v>40</v>
      </c>
      <c r="F162">
        <v>55115204</v>
      </c>
      <c r="G162" t="s">
        <v>28</v>
      </c>
      <c r="H162" t="s">
        <v>29</v>
      </c>
      <c r="I162">
        <v>7.08</v>
      </c>
      <c r="J162" s="9">
        <v>0.79318571458913201</v>
      </c>
      <c r="K162">
        <v>10</v>
      </c>
      <c r="L162" s="5">
        <v>17.695156436510999</v>
      </c>
    </row>
    <row r="163" spans="1:12" x14ac:dyDescent="0.35">
      <c r="A163" t="s">
        <v>2</v>
      </c>
      <c r="B163" t="s">
        <v>14</v>
      </c>
      <c r="C163">
        <v>4.25</v>
      </c>
      <c r="D163" t="s">
        <v>175</v>
      </c>
      <c r="E163" t="s">
        <v>31</v>
      </c>
      <c r="F163">
        <v>13879677</v>
      </c>
      <c r="G163" t="s">
        <v>37</v>
      </c>
      <c r="H163" t="s">
        <v>29</v>
      </c>
      <c r="I163">
        <v>6.89</v>
      </c>
      <c r="J163" s="9">
        <v>17.0978528119016</v>
      </c>
      <c r="K163">
        <v>7</v>
      </c>
      <c r="L163" s="5">
        <v>18.6200899164539</v>
      </c>
    </row>
    <row r="164" spans="1:12" x14ac:dyDescent="0.35">
      <c r="A164" t="s">
        <v>2</v>
      </c>
      <c r="B164" t="s">
        <v>14</v>
      </c>
      <c r="C164">
        <v>4.25</v>
      </c>
      <c r="D164" t="s">
        <v>175</v>
      </c>
      <c r="E164" t="s">
        <v>31</v>
      </c>
      <c r="F164">
        <v>13879677</v>
      </c>
      <c r="G164" t="s">
        <v>37</v>
      </c>
      <c r="H164" t="s">
        <v>29</v>
      </c>
      <c r="I164">
        <v>6.89</v>
      </c>
      <c r="J164" s="9">
        <v>-0.66789816973976102</v>
      </c>
      <c r="K164">
        <v>8</v>
      </c>
      <c r="L164" s="5">
        <v>18.6200899164539</v>
      </c>
    </row>
    <row r="165" spans="1:12" x14ac:dyDescent="0.35">
      <c r="A165" t="s">
        <v>2</v>
      </c>
      <c r="B165" t="s">
        <v>14</v>
      </c>
      <c r="C165">
        <v>4.25</v>
      </c>
      <c r="D165" t="s">
        <v>175</v>
      </c>
      <c r="E165" t="s">
        <v>31</v>
      </c>
      <c r="F165">
        <v>13879677</v>
      </c>
      <c r="G165" t="s">
        <v>37</v>
      </c>
      <c r="H165" t="s">
        <v>29</v>
      </c>
      <c r="I165">
        <v>6.89</v>
      </c>
      <c r="J165" s="9">
        <v>4.8757180907955402E-2</v>
      </c>
      <c r="K165">
        <v>9</v>
      </c>
      <c r="L165" s="5">
        <v>18.6200899164539</v>
      </c>
    </row>
    <row r="166" spans="1:12" x14ac:dyDescent="0.35">
      <c r="A166" t="s">
        <v>2</v>
      </c>
      <c r="B166" t="s">
        <v>14</v>
      </c>
      <c r="C166">
        <v>4.25</v>
      </c>
      <c r="D166" t="s">
        <v>175</v>
      </c>
      <c r="E166" t="s">
        <v>31</v>
      </c>
      <c r="F166">
        <v>13879677</v>
      </c>
      <c r="G166" t="s">
        <v>37</v>
      </c>
      <c r="H166" t="s">
        <v>29</v>
      </c>
      <c r="I166">
        <v>6.89</v>
      </c>
      <c r="J166" s="9">
        <v>1.37701703614639</v>
      </c>
      <c r="K166">
        <v>10</v>
      </c>
      <c r="L166" s="5">
        <v>18.6200899164539</v>
      </c>
    </row>
    <row r="167" spans="1:12" x14ac:dyDescent="0.35">
      <c r="A167" t="s">
        <v>2</v>
      </c>
      <c r="B167" t="s">
        <v>14</v>
      </c>
      <c r="C167">
        <v>4.25</v>
      </c>
      <c r="D167" t="s">
        <v>257</v>
      </c>
      <c r="E167" t="s">
        <v>258</v>
      </c>
      <c r="F167">
        <v>65</v>
      </c>
      <c r="G167" t="s">
        <v>28</v>
      </c>
      <c r="H167" t="s">
        <v>35</v>
      </c>
      <c r="I167">
        <v>5.8</v>
      </c>
      <c r="J167" s="9">
        <v>22.121324323664101</v>
      </c>
      <c r="K167">
        <v>7</v>
      </c>
      <c r="L167" s="5">
        <v>17.070078747361901</v>
      </c>
    </row>
    <row r="168" spans="1:12" x14ac:dyDescent="0.35">
      <c r="A168" t="s">
        <v>2</v>
      </c>
      <c r="B168" t="s">
        <v>14</v>
      </c>
      <c r="C168">
        <v>4.25</v>
      </c>
      <c r="D168" t="s">
        <v>257</v>
      </c>
      <c r="E168" t="s">
        <v>258</v>
      </c>
      <c r="F168">
        <v>65</v>
      </c>
      <c r="G168" t="s">
        <v>28</v>
      </c>
      <c r="H168" t="s">
        <v>35</v>
      </c>
      <c r="I168">
        <v>5.8</v>
      </c>
      <c r="J168" s="9">
        <v>0.175102042826698</v>
      </c>
      <c r="K168">
        <v>8</v>
      </c>
      <c r="L168" s="5">
        <v>17.070078747361901</v>
      </c>
    </row>
    <row r="169" spans="1:12" x14ac:dyDescent="0.35">
      <c r="A169" t="s">
        <v>2</v>
      </c>
      <c r="B169" t="s">
        <v>14</v>
      </c>
      <c r="C169">
        <v>4.25</v>
      </c>
      <c r="D169" t="s">
        <v>257</v>
      </c>
      <c r="E169" t="s">
        <v>258</v>
      </c>
      <c r="F169">
        <v>65</v>
      </c>
      <c r="G169" t="s">
        <v>28</v>
      </c>
      <c r="H169" t="s">
        <v>35</v>
      </c>
      <c r="I169">
        <v>5.8</v>
      </c>
      <c r="J169" s="9">
        <v>2.7772711238734198</v>
      </c>
      <c r="K169">
        <v>9</v>
      </c>
      <c r="L169" s="5">
        <v>17.070078747361901</v>
      </c>
    </row>
    <row r="170" spans="1:12" x14ac:dyDescent="0.35">
      <c r="A170" t="s">
        <v>2</v>
      </c>
      <c r="B170" t="s">
        <v>14</v>
      </c>
      <c r="C170">
        <v>4.25</v>
      </c>
      <c r="D170" t="s">
        <v>257</v>
      </c>
      <c r="E170" t="s">
        <v>258</v>
      </c>
      <c r="F170">
        <v>65</v>
      </c>
      <c r="G170" t="s">
        <v>28</v>
      </c>
      <c r="H170" t="s">
        <v>35</v>
      </c>
      <c r="I170">
        <v>5.8</v>
      </c>
      <c r="J170" s="9">
        <v>1.6869519451106301</v>
      </c>
      <c r="K170">
        <v>10</v>
      </c>
      <c r="L170" s="5">
        <v>17.070078747361901</v>
      </c>
    </row>
    <row r="171" spans="1:12" x14ac:dyDescent="0.35">
      <c r="A171" t="s">
        <v>2</v>
      </c>
      <c r="B171" t="s">
        <v>14</v>
      </c>
      <c r="C171">
        <v>4.25</v>
      </c>
      <c r="D171" t="s">
        <v>290</v>
      </c>
      <c r="E171" t="s">
        <v>291</v>
      </c>
      <c r="F171">
        <v>5072</v>
      </c>
      <c r="G171" t="s">
        <v>28</v>
      </c>
      <c r="H171" t="s">
        <v>35</v>
      </c>
      <c r="I171">
        <v>6.02</v>
      </c>
      <c r="J171" s="9">
        <v>25.166257972355101</v>
      </c>
      <c r="K171">
        <v>5</v>
      </c>
      <c r="L171" s="5">
        <v>19.341248226069201</v>
      </c>
    </row>
    <row r="172" spans="1:12" x14ac:dyDescent="0.35">
      <c r="A172" t="s">
        <v>2</v>
      </c>
      <c r="B172" t="s">
        <v>14</v>
      </c>
      <c r="C172">
        <v>4.25</v>
      </c>
      <c r="D172" t="s">
        <v>290</v>
      </c>
      <c r="E172" t="s">
        <v>291</v>
      </c>
      <c r="F172">
        <v>5072</v>
      </c>
      <c r="G172" t="s">
        <v>28</v>
      </c>
      <c r="H172" t="s">
        <v>35</v>
      </c>
      <c r="I172">
        <v>6.02</v>
      </c>
      <c r="J172" s="9">
        <v>0.10007557273705101</v>
      </c>
      <c r="K172">
        <v>6</v>
      </c>
      <c r="L172" s="5">
        <v>19.341248226069201</v>
      </c>
    </row>
    <row r="173" spans="1:12" x14ac:dyDescent="0.35">
      <c r="A173" t="s">
        <v>2</v>
      </c>
      <c r="B173" t="s">
        <v>14</v>
      </c>
      <c r="C173">
        <v>4.25</v>
      </c>
      <c r="D173" t="s">
        <v>290</v>
      </c>
      <c r="E173" t="s">
        <v>291</v>
      </c>
      <c r="F173">
        <v>5072</v>
      </c>
      <c r="G173" t="s">
        <v>28</v>
      </c>
      <c r="H173" t="s">
        <v>35</v>
      </c>
      <c r="I173">
        <v>6.02</v>
      </c>
      <c r="J173" s="9">
        <v>0.117780834813658</v>
      </c>
      <c r="K173">
        <v>7</v>
      </c>
      <c r="L173" s="5">
        <v>19.341248226069201</v>
      </c>
    </row>
    <row r="174" spans="1:12" x14ac:dyDescent="0.35">
      <c r="A174" t="s">
        <v>2</v>
      </c>
      <c r="B174" t="s">
        <v>14</v>
      </c>
      <c r="C174">
        <v>4.25</v>
      </c>
      <c r="D174" t="s">
        <v>290</v>
      </c>
      <c r="E174" t="s">
        <v>291</v>
      </c>
      <c r="F174">
        <v>5072</v>
      </c>
      <c r="G174" t="s">
        <v>28</v>
      </c>
      <c r="H174" t="s">
        <v>35</v>
      </c>
      <c r="I174">
        <v>6.02</v>
      </c>
      <c r="J174" s="9">
        <v>0.49719597415283801</v>
      </c>
      <c r="K174">
        <v>8</v>
      </c>
      <c r="L174" s="5">
        <v>19.341248226069201</v>
      </c>
    </row>
    <row r="175" spans="1:12" x14ac:dyDescent="0.35">
      <c r="A175" t="s">
        <v>2</v>
      </c>
      <c r="B175" t="s">
        <v>14</v>
      </c>
      <c r="C175">
        <v>4.25</v>
      </c>
      <c r="D175" t="s">
        <v>290</v>
      </c>
      <c r="E175" t="s">
        <v>291</v>
      </c>
      <c r="F175">
        <v>5072</v>
      </c>
      <c r="G175" t="s">
        <v>28</v>
      </c>
      <c r="H175" t="s">
        <v>35</v>
      </c>
      <c r="I175">
        <v>6.02</v>
      </c>
      <c r="J175" s="9">
        <v>-0.26331287232055101</v>
      </c>
      <c r="K175">
        <v>9</v>
      </c>
      <c r="L175" s="5">
        <v>19.341248226069201</v>
      </c>
    </row>
    <row r="176" spans="1:12" x14ac:dyDescent="0.35">
      <c r="A176" t="s">
        <v>2</v>
      </c>
      <c r="B176" t="s">
        <v>14</v>
      </c>
      <c r="C176">
        <v>4.25</v>
      </c>
      <c r="D176" t="s">
        <v>290</v>
      </c>
      <c r="E176" t="s">
        <v>291</v>
      </c>
      <c r="F176">
        <v>5072</v>
      </c>
      <c r="G176" t="s">
        <v>28</v>
      </c>
      <c r="H176" t="s">
        <v>35</v>
      </c>
      <c r="I176">
        <v>6.02</v>
      </c>
      <c r="J176" s="9">
        <v>1.9308064733663399</v>
      </c>
      <c r="K176">
        <v>10</v>
      </c>
      <c r="L176" s="5">
        <v>19.341248226069201</v>
      </c>
    </row>
    <row r="177" spans="1:12" x14ac:dyDescent="0.35">
      <c r="A177" t="s">
        <v>2</v>
      </c>
      <c r="B177" t="s">
        <v>4</v>
      </c>
      <c r="C177">
        <v>4.91</v>
      </c>
      <c r="D177" t="s">
        <v>394</v>
      </c>
      <c r="E177" t="s">
        <v>27</v>
      </c>
      <c r="F177">
        <v>63454860</v>
      </c>
      <c r="G177" t="s">
        <v>28</v>
      </c>
      <c r="H177" t="s">
        <v>35</v>
      </c>
      <c r="I177">
        <v>5.77</v>
      </c>
      <c r="J177" s="9">
        <v>1.2798742341848299</v>
      </c>
      <c r="L177" s="5">
        <v>14.211293171786</v>
      </c>
    </row>
    <row r="178" spans="1:12" x14ac:dyDescent="0.35">
      <c r="A178" t="s">
        <v>2</v>
      </c>
      <c r="B178" t="s">
        <v>6</v>
      </c>
      <c r="C178">
        <v>5.36</v>
      </c>
      <c r="D178" t="s">
        <v>379</v>
      </c>
      <c r="E178" t="s">
        <v>380</v>
      </c>
      <c r="F178">
        <v>18644</v>
      </c>
      <c r="G178" t="s">
        <v>37</v>
      </c>
      <c r="H178" t="s">
        <v>29</v>
      </c>
      <c r="I178">
        <v>7.65</v>
      </c>
      <c r="J178" s="9">
        <v>-1.1549392081434999</v>
      </c>
      <c r="L178" s="5">
        <v>14.4801677885318</v>
      </c>
    </row>
    <row r="179" spans="1:12" x14ac:dyDescent="0.35">
      <c r="A179" t="s">
        <v>2</v>
      </c>
      <c r="B179" t="s">
        <v>14</v>
      </c>
      <c r="C179">
        <v>4.25</v>
      </c>
      <c r="D179" t="s">
        <v>26</v>
      </c>
      <c r="E179" t="s">
        <v>27</v>
      </c>
      <c r="F179">
        <v>112769</v>
      </c>
      <c r="G179" t="s">
        <v>28</v>
      </c>
      <c r="H179" t="s">
        <v>29</v>
      </c>
      <c r="I179">
        <v>7.34</v>
      </c>
      <c r="J179" s="9">
        <v>40.453145374647598</v>
      </c>
      <c r="K179">
        <v>7</v>
      </c>
      <c r="L179" s="5">
        <v>19.471747191401899</v>
      </c>
    </row>
    <row r="180" spans="1:12" x14ac:dyDescent="0.35">
      <c r="A180" t="s">
        <v>2</v>
      </c>
      <c r="B180" t="s">
        <v>14</v>
      </c>
      <c r="C180">
        <v>4.25</v>
      </c>
      <c r="D180" t="s">
        <v>26</v>
      </c>
      <c r="E180" t="s">
        <v>27</v>
      </c>
      <c r="F180">
        <v>112769</v>
      </c>
      <c r="G180" t="s">
        <v>28</v>
      </c>
      <c r="H180" t="s">
        <v>29</v>
      </c>
      <c r="I180">
        <v>7.34</v>
      </c>
      <c r="J180" s="9">
        <v>0.65208649683246001</v>
      </c>
      <c r="K180">
        <v>8</v>
      </c>
      <c r="L180" s="5">
        <v>19.471747191401899</v>
      </c>
    </row>
    <row r="181" spans="1:12" x14ac:dyDescent="0.35">
      <c r="A181" t="s">
        <v>2</v>
      </c>
      <c r="B181" t="s">
        <v>14</v>
      </c>
      <c r="C181">
        <v>4.25</v>
      </c>
      <c r="D181" t="s">
        <v>26</v>
      </c>
      <c r="E181" t="s">
        <v>27</v>
      </c>
      <c r="F181">
        <v>112769</v>
      </c>
      <c r="G181" t="s">
        <v>28</v>
      </c>
      <c r="H181" t="s">
        <v>29</v>
      </c>
      <c r="I181">
        <v>7.34</v>
      </c>
      <c r="J181" s="9">
        <v>2.60698518619715</v>
      </c>
      <c r="K181">
        <v>9</v>
      </c>
      <c r="L181" s="5">
        <v>19.471747191401899</v>
      </c>
    </row>
    <row r="182" spans="1:12" x14ac:dyDescent="0.35">
      <c r="A182" t="s">
        <v>2</v>
      </c>
      <c r="B182" t="s">
        <v>14</v>
      </c>
      <c r="C182">
        <v>4.25</v>
      </c>
      <c r="D182" t="s">
        <v>26</v>
      </c>
      <c r="E182" t="s">
        <v>27</v>
      </c>
      <c r="F182">
        <v>112769</v>
      </c>
      <c r="G182" t="s">
        <v>28</v>
      </c>
      <c r="H182" t="s">
        <v>29</v>
      </c>
      <c r="I182">
        <v>7.34</v>
      </c>
      <c r="J182" s="9">
        <v>3.0272512547842498</v>
      </c>
      <c r="K182">
        <v>10</v>
      </c>
      <c r="L182" s="5">
        <v>19.471747191401899</v>
      </c>
    </row>
    <row r="183" spans="1:12" x14ac:dyDescent="0.35">
      <c r="A183" t="s">
        <v>2</v>
      </c>
      <c r="B183" t="s">
        <v>14</v>
      </c>
      <c r="C183">
        <v>4.25</v>
      </c>
      <c r="D183" t="s">
        <v>50</v>
      </c>
      <c r="E183" t="s">
        <v>27</v>
      </c>
      <c r="F183">
        <v>38958511</v>
      </c>
      <c r="G183" t="s">
        <v>37</v>
      </c>
      <c r="H183" t="s">
        <v>29</v>
      </c>
      <c r="I183">
        <v>5.55</v>
      </c>
      <c r="J183" s="9">
        <v>27.129350184781899</v>
      </c>
      <c r="K183">
        <v>7</v>
      </c>
      <c r="L183" s="5">
        <v>16.197944628115302</v>
      </c>
    </row>
    <row r="184" spans="1:12" x14ac:dyDescent="0.35">
      <c r="A184" t="s">
        <v>2</v>
      </c>
      <c r="B184" t="s">
        <v>14</v>
      </c>
      <c r="C184">
        <v>4.25</v>
      </c>
      <c r="D184" t="s">
        <v>50</v>
      </c>
      <c r="E184" t="s">
        <v>27</v>
      </c>
      <c r="F184">
        <v>38958511</v>
      </c>
      <c r="G184" t="s">
        <v>37</v>
      </c>
      <c r="H184" t="s">
        <v>29</v>
      </c>
      <c r="I184">
        <v>5.55</v>
      </c>
      <c r="J184" s="9">
        <v>-0.48448998980679497</v>
      </c>
      <c r="K184">
        <v>8</v>
      </c>
      <c r="L184" s="5">
        <v>16.197944628115302</v>
      </c>
    </row>
    <row r="185" spans="1:12" x14ac:dyDescent="0.35">
      <c r="A185" t="s">
        <v>2</v>
      </c>
      <c r="B185" t="s">
        <v>14</v>
      </c>
      <c r="C185">
        <v>4.25</v>
      </c>
      <c r="D185" t="s">
        <v>50</v>
      </c>
      <c r="E185" t="s">
        <v>27</v>
      </c>
      <c r="F185">
        <v>38958511</v>
      </c>
      <c r="G185" t="s">
        <v>37</v>
      </c>
      <c r="H185" t="s">
        <v>29</v>
      </c>
      <c r="I185">
        <v>5.55</v>
      </c>
      <c r="J185" s="9">
        <v>2.22775607138475</v>
      </c>
      <c r="K185">
        <v>9</v>
      </c>
      <c r="L185" s="5">
        <v>16.197944628115302</v>
      </c>
    </row>
    <row r="186" spans="1:12" x14ac:dyDescent="0.35">
      <c r="A186" t="s">
        <v>2</v>
      </c>
      <c r="B186" t="s">
        <v>14</v>
      </c>
      <c r="C186">
        <v>4.25</v>
      </c>
      <c r="D186" t="s">
        <v>50</v>
      </c>
      <c r="E186" t="s">
        <v>27</v>
      </c>
      <c r="F186">
        <v>38958511</v>
      </c>
      <c r="G186" t="s">
        <v>37</v>
      </c>
      <c r="H186" t="s">
        <v>29</v>
      </c>
      <c r="I186">
        <v>5.55</v>
      </c>
      <c r="J186" s="9">
        <v>2.0155294095164402</v>
      </c>
      <c r="K186">
        <v>10</v>
      </c>
      <c r="L186" s="5">
        <v>16.197944628115302</v>
      </c>
    </row>
    <row r="187" spans="1:12" x14ac:dyDescent="0.35">
      <c r="A187" t="s">
        <v>2</v>
      </c>
      <c r="B187" t="s">
        <v>14</v>
      </c>
      <c r="C187">
        <v>4.25</v>
      </c>
      <c r="D187" t="s">
        <v>55</v>
      </c>
      <c r="E187" t="s">
        <v>27</v>
      </c>
      <c r="F187">
        <v>44113121</v>
      </c>
      <c r="G187" t="s">
        <v>37</v>
      </c>
      <c r="H187" t="s">
        <v>29</v>
      </c>
      <c r="I187">
        <v>6.45</v>
      </c>
      <c r="J187" s="9">
        <v>-1.5079068432646701</v>
      </c>
      <c r="K187">
        <v>0</v>
      </c>
      <c r="L187" s="5">
        <v>21.258697761322001</v>
      </c>
    </row>
    <row r="188" spans="1:12" x14ac:dyDescent="0.35">
      <c r="A188" t="s">
        <v>2</v>
      </c>
      <c r="B188" t="s">
        <v>14</v>
      </c>
      <c r="C188">
        <v>4.25</v>
      </c>
      <c r="D188" t="s">
        <v>55</v>
      </c>
      <c r="E188" t="s">
        <v>27</v>
      </c>
      <c r="F188">
        <v>44113121</v>
      </c>
      <c r="G188" t="s">
        <v>37</v>
      </c>
      <c r="H188" t="s">
        <v>29</v>
      </c>
      <c r="I188">
        <v>6.45</v>
      </c>
      <c r="J188" s="9">
        <v>0.70932033181689202</v>
      </c>
      <c r="K188">
        <v>1</v>
      </c>
      <c r="L188" s="5">
        <v>21.258697761322001</v>
      </c>
    </row>
    <row r="189" spans="1:12" x14ac:dyDescent="0.35">
      <c r="A189" t="s">
        <v>2</v>
      </c>
      <c r="B189" t="s">
        <v>14</v>
      </c>
      <c r="C189">
        <v>4.25</v>
      </c>
      <c r="D189" t="s">
        <v>55</v>
      </c>
      <c r="E189" t="s">
        <v>27</v>
      </c>
      <c r="F189">
        <v>44113121</v>
      </c>
      <c r="G189" t="s">
        <v>37</v>
      </c>
      <c r="H189" t="s">
        <v>29</v>
      </c>
      <c r="I189">
        <v>6.45</v>
      </c>
      <c r="J189" s="9">
        <v>-0.96828549243856699</v>
      </c>
      <c r="K189">
        <v>2</v>
      </c>
      <c r="L189" s="5">
        <v>21.258697761322001</v>
      </c>
    </row>
    <row r="190" spans="1:12" x14ac:dyDescent="0.35">
      <c r="A190" t="s">
        <v>2</v>
      </c>
      <c r="B190" t="s">
        <v>14</v>
      </c>
      <c r="C190">
        <v>4.25</v>
      </c>
      <c r="D190" t="s">
        <v>55</v>
      </c>
      <c r="E190" t="s">
        <v>27</v>
      </c>
      <c r="F190">
        <v>44113121</v>
      </c>
      <c r="G190" t="s">
        <v>37</v>
      </c>
      <c r="H190" t="s">
        <v>29</v>
      </c>
      <c r="I190">
        <v>6.45</v>
      </c>
      <c r="J190" s="9">
        <v>-2.5770109834275701</v>
      </c>
      <c r="K190">
        <v>3</v>
      </c>
      <c r="L190" s="5">
        <v>21.258697761322001</v>
      </c>
    </row>
    <row r="191" spans="1:12" x14ac:dyDescent="0.35">
      <c r="A191" t="s">
        <v>2</v>
      </c>
      <c r="B191" t="s">
        <v>14</v>
      </c>
      <c r="C191">
        <v>4.25</v>
      </c>
      <c r="D191" t="s">
        <v>55</v>
      </c>
      <c r="E191" t="s">
        <v>27</v>
      </c>
      <c r="F191">
        <v>44113121</v>
      </c>
      <c r="G191" t="s">
        <v>37</v>
      </c>
      <c r="H191" t="s">
        <v>29</v>
      </c>
      <c r="I191">
        <v>6.45</v>
      </c>
      <c r="J191" s="9">
        <v>-1.59542665802868</v>
      </c>
      <c r="K191">
        <v>4</v>
      </c>
      <c r="L191" s="5">
        <v>21.258697761322001</v>
      </c>
    </row>
    <row r="192" spans="1:12" x14ac:dyDescent="0.35">
      <c r="A192" t="s">
        <v>2</v>
      </c>
      <c r="B192" t="s">
        <v>14</v>
      </c>
      <c r="C192">
        <v>4.25</v>
      </c>
      <c r="D192" t="s">
        <v>55</v>
      </c>
      <c r="E192" t="s">
        <v>27</v>
      </c>
      <c r="F192">
        <v>44113121</v>
      </c>
      <c r="G192" t="s">
        <v>37</v>
      </c>
      <c r="H192" t="s">
        <v>29</v>
      </c>
      <c r="I192">
        <v>6.45</v>
      </c>
      <c r="J192" s="9">
        <v>1.5895642091512201</v>
      </c>
      <c r="K192">
        <v>5</v>
      </c>
      <c r="L192" s="5">
        <v>21.258697761322001</v>
      </c>
    </row>
    <row r="193" spans="1:12" x14ac:dyDescent="0.35">
      <c r="A193" t="s">
        <v>2</v>
      </c>
      <c r="B193" t="s">
        <v>14</v>
      </c>
      <c r="C193">
        <v>4.25</v>
      </c>
      <c r="D193" t="s">
        <v>55</v>
      </c>
      <c r="E193" t="s">
        <v>27</v>
      </c>
      <c r="F193">
        <v>44113121</v>
      </c>
      <c r="G193" t="s">
        <v>37</v>
      </c>
      <c r="H193" t="s">
        <v>29</v>
      </c>
      <c r="I193">
        <v>6.45</v>
      </c>
      <c r="J193" s="9">
        <v>-3.6892109724476901E-2</v>
      </c>
      <c r="K193">
        <v>10</v>
      </c>
      <c r="L193" s="5">
        <v>21.258697761322001</v>
      </c>
    </row>
    <row r="194" spans="1:12" x14ac:dyDescent="0.35">
      <c r="A194" t="s">
        <v>2</v>
      </c>
      <c r="B194" t="s">
        <v>14</v>
      </c>
      <c r="C194">
        <v>4.25</v>
      </c>
      <c r="D194" t="s">
        <v>60</v>
      </c>
      <c r="E194" t="s">
        <v>27</v>
      </c>
      <c r="F194">
        <v>61256982</v>
      </c>
      <c r="G194" t="s">
        <v>28</v>
      </c>
      <c r="H194" t="s">
        <v>35</v>
      </c>
      <c r="I194">
        <v>7.19</v>
      </c>
      <c r="J194" s="9">
        <v>-2.2831781220610701</v>
      </c>
      <c r="K194">
        <v>0</v>
      </c>
      <c r="L194" s="5">
        <v>20.945307935097102</v>
      </c>
    </row>
    <row r="195" spans="1:12" x14ac:dyDescent="0.35">
      <c r="A195" t="s">
        <v>2</v>
      </c>
      <c r="B195" t="s">
        <v>14</v>
      </c>
      <c r="C195">
        <v>4.25</v>
      </c>
      <c r="D195" t="s">
        <v>60</v>
      </c>
      <c r="E195" t="s">
        <v>27</v>
      </c>
      <c r="F195">
        <v>61256982</v>
      </c>
      <c r="G195" t="s">
        <v>28</v>
      </c>
      <c r="H195" t="s">
        <v>35</v>
      </c>
      <c r="I195">
        <v>7.19</v>
      </c>
      <c r="J195" s="9">
        <v>-2.7001577204102598</v>
      </c>
      <c r="K195">
        <v>1</v>
      </c>
      <c r="L195" s="5">
        <v>20.945307935097102</v>
      </c>
    </row>
    <row r="196" spans="1:12" x14ac:dyDescent="0.35">
      <c r="A196" t="s">
        <v>2</v>
      </c>
      <c r="B196" t="s">
        <v>14</v>
      </c>
      <c r="C196">
        <v>4.25</v>
      </c>
      <c r="D196" t="s">
        <v>60</v>
      </c>
      <c r="E196" t="s">
        <v>27</v>
      </c>
      <c r="F196">
        <v>61256982</v>
      </c>
      <c r="G196" t="s">
        <v>28</v>
      </c>
      <c r="H196" t="s">
        <v>35</v>
      </c>
      <c r="I196">
        <v>7.19</v>
      </c>
      <c r="J196" s="9">
        <v>-1.0198915206557899</v>
      </c>
      <c r="K196">
        <v>2</v>
      </c>
      <c r="L196" s="5">
        <v>20.945307935097102</v>
      </c>
    </row>
    <row r="197" spans="1:12" x14ac:dyDescent="0.35">
      <c r="A197" t="s">
        <v>2</v>
      </c>
      <c r="B197" t="s">
        <v>14</v>
      </c>
      <c r="C197">
        <v>4.25</v>
      </c>
      <c r="D197" t="s">
        <v>60</v>
      </c>
      <c r="E197" t="s">
        <v>27</v>
      </c>
      <c r="F197">
        <v>61256982</v>
      </c>
      <c r="G197" t="s">
        <v>28</v>
      </c>
      <c r="H197" t="s">
        <v>35</v>
      </c>
      <c r="I197">
        <v>7.19</v>
      </c>
      <c r="J197" s="9">
        <v>-2.6621430409640801</v>
      </c>
      <c r="K197">
        <v>3</v>
      </c>
      <c r="L197" s="5">
        <v>20.945307935097102</v>
      </c>
    </row>
    <row r="198" spans="1:12" x14ac:dyDescent="0.35">
      <c r="A198" t="s">
        <v>2</v>
      </c>
      <c r="B198" t="s">
        <v>14</v>
      </c>
      <c r="C198">
        <v>4.25</v>
      </c>
      <c r="D198" t="s">
        <v>60</v>
      </c>
      <c r="E198" t="s">
        <v>27</v>
      </c>
      <c r="F198">
        <v>61256982</v>
      </c>
      <c r="G198" t="s">
        <v>28</v>
      </c>
      <c r="H198" t="s">
        <v>35</v>
      </c>
      <c r="I198">
        <v>7.19</v>
      </c>
      <c r="J198" s="9">
        <v>-6.8484956633747707E-2</v>
      </c>
      <c r="K198">
        <v>10</v>
      </c>
      <c r="L198" s="5">
        <v>20.945307935097102</v>
      </c>
    </row>
    <row r="199" spans="1:12" x14ac:dyDescent="0.35">
      <c r="A199" t="s">
        <v>2</v>
      </c>
      <c r="B199" t="s">
        <v>14</v>
      </c>
      <c r="C199">
        <v>4.25</v>
      </c>
      <c r="D199" t="s">
        <v>66</v>
      </c>
      <c r="E199" t="s">
        <v>27</v>
      </c>
      <c r="F199">
        <v>83853683</v>
      </c>
      <c r="G199" t="s">
        <v>28</v>
      </c>
      <c r="H199" t="s">
        <v>35</v>
      </c>
      <c r="I199">
        <v>6.04</v>
      </c>
      <c r="J199" s="9">
        <v>-1.34354052206567</v>
      </c>
      <c r="K199">
        <v>0</v>
      </c>
      <c r="L199" s="5">
        <v>19.334483115975399</v>
      </c>
    </row>
    <row r="200" spans="1:12" x14ac:dyDescent="0.35">
      <c r="A200" t="s">
        <v>2</v>
      </c>
      <c r="B200" t="s">
        <v>14</v>
      </c>
      <c r="C200">
        <v>4.25</v>
      </c>
      <c r="D200" t="s">
        <v>66</v>
      </c>
      <c r="E200" t="s">
        <v>27</v>
      </c>
      <c r="F200">
        <v>83853683</v>
      </c>
      <c r="G200" t="s">
        <v>28</v>
      </c>
      <c r="H200" t="s">
        <v>35</v>
      </c>
      <c r="I200">
        <v>6.04</v>
      </c>
      <c r="J200" s="9">
        <v>2.4676583079224702E-2</v>
      </c>
      <c r="K200">
        <v>1</v>
      </c>
      <c r="L200" s="5">
        <v>19.334483115975399</v>
      </c>
    </row>
    <row r="201" spans="1:12" x14ac:dyDescent="0.35">
      <c r="A201" t="s">
        <v>2</v>
      </c>
      <c r="B201" t="s">
        <v>14</v>
      </c>
      <c r="C201">
        <v>4.25</v>
      </c>
      <c r="D201" t="s">
        <v>66</v>
      </c>
      <c r="E201" t="s">
        <v>27</v>
      </c>
      <c r="F201">
        <v>83853683</v>
      </c>
      <c r="G201" t="s">
        <v>28</v>
      </c>
      <c r="H201" t="s">
        <v>35</v>
      </c>
      <c r="I201">
        <v>6.04</v>
      </c>
      <c r="J201" s="9">
        <v>-2.9730527411090399</v>
      </c>
      <c r="K201">
        <v>2</v>
      </c>
      <c r="L201" s="5">
        <v>19.334483115975399</v>
      </c>
    </row>
    <row r="202" spans="1:12" x14ac:dyDescent="0.35">
      <c r="A202" t="s">
        <v>2</v>
      </c>
      <c r="B202" t="s">
        <v>14</v>
      </c>
      <c r="C202">
        <v>4.25</v>
      </c>
      <c r="D202" t="s">
        <v>66</v>
      </c>
      <c r="E202" t="s">
        <v>27</v>
      </c>
      <c r="F202">
        <v>83853683</v>
      </c>
      <c r="G202" t="s">
        <v>28</v>
      </c>
      <c r="H202" t="s">
        <v>35</v>
      </c>
      <c r="I202">
        <v>6.04</v>
      </c>
      <c r="J202" s="9">
        <v>-2.1048794798157302</v>
      </c>
      <c r="K202">
        <v>3</v>
      </c>
      <c r="L202" s="5">
        <v>19.334483115975399</v>
      </c>
    </row>
    <row r="203" spans="1:12" x14ac:dyDescent="0.35">
      <c r="A203" t="s">
        <v>2</v>
      </c>
      <c r="B203" t="s">
        <v>14</v>
      </c>
      <c r="C203">
        <v>4.25</v>
      </c>
      <c r="D203" t="s">
        <v>66</v>
      </c>
      <c r="E203" t="s">
        <v>27</v>
      </c>
      <c r="F203">
        <v>83853683</v>
      </c>
      <c r="G203" t="s">
        <v>28</v>
      </c>
      <c r="H203" t="s">
        <v>35</v>
      </c>
      <c r="I203">
        <v>6.04</v>
      </c>
      <c r="J203" s="9">
        <v>-2.2323728496270498</v>
      </c>
      <c r="K203">
        <v>4</v>
      </c>
      <c r="L203" s="5">
        <v>19.334483115975399</v>
      </c>
    </row>
    <row r="204" spans="1:12" x14ac:dyDescent="0.35">
      <c r="A204" t="s">
        <v>2</v>
      </c>
      <c r="B204" t="s">
        <v>14</v>
      </c>
      <c r="C204">
        <v>4.25</v>
      </c>
      <c r="D204" t="s">
        <v>66</v>
      </c>
      <c r="E204" t="s">
        <v>27</v>
      </c>
      <c r="F204">
        <v>83853683</v>
      </c>
      <c r="G204" t="s">
        <v>28</v>
      </c>
      <c r="H204" t="s">
        <v>35</v>
      </c>
      <c r="I204">
        <v>6.04</v>
      </c>
      <c r="J204" s="9">
        <v>0.122198460602769</v>
      </c>
      <c r="K204">
        <v>10</v>
      </c>
      <c r="L204" s="5">
        <v>19.334483115975399</v>
      </c>
    </row>
    <row r="205" spans="1:12" x14ac:dyDescent="0.35">
      <c r="A205" t="s">
        <v>2</v>
      </c>
      <c r="B205" t="s">
        <v>14</v>
      </c>
      <c r="C205">
        <v>4.25</v>
      </c>
      <c r="D205" t="s">
        <v>68</v>
      </c>
      <c r="E205" t="s">
        <v>27</v>
      </c>
      <c r="F205">
        <v>86961880</v>
      </c>
      <c r="G205" t="s">
        <v>37</v>
      </c>
      <c r="H205" t="s">
        <v>29</v>
      </c>
      <c r="I205">
        <v>7.55</v>
      </c>
      <c r="J205" s="9">
        <v>-2.5721987835036502</v>
      </c>
      <c r="K205">
        <v>0</v>
      </c>
      <c r="L205" s="5">
        <v>21.340339198271501</v>
      </c>
    </row>
    <row r="206" spans="1:12" x14ac:dyDescent="0.35">
      <c r="A206" t="s">
        <v>2</v>
      </c>
      <c r="B206" t="s">
        <v>14</v>
      </c>
      <c r="C206">
        <v>4.25</v>
      </c>
      <c r="D206" t="s">
        <v>68</v>
      </c>
      <c r="E206" t="s">
        <v>27</v>
      </c>
      <c r="F206">
        <v>86961880</v>
      </c>
      <c r="G206" t="s">
        <v>37</v>
      </c>
      <c r="H206" t="s">
        <v>29</v>
      </c>
      <c r="I206">
        <v>7.55</v>
      </c>
      <c r="J206" s="9">
        <v>-1.90678301702495</v>
      </c>
      <c r="K206">
        <v>1</v>
      </c>
      <c r="L206" s="5">
        <v>21.340339198271501</v>
      </c>
    </row>
    <row r="207" spans="1:12" x14ac:dyDescent="0.35">
      <c r="A207" t="s">
        <v>2</v>
      </c>
      <c r="B207" t="s">
        <v>14</v>
      </c>
      <c r="C207">
        <v>4.25</v>
      </c>
      <c r="D207" t="s">
        <v>68</v>
      </c>
      <c r="E207" t="s">
        <v>27</v>
      </c>
      <c r="F207">
        <v>86961880</v>
      </c>
      <c r="G207" t="s">
        <v>37</v>
      </c>
      <c r="H207" t="s">
        <v>29</v>
      </c>
      <c r="I207">
        <v>7.55</v>
      </c>
      <c r="J207" s="9">
        <v>-1.7599273174075301</v>
      </c>
      <c r="K207">
        <v>2</v>
      </c>
      <c r="L207" s="5">
        <v>21.340339198271501</v>
      </c>
    </row>
    <row r="208" spans="1:12" x14ac:dyDescent="0.35">
      <c r="A208" t="s">
        <v>2</v>
      </c>
      <c r="B208" t="s">
        <v>14</v>
      </c>
      <c r="C208">
        <v>4.25</v>
      </c>
      <c r="D208" t="s">
        <v>68</v>
      </c>
      <c r="E208" t="s">
        <v>27</v>
      </c>
      <c r="F208">
        <v>86961880</v>
      </c>
      <c r="G208" t="s">
        <v>37</v>
      </c>
      <c r="H208" t="s">
        <v>29</v>
      </c>
      <c r="I208">
        <v>7.55</v>
      </c>
      <c r="J208" s="9">
        <v>-1.86907403000052</v>
      </c>
      <c r="K208">
        <v>3</v>
      </c>
      <c r="L208" s="5">
        <v>21.340339198271501</v>
      </c>
    </row>
    <row r="209" spans="1:12" x14ac:dyDescent="0.35">
      <c r="A209" t="s">
        <v>2</v>
      </c>
      <c r="B209" t="s">
        <v>14</v>
      </c>
      <c r="C209">
        <v>4.25</v>
      </c>
      <c r="D209" t="s">
        <v>68</v>
      </c>
      <c r="E209" t="s">
        <v>27</v>
      </c>
      <c r="F209">
        <v>86961880</v>
      </c>
      <c r="G209" t="s">
        <v>37</v>
      </c>
      <c r="H209" t="s">
        <v>29</v>
      </c>
      <c r="I209">
        <v>7.55</v>
      </c>
      <c r="J209" s="9">
        <v>9.0117344274417699E-2</v>
      </c>
      <c r="K209">
        <v>10</v>
      </c>
      <c r="L209" s="5">
        <v>21.340339198271501</v>
      </c>
    </row>
    <row r="210" spans="1:12" x14ac:dyDescent="0.35">
      <c r="A210" t="s">
        <v>2</v>
      </c>
      <c r="B210" t="s">
        <v>14</v>
      </c>
      <c r="C210">
        <v>4.25</v>
      </c>
      <c r="D210" t="s">
        <v>317</v>
      </c>
      <c r="E210" t="s">
        <v>39</v>
      </c>
      <c r="F210">
        <v>9007388</v>
      </c>
      <c r="G210" t="s">
        <v>29</v>
      </c>
      <c r="H210" t="s">
        <v>35</v>
      </c>
      <c r="I210">
        <v>6.55</v>
      </c>
      <c r="J210" s="9">
        <v>9.0559279192613999</v>
      </c>
      <c r="K210">
        <v>5</v>
      </c>
      <c r="L210" s="5">
        <v>20.768055476526701</v>
      </c>
    </row>
    <row r="211" spans="1:12" x14ac:dyDescent="0.35">
      <c r="A211" t="s">
        <v>2</v>
      </c>
      <c r="B211" t="s">
        <v>14</v>
      </c>
      <c r="C211">
        <v>4.25</v>
      </c>
      <c r="D211" t="s">
        <v>317</v>
      </c>
      <c r="E211" t="s">
        <v>39</v>
      </c>
      <c r="F211">
        <v>9007388</v>
      </c>
      <c r="G211" t="s">
        <v>29</v>
      </c>
      <c r="H211" t="s">
        <v>35</v>
      </c>
      <c r="I211">
        <v>6.55</v>
      </c>
      <c r="J211" s="9">
        <v>-4.4182318191029399E-2</v>
      </c>
      <c r="K211">
        <v>6</v>
      </c>
      <c r="L211" s="5">
        <v>20.768055476526701</v>
      </c>
    </row>
    <row r="212" spans="1:12" x14ac:dyDescent="0.35">
      <c r="A212" t="s">
        <v>2</v>
      </c>
      <c r="B212" t="s">
        <v>14</v>
      </c>
      <c r="C212">
        <v>4.25</v>
      </c>
      <c r="D212" t="s">
        <v>317</v>
      </c>
      <c r="E212" t="s">
        <v>39</v>
      </c>
      <c r="F212">
        <v>9007388</v>
      </c>
      <c r="G212" t="s">
        <v>29</v>
      </c>
      <c r="H212" t="s">
        <v>35</v>
      </c>
      <c r="I212">
        <v>6.55</v>
      </c>
      <c r="J212" s="9">
        <v>0.59067351595564599</v>
      </c>
      <c r="K212">
        <v>7</v>
      </c>
      <c r="L212" s="5">
        <v>20.768055476526701</v>
      </c>
    </row>
    <row r="213" spans="1:12" x14ac:dyDescent="0.35">
      <c r="A213" t="s">
        <v>2</v>
      </c>
      <c r="B213" t="s">
        <v>14</v>
      </c>
      <c r="C213">
        <v>4.25</v>
      </c>
      <c r="D213" t="s">
        <v>317</v>
      </c>
      <c r="E213" t="s">
        <v>39</v>
      </c>
      <c r="F213">
        <v>9007388</v>
      </c>
      <c r="G213" t="s">
        <v>29</v>
      </c>
      <c r="H213" t="s">
        <v>35</v>
      </c>
      <c r="I213">
        <v>6.55</v>
      </c>
      <c r="J213" s="9">
        <v>1.21947592139051</v>
      </c>
      <c r="K213">
        <v>8</v>
      </c>
      <c r="L213" s="5">
        <v>20.768055476526701</v>
      </c>
    </row>
    <row r="214" spans="1:12" x14ac:dyDescent="0.35">
      <c r="A214" t="s">
        <v>2</v>
      </c>
      <c r="B214" t="s">
        <v>14</v>
      </c>
      <c r="C214">
        <v>4.25</v>
      </c>
      <c r="D214" t="s">
        <v>317</v>
      </c>
      <c r="E214" t="s">
        <v>39</v>
      </c>
      <c r="F214">
        <v>9007388</v>
      </c>
      <c r="G214" t="s">
        <v>29</v>
      </c>
      <c r="H214" t="s">
        <v>35</v>
      </c>
      <c r="I214">
        <v>6.55</v>
      </c>
      <c r="J214" s="9">
        <v>0.64655403511915899</v>
      </c>
      <c r="K214">
        <v>9</v>
      </c>
      <c r="L214" s="5">
        <v>20.768055476526701</v>
      </c>
    </row>
    <row r="215" spans="1:12" x14ac:dyDescent="0.35">
      <c r="A215" t="s">
        <v>2</v>
      </c>
      <c r="B215" t="s">
        <v>14</v>
      </c>
      <c r="C215">
        <v>4.25</v>
      </c>
      <c r="D215" t="s">
        <v>317</v>
      </c>
      <c r="E215" t="s">
        <v>39</v>
      </c>
      <c r="F215">
        <v>9007388</v>
      </c>
      <c r="G215" t="s">
        <v>29</v>
      </c>
      <c r="H215" t="s">
        <v>35</v>
      </c>
      <c r="I215">
        <v>6.55</v>
      </c>
      <c r="J215" s="9">
        <v>0.51820130693978395</v>
      </c>
      <c r="K215">
        <v>10</v>
      </c>
      <c r="L215" s="5">
        <v>20.768055476526701</v>
      </c>
    </row>
    <row r="216" spans="1:12" x14ac:dyDescent="0.35">
      <c r="A216" t="s">
        <v>2</v>
      </c>
      <c r="B216" t="s">
        <v>14</v>
      </c>
      <c r="C216">
        <v>4.25</v>
      </c>
      <c r="D216" t="s">
        <v>89</v>
      </c>
      <c r="E216" t="s">
        <v>39</v>
      </c>
      <c r="F216">
        <v>29103764</v>
      </c>
      <c r="G216" t="s">
        <v>28</v>
      </c>
      <c r="H216" t="s">
        <v>35</v>
      </c>
      <c r="I216">
        <v>6.74</v>
      </c>
      <c r="J216" s="9">
        <v>-1.4914239713545701</v>
      </c>
      <c r="K216">
        <v>0</v>
      </c>
      <c r="L216" s="5">
        <v>18.156124863938</v>
      </c>
    </row>
    <row r="217" spans="1:12" x14ac:dyDescent="0.35">
      <c r="A217" t="s">
        <v>2</v>
      </c>
      <c r="B217" t="s">
        <v>14</v>
      </c>
      <c r="C217">
        <v>4.25</v>
      </c>
      <c r="D217" t="s">
        <v>89</v>
      </c>
      <c r="E217" t="s">
        <v>39</v>
      </c>
      <c r="F217">
        <v>29103764</v>
      </c>
      <c r="G217" t="s">
        <v>28</v>
      </c>
      <c r="H217" t="s">
        <v>35</v>
      </c>
      <c r="I217">
        <v>6.74</v>
      </c>
      <c r="J217" s="9">
        <v>-2.2704575503408799</v>
      </c>
      <c r="K217">
        <v>1</v>
      </c>
      <c r="L217" s="5">
        <v>18.156124863938</v>
      </c>
    </row>
    <row r="218" spans="1:12" x14ac:dyDescent="0.35">
      <c r="A218" t="s">
        <v>2</v>
      </c>
      <c r="B218" t="s">
        <v>14</v>
      </c>
      <c r="C218">
        <v>4.25</v>
      </c>
      <c r="D218" t="s">
        <v>89</v>
      </c>
      <c r="E218" t="s">
        <v>39</v>
      </c>
      <c r="F218">
        <v>29103764</v>
      </c>
      <c r="G218" t="s">
        <v>28</v>
      </c>
      <c r="H218" t="s">
        <v>35</v>
      </c>
      <c r="I218">
        <v>6.74</v>
      </c>
      <c r="J218" s="9">
        <v>-2.34888975373577</v>
      </c>
      <c r="K218">
        <v>2</v>
      </c>
      <c r="L218" s="5">
        <v>18.156124863938</v>
      </c>
    </row>
    <row r="219" spans="1:12" x14ac:dyDescent="0.35">
      <c r="A219" t="s">
        <v>2</v>
      </c>
      <c r="B219" t="s">
        <v>14</v>
      </c>
      <c r="C219">
        <v>4.25</v>
      </c>
      <c r="D219" t="s">
        <v>89</v>
      </c>
      <c r="E219" t="s">
        <v>39</v>
      </c>
      <c r="F219">
        <v>29103764</v>
      </c>
      <c r="G219" t="s">
        <v>28</v>
      </c>
      <c r="H219" t="s">
        <v>35</v>
      </c>
      <c r="I219">
        <v>6.74</v>
      </c>
      <c r="J219" s="9">
        <v>-1.4312226734265101</v>
      </c>
      <c r="K219">
        <v>5</v>
      </c>
      <c r="L219" s="5">
        <v>18.156124863938</v>
      </c>
    </row>
    <row r="220" spans="1:12" x14ac:dyDescent="0.35">
      <c r="A220" t="s">
        <v>2</v>
      </c>
      <c r="B220" t="s">
        <v>14</v>
      </c>
      <c r="C220">
        <v>4.25</v>
      </c>
      <c r="D220" t="s">
        <v>89</v>
      </c>
      <c r="E220" t="s">
        <v>39</v>
      </c>
      <c r="F220">
        <v>29103764</v>
      </c>
      <c r="G220" t="s">
        <v>28</v>
      </c>
      <c r="H220" t="s">
        <v>35</v>
      </c>
      <c r="I220">
        <v>6.74</v>
      </c>
      <c r="J220" s="9">
        <v>-2.63919790862106</v>
      </c>
      <c r="K220">
        <v>8</v>
      </c>
      <c r="L220" s="5">
        <v>18.156124863938</v>
      </c>
    </row>
    <row r="221" spans="1:12" x14ac:dyDescent="0.35">
      <c r="A221" t="s">
        <v>2</v>
      </c>
      <c r="B221" t="s">
        <v>14</v>
      </c>
      <c r="C221">
        <v>4.25</v>
      </c>
      <c r="D221" t="s">
        <v>89</v>
      </c>
      <c r="E221" t="s">
        <v>39</v>
      </c>
      <c r="F221">
        <v>29103764</v>
      </c>
      <c r="G221" t="s">
        <v>28</v>
      </c>
      <c r="H221" t="s">
        <v>35</v>
      </c>
      <c r="I221">
        <v>6.74</v>
      </c>
      <c r="J221" s="9">
        <v>0.13813184554366501</v>
      </c>
      <c r="K221">
        <v>10</v>
      </c>
      <c r="L221" s="5">
        <v>18.156124863938</v>
      </c>
    </row>
    <row r="222" spans="1:12" x14ac:dyDescent="0.35">
      <c r="A222" t="s">
        <v>2</v>
      </c>
      <c r="B222" t="s">
        <v>14</v>
      </c>
      <c r="C222">
        <v>4.25</v>
      </c>
      <c r="D222" t="s">
        <v>322</v>
      </c>
      <c r="E222" t="s">
        <v>39</v>
      </c>
      <c r="F222">
        <v>47076601</v>
      </c>
      <c r="G222" t="s">
        <v>37</v>
      </c>
      <c r="H222" t="s">
        <v>29</v>
      </c>
      <c r="I222">
        <v>6.06</v>
      </c>
      <c r="J222" s="9">
        <v>-2.6827514779122001</v>
      </c>
      <c r="K222">
        <v>0</v>
      </c>
      <c r="L222" s="5">
        <v>17.110072277622098</v>
      </c>
    </row>
    <row r="223" spans="1:12" x14ac:dyDescent="0.35">
      <c r="A223" t="s">
        <v>2</v>
      </c>
      <c r="B223" t="s">
        <v>14</v>
      </c>
      <c r="C223">
        <v>4.25</v>
      </c>
      <c r="D223" t="s">
        <v>322</v>
      </c>
      <c r="E223" t="s">
        <v>39</v>
      </c>
      <c r="F223">
        <v>47076601</v>
      </c>
      <c r="G223" t="s">
        <v>37</v>
      </c>
      <c r="H223" t="s">
        <v>29</v>
      </c>
      <c r="I223">
        <v>6.06</v>
      </c>
      <c r="J223" s="9">
        <v>-0.11426460718584899</v>
      </c>
      <c r="K223">
        <v>1</v>
      </c>
      <c r="L223" s="5">
        <v>17.110072277622098</v>
      </c>
    </row>
    <row r="224" spans="1:12" x14ac:dyDescent="0.35">
      <c r="A224" t="s">
        <v>2</v>
      </c>
      <c r="B224" t="s">
        <v>14</v>
      </c>
      <c r="C224">
        <v>4.25</v>
      </c>
      <c r="D224" t="s">
        <v>322</v>
      </c>
      <c r="E224" t="s">
        <v>39</v>
      </c>
      <c r="F224">
        <v>47076601</v>
      </c>
      <c r="G224" t="s">
        <v>37</v>
      </c>
      <c r="H224" t="s">
        <v>29</v>
      </c>
      <c r="I224">
        <v>6.06</v>
      </c>
      <c r="J224" s="9">
        <v>-2.0607042801109299</v>
      </c>
      <c r="K224">
        <v>2</v>
      </c>
      <c r="L224" s="5">
        <v>17.110072277622098</v>
      </c>
    </row>
    <row r="225" spans="1:12" x14ac:dyDescent="0.35">
      <c r="A225" t="s">
        <v>2</v>
      </c>
      <c r="B225" t="s">
        <v>14</v>
      </c>
      <c r="C225">
        <v>4.25</v>
      </c>
      <c r="D225" t="s">
        <v>322</v>
      </c>
      <c r="E225" t="s">
        <v>39</v>
      </c>
      <c r="F225">
        <v>47076601</v>
      </c>
      <c r="G225" t="s">
        <v>37</v>
      </c>
      <c r="H225" t="s">
        <v>29</v>
      </c>
      <c r="I225">
        <v>6.06</v>
      </c>
      <c r="J225" s="9">
        <v>-0.44170570849098101</v>
      </c>
      <c r="K225">
        <v>10</v>
      </c>
      <c r="L225" s="5">
        <v>17.110072277622098</v>
      </c>
    </row>
    <row r="226" spans="1:12" x14ac:dyDescent="0.35">
      <c r="A226" t="s">
        <v>2</v>
      </c>
      <c r="B226" t="s">
        <v>14</v>
      </c>
      <c r="C226">
        <v>4.25</v>
      </c>
      <c r="D226" t="s">
        <v>323</v>
      </c>
      <c r="E226" t="s">
        <v>39</v>
      </c>
      <c r="F226">
        <v>50120048</v>
      </c>
      <c r="G226" t="s">
        <v>29</v>
      </c>
      <c r="H226" t="s">
        <v>35</v>
      </c>
      <c r="I226">
        <v>5.62</v>
      </c>
      <c r="J226" s="9">
        <v>2.4370963881133498</v>
      </c>
      <c r="K226">
        <v>6</v>
      </c>
      <c r="L226" s="5">
        <v>17.6358227999396</v>
      </c>
    </row>
    <row r="227" spans="1:12" x14ac:dyDescent="0.35">
      <c r="A227" t="s">
        <v>2</v>
      </c>
      <c r="B227" t="s">
        <v>14</v>
      </c>
      <c r="C227">
        <v>4.25</v>
      </c>
      <c r="D227" t="s">
        <v>323</v>
      </c>
      <c r="E227" t="s">
        <v>39</v>
      </c>
      <c r="F227">
        <v>50120048</v>
      </c>
      <c r="G227" t="s">
        <v>29</v>
      </c>
      <c r="H227" t="s">
        <v>35</v>
      </c>
      <c r="I227">
        <v>5.62</v>
      </c>
      <c r="J227" s="9">
        <v>-1.0545105849081799</v>
      </c>
      <c r="K227">
        <v>7</v>
      </c>
      <c r="L227" s="5">
        <v>17.6358227999396</v>
      </c>
    </row>
    <row r="228" spans="1:12" x14ac:dyDescent="0.35">
      <c r="A228" t="s">
        <v>2</v>
      </c>
      <c r="B228" t="s">
        <v>14</v>
      </c>
      <c r="C228">
        <v>4.25</v>
      </c>
      <c r="D228" t="s">
        <v>323</v>
      </c>
      <c r="E228" t="s">
        <v>39</v>
      </c>
      <c r="F228">
        <v>50120048</v>
      </c>
      <c r="G228" t="s">
        <v>29</v>
      </c>
      <c r="H228" t="s">
        <v>35</v>
      </c>
      <c r="I228">
        <v>5.62</v>
      </c>
      <c r="J228" s="9">
        <v>0.68095921851268204</v>
      </c>
      <c r="K228">
        <v>8</v>
      </c>
      <c r="L228" s="5">
        <v>17.6358227999396</v>
      </c>
    </row>
    <row r="229" spans="1:12" x14ac:dyDescent="0.35">
      <c r="A229" t="s">
        <v>2</v>
      </c>
      <c r="B229" t="s">
        <v>14</v>
      </c>
      <c r="C229">
        <v>4.25</v>
      </c>
      <c r="D229" t="s">
        <v>323</v>
      </c>
      <c r="E229" t="s">
        <v>39</v>
      </c>
      <c r="F229">
        <v>50120048</v>
      </c>
      <c r="G229" t="s">
        <v>29</v>
      </c>
      <c r="H229" t="s">
        <v>35</v>
      </c>
      <c r="I229">
        <v>5.62</v>
      </c>
      <c r="J229" s="9">
        <v>-0.70969920826645705</v>
      </c>
      <c r="K229">
        <v>9</v>
      </c>
      <c r="L229" s="5">
        <v>17.6358227999396</v>
      </c>
    </row>
    <row r="230" spans="1:12" x14ac:dyDescent="0.35">
      <c r="A230" t="s">
        <v>2</v>
      </c>
      <c r="B230" t="s">
        <v>14</v>
      </c>
      <c r="C230">
        <v>4.25</v>
      </c>
      <c r="D230" t="s">
        <v>323</v>
      </c>
      <c r="E230" t="s">
        <v>39</v>
      </c>
      <c r="F230">
        <v>50120048</v>
      </c>
      <c r="G230" t="s">
        <v>29</v>
      </c>
      <c r="H230" t="s">
        <v>35</v>
      </c>
      <c r="I230">
        <v>5.62</v>
      </c>
      <c r="J230" s="9">
        <v>0.32031497055631603</v>
      </c>
      <c r="K230">
        <v>10</v>
      </c>
      <c r="L230" s="5">
        <v>17.6358227999396</v>
      </c>
    </row>
    <row r="231" spans="1:12" x14ac:dyDescent="0.35">
      <c r="A231" t="s">
        <v>2</v>
      </c>
      <c r="B231" t="s">
        <v>14</v>
      </c>
      <c r="C231">
        <v>4.25</v>
      </c>
      <c r="D231" t="s">
        <v>110</v>
      </c>
      <c r="E231" t="s">
        <v>46</v>
      </c>
      <c r="F231">
        <v>43581242</v>
      </c>
      <c r="G231" t="s">
        <v>37</v>
      </c>
      <c r="H231" t="s">
        <v>29</v>
      </c>
      <c r="I231">
        <v>6.1</v>
      </c>
      <c r="J231" s="9">
        <v>7.6737737820512297</v>
      </c>
      <c r="K231">
        <v>0</v>
      </c>
      <c r="L231" s="5">
        <v>23.254766870013501</v>
      </c>
    </row>
    <row r="232" spans="1:12" x14ac:dyDescent="0.35">
      <c r="A232" t="s">
        <v>2</v>
      </c>
      <c r="B232" t="s">
        <v>14</v>
      </c>
      <c r="C232">
        <v>4.25</v>
      </c>
      <c r="D232" t="s">
        <v>110</v>
      </c>
      <c r="E232" t="s">
        <v>46</v>
      </c>
      <c r="F232">
        <v>43581242</v>
      </c>
      <c r="G232" t="s">
        <v>37</v>
      </c>
      <c r="H232" t="s">
        <v>29</v>
      </c>
      <c r="I232">
        <v>6.1</v>
      </c>
      <c r="J232" s="9">
        <v>0.67688785943350605</v>
      </c>
      <c r="K232">
        <v>1</v>
      </c>
      <c r="L232" s="5">
        <v>23.254766870013501</v>
      </c>
    </row>
    <row r="233" spans="1:12" x14ac:dyDescent="0.35">
      <c r="A233" t="s">
        <v>2</v>
      </c>
      <c r="B233" t="s">
        <v>14</v>
      </c>
      <c r="C233">
        <v>4.25</v>
      </c>
      <c r="D233" t="s">
        <v>110</v>
      </c>
      <c r="E233" t="s">
        <v>46</v>
      </c>
      <c r="F233">
        <v>43581242</v>
      </c>
      <c r="G233" t="s">
        <v>37</v>
      </c>
      <c r="H233" t="s">
        <v>29</v>
      </c>
      <c r="I233">
        <v>6.1</v>
      </c>
      <c r="J233" s="9">
        <v>-3.4001876466391003E-2</v>
      </c>
      <c r="K233">
        <v>3</v>
      </c>
      <c r="L233" s="5">
        <v>23.254766870013501</v>
      </c>
    </row>
    <row r="234" spans="1:12" x14ac:dyDescent="0.35">
      <c r="A234" t="s">
        <v>2</v>
      </c>
      <c r="B234" t="s">
        <v>14</v>
      </c>
      <c r="C234">
        <v>4.25</v>
      </c>
      <c r="D234" t="s">
        <v>110</v>
      </c>
      <c r="E234" t="s">
        <v>46</v>
      </c>
      <c r="F234">
        <v>43581242</v>
      </c>
      <c r="G234" t="s">
        <v>37</v>
      </c>
      <c r="H234" t="s">
        <v>29</v>
      </c>
      <c r="I234">
        <v>6.1</v>
      </c>
      <c r="J234" s="9">
        <v>-0.33844561447689597</v>
      </c>
      <c r="K234">
        <v>4</v>
      </c>
      <c r="L234" s="5">
        <v>23.254766870013501</v>
      </c>
    </row>
    <row r="235" spans="1:12" x14ac:dyDescent="0.35">
      <c r="A235" t="s">
        <v>2</v>
      </c>
      <c r="B235" t="s">
        <v>14</v>
      </c>
      <c r="C235">
        <v>4.25</v>
      </c>
      <c r="D235" t="s">
        <v>110</v>
      </c>
      <c r="E235" t="s">
        <v>46</v>
      </c>
      <c r="F235">
        <v>43581242</v>
      </c>
      <c r="G235" t="s">
        <v>37</v>
      </c>
      <c r="H235" t="s">
        <v>29</v>
      </c>
      <c r="I235">
        <v>6.1</v>
      </c>
      <c r="J235" s="9">
        <v>1.1049231297297599E-2</v>
      </c>
      <c r="K235">
        <v>5</v>
      </c>
      <c r="L235" s="5">
        <v>23.254766870013501</v>
      </c>
    </row>
    <row r="236" spans="1:12" x14ac:dyDescent="0.35">
      <c r="A236" t="s">
        <v>2</v>
      </c>
      <c r="B236" t="s">
        <v>14</v>
      </c>
      <c r="C236">
        <v>4.25</v>
      </c>
      <c r="D236" t="s">
        <v>110</v>
      </c>
      <c r="E236" t="s">
        <v>46</v>
      </c>
      <c r="F236">
        <v>43581242</v>
      </c>
      <c r="G236" t="s">
        <v>37</v>
      </c>
      <c r="H236" t="s">
        <v>29</v>
      </c>
      <c r="I236">
        <v>6.1</v>
      </c>
      <c r="J236" s="9">
        <v>-2.25978468711521E-2</v>
      </c>
      <c r="K236">
        <v>6</v>
      </c>
      <c r="L236" s="5">
        <v>23.254766870013501</v>
      </c>
    </row>
    <row r="237" spans="1:12" x14ac:dyDescent="0.35">
      <c r="A237" t="s">
        <v>2</v>
      </c>
      <c r="B237" t="s">
        <v>14</v>
      </c>
      <c r="C237">
        <v>4.25</v>
      </c>
      <c r="D237" t="s">
        <v>110</v>
      </c>
      <c r="E237" t="s">
        <v>46</v>
      </c>
      <c r="F237">
        <v>43581242</v>
      </c>
      <c r="G237" t="s">
        <v>37</v>
      </c>
      <c r="H237" t="s">
        <v>29</v>
      </c>
      <c r="I237">
        <v>6.1</v>
      </c>
      <c r="J237" s="9">
        <v>1.23679929029092</v>
      </c>
      <c r="K237">
        <v>7</v>
      </c>
      <c r="L237" s="5">
        <v>23.254766870013501</v>
      </c>
    </row>
    <row r="238" spans="1:12" x14ac:dyDescent="0.35">
      <c r="A238" t="s">
        <v>2</v>
      </c>
      <c r="B238" t="s">
        <v>14</v>
      </c>
      <c r="C238">
        <v>4.25</v>
      </c>
      <c r="D238" t="s">
        <v>110</v>
      </c>
      <c r="E238" t="s">
        <v>46</v>
      </c>
      <c r="F238">
        <v>43581242</v>
      </c>
      <c r="G238" t="s">
        <v>37</v>
      </c>
      <c r="H238" t="s">
        <v>29</v>
      </c>
      <c r="I238">
        <v>6.1</v>
      </c>
      <c r="J238" s="9">
        <v>0.20329381064880001</v>
      </c>
      <c r="K238">
        <v>8</v>
      </c>
      <c r="L238" s="5">
        <v>23.254766870013501</v>
      </c>
    </row>
    <row r="239" spans="1:12" x14ac:dyDescent="0.35">
      <c r="A239" t="s">
        <v>2</v>
      </c>
      <c r="B239" t="s">
        <v>14</v>
      </c>
      <c r="C239">
        <v>4.25</v>
      </c>
      <c r="D239" t="s">
        <v>110</v>
      </c>
      <c r="E239" t="s">
        <v>46</v>
      </c>
      <c r="F239">
        <v>43581242</v>
      </c>
      <c r="G239" t="s">
        <v>37</v>
      </c>
      <c r="H239" t="s">
        <v>29</v>
      </c>
      <c r="I239">
        <v>6.1</v>
      </c>
      <c r="J239" s="9">
        <v>-2.3111382139583299</v>
      </c>
      <c r="K239">
        <v>9</v>
      </c>
      <c r="L239" s="5">
        <v>23.254766870013501</v>
      </c>
    </row>
    <row r="240" spans="1:12" x14ac:dyDescent="0.35">
      <c r="A240" t="s">
        <v>2</v>
      </c>
      <c r="B240" t="s">
        <v>14</v>
      </c>
      <c r="C240">
        <v>4.25</v>
      </c>
      <c r="D240" t="s">
        <v>110</v>
      </c>
      <c r="E240" t="s">
        <v>46</v>
      </c>
      <c r="F240">
        <v>43581242</v>
      </c>
      <c r="G240" t="s">
        <v>37</v>
      </c>
      <c r="H240" t="s">
        <v>29</v>
      </c>
      <c r="I240">
        <v>6.1</v>
      </c>
      <c r="J240" s="9">
        <v>0.75491391105642702</v>
      </c>
      <c r="K240">
        <v>10</v>
      </c>
      <c r="L240" s="5">
        <v>23.254766870013501</v>
      </c>
    </row>
    <row r="241" spans="1:12" x14ac:dyDescent="0.35">
      <c r="A241" t="s">
        <v>2</v>
      </c>
      <c r="B241" t="s">
        <v>14</v>
      </c>
      <c r="C241">
        <v>4.25</v>
      </c>
      <c r="D241" t="s">
        <v>114</v>
      </c>
      <c r="E241" t="s">
        <v>46</v>
      </c>
      <c r="F241">
        <v>57938489</v>
      </c>
      <c r="G241" t="s">
        <v>37</v>
      </c>
      <c r="H241" t="s">
        <v>29</v>
      </c>
      <c r="I241">
        <v>5.5</v>
      </c>
      <c r="J241" s="9">
        <v>8.1980941350244798</v>
      </c>
      <c r="K241">
        <v>5</v>
      </c>
      <c r="L241" s="5">
        <v>18.126779517251201</v>
      </c>
    </row>
    <row r="242" spans="1:12" x14ac:dyDescent="0.35">
      <c r="A242" t="s">
        <v>2</v>
      </c>
      <c r="B242" t="s">
        <v>14</v>
      </c>
      <c r="C242">
        <v>4.25</v>
      </c>
      <c r="D242" t="s">
        <v>114</v>
      </c>
      <c r="E242" t="s">
        <v>46</v>
      </c>
      <c r="F242">
        <v>57938489</v>
      </c>
      <c r="G242" t="s">
        <v>37</v>
      </c>
      <c r="H242" t="s">
        <v>29</v>
      </c>
      <c r="I242">
        <v>5.5</v>
      </c>
      <c r="J242" s="9">
        <v>-2.3148012834086802</v>
      </c>
      <c r="K242">
        <v>6</v>
      </c>
      <c r="L242" s="5">
        <v>18.126779517251201</v>
      </c>
    </row>
    <row r="243" spans="1:12" x14ac:dyDescent="0.35">
      <c r="A243" t="s">
        <v>2</v>
      </c>
      <c r="B243" t="s">
        <v>14</v>
      </c>
      <c r="C243">
        <v>4.25</v>
      </c>
      <c r="D243" t="s">
        <v>114</v>
      </c>
      <c r="E243" t="s">
        <v>46</v>
      </c>
      <c r="F243">
        <v>57938489</v>
      </c>
      <c r="G243" t="s">
        <v>37</v>
      </c>
      <c r="H243" t="s">
        <v>29</v>
      </c>
      <c r="I243">
        <v>5.5</v>
      </c>
      <c r="J243" s="9">
        <v>-1.6547115333896901E-2</v>
      </c>
      <c r="K243">
        <v>7</v>
      </c>
      <c r="L243" s="5">
        <v>18.126779517251201</v>
      </c>
    </row>
    <row r="244" spans="1:12" x14ac:dyDescent="0.35">
      <c r="A244" t="s">
        <v>2</v>
      </c>
      <c r="B244" t="s">
        <v>14</v>
      </c>
      <c r="C244">
        <v>4.25</v>
      </c>
      <c r="D244" t="s">
        <v>114</v>
      </c>
      <c r="E244" t="s">
        <v>46</v>
      </c>
      <c r="F244">
        <v>57938489</v>
      </c>
      <c r="G244" t="s">
        <v>37</v>
      </c>
      <c r="H244" t="s">
        <v>29</v>
      </c>
      <c r="I244">
        <v>5.5</v>
      </c>
      <c r="J244" s="9">
        <v>0.91102003443620605</v>
      </c>
      <c r="K244">
        <v>8</v>
      </c>
      <c r="L244" s="5">
        <v>18.126779517251201</v>
      </c>
    </row>
    <row r="245" spans="1:12" x14ac:dyDescent="0.35">
      <c r="A245" t="s">
        <v>2</v>
      </c>
      <c r="B245" t="s">
        <v>14</v>
      </c>
      <c r="C245">
        <v>4.25</v>
      </c>
      <c r="D245" t="s">
        <v>114</v>
      </c>
      <c r="E245" t="s">
        <v>46</v>
      </c>
      <c r="F245">
        <v>57938489</v>
      </c>
      <c r="G245" t="s">
        <v>37</v>
      </c>
      <c r="H245" t="s">
        <v>29</v>
      </c>
      <c r="I245">
        <v>5.5</v>
      </c>
      <c r="J245" s="9">
        <v>0.74376113496721596</v>
      </c>
      <c r="K245">
        <v>9</v>
      </c>
      <c r="L245" s="5">
        <v>18.126779517251201</v>
      </c>
    </row>
    <row r="246" spans="1:12" x14ac:dyDescent="0.35">
      <c r="A246" t="s">
        <v>2</v>
      </c>
      <c r="B246" t="s">
        <v>14</v>
      </c>
      <c r="C246">
        <v>4.25</v>
      </c>
      <c r="D246" t="s">
        <v>114</v>
      </c>
      <c r="E246" t="s">
        <v>46</v>
      </c>
      <c r="F246">
        <v>57938489</v>
      </c>
      <c r="G246" t="s">
        <v>37</v>
      </c>
      <c r="H246" t="s">
        <v>29</v>
      </c>
      <c r="I246">
        <v>5.5</v>
      </c>
      <c r="J246" s="9">
        <v>0.56745036783811897</v>
      </c>
      <c r="K246">
        <v>10</v>
      </c>
      <c r="L246" s="5">
        <v>18.126779517251201</v>
      </c>
    </row>
    <row r="247" spans="1:12" x14ac:dyDescent="0.35">
      <c r="A247" t="s">
        <v>2</v>
      </c>
      <c r="B247" t="s">
        <v>14</v>
      </c>
      <c r="C247">
        <v>4.25</v>
      </c>
      <c r="D247" t="s">
        <v>119</v>
      </c>
      <c r="E247" t="s">
        <v>40</v>
      </c>
      <c r="F247">
        <v>10932960</v>
      </c>
      <c r="G247" t="s">
        <v>37</v>
      </c>
      <c r="H247" t="s">
        <v>28</v>
      </c>
      <c r="I247">
        <v>5.75</v>
      </c>
      <c r="J247" s="9">
        <v>-18.1143982704581</v>
      </c>
      <c r="K247">
        <v>6</v>
      </c>
      <c r="L247" s="5">
        <v>14.9771060254644</v>
      </c>
    </row>
    <row r="248" spans="1:12" x14ac:dyDescent="0.35">
      <c r="A248" t="s">
        <v>2</v>
      </c>
      <c r="B248" t="s">
        <v>14</v>
      </c>
      <c r="C248">
        <v>4.25</v>
      </c>
      <c r="D248" t="s">
        <v>119</v>
      </c>
      <c r="E248" t="s">
        <v>40</v>
      </c>
      <c r="F248">
        <v>10932960</v>
      </c>
      <c r="G248" t="s">
        <v>37</v>
      </c>
      <c r="H248" t="s">
        <v>28</v>
      </c>
      <c r="I248">
        <v>5.75</v>
      </c>
      <c r="J248" s="9">
        <v>-1.45857730348973</v>
      </c>
      <c r="K248">
        <v>7</v>
      </c>
      <c r="L248" s="5">
        <v>14.9771060254644</v>
      </c>
    </row>
    <row r="249" spans="1:12" x14ac:dyDescent="0.35">
      <c r="A249" t="s">
        <v>2</v>
      </c>
      <c r="B249" t="s">
        <v>14</v>
      </c>
      <c r="C249">
        <v>4.25</v>
      </c>
      <c r="D249" t="s">
        <v>119</v>
      </c>
      <c r="E249" t="s">
        <v>40</v>
      </c>
      <c r="F249">
        <v>10932960</v>
      </c>
      <c r="G249" t="s">
        <v>37</v>
      </c>
      <c r="H249" t="s">
        <v>28</v>
      </c>
      <c r="I249">
        <v>5.75</v>
      </c>
      <c r="J249" s="9">
        <v>-3.3130041756534498</v>
      </c>
      <c r="K249">
        <v>8</v>
      </c>
      <c r="L249" s="5">
        <v>14.9771060254644</v>
      </c>
    </row>
    <row r="250" spans="1:12" x14ac:dyDescent="0.35">
      <c r="A250" t="s">
        <v>2</v>
      </c>
      <c r="B250" t="s">
        <v>14</v>
      </c>
      <c r="C250">
        <v>4.25</v>
      </c>
      <c r="D250" t="s">
        <v>119</v>
      </c>
      <c r="E250" t="s">
        <v>40</v>
      </c>
      <c r="F250">
        <v>10932960</v>
      </c>
      <c r="G250" t="s">
        <v>37</v>
      </c>
      <c r="H250" t="s">
        <v>28</v>
      </c>
      <c r="I250">
        <v>5.75</v>
      </c>
      <c r="J250" s="9">
        <v>-2.7252375658438899</v>
      </c>
      <c r="K250">
        <v>9</v>
      </c>
      <c r="L250" s="5">
        <v>14.9771060254644</v>
      </c>
    </row>
    <row r="251" spans="1:12" x14ac:dyDescent="0.35">
      <c r="A251" t="s">
        <v>2</v>
      </c>
      <c r="B251" t="s">
        <v>14</v>
      </c>
      <c r="C251">
        <v>4.25</v>
      </c>
      <c r="D251" t="s">
        <v>119</v>
      </c>
      <c r="E251" t="s">
        <v>40</v>
      </c>
      <c r="F251">
        <v>10932960</v>
      </c>
      <c r="G251" t="s">
        <v>37</v>
      </c>
      <c r="H251" t="s">
        <v>28</v>
      </c>
      <c r="I251">
        <v>5.75</v>
      </c>
      <c r="J251" s="9">
        <v>-1.1620190544418201</v>
      </c>
      <c r="K251">
        <v>10</v>
      </c>
      <c r="L251" s="5">
        <v>14.9771060254644</v>
      </c>
    </row>
    <row r="252" spans="1:12" x14ac:dyDescent="0.35">
      <c r="A252" t="s">
        <v>2</v>
      </c>
      <c r="B252" t="s">
        <v>14</v>
      </c>
      <c r="C252">
        <v>4.25</v>
      </c>
      <c r="D252" t="s">
        <v>339</v>
      </c>
      <c r="E252" t="s">
        <v>40</v>
      </c>
      <c r="F252">
        <v>28389065</v>
      </c>
      <c r="G252" t="s">
        <v>37</v>
      </c>
      <c r="H252" t="s">
        <v>29</v>
      </c>
      <c r="I252">
        <v>5.9</v>
      </c>
      <c r="J252" s="9">
        <v>-2.5787052312198302</v>
      </c>
      <c r="K252">
        <v>0</v>
      </c>
      <c r="L252" s="5">
        <v>18.293860658502599</v>
      </c>
    </row>
    <row r="253" spans="1:12" x14ac:dyDescent="0.35">
      <c r="A253" t="s">
        <v>2</v>
      </c>
      <c r="B253" t="s">
        <v>14</v>
      </c>
      <c r="C253">
        <v>4.25</v>
      </c>
      <c r="D253" t="s">
        <v>339</v>
      </c>
      <c r="E253" t="s">
        <v>40</v>
      </c>
      <c r="F253">
        <v>28389065</v>
      </c>
      <c r="G253" t="s">
        <v>37</v>
      </c>
      <c r="H253" t="s">
        <v>29</v>
      </c>
      <c r="I253">
        <v>5.9</v>
      </c>
      <c r="J253" s="9">
        <v>-1.0693281753430199</v>
      </c>
      <c r="K253">
        <v>1</v>
      </c>
      <c r="L253" s="5">
        <v>18.293860658502599</v>
      </c>
    </row>
    <row r="254" spans="1:12" x14ac:dyDescent="0.35">
      <c r="A254" t="s">
        <v>2</v>
      </c>
      <c r="B254" t="s">
        <v>14</v>
      </c>
      <c r="C254">
        <v>4.25</v>
      </c>
      <c r="D254" t="s">
        <v>339</v>
      </c>
      <c r="E254" t="s">
        <v>40</v>
      </c>
      <c r="F254">
        <v>28389065</v>
      </c>
      <c r="G254" t="s">
        <v>37</v>
      </c>
      <c r="H254" t="s">
        <v>29</v>
      </c>
      <c r="I254">
        <v>5.9</v>
      </c>
      <c r="J254" s="9">
        <v>0.26447890650642097</v>
      </c>
      <c r="K254">
        <v>2</v>
      </c>
      <c r="L254" s="5">
        <v>18.293860658502599</v>
      </c>
    </row>
    <row r="255" spans="1:12" x14ac:dyDescent="0.35">
      <c r="A255" t="s">
        <v>2</v>
      </c>
      <c r="B255" t="s">
        <v>14</v>
      </c>
      <c r="C255">
        <v>4.25</v>
      </c>
      <c r="D255" t="s">
        <v>339</v>
      </c>
      <c r="E255" t="s">
        <v>40</v>
      </c>
      <c r="F255">
        <v>28389065</v>
      </c>
      <c r="G255" t="s">
        <v>37</v>
      </c>
      <c r="H255" t="s">
        <v>29</v>
      </c>
      <c r="I255">
        <v>5.9</v>
      </c>
      <c r="J255" s="9">
        <v>-2.88008709549863</v>
      </c>
      <c r="K255">
        <v>3</v>
      </c>
      <c r="L255" s="5">
        <v>18.293860658502599</v>
      </c>
    </row>
    <row r="256" spans="1:12" x14ac:dyDescent="0.35">
      <c r="A256" t="s">
        <v>2</v>
      </c>
      <c r="B256" t="s">
        <v>14</v>
      </c>
      <c r="C256">
        <v>4.25</v>
      </c>
      <c r="D256" t="s">
        <v>339</v>
      </c>
      <c r="E256" t="s">
        <v>40</v>
      </c>
      <c r="F256">
        <v>28389065</v>
      </c>
      <c r="G256" t="s">
        <v>37</v>
      </c>
      <c r="H256" t="s">
        <v>29</v>
      </c>
      <c r="I256">
        <v>5.9</v>
      </c>
      <c r="J256" s="9">
        <v>-0.73285465635537395</v>
      </c>
      <c r="K256">
        <v>10</v>
      </c>
      <c r="L256" s="5">
        <v>18.293860658502599</v>
      </c>
    </row>
    <row r="257" spans="1:12" x14ac:dyDescent="0.35">
      <c r="A257" t="s">
        <v>2</v>
      </c>
      <c r="B257" t="s">
        <v>14</v>
      </c>
      <c r="C257">
        <v>4.25</v>
      </c>
      <c r="D257" t="s">
        <v>136</v>
      </c>
      <c r="E257" t="s">
        <v>43</v>
      </c>
      <c r="F257">
        <v>20661488</v>
      </c>
      <c r="G257" t="s">
        <v>37</v>
      </c>
      <c r="H257" t="s">
        <v>29</v>
      </c>
      <c r="I257">
        <v>5.68</v>
      </c>
      <c r="J257" s="9">
        <v>42.497532879464501</v>
      </c>
      <c r="K257">
        <v>8</v>
      </c>
      <c r="L257" s="5">
        <v>15.025718112652299</v>
      </c>
    </row>
    <row r="258" spans="1:12" x14ac:dyDescent="0.35">
      <c r="A258" t="s">
        <v>2</v>
      </c>
      <c r="B258" t="s">
        <v>14</v>
      </c>
      <c r="C258">
        <v>4.25</v>
      </c>
      <c r="D258" t="s">
        <v>136</v>
      </c>
      <c r="E258" t="s">
        <v>43</v>
      </c>
      <c r="F258">
        <v>20661488</v>
      </c>
      <c r="G258" t="s">
        <v>37</v>
      </c>
      <c r="H258" t="s">
        <v>29</v>
      </c>
      <c r="I258">
        <v>5.68</v>
      </c>
      <c r="J258" s="9">
        <v>2.83452582966606</v>
      </c>
      <c r="K258">
        <v>9</v>
      </c>
      <c r="L258" s="5">
        <v>15.025718112652299</v>
      </c>
    </row>
    <row r="259" spans="1:12" x14ac:dyDescent="0.35">
      <c r="A259" t="s">
        <v>2</v>
      </c>
      <c r="B259" t="s">
        <v>14</v>
      </c>
      <c r="C259">
        <v>4.25</v>
      </c>
      <c r="D259" t="s">
        <v>136</v>
      </c>
      <c r="E259" t="s">
        <v>43</v>
      </c>
      <c r="F259">
        <v>20661488</v>
      </c>
      <c r="G259" t="s">
        <v>37</v>
      </c>
      <c r="H259" t="s">
        <v>29</v>
      </c>
      <c r="I259">
        <v>5.68</v>
      </c>
      <c r="J259" s="9">
        <v>3.13172764142604</v>
      </c>
      <c r="K259">
        <v>10</v>
      </c>
      <c r="L259" s="5">
        <v>15.025718112652299</v>
      </c>
    </row>
    <row r="260" spans="1:12" x14ac:dyDescent="0.35">
      <c r="A260" t="s">
        <v>2</v>
      </c>
      <c r="B260" t="s">
        <v>14</v>
      </c>
      <c r="C260">
        <v>4.25</v>
      </c>
      <c r="D260" t="s">
        <v>174</v>
      </c>
      <c r="E260" t="s">
        <v>31</v>
      </c>
      <c r="F260">
        <v>13879675</v>
      </c>
      <c r="G260" t="s">
        <v>28</v>
      </c>
      <c r="H260" t="s">
        <v>35</v>
      </c>
      <c r="I260">
        <v>7.2</v>
      </c>
      <c r="J260" s="9">
        <v>-1.6194859106125701</v>
      </c>
      <c r="K260">
        <v>0</v>
      </c>
      <c r="L260" s="5">
        <v>21.3152560354578</v>
      </c>
    </row>
    <row r="261" spans="1:12" x14ac:dyDescent="0.35">
      <c r="A261" t="s">
        <v>2</v>
      </c>
      <c r="B261" t="s">
        <v>14</v>
      </c>
      <c r="C261">
        <v>4.25</v>
      </c>
      <c r="D261" t="s">
        <v>174</v>
      </c>
      <c r="E261" t="s">
        <v>31</v>
      </c>
      <c r="F261">
        <v>13879675</v>
      </c>
      <c r="G261" t="s">
        <v>28</v>
      </c>
      <c r="H261" t="s">
        <v>35</v>
      </c>
      <c r="I261">
        <v>7.2</v>
      </c>
      <c r="J261" s="9">
        <v>-0.847741266479762</v>
      </c>
      <c r="K261">
        <v>1</v>
      </c>
      <c r="L261" s="5">
        <v>21.3152560354578</v>
      </c>
    </row>
    <row r="262" spans="1:12" x14ac:dyDescent="0.35">
      <c r="A262" t="s">
        <v>2</v>
      </c>
      <c r="B262" t="s">
        <v>14</v>
      </c>
      <c r="C262">
        <v>4.25</v>
      </c>
      <c r="D262" t="s">
        <v>174</v>
      </c>
      <c r="E262" t="s">
        <v>31</v>
      </c>
      <c r="F262">
        <v>13879675</v>
      </c>
      <c r="G262" t="s">
        <v>28</v>
      </c>
      <c r="H262" t="s">
        <v>35</v>
      </c>
      <c r="I262">
        <v>7.2</v>
      </c>
      <c r="J262" s="9">
        <v>-2.4145088986874899</v>
      </c>
      <c r="K262">
        <v>2</v>
      </c>
      <c r="L262" s="5">
        <v>21.3152560354578</v>
      </c>
    </row>
    <row r="263" spans="1:12" x14ac:dyDescent="0.35">
      <c r="A263" t="s">
        <v>2</v>
      </c>
      <c r="B263" t="s">
        <v>14</v>
      </c>
      <c r="C263">
        <v>4.25</v>
      </c>
      <c r="D263" t="s">
        <v>174</v>
      </c>
      <c r="E263" t="s">
        <v>31</v>
      </c>
      <c r="F263">
        <v>13879675</v>
      </c>
      <c r="G263" t="s">
        <v>28</v>
      </c>
      <c r="H263" t="s">
        <v>35</v>
      </c>
      <c r="I263">
        <v>7.2</v>
      </c>
      <c r="J263" s="9">
        <v>-1.2063086478342799</v>
      </c>
      <c r="K263">
        <v>3</v>
      </c>
      <c r="L263" s="5">
        <v>21.3152560354578</v>
      </c>
    </row>
    <row r="264" spans="1:12" x14ac:dyDescent="0.35">
      <c r="A264" t="s">
        <v>2</v>
      </c>
      <c r="B264" t="s">
        <v>14</v>
      </c>
      <c r="C264">
        <v>4.25</v>
      </c>
      <c r="D264" t="s">
        <v>174</v>
      </c>
      <c r="E264" t="s">
        <v>31</v>
      </c>
      <c r="F264">
        <v>13879675</v>
      </c>
      <c r="G264" t="s">
        <v>28</v>
      </c>
      <c r="H264" t="s">
        <v>35</v>
      </c>
      <c r="I264">
        <v>7.2</v>
      </c>
      <c r="J264" s="9">
        <v>0.72502601509428499</v>
      </c>
      <c r="K264">
        <v>10</v>
      </c>
      <c r="L264" s="5">
        <v>21.3152560354578</v>
      </c>
    </row>
    <row r="265" spans="1:12" x14ac:dyDescent="0.35">
      <c r="A265" t="s">
        <v>2</v>
      </c>
      <c r="B265" t="s">
        <v>14</v>
      </c>
      <c r="C265">
        <v>4.25</v>
      </c>
      <c r="D265" t="s">
        <v>183</v>
      </c>
      <c r="E265" t="s">
        <v>31</v>
      </c>
      <c r="F265">
        <v>21985103</v>
      </c>
      <c r="G265" t="s">
        <v>37</v>
      </c>
      <c r="H265" t="s">
        <v>28</v>
      </c>
      <c r="I265">
        <v>6.4</v>
      </c>
      <c r="J265" s="9">
        <v>-0.83294450519015095</v>
      </c>
      <c r="K265">
        <v>0</v>
      </c>
      <c r="L265" s="5">
        <v>18.1523392410969</v>
      </c>
    </row>
    <row r="266" spans="1:12" x14ac:dyDescent="0.35">
      <c r="A266" t="s">
        <v>2</v>
      </c>
      <c r="B266" t="s">
        <v>14</v>
      </c>
      <c r="C266">
        <v>4.25</v>
      </c>
      <c r="D266" t="s">
        <v>183</v>
      </c>
      <c r="E266" t="s">
        <v>31</v>
      </c>
      <c r="F266">
        <v>21985103</v>
      </c>
      <c r="G266" t="s">
        <v>37</v>
      </c>
      <c r="H266" t="s">
        <v>28</v>
      </c>
      <c r="I266">
        <v>6.4</v>
      </c>
      <c r="J266" s="9">
        <v>-0.98808839221091804</v>
      </c>
      <c r="K266">
        <v>1</v>
      </c>
      <c r="L266" s="5">
        <v>18.1523392410969</v>
      </c>
    </row>
    <row r="267" spans="1:12" x14ac:dyDescent="0.35">
      <c r="A267" t="s">
        <v>2</v>
      </c>
      <c r="B267" t="s">
        <v>14</v>
      </c>
      <c r="C267">
        <v>4.25</v>
      </c>
      <c r="D267" t="s">
        <v>183</v>
      </c>
      <c r="E267" t="s">
        <v>31</v>
      </c>
      <c r="F267">
        <v>21985103</v>
      </c>
      <c r="G267" t="s">
        <v>37</v>
      </c>
      <c r="H267" t="s">
        <v>28</v>
      </c>
      <c r="I267">
        <v>6.4</v>
      </c>
      <c r="J267" s="9">
        <v>-0.53276547075643998</v>
      </c>
      <c r="K267">
        <v>2</v>
      </c>
      <c r="L267" s="5">
        <v>18.1523392410969</v>
      </c>
    </row>
    <row r="268" spans="1:12" x14ac:dyDescent="0.35">
      <c r="A268" t="s">
        <v>2</v>
      </c>
      <c r="B268" t="s">
        <v>14</v>
      </c>
      <c r="C268">
        <v>4.25</v>
      </c>
      <c r="D268" t="s">
        <v>183</v>
      </c>
      <c r="E268" t="s">
        <v>31</v>
      </c>
      <c r="F268">
        <v>21985103</v>
      </c>
      <c r="G268" t="s">
        <v>37</v>
      </c>
      <c r="H268" t="s">
        <v>28</v>
      </c>
      <c r="I268">
        <v>6.4</v>
      </c>
      <c r="J268" s="9">
        <v>0.77673429318093001</v>
      </c>
      <c r="K268">
        <v>10</v>
      </c>
      <c r="L268" s="5">
        <v>18.1523392410969</v>
      </c>
    </row>
    <row r="269" spans="1:12" x14ac:dyDescent="0.35">
      <c r="A269" t="s">
        <v>2</v>
      </c>
      <c r="B269" t="s">
        <v>14</v>
      </c>
      <c r="C269">
        <v>4.25</v>
      </c>
      <c r="D269" t="s">
        <v>184</v>
      </c>
      <c r="E269" t="s">
        <v>31</v>
      </c>
      <c r="F269">
        <v>23373494</v>
      </c>
      <c r="G269" t="s">
        <v>37</v>
      </c>
      <c r="H269" t="s">
        <v>28</v>
      </c>
      <c r="I269">
        <v>5.57</v>
      </c>
      <c r="J269" s="9">
        <v>31.292816884213401</v>
      </c>
      <c r="K269">
        <v>7</v>
      </c>
      <c r="L269" s="5">
        <v>16.125282054537699</v>
      </c>
    </row>
    <row r="270" spans="1:12" x14ac:dyDescent="0.35">
      <c r="A270" t="s">
        <v>2</v>
      </c>
      <c r="B270" t="s">
        <v>14</v>
      </c>
      <c r="C270">
        <v>4.25</v>
      </c>
      <c r="D270" t="s">
        <v>184</v>
      </c>
      <c r="E270" t="s">
        <v>31</v>
      </c>
      <c r="F270">
        <v>23373494</v>
      </c>
      <c r="G270" t="s">
        <v>37</v>
      </c>
      <c r="H270" t="s">
        <v>28</v>
      </c>
      <c r="I270">
        <v>5.57</v>
      </c>
      <c r="J270" s="9">
        <v>0.60853689477971296</v>
      </c>
      <c r="K270">
        <v>8</v>
      </c>
      <c r="L270" s="5">
        <v>16.125282054537699</v>
      </c>
    </row>
    <row r="271" spans="1:12" x14ac:dyDescent="0.35">
      <c r="A271" t="s">
        <v>2</v>
      </c>
      <c r="B271" t="s">
        <v>14</v>
      </c>
      <c r="C271">
        <v>4.25</v>
      </c>
      <c r="D271" t="s">
        <v>184</v>
      </c>
      <c r="E271" t="s">
        <v>31</v>
      </c>
      <c r="F271">
        <v>23373494</v>
      </c>
      <c r="G271" t="s">
        <v>37</v>
      </c>
      <c r="H271" t="s">
        <v>28</v>
      </c>
      <c r="I271">
        <v>5.57</v>
      </c>
      <c r="J271" s="9">
        <v>2.78663792374428</v>
      </c>
      <c r="K271">
        <v>9</v>
      </c>
      <c r="L271" s="5">
        <v>16.125282054537699</v>
      </c>
    </row>
    <row r="272" spans="1:12" x14ac:dyDescent="0.35">
      <c r="A272" t="s">
        <v>2</v>
      </c>
      <c r="B272" t="s">
        <v>14</v>
      </c>
      <c r="C272">
        <v>4.25</v>
      </c>
      <c r="D272" t="s">
        <v>184</v>
      </c>
      <c r="E272" t="s">
        <v>31</v>
      </c>
      <c r="F272">
        <v>23373494</v>
      </c>
      <c r="G272" t="s">
        <v>37</v>
      </c>
      <c r="H272" t="s">
        <v>28</v>
      </c>
      <c r="I272">
        <v>5.57</v>
      </c>
      <c r="J272" s="9">
        <v>2.3174829374651398</v>
      </c>
      <c r="K272">
        <v>10</v>
      </c>
      <c r="L272" s="5">
        <v>16.125282054537699</v>
      </c>
    </row>
    <row r="273" spans="1:12" x14ac:dyDescent="0.35">
      <c r="A273" t="s">
        <v>2</v>
      </c>
      <c r="B273" t="s">
        <v>14</v>
      </c>
      <c r="C273">
        <v>4.25</v>
      </c>
      <c r="D273" t="s">
        <v>359</v>
      </c>
      <c r="E273" t="s">
        <v>32</v>
      </c>
      <c r="F273">
        <v>29313099</v>
      </c>
      <c r="G273" t="s">
        <v>28</v>
      </c>
      <c r="H273" t="s">
        <v>35</v>
      </c>
      <c r="I273">
        <v>5.66</v>
      </c>
      <c r="J273" s="9">
        <v>31.622236511021001</v>
      </c>
      <c r="K273">
        <v>2</v>
      </c>
      <c r="L273" s="5">
        <v>21.837265926813998</v>
      </c>
    </row>
    <row r="274" spans="1:12" x14ac:dyDescent="0.35">
      <c r="A274" t="s">
        <v>2</v>
      </c>
      <c r="B274" t="s">
        <v>14</v>
      </c>
      <c r="C274">
        <v>4.25</v>
      </c>
      <c r="D274" t="s">
        <v>359</v>
      </c>
      <c r="E274" t="s">
        <v>32</v>
      </c>
      <c r="F274">
        <v>29313099</v>
      </c>
      <c r="G274" t="s">
        <v>28</v>
      </c>
      <c r="H274" t="s">
        <v>35</v>
      </c>
      <c r="I274">
        <v>5.66</v>
      </c>
      <c r="J274" s="9">
        <v>1.82893918120437</v>
      </c>
      <c r="K274">
        <v>3</v>
      </c>
      <c r="L274" s="5">
        <v>21.837265926813998</v>
      </c>
    </row>
    <row r="275" spans="1:12" x14ac:dyDescent="0.35">
      <c r="A275" t="s">
        <v>2</v>
      </c>
      <c r="B275" t="s">
        <v>14</v>
      </c>
      <c r="C275">
        <v>4.25</v>
      </c>
      <c r="D275" t="s">
        <v>359</v>
      </c>
      <c r="E275" t="s">
        <v>32</v>
      </c>
      <c r="F275">
        <v>29313099</v>
      </c>
      <c r="G275" t="s">
        <v>28</v>
      </c>
      <c r="H275" t="s">
        <v>35</v>
      </c>
      <c r="I275">
        <v>5.66</v>
      </c>
      <c r="J275" s="9">
        <v>2.5206059083503898</v>
      </c>
      <c r="K275">
        <v>4</v>
      </c>
      <c r="L275" s="5">
        <v>21.837265926813998</v>
      </c>
    </row>
    <row r="276" spans="1:12" x14ac:dyDescent="0.35">
      <c r="A276" t="s">
        <v>2</v>
      </c>
      <c r="B276" t="s">
        <v>14</v>
      </c>
      <c r="C276">
        <v>4.25</v>
      </c>
      <c r="D276" t="s">
        <v>359</v>
      </c>
      <c r="E276" t="s">
        <v>32</v>
      </c>
      <c r="F276">
        <v>29313099</v>
      </c>
      <c r="G276" t="s">
        <v>28</v>
      </c>
      <c r="H276" t="s">
        <v>35</v>
      </c>
      <c r="I276">
        <v>5.66</v>
      </c>
      <c r="J276" s="9">
        <v>2.2923857224334001</v>
      </c>
      <c r="K276">
        <v>5</v>
      </c>
      <c r="L276" s="5">
        <v>21.837265926813998</v>
      </c>
    </row>
    <row r="277" spans="1:12" x14ac:dyDescent="0.35">
      <c r="A277" t="s">
        <v>2</v>
      </c>
      <c r="B277" t="s">
        <v>14</v>
      </c>
      <c r="C277">
        <v>4.25</v>
      </c>
      <c r="D277" t="s">
        <v>359</v>
      </c>
      <c r="E277" t="s">
        <v>32</v>
      </c>
      <c r="F277">
        <v>29313099</v>
      </c>
      <c r="G277" t="s">
        <v>28</v>
      </c>
      <c r="H277" t="s">
        <v>35</v>
      </c>
      <c r="I277">
        <v>5.66</v>
      </c>
      <c r="J277" s="9">
        <v>2.2665968532635801</v>
      </c>
      <c r="K277">
        <v>6</v>
      </c>
      <c r="L277" s="5">
        <v>21.837265926813998</v>
      </c>
    </row>
    <row r="278" spans="1:12" x14ac:dyDescent="0.35">
      <c r="A278" t="s">
        <v>2</v>
      </c>
      <c r="B278" t="s">
        <v>14</v>
      </c>
      <c r="C278">
        <v>4.25</v>
      </c>
      <c r="D278" t="s">
        <v>359</v>
      </c>
      <c r="E278" t="s">
        <v>32</v>
      </c>
      <c r="F278">
        <v>29313099</v>
      </c>
      <c r="G278" t="s">
        <v>28</v>
      </c>
      <c r="H278" t="s">
        <v>35</v>
      </c>
      <c r="I278">
        <v>5.66</v>
      </c>
      <c r="J278" s="9">
        <v>2.4625068758576001</v>
      </c>
      <c r="K278">
        <v>7</v>
      </c>
      <c r="L278" s="5">
        <v>21.837265926813998</v>
      </c>
    </row>
    <row r="279" spans="1:12" x14ac:dyDescent="0.35">
      <c r="A279" t="s">
        <v>2</v>
      </c>
      <c r="B279" t="s">
        <v>14</v>
      </c>
      <c r="C279">
        <v>4.25</v>
      </c>
      <c r="D279" t="s">
        <v>359</v>
      </c>
      <c r="E279" t="s">
        <v>32</v>
      </c>
      <c r="F279">
        <v>29313099</v>
      </c>
      <c r="G279" t="s">
        <v>28</v>
      </c>
      <c r="H279" t="s">
        <v>35</v>
      </c>
      <c r="I279">
        <v>5.66</v>
      </c>
      <c r="J279" s="9">
        <v>2.5838808513077698</v>
      </c>
      <c r="K279">
        <v>8</v>
      </c>
      <c r="L279" s="5">
        <v>21.837265926813998</v>
      </c>
    </row>
    <row r="280" spans="1:12" x14ac:dyDescent="0.35">
      <c r="A280" t="s">
        <v>2</v>
      </c>
      <c r="B280" t="s">
        <v>14</v>
      </c>
      <c r="C280">
        <v>4.25</v>
      </c>
      <c r="D280" t="s">
        <v>359</v>
      </c>
      <c r="E280" t="s">
        <v>32</v>
      </c>
      <c r="F280">
        <v>29313099</v>
      </c>
      <c r="G280" t="s">
        <v>28</v>
      </c>
      <c r="H280" t="s">
        <v>35</v>
      </c>
      <c r="I280">
        <v>5.66</v>
      </c>
      <c r="J280" s="9">
        <v>2.03381403200197</v>
      </c>
      <c r="K280">
        <v>9</v>
      </c>
      <c r="L280" s="5">
        <v>21.837265926813998</v>
      </c>
    </row>
    <row r="281" spans="1:12" x14ac:dyDescent="0.35">
      <c r="A281" t="s">
        <v>2</v>
      </c>
      <c r="B281" t="s">
        <v>14</v>
      </c>
      <c r="C281">
        <v>4.25</v>
      </c>
      <c r="D281" t="s">
        <v>359</v>
      </c>
      <c r="E281" t="s">
        <v>32</v>
      </c>
      <c r="F281">
        <v>29313099</v>
      </c>
      <c r="G281" t="s">
        <v>28</v>
      </c>
      <c r="H281" t="s">
        <v>35</v>
      </c>
      <c r="I281">
        <v>5.66</v>
      </c>
      <c r="J281" s="9">
        <v>2.3311443426590102</v>
      </c>
      <c r="K281">
        <v>10</v>
      </c>
      <c r="L281" s="5">
        <v>21.837265926813998</v>
      </c>
    </row>
    <row r="282" spans="1:12" x14ac:dyDescent="0.35">
      <c r="A282" t="s">
        <v>2</v>
      </c>
      <c r="B282" t="s">
        <v>14</v>
      </c>
      <c r="C282">
        <v>4.25</v>
      </c>
      <c r="D282" t="s">
        <v>195</v>
      </c>
      <c r="E282" t="s">
        <v>32</v>
      </c>
      <c r="F282">
        <v>33845426</v>
      </c>
      <c r="G282" t="s">
        <v>28</v>
      </c>
      <c r="H282" t="s">
        <v>35</v>
      </c>
      <c r="I282">
        <v>7.43</v>
      </c>
      <c r="J282" s="9">
        <v>-1.22143787785295</v>
      </c>
      <c r="K282">
        <v>0</v>
      </c>
      <c r="L282" s="5">
        <v>20.649380751617802</v>
      </c>
    </row>
    <row r="283" spans="1:12" x14ac:dyDescent="0.35">
      <c r="A283" t="s">
        <v>2</v>
      </c>
      <c r="B283" t="s">
        <v>14</v>
      </c>
      <c r="C283">
        <v>4.25</v>
      </c>
      <c r="D283" t="s">
        <v>195</v>
      </c>
      <c r="E283" t="s">
        <v>32</v>
      </c>
      <c r="F283">
        <v>33845426</v>
      </c>
      <c r="G283" t="s">
        <v>28</v>
      </c>
      <c r="H283" t="s">
        <v>35</v>
      </c>
      <c r="I283">
        <v>7.43</v>
      </c>
      <c r="J283" s="9">
        <v>1.25566987399897</v>
      </c>
      <c r="K283">
        <v>1</v>
      </c>
      <c r="L283" s="5">
        <v>20.649380751617802</v>
      </c>
    </row>
    <row r="284" spans="1:12" x14ac:dyDescent="0.35">
      <c r="A284" t="s">
        <v>2</v>
      </c>
      <c r="B284" t="s">
        <v>14</v>
      </c>
      <c r="C284">
        <v>4.25</v>
      </c>
      <c r="D284" t="s">
        <v>195</v>
      </c>
      <c r="E284" t="s">
        <v>32</v>
      </c>
      <c r="F284">
        <v>33845426</v>
      </c>
      <c r="G284" t="s">
        <v>28</v>
      </c>
      <c r="H284" t="s">
        <v>35</v>
      </c>
      <c r="I284">
        <v>7.43</v>
      </c>
      <c r="J284" s="9">
        <v>-3.5499757265765202</v>
      </c>
      <c r="K284">
        <v>2</v>
      </c>
      <c r="L284" s="5">
        <v>20.649380751617802</v>
      </c>
    </row>
    <row r="285" spans="1:12" x14ac:dyDescent="0.35">
      <c r="A285" t="s">
        <v>2</v>
      </c>
      <c r="B285" t="s">
        <v>14</v>
      </c>
      <c r="C285">
        <v>4.25</v>
      </c>
      <c r="D285" t="s">
        <v>195</v>
      </c>
      <c r="E285" t="s">
        <v>32</v>
      </c>
      <c r="F285">
        <v>33845426</v>
      </c>
      <c r="G285" t="s">
        <v>28</v>
      </c>
      <c r="H285" t="s">
        <v>35</v>
      </c>
      <c r="I285">
        <v>7.43</v>
      </c>
      <c r="J285" s="9">
        <v>-2.4406625757699398</v>
      </c>
      <c r="K285">
        <v>3</v>
      </c>
      <c r="L285" s="5">
        <v>20.649380751617802</v>
      </c>
    </row>
    <row r="286" spans="1:12" x14ac:dyDescent="0.35">
      <c r="A286" t="s">
        <v>2</v>
      </c>
      <c r="B286" t="s">
        <v>14</v>
      </c>
      <c r="C286">
        <v>4.25</v>
      </c>
      <c r="D286" t="s">
        <v>195</v>
      </c>
      <c r="E286" t="s">
        <v>32</v>
      </c>
      <c r="F286">
        <v>33845426</v>
      </c>
      <c r="G286" t="s">
        <v>28</v>
      </c>
      <c r="H286" t="s">
        <v>35</v>
      </c>
      <c r="I286">
        <v>7.43</v>
      </c>
      <c r="J286" s="9">
        <v>-1.9691233788596101</v>
      </c>
      <c r="K286">
        <v>4</v>
      </c>
      <c r="L286" s="5">
        <v>20.649380751617802</v>
      </c>
    </row>
    <row r="287" spans="1:12" x14ac:dyDescent="0.35">
      <c r="A287" t="s">
        <v>2</v>
      </c>
      <c r="B287" t="s">
        <v>14</v>
      </c>
      <c r="C287">
        <v>4.25</v>
      </c>
      <c r="D287" t="s">
        <v>195</v>
      </c>
      <c r="E287" t="s">
        <v>32</v>
      </c>
      <c r="F287">
        <v>33845426</v>
      </c>
      <c r="G287" t="s">
        <v>28</v>
      </c>
      <c r="H287" t="s">
        <v>35</v>
      </c>
      <c r="I287">
        <v>7.43</v>
      </c>
      <c r="J287" s="9">
        <v>-2.8574154814492001</v>
      </c>
      <c r="K287">
        <v>6</v>
      </c>
      <c r="L287" s="5">
        <v>20.649380751617802</v>
      </c>
    </row>
    <row r="288" spans="1:12" x14ac:dyDescent="0.35">
      <c r="A288" t="s">
        <v>2</v>
      </c>
      <c r="B288" t="s">
        <v>14</v>
      </c>
      <c r="C288">
        <v>4.25</v>
      </c>
      <c r="D288" t="s">
        <v>195</v>
      </c>
      <c r="E288" t="s">
        <v>32</v>
      </c>
      <c r="F288">
        <v>33845426</v>
      </c>
      <c r="G288" t="s">
        <v>28</v>
      </c>
      <c r="H288" t="s">
        <v>35</v>
      </c>
      <c r="I288">
        <v>7.43</v>
      </c>
      <c r="J288" s="9">
        <v>0.14187267798806899</v>
      </c>
      <c r="K288">
        <v>10</v>
      </c>
      <c r="L288" s="5">
        <v>20.649380751617802</v>
      </c>
    </row>
    <row r="289" spans="1:12" x14ac:dyDescent="0.35">
      <c r="A289" t="s">
        <v>2</v>
      </c>
      <c r="B289" t="s">
        <v>14</v>
      </c>
      <c r="C289">
        <v>4.25</v>
      </c>
      <c r="D289" t="s">
        <v>210</v>
      </c>
      <c r="E289" t="s">
        <v>211</v>
      </c>
      <c r="F289">
        <v>7059</v>
      </c>
      <c r="G289" t="s">
        <v>28</v>
      </c>
      <c r="H289" t="s">
        <v>29</v>
      </c>
      <c r="I289">
        <v>6.29</v>
      </c>
      <c r="J289" s="9">
        <v>-0.66776217637955504</v>
      </c>
      <c r="K289">
        <v>0</v>
      </c>
      <c r="L289" s="5">
        <v>21.7228150253185</v>
      </c>
    </row>
    <row r="290" spans="1:12" x14ac:dyDescent="0.35">
      <c r="A290" t="s">
        <v>2</v>
      </c>
      <c r="B290" t="s">
        <v>14</v>
      </c>
      <c r="C290">
        <v>4.25</v>
      </c>
      <c r="D290" t="s">
        <v>210</v>
      </c>
      <c r="E290" t="s">
        <v>211</v>
      </c>
      <c r="F290">
        <v>7059</v>
      </c>
      <c r="G290" t="s">
        <v>28</v>
      </c>
      <c r="H290" t="s">
        <v>29</v>
      </c>
      <c r="I290">
        <v>6.29</v>
      </c>
      <c r="J290" s="9">
        <v>1.3396976490882</v>
      </c>
      <c r="K290">
        <v>1</v>
      </c>
      <c r="L290" s="5">
        <v>21.7228150253185</v>
      </c>
    </row>
    <row r="291" spans="1:12" x14ac:dyDescent="0.35">
      <c r="A291" t="s">
        <v>2</v>
      </c>
      <c r="B291" t="s">
        <v>14</v>
      </c>
      <c r="C291">
        <v>4.25</v>
      </c>
      <c r="D291" t="s">
        <v>210</v>
      </c>
      <c r="E291" t="s">
        <v>211</v>
      </c>
      <c r="F291">
        <v>7059</v>
      </c>
      <c r="G291" t="s">
        <v>28</v>
      </c>
      <c r="H291" t="s">
        <v>29</v>
      </c>
      <c r="I291">
        <v>6.29</v>
      </c>
      <c r="J291" s="9">
        <v>-3.4126637462609999</v>
      </c>
      <c r="K291">
        <v>2</v>
      </c>
      <c r="L291" s="5">
        <v>21.7228150253185</v>
      </c>
    </row>
    <row r="292" spans="1:12" x14ac:dyDescent="0.35">
      <c r="A292" t="s">
        <v>2</v>
      </c>
      <c r="B292" t="s">
        <v>14</v>
      </c>
      <c r="C292">
        <v>4.25</v>
      </c>
      <c r="D292" t="s">
        <v>210</v>
      </c>
      <c r="E292" t="s">
        <v>211</v>
      </c>
      <c r="F292">
        <v>7059</v>
      </c>
      <c r="G292" t="s">
        <v>28</v>
      </c>
      <c r="H292" t="s">
        <v>29</v>
      </c>
      <c r="I292">
        <v>6.29</v>
      </c>
      <c r="J292" s="9">
        <v>-2.86061128257729</v>
      </c>
      <c r="K292">
        <v>3</v>
      </c>
      <c r="L292" s="5">
        <v>21.7228150253185</v>
      </c>
    </row>
    <row r="293" spans="1:12" x14ac:dyDescent="0.35">
      <c r="A293" t="s">
        <v>2</v>
      </c>
      <c r="B293" t="s">
        <v>14</v>
      </c>
      <c r="C293">
        <v>4.25</v>
      </c>
      <c r="D293" t="s">
        <v>210</v>
      </c>
      <c r="E293" t="s">
        <v>211</v>
      </c>
      <c r="F293">
        <v>7059</v>
      </c>
      <c r="G293" t="s">
        <v>28</v>
      </c>
      <c r="H293" t="s">
        <v>29</v>
      </c>
      <c r="I293">
        <v>6.29</v>
      </c>
      <c r="J293" s="9">
        <v>-2.1471297245782699</v>
      </c>
      <c r="K293">
        <v>5</v>
      </c>
      <c r="L293" s="5">
        <v>21.7228150253185</v>
      </c>
    </row>
    <row r="294" spans="1:12" x14ac:dyDescent="0.35">
      <c r="A294" t="s">
        <v>2</v>
      </c>
      <c r="B294" t="s">
        <v>14</v>
      </c>
      <c r="C294">
        <v>4.25</v>
      </c>
      <c r="D294" t="s">
        <v>210</v>
      </c>
      <c r="E294" t="s">
        <v>211</v>
      </c>
      <c r="F294">
        <v>7059</v>
      </c>
      <c r="G294" t="s">
        <v>28</v>
      </c>
      <c r="H294" t="s">
        <v>29</v>
      </c>
      <c r="I294">
        <v>6.29</v>
      </c>
      <c r="J294" s="9">
        <v>-1.54017668825239</v>
      </c>
      <c r="K294">
        <v>6</v>
      </c>
      <c r="L294" s="5">
        <v>21.7228150253185</v>
      </c>
    </row>
    <row r="295" spans="1:12" x14ac:dyDescent="0.35">
      <c r="A295" t="s">
        <v>2</v>
      </c>
      <c r="B295" t="s">
        <v>14</v>
      </c>
      <c r="C295">
        <v>4.25</v>
      </c>
      <c r="D295" t="s">
        <v>210</v>
      </c>
      <c r="E295" t="s">
        <v>211</v>
      </c>
      <c r="F295">
        <v>7059</v>
      </c>
      <c r="G295" t="s">
        <v>28</v>
      </c>
      <c r="H295" t="s">
        <v>29</v>
      </c>
      <c r="I295">
        <v>6.29</v>
      </c>
      <c r="J295" s="9">
        <v>-1.61939003751954</v>
      </c>
      <c r="K295">
        <v>8</v>
      </c>
      <c r="L295" s="5">
        <v>21.7228150253185</v>
      </c>
    </row>
    <row r="296" spans="1:12" x14ac:dyDescent="0.35">
      <c r="A296" t="s">
        <v>2</v>
      </c>
      <c r="B296" t="s">
        <v>14</v>
      </c>
      <c r="C296">
        <v>4.25</v>
      </c>
      <c r="D296" t="s">
        <v>210</v>
      </c>
      <c r="E296" t="s">
        <v>211</v>
      </c>
      <c r="F296">
        <v>7059</v>
      </c>
      <c r="G296" t="s">
        <v>28</v>
      </c>
      <c r="H296" t="s">
        <v>29</v>
      </c>
      <c r="I296">
        <v>6.29</v>
      </c>
      <c r="J296" s="9">
        <v>0.34200843054263302</v>
      </c>
      <c r="K296">
        <v>10</v>
      </c>
      <c r="L296" s="5">
        <v>21.7228150253185</v>
      </c>
    </row>
    <row r="297" spans="1:12" x14ac:dyDescent="0.35">
      <c r="A297" t="s">
        <v>2</v>
      </c>
      <c r="B297" t="s">
        <v>14</v>
      </c>
      <c r="C297">
        <v>4.25</v>
      </c>
      <c r="D297" t="s">
        <v>230</v>
      </c>
      <c r="E297" t="s">
        <v>229</v>
      </c>
      <c r="F297">
        <v>3625</v>
      </c>
      <c r="G297" t="s">
        <v>29</v>
      </c>
      <c r="H297" t="s">
        <v>35</v>
      </c>
      <c r="I297">
        <v>5.58</v>
      </c>
      <c r="J297" s="9">
        <v>21.729887056905302</v>
      </c>
      <c r="K297">
        <v>7</v>
      </c>
      <c r="L297" s="5">
        <v>13.460445804422699</v>
      </c>
    </row>
    <row r="298" spans="1:12" x14ac:dyDescent="0.35">
      <c r="A298" t="s">
        <v>2</v>
      </c>
      <c r="B298" t="s">
        <v>14</v>
      </c>
      <c r="C298">
        <v>4.25</v>
      </c>
      <c r="D298" t="s">
        <v>230</v>
      </c>
      <c r="E298" t="s">
        <v>229</v>
      </c>
      <c r="F298">
        <v>3625</v>
      </c>
      <c r="G298" t="s">
        <v>29</v>
      </c>
      <c r="H298" t="s">
        <v>35</v>
      </c>
      <c r="I298">
        <v>5.58</v>
      </c>
      <c r="J298" s="9">
        <v>-9.4254373943658501E-2</v>
      </c>
      <c r="K298">
        <v>8</v>
      </c>
      <c r="L298" s="5">
        <v>13.460445804422699</v>
      </c>
    </row>
    <row r="299" spans="1:12" x14ac:dyDescent="0.35">
      <c r="A299" t="s">
        <v>2</v>
      </c>
      <c r="B299" t="s">
        <v>14</v>
      </c>
      <c r="C299">
        <v>4.25</v>
      </c>
      <c r="D299" t="s">
        <v>230</v>
      </c>
      <c r="E299" t="s">
        <v>229</v>
      </c>
      <c r="F299">
        <v>3625</v>
      </c>
      <c r="G299" t="s">
        <v>29</v>
      </c>
      <c r="H299" t="s">
        <v>35</v>
      </c>
      <c r="I299">
        <v>5.58</v>
      </c>
      <c r="J299" s="9">
        <v>2.4805599137769199</v>
      </c>
      <c r="K299">
        <v>9</v>
      </c>
      <c r="L299" s="5">
        <v>13.460445804422699</v>
      </c>
    </row>
    <row r="300" spans="1:12" x14ac:dyDescent="0.35">
      <c r="A300" t="s">
        <v>2</v>
      </c>
      <c r="B300" t="s">
        <v>14</v>
      </c>
      <c r="C300">
        <v>4.25</v>
      </c>
      <c r="D300" t="s">
        <v>230</v>
      </c>
      <c r="E300" t="s">
        <v>229</v>
      </c>
      <c r="F300">
        <v>3625</v>
      </c>
      <c r="G300" t="s">
        <v>29</v>
      </c>
      <c r="H300" t="s">
        <v>35</v>
      </c>
      <c r="I300">
        <v>5.58</v>
      </c>
      <c r="J300" s="9">
        <v>1.6615245971747801</v>
      </c>
      <c r="K300">
        <v>10</v>
      </c>
      <c r="L300" s="5">
        <v>13.460445804422699</v>
      </c>
    </row>
    <row r="301" spans="1:12" x14ac:dyDescent="0.35">
      <c r="A301" t="s">
        <v>2</v>
      </c>
      <c r="B301" t="s">
        <v>14</v>
      </c>
      <c r="C301">
        <v>4.25</v>
      </c>
      <c r="D301" t="s">
        <v>234</v>
      </c>
      <c r="E301" t="s">
        <v>235</v>
      </c>
      <c r="F301">
        <v>81087</v>
      </c>
      <c r="G301" t="s">
        <v>37</v>
      </c>
      <c r="H301" t="s">
        <v>29</v>
      </c>
      <c r="I301">
        <v>6.09</v>
      </c>
      <c r="J301" s="9">
        <v>-1.8507890327063901</v>
      </c>
      <c r="K301">
        <v>0</v>
      </c>
      <c r="L301" s="5">
        <v>22.313033000070298</v>
      </c>
    </row>
    <row r="302" spans="1:12" x14ac:dyDescent="0.35">
      <c r="A302" t="s">
        <v>2</v>
      </c>
      <c r="B302" t="s">
        <v>14</v>
      </c>
      <c r="C302">
        <v>4.25</v>
      </c>
      <c r="D302" t="s">
        <v>234</v>
      </c>
      <c r="E302" t="s">
        <v>235</v>
      </c>
      <c r="F302">
        <v>81087</v>
      </c>
      <c r="G302" t="s">
        <v>37</v>
      </c>
      <c r="H302" t="s">
        <v>29</v>
      </c>
      <c r="I302">
        <v>6.09</v>
      </c>
      <c r="J302" s="9">
        <v>-0.59893340928722505</v>
      </c>
      <c r="K302">
        <v>1</v>
      </c>
      <c r="L302" s="5">
        <v>22.313033000070298</v>
      </c>
    </row>
    <row r="303" spans="1:12" x14ac:dyDescent="0.35">
      <c r="A303" t="s">
        <v>2</v>
      </c>
      <c r="B303" t="s">
        <v>14</v>
      </c>
      <c r="C303">
        <v>4.25</v>
      </c>
      <c r="D303" t="s">
        <v>234</v>
      </c>
      <c r="E303" t="s">
        <v>235</v>
      </c>
      <c r="F303">
        <v>81087</v>
      </c>
      <c r="G303" t="s">
        <v>37</v>
      </c>
      <c r="H303" t="s">
        <v>29</v>
      </c>
      <c r="I303">
        <v>6.09</v>
      </c>
      <c r="J303" s="9">
        <v>-3.0077549297520698</v>
      </c>
      <c r="K303">
        <v>2</v>
      </c>
      <c r="L303" s="5">
        <v>22.313033000070298</v>
      </c>
    </row>
    <row r="304" spans="1:12" x14ac:dyDescent="0.35">
      <c r="A304" t="s">
        <v>2</v>
      </c>
      <c r="B304" t="s">
        <v>14</v>
      </c>
      <c r="C304">
        <v>4.25</v>
      </c>
      <c r="D304" t="s">
        <v>234</v>
      </c>
      <c r="E304" t="s">
        <v>235</v>
      </c>
      <c r="F304">
        <v>81087</v>
      </c>
      <c r="G304" t="s">
        <v>37</v>
      </c>
      <c r="H304" t="s">
        <v>29</v>
      </c>
      <c r="I304">
        <v>6.09</v>
      </c>
      <c r="J304" s="9">
        <v>-2.4549122148014</v>
      </c>
      <c r="K304">
        <v>3</v>
      </c>
      <c r="L304" s="5">
        <v>22.313033000070298</v>
      </c>
    </row>
    <row r="305" spans="1:12" x14ac:dyDescent="0.35">
      <c r="A305" t="s">
        <v>2</v>
      </c>
      <c r="B305" t="s">
        <v>14</v>
      </c>
      <c r="C305">
        <v>4.25</v>
      </c>
      <c r="D305" t="s">
        <v>234</v>
      </c>
      <c r="E305" t="s">
        <v>235</v>
      </c>
      <c r="F305">
        <v>81087</v>
      </c>
      <c r="G305" t="s">
        <v>37</v>
      </c>
      <c r="H305" t="s">
        <v>29</v>
      </c>
      <c r="I305">
        <v>6.09</v>
      </c>
      <c r="J305" s="9">
        <v>0.50467747556581599</v>
      </c>
      <c r="K305">
        <v>4</v>
      </c>
      <c r="L305" s="5">
        <v>22.313033000070298</v>
      </c>
    </row>
    <row r="306" spans="1:12" x14ac:dyDescent="0.35">
      <c r="A306" t="s">
        <v>2</v>
      </c>
      <c r="B306" t="s">
        <v>14</v>
      </c>
      <c r="C306">
        <v>4.25</v>
      </c>
      <c r="D306" t="s">
        <v>234</v>
      </c>
      <c r="E306" t="s">
        <v>235</v>
      </c>
      <c r="F306">
        <v>81087</v>
      </c>
      <c r="G306" t="s">
        <v>37</v>
      </c>
      <c r="H306" t="s">
        <v>29</v>
      </c>
      <c r="I306">
        <v>6.09</v>
      </c>
      <c r="J306" s="9">
        <v>0.97850744789091304</v>
      </c>
      <c r="K306">
        <v>5</v>
      </c>
      <c r="L306" s="5">
        <v>22.313033000070298</v>
      </c>
    </row>
    <row r="307" spans="1:12" x14ac:dyDescent="0.35">
      <c r="A307" t="s">
        <v>2</v>
      </c>
      <c r="B307" t="s">
        <v>14</v>
      </c>
      <c r="C307">
        <v>4.25</v>
      </c>
      <c r="D307" t="s">
        <v>234</v>
      </c>
      <c r="E307" t="s">
        <v>235</v>
      </c>
      <c r="F307">
        <v>81087</v>
      </c>
      <c r="G307" t="s">
        <v>37</v>
      </c>
      <c r="H307" t="s">
        <v>29</v>
      </c>
      <c r="I307">
        <v>6.09</v>
      </c>
      <c r="J307" s="9">
        <v>-1.22183451138437</v>
      </c>
      <c r="K307">
        <v>6</v>
      </c>
      <c r="L307" s="5">
        <v>22.313033000070298</v>
      </c>
    </row>
    <row r="308" spans="1:12" x14ac:dyDescent="0.35">
      <c r="A308" t="s">
        <v>2</v>
      </c>
      <c r="B308" t="s">
        <v>14</v>
      </c>
      <c r="C308">
        <v>4.25</v>
      </c>
      <c r="D308" t="s">
        <v>234</v>
      </c>
      <c r="E308" t="s">
        <v>235</v>
      </c>
      <c r="F308">
        <v>81087</v>
      </c>
      <c r="G308" t="s">
        <v>37</v>
      </c>
      <c r="H308" t="s">
        <v>29</v>
      </c>
      <c r="I308">
        <v>6.09</v>
      </c>
      <c r="J308" s="9">
        <v>-1.71879278545553</v>
      </c>
      <c r="K308">
        <v>9</v>
      </c>
      <c r="L308" s="5">
        <v>22.313033000070298</v>
      </c>
    </row>
    <row r="309" spans="1:12" x14ac:dyDescent="0.35">
      <c r="A309" t="s">
        <v>2</v>
      </c>
      <c r="B309" t="s">
        <v>14</v>
      </c>
      <c r="C309">
        <v>4.25</v>
      </c>
      <c r="D309" t="s">
        <v>234</v>
      </c>
      <c r="E309" t="s">
        <v>235</v>
      </c>
      <c r="F309">
        <v>81087</v>
      </c>
      <c r="G309" t="s">
        <v>37</v>
      </c>
      <c r="H309" t="s">
        <v>29</v>
      </c>
      <c r="I309">
        <v>6.09</v>
      </c>
      <c r="J309" s="9">
        <v>-1.8243002578065302E-2</v>
      </c>
      <c r="K309">
        <v>10</v>
      </c>
      <c r="L309" s="5">
        <v>22.313033000070298</v>
      </c>
    </row>
    <row r="310" spans="1:12" x14ac:dyDescent="0.35">
      <c r="A310" t="s">
        <v>2</v>
      </c>
      <c r="B310" t="s">
        <v>14</v>
      </c>
      <c r="C310">
        <v>4.25</v>
      </c>
      <c r="D310" t="s">
        <v>238</v>
      </c>
      <c r="E310" t="s">
        <v>237</v>
      </c>
      <c r="F310">
        <v>19433</v>
      </c>
      <c r="G310" t="s">
        <v>28</v>
      </c>
      <c r="H310" t="s">
        <v>35</v>
      </c>
      <c r="I310">
        <v>7.38</v>
      </c>
      <c r="J310" s="9">
        <v>-2.6020406172372201</v>
      </c>
      <c r="K310">
        <v>0</v>
      </c>
      <c r="L310" s="5">
        <v>20.505072429030601</v>
      </c>
    </row>
    <row r="311" spans="1:12" x14ac:dyDescent="0.35">
      <c r="A311" t="s">
        <v>2</v>
      </c>
      <c r="B311" t="s">
        <v>14</v>
      </c>
      <c r="C311">
        <v>4.25</v>
      </c>
      <c r="D311" t="s">
        <v>238</v>
      </c>
      <c r="E311" t="s">
        <v>237</v>
      </c>
      <c r="F311">
        <v>19433</v>
      </c>
      <c r="G311" t="s">
        <v>28</v>
      </c>
      <c r="H311" t="s">
        <v>35</v>
      </c>
      <c r="I311">
        <v>7.38</v>
      </c>
      <c r="J311" s="9">
        <v>-1.3169866784394899</v>
      </c>
      <c r="K311">
        <v>1</v>
      </c>
      <c r="L311" s="5">
        <v>20.505072429030601</v>
      </c>
    </row>
    <row r="312" spans="1:12" x14ac:dyDescent="0.35">
      <c r="A312" t="s">
        <v>2</v>
      </c>
      <c r="B312" t="s">
        <v>14</v>
      </c>
      <c r="C312">
        <v>4.25</v>
      </c>
      <c r="D312" t="s">
        <v>238</v>
      </c>
      <c r="E312" t="s">
        <v>237</v>
      </c>
      <c r="F312">
        <v>19433</v>
      </c>
      <c r="G312" t="s">
        <v>28</v>
      </c>
      <c r="H312" t="s">
        <v>35</v>
      </c>
      <c r="I312">
        <v>7.38</v>
      </c>
      <c r="J312" s="9">
        <v>-1.26783925462122</v>
      </c>
      <c r="K312">
        <v>2</v>
      </c>
      <c r="L312" s="5">
        <v>20.505072429030601</v>
      </c>
    </row>
    <row r="313" spans="1:12" x14ac:dyDescent="0.35">
      <c r="A313" t="s">
        <v>2</v>
      </c>
      <c r="B313" t="s">
        <v>14</v>
      </c>
      <c r="C313">
        <v>4.25</v>
      </c>
      <c r="D313" t="s">
        <v>238</v>
      </c>
      <c r="E313" t="s">
        <v>237</v>
      </c>
      <c r="F313">
        <v>19433</v>
      </c>
      <c r="G313" t="s">
        <v>28</v>
      </c>
      <c r="H313" t="s">
        <v>35</v>
      </c>
      <c r="I313">
        <v>7.38</v>
      </c>
      <c r="J313" s="9">
        <v>-1.6345184161108901</v>
      </c>
      <c r="K313">
        <v>3</v>
      </c>
      <c r="L313" s="5">
        <v>20.505072429030601</v>
      </c>
    </row>
    <row r="314" spans="1:12" x14ac:dyDescent="0.35">
      <c r="A314" t="s">
        <v>2</v>
      </c>
      <c r="B314" t="s">
        <v>14</v>
      </c>
      <c r="C314">
        <v>4.25</v>
      </c>
      <c r="D314" t="s">
        <v>238</v>
      </c>
      <c r="E314" t="s">
        <v>237</v>
      </c>
      <c r="F314">
        <v>19433</v>
      </c>
      <c r="G314" t="s">
        <v>28</v>
      </c>
      <c r="H314" t="s">
        <v>35</v>
      </c>
      <c r="I314">
        <v>7.38</v>
      </c>
      <c r="J314" s="9">
        <v>-2.9546362691475898</v>
      </c>
      <c r="K314">
        <v>4</v>
      </c>
      <c r="L314" s="5">
        <v>20.505072429030601</v>
      </c>
    </row>
    <row r="315" spans="1:12" x14ac:dyDescent="0.35">
      <c r="A315" t="s">
        <v>2</v>
      </c>
      <c r="B315" t="s">
        <v>14</v>
      </c>
      <c r="C315">
        <v>4.25</v>
      </c>
      <c r="D315" t="s">
        <v>238</v>
      </c>
      <c r="E315" t="s">
        <v>237</v>
      </c>
      <c r="F315">
        <v>19433</v>
      </c>
      <c r="G315" t="s">
        <v>28</v>
      </c>
      <c r="H315" t="s">
        <v>35</v>
      </c>
      <c r="I315">
        <v>7.38</v>
      </c>
      <c r="J315" s="9">
        <v>0.64388933525213399</v>
      </c>
      <c r="K315">
        <v>6</v>
      </c>
      <c r="L315" s="5">
        <v>20.505072429030601</v>
      </c>
    </row>
    <row r="316" spans="1:12" x14ac:dyDescent="0.35">
      <c r="A316" t="s">
        <v>2</v>
      </c>
      <c r="B316" t="s">
        <v>14</v>
      </c>
      <c r="C316">
        <v>4.25</v>
      </c>
      <c r="D316" t="s">
        <v>238</v>
      </c>
      <c r="E316" t="s">
        <v>237</v>
      </c>
      <c r="F316">
        <v>19433</v>
      </c>
      <c r="G316" t="s">
        <v>28</v>
      </c>
      <c r="H316" t="s">
        <v>35</v>
      </c>
      <c r="I316">
        <v>7.38</v>
      </c>
      <c r="J316" s="9">
        <v>-0.21213672167908601</v>
      </c>
      <c r="K316">
        <v>10</v>
      </c>
      <c r="L316" s="5">
        <v>20.505072429030601</v>
      </c>
    </row>
    <row r="317" spans="1:12" x14ac:dyDescent="0.35">
      <c r="A317" t="s">
        <v>2</v>
      </c>
      <c r="B317" t="s">
        <v>14</v>
      </c>
      <c r="C317">
        <v>4.25</v>
      </c>
      <c r="D317" t="s">
        <v>241</v>
      </c>
      <c r="E317" t="s">
        <v>242</v>
      </c>
      <c r="F317">
        <v>12883</v>
      </c>
      <c r="G317" t="s">
        <v>28</v>
      </c>
      <c r="H317" t="s">
        <v>35</v>
      </c>
      <c r="I317">
        <v>9.76</v>
      </c>
      <c r="J317" s="9">
        <v>-1.3249692956930299</v>
      </c>
      <c r="K317">
        <v>0</v>
      </c>
      <c r="L317" s="5">
        <v>25.393690697838998</v>
      </c>
    </row>
    <row r="318" spans="1:12" x14ac:dyDescent="0.35">
      <c r="A318" t="s">
        <v>2</v>
      </c>
      <c r="B318" t="s">
        <v>14</v>
      </c>
      <c r="C318">
        <v>4.25</v>
      </c>
      <c r="D318" t="s">
        <v>241</v>
      </c>
      <c r="E318" t="s">
        <v>242</v>
      </c>
      <c r="F318">
        <v>12883</v>
      </c>
      <c r="G318" t="s">
        <v>28</v>
      </c>
      <c r="H318" t="s">
        <v>35</v>
      </c>
      <c r="I318">
        <v>9.76</v>
      </c>
      <c r="J318" s="9">
        <v>1.0960515600516501</v>
      </c>
      <c r="K318">
        <v>1</v>
      </c>
      <c r="L318" s="5">
        <v>25.393690697838998</v>
      </c>
    </row>
    <row r="319" spans="1:12" x14ac:dyDescent="0.35">
      <c r="A319" t="s">
        <v>2</v>
      </c>
      <c r="B319" t="s">
        <v>14</v>
      </c>
      <c r="C319">
        <v>4.25</v>
      </c>
      <c r="D319" t="s">
        <v>241</v>
      </c>
      <c r="E319" t="s">
        <v>242</v>
      </c>
      <c r="F319">
        <v>12883</v>
      </c>
      <c r="G319" t="s">
        <v>28</v>
      </c>
      <c r="H319" t="s">
        <v>35</v>
      </c>
      <c r="I319">
        <v>9.76</v>
      </c>
      <c r="J319" s="9">
        <v>-2.0194344584727899</v>
      </c>
      <c r="K319">
        <v>2</v>
      </c>
      <c r="L319" s="5">
        <v>25.393690697838998</v>
      </c>
    </row>
    <row r="320" spans="1:12" x14ac:dyDescent="0.35">
      <c r="A320" t="s">
        <v>2</v>
      </c>
      <c r="B320" t="s">
        <v>14</v>
      </c>
      <c r="C320">
        <v>4.25</v>
      </c>
      <c r="D320" t="s">
        <v>241</v>
      </c>
      <c r="E320" t="s">
        <v>242</v>
      </c>
      <c r="F320">
        <v>12883</v>
      </c>
      <c r="G320" t="s">
        <v>28</v>
      </c>
      <c r="H320" t="s">
        <v>35</v>
      </c>
      <c r="I320">
        <v>9.76</v>
      </c>
      <c r="J320" s="9">
        <v>-2.4766876820228001</v>
      </c>
      <c r="K320">
        <v>3</v>
      </c>
      <c r="L320" s="5">
        <v>25.393690697838998</v>
      </c>
    </row>
    <row r="321" spans="1:12" x14ac:dyDescent="0.35">
      <c r="A321" t="s">
        <v>2</v>
      </c>
      <c r="B321" t="s">
        <v>14</v>
      </c>
      <c r="C321">
        <v>4.25</v>
      </c>
      <c r="D321" t="s">
        <v>241</v>
      </c>
      <c r="E321" t="s">
        <v>242</v>
      </c>
      <c r="F321">
        <v>12883</v>
      </c>
      <c r="G321" t="s">
        <v>28</v>
      </c>
      <c r="H321" t="s">
        <v>35</v>
      </c>
      <c r="I321">
        <v>9.76</v>
      </c>
      <c r="J321" s="9">
        <v>-6.4797925997637507E-2</v>
      </c>
      <c r="K321">
        <v>10</v>
      </c>
      <c r="L321" s="5">
        <v>25.393690697838998</v>
      </c>
    </row>
    <row r="322" spans="1:12" x14ac:dyDescent="0.35">
      <c r="A322" t="s">
        <v>2</v>
      </c>
      <c r="B322" t="s">
        <v>14</v>
      </c>
      <c r="C322">
        <v>4.25</v>
      </c>
      <c r="D322" t="s">
        <v>248</v>
      </c>
      <c r="E322" t="s">
        <v>246</v>
      </c>
      <c r="F322">
        <v>20675</v>
      </c>
      <c r="G322" t="s">
        <v>29</v>
      </c>
      <c r="H322" t="s">
        <v>35</v>
      </c>
      <c r="I322">
        <v>5.98</v>
      </c>
      <c r="J322" s="9">
        <v>-1.3910384971038601</v>
      </c>
      <c r="K322">
        <v>0</v>
      </c>
      <c r="L322" s="5">
        <v>19.313700583988801</v>
      </c>
    </row>
    <row r="323" spans="1:12" x14ac:dyDescent="0.35">
      <c r="A323" t="s">
        <v>2</v>
      </c>
      <c r="B323" t="s">
        <v>14</v>
      </c>
      <c r="C323">
        <v>4.25</v>
      </c>
      <c r="D323" t="s">
        <v>248</v>
      </c>
      <c r="E323" t="s">
        <v>246</v>
      </c>
      <c r="F323">
        <v>20675</v>
      </c>
      <c r="G323" t="s">
        <v>29</v>
      </c>
      <c r="H323" t="s">
        <v>35</v>
      </c>
      <c r="I323">
        <v>5.98</v>
      </c>
      <c r="J323" s="9">
        <v>0.20594075395313499</v>
      </c>
      <c r="K323">
        <v>1</v>
      </c>
      <c r="L323" s="5">
        <v>19.313700583988801</v>
      </c>
    </row>
    <row r="324" spans="1:12" x14ac:dyDescent="0.35">
      <c r="A324" t="s">
        <v>2</v>
      </c>
      <c r="B324" t="s">
        <v>14</v>
      </c>
      <c r="C324">
        <v>4.25</v>
      </c>
      <c r="D324" t="s">
        <v>248</v>
      </c>
      <c r="E324" t="s">
        <v>246</v>
      </c>
      <c r="F324">
        <v>20675</v>
      </c>
      <c r="G324" t="s">
        <v>29</v>
      </c>
      <c r="H324" t="s">
        <v>35</v>
      </c>
      <c r="I324">
        <v>5.98</v>
      </c>
      <c r="J324" s="9">
        <v>-0.28977195006552398</v>
      </c>
      <c r="K324">
        <v>2</v>
      </c>
      <c r="L324" s="5">
        <v>19.313700583988801</v>
      </c>
    </row>
    <row r="325" spans="1:12" x14ac:dyDescent="0.35">
      <c r="A325" t="s">
        <v>2</v>
      </c>
      <c r="B325" t="s">
        <v>14</v>
      </c>
      <c r="C325">
        <v>4.25</v>
      </c>
      <c r="D325" t="s">
        <v>248</v>
      </c>
      <c r="E325" t="s">
        <v>246</v>
      </c>
      <c r="F325">
        <v>20675</v>
      </c>
      <c r="G325" t="s">
        <v>29</v>
      </c>
      <c r="H325" t="s">
        <v>35</v>
      </c>
      <c r="I325">
        <v>5.98</v>
      </c>
      <c r="J325" s="9">
        <v>0.242781463566763</v>
      </c>
      <c r="K325">
        <v>3</v>
      </c>
      <c r="L325" s="5">
        <v>19.313700583988801</v>
      </c>
    </row>
    <row r="326" spans="1:12" x14ac:dyDescent="0.35">
      <c r="A326" t="s">
        <v>2</v>
      </c>
      <c r="B326" t="s">
        <v>14</v>
      </c>
      <c r="C326">
        <v>4.25</v>
      </c>
      <c r="D326" t="s">
        <v>248</v>
      </c>
      <c r="E326" t="s">
        <v>246</v>
      </c>
      <c r="F326">
        <v>20675</v>
      </c>
      <c r="G326" t="s">
        <v>29</v>
      </c>
      <c r="H326" t="s">
        <v>35</v>
      </c>
      <c r="I326">
        <v>5.98</v>
      </c>
      <c r="J326" s="9">
        <v>-2.08380618865738</v>
      </c>
      <c r="K326">
        <v>4</v>
      </c>
      <c r="L326" s="5">
        <v>19.313700583988801</v>
      </c>
    </row>
    <row r="327" spans="1:12" x14ac:dyDescent="0.35">
      <c r="A327" t="s">
        <v>2</v>
      </c>
      <c r="B327" t="s">
        <v>14</v>
      </c>
      <c r="C327">
        <v>4.25</v>
      </c>
      <c r="D327" t="s">
        <v>248</v>
      </c>
      <c r="E327" t="s">
        <v>246</v>
      </c>
      <c r="F327">
        <v>20675</v>
      </c>
      <c r="G327" t="s">
        <v>29</v>
      </c>
      <c r="H327" t="s">
        <v>35</v>
      </c>
      <c r="I327">
        <v>5.98</v>
      </c>
      <c r="J327" s="9">
        <v>9.9191559997819104E-2</v>
      </c>
      <c r="K327">
        <v>10</v>
      </c>
      <c r="L327" s="5">
        <v>19.313700583988801</v>
      </c>
    </row>
    <row r="328" spans="1:12" x14ac:dyDescent="0.35">
      <c r="A328" t="s">
        <v>2</v>
      </c>
      <c r="B328" t="s">
        <v>14</v>
      </c>
      <c r="C328">
        <v>4.25</v>
      </c>
      <c r="D328" t="s">
        <v>278</v>
      </c>
      <c r="E328" t="s">
        <v>279</v>
      </c>
      <c r="F328">
        <v>8900</v>
      </c>
      <c r="G328" t="s">
        <v>28</v>
      </c>
      <c r="H328" t="s">
        <v>35</v>
      </c>
      <c r="I328">
        <v>8.41</v>
      </c>
      <c r="J328" s="9">
        <v>-2.18992532799155</v>
      </c>
      <c r="K328">
        <v>0</v>
      </c>
      <c r="L328" s="5">
        <v>21.4650328089899</v>
      </c>
    </row>
    <row r="329" spans="1:12" x14ac:dyDescent="0.35">
      <c r="A329" t="s">
        <v>2</v>
      </c>
      <c r="B329" t="s">
        <v>14</v>
      </c>
      <c r="C329">
        <v>4.25</v>
      </c>
      <c r="D329" t="s">
        <v>278</v>
      </c>
      <c r="E329" t="s">
        <v>279</v>
      </c>
      <c r="F329">
        <v>8900</v>
      </c>
      <c r="G329" t="s">
        <v>28</v>
      </c>
      <c r="H329" t="s">
        <v>35</v>
      </c>
      <c r="I329">
        <v>8.41</v>
      </c>
      <c r="J329" s="9">
        <v>0.74263703233082801</v>
      </c>
      <c r="K329">
        <v>1</v>
      </c>
      <c r="L329" s="5">
        <v>21.4650328089899</v>
      </c>
    </row>
    <row r="330" spans="1:12" x14ac:dyDescent="0.35">
      <c r="A330" t="s">
        <v>2</v>
      </c>
      <c r="B330" t="s">
        <v>14</v>
      </c>
      <c r="C330">
        <v>4.25</v>
      </c>
      <c r="D330" t="s">
        <v>278</v>
      </c>
      <c r="E330" t="s">
        <v>279</v>
      </c>
      <c r="F330">
        <v>8900</v>
      </c>
      <c r="G330" t="s">
        <v>28</v>
      </c>
      <c r="H330" t="s">
        <v>35</v>
      </c>
      <c r="I330">
        <v>8.41</v>
      </c>
      <c r="J330" s="9">
        <v>-2.1156010297962</v>
      </c>
      <c r="K330">
        <v>2</v>
      </c>
      <c r="L330" s="5">
        <v>21.4650328089899</v>
      </c>
    </row>
    <row r="331" spans="1:12" x14ac:dyDescent="0.35">
      <c r="A331" t="s">
        <v>2</v>
      </c>
      <c r="B331" t="s">
        <v>14</v>
      </c>
      <c r="C331">
        <v>4.25</v>
      </c>
      <c r="D331" t="s">
        <v>278</v>
      </c>
      <c r="E331" t="s">
        <v>279</v>
      </c>
      <c r="F331">
        <v>8900</v>
      </c>
      <c r="G331" t="s">
        <v>28</v>
      </c>
      <c r="H331" t="s">
        <v>35</v>
      </c>
      <c r="I331">
        <v>8.41</v>
      </c>
      <c r="J331" s="9">
        <v>-2.5822751295433699</v>
      </c>
      <c r="K331">
        <v>3</v>
      </c>
      <c r="L331" s="5">
        <v>21.4650328089899</v>
      </c>
    </row>
    <row r="332" spans="1:12" x14ac:dyDescent="0.35">
      <c r="A332" t="s">
        <v>2</v>
      </c>
      <c r="B332" t="s">
        <v>14</v>
      </c>
      <c r="C332">
        <v>4.25</v>
      </c>
      <c r="D332" t="s">
        <v>278</v>
      </c>
      <c r="E332" t="s">
        <v>279</v>
      </c>
      <c r="F332">
        <v>8900</v>
      </c>
      <c r="G332" t="s">
        <v>28</v>
      </c>
      <c r="H332" t="s">
        <v>35</v>
      </c>
      <c r="I332">
        <v>8.41</v>
      </c>
      <c r="J332" s="9">
        <v>-2.2743231687246701</v>
      </c>
      <c r="K332">
        <v>4</v>
      </c>
      <c r="L332" s="5">
        <v>21.4650328089899</v>
      </c>
    </row>
    <row r="333" spans="1:12" x14ac:dyDescent="0.35">
      <c r="A333" t="s">
        <v>2</v>
      </c>
      <c r="B333" t="s">
        <v>14</v>
      </c>
      <c r="C333">
        <v>4.25</v>
      </c>
      <c r="D333" t="s">
        <v>278</v>
      </c>
      <c r="E333" t="s">
        <v>279</v>
      </c>
      <c r="F333">
        <v>8900</v>
      </c>
      <c r="G333" t="s">
        <v>28</v>
      </c>
      <c r="H333" t="s">
        <v>35</v>
      </c>
      <c r="I333">
        <v>8.41</v>
      </c>
      <c r="J333" s="9">
        <v>-0.18234650769737501</v>
      </c>
      <c r="K333">
        <v>10</v>
      </c>
      <c r="L333" s="5">
        <v>21.4650328089899</v>
      </c>
    </row>
    <row r="334" spans="1:12" x14ac:dyDescent="0.35">
      <c r="A334" t="s">
        <v>2</v>
      </c>
      <c r="B334" t="s">
        <v>14</v>
      </c>
      <c r="C334">
        <v>4.25</v>
      </c>
      <c r="D334" t="s">
        <v>299</v>
      </c>
      <c r="E334" t="s">
        <v>300</v>
      </c>
      <c r="F334">
        <v>13870</v>
      </c>
      <c r="G334" t="s">
        <v>28</v>
      </c>
      <c r="H334" t="s">
        <v>35</v>
      </c>
      <c r="I334">
        <v>6.32</v>
      </c>
      <c r="J334" s="9">
        <v>38.803738546784402</v>
      </c>
      <c r="K334">
        <v>2</v>
      </c>
      <c r="L334" s="5">
        <v>22.138129945435001</v>
      </c>
    </row>
    <row r="335" spans="1:12" x14ac:dyDescent="0.35">
      <c r="A335" t="s">
        <v>2</v>
      </c>
      <c r="B335" t="s">
        <v>14</v>
      </c>
      <c r="C335">
        <v>4.25</v>
      </c>
      <c r="D335" t="s">
        <v>299</v>
      </c>
      <c r="E335" t="s">
        <v>300</v>
      </c>
      <c r="F335">
        <v>13870</v>
      </c>
      <c r="G335" t="s">
        <v>28</v>
      </c>
      <c r="H335" t="s">
        <v>35</v>
      </c>
      <c r="I335">
        <v>6.32</v>
      </c>
      <c r="J335" s="9">
        <v>0.89658663029095298</v>
      </c>
      <c r="K335">
        <v>4</v>
      </c>
      <c r="L335" s="5">
        <v>22.138129945435001</v>
      </c>
    </row>
    <row r="336" spans="1:12" x14ac:dyDescent="0.35">
      <c r="A336" t="s">
        <v>2</v>
      </c>
      <c r="B336" t="s">
        <v>14</v>
      </c>
      <c r="C336">
        <v>4.25</v>
      </c>
      <c r="D336" t="s">
        <v>299</v>
      </c>
      <c r="E336" t="s">
        <v>300</v>
      </c>
      <c r="F336">
        <v>13870</v>
      </c>
      <c r="G336" t="s">
        <v>28</v>
      </c>
      <c r="H336" t="s">
        <v>35</v>
      </c>
      <c r="I336">
        <v>6.32</v>
      </c>
      <c r="J336" s="9">
        <v>1.0933470409525201</v>
      </c>
      <c r="K336">
        <v>5</v>
      </c>
      <c r="L336" s="5">
        <v>22.138129945435001</v>
      </c>
    </row>
    <row r="337" spans="1:12" x14ac:dyDescent="0.35">
      <c r="A337" t="s">
        <v>2</v>
      </c>
      <c r="B337" t="s">
        <v>14</v>
      </c>
      <c r="C337">
        <v>4.25</v>
      </c>
      <c r="D337" t="s">
        <v>299</v>
      </c>
      <c r="E337" t="s">
        <v>300</v>
      </c>
      <c r="F337">
        <v>13870</v>
      </c>
      <c r="G337" t="s">
        <v>28</v>
      </c>
      <c r="H337" t="s">
        <v>35</v>
      </c>
      <c r="I337">
        <v>6.32</v>
      </c>
      <c r="J337" s="9">
        <v>2.8749682958513398</v>
      </c>
      <c r="K337">
        <v>6</v>
      </c>
      <c r="L337" s="5">
        <v>22.138129945435001</v>
      </c>
    </row>
    <row r="338" spans="1:12" x14ac:dyDescent="0.35">
      <c r="A338" t="s">
        <v>2</v>
      </c>
      <c r="B338" t="s">
        <v>14</v>
      </c>
      <c r="C338">
        <v>4.25</v>
      </c>
      <c r="D338" t="s">
        <v>299</v>
      </c>
      <c r="E338" t="s">
        <v>300</v>
      </c>
      <c r="F338">
        <v>13870</v>
      </c>
      <c r="G338" t="s">
        <v>28</v>
      </c>
      <c r="H338" t="s">
        <v>35</v>
      </c>
      <c r="I338">
        <v>6.32</v>
      </c>
      <c r="J338" s="9">
        <v>2.81522921492917</v>
      </c>
      <c r="K338">
        <v>7</v>
      </c>
      <c r="L338" s="5">
        <v>22.138129945435001</v>
      </c>
    </row>
    <row r="339" spans="1:12" x14ac:dyDescent="0.35">
      <c r="A339" t="s">
        <v>2</v>
      </c>
      <c r="B339" t="s">
        <v>14</v>
      </c>
      <c r="C339">
        <v>4.25</v>
      </c>
      <c r="D339" t="s">
        <v>299</v>
      </c>
      <c r="E339" t="s">
        <v>300</v>
      </c>
      <c r="F339">
        <v>13870</v>
      </c>
      <c r="G339" t="s">
        <v>28</v>
      </c>
      <c r="H339" t="s">
        <v>35</v>
      </c>
      <c r="I339">
        <v>6.32</v>
      </c>
      <c r="J339" s="9">
        <v>3.0378158684400001</v>
      </c>
      <c r="K339">
        <v>8</v>
      </c>
      <c r="L339" s="5">
        <v>22.138129945435001</v>
      </c>
    </row>
    <row r="340" spans="1:12" x14ac:dyDescent="0.35">
      <c r="A340" t="s">
        <v>2</v>
      </c>
      <c r="B340" t="s">
        <v>14</v>
      </c>
      <c r="C340">
        <v>4.25</v>
      </c>
      <c r="D340" t="s">
        <v>299</v>
      </c>
      <c r="E340" t="s">
        <v>300</v>
      </c>
      <c r="F340">
        <v>13870</v>
      </c>
      <c r="G340" t="s">
        <v>28</v>
      </c>
      <c r="H340" t="s">
        <v>35</v>
      </c>
      <c r="I340">
        <v>6.32</v>
      </c>
      <c r="J340" s="9">
        <v>3.1073689477090398</v>
      </c>
      <c r="K340">
        <v>9</v>
      </c>
      <c r="L340" s="5">
        <v>22.138129945435001</v>
      </c>
    </row>
    <row r="341" spans="1:12" x14ac:dyDescent="0.35">
      <c r="A341" t="s">
        <v>2</v>
      </c>
      <c r="B341" t="s">
        <v>14</v>
      </c>
      <c r="C341">
        <v>4.25</v>
      </c>
      <c r="D341" t="s">
        <v>299</v>
      </c>
      <c r="E341" t="s">
        <v>300</v>
      </c>
      <c r="F341">
        <v>13870</v>
      </c>
      <c r="G341" t="s">
        <v>28</v>
      </c>
      <c r="H341" t="s">
        <v>35</v>
      </c>
      <c r="I341">
        <v>6.32</v>
      </c>
      <c r="J341" s="9">
        <v>2.6745198701222299</v>
      </c>
      <c r="K341">
        <v>10</v>
      </c>
      <c r="L341" s="5">
        <v>22.138129945435001</v>
      </c>
    </row>
    <row r="342" spans="1:12" x14ac:dyDescent="0.35">
      <c r="A342" t="s">
        <v>2</v>
      </c>
      <c r="B342" t="s">
        <v>3</v>
      </c>
      <c r="C342">
        <v>5.0999999999999996</v>
      </c>
      <c r="D342" t="s">
        <v>390</v>
      </c>
      <c r="E342" t="s">
        <v>27</v>
      </c>
      <c r="F342">
        <v>17142404</v>
      </c>
      <c r="G342" t="s">
        <v>37</v>
      </c>
      <c r="H342" t="s">
        <v>35</v>
      </c>
      <c r="I342">
        <v>5.33</v>
      </c>
      <c r="J342" s="9">
        <v>-1.4289817255605799</v>
      </c>
      <c r="L342" s="5">
        <v>9.9498535699319106</v>
      </c>
    </row>
    <row r="343" spans="1:12" x14ac:dyDescent="0.35">
      <c r="A343" t="s">
        <v>2</v>
      </c>
      <c r="B343" t="s">
        <v>3</v>
      </c>
      <c r="C343">
        <v>5.0999999999999996</v>
      </c>
      <c r="D343" t="s">
        <v>391</v>
      </c>
      <c r="E343" t="s">
        <v>40</v>
      </c>
      <c r="F343">
        <v>55767476</v>
      </c>
      <c r="G343" t="s">
        <v>28</v>
      </c>
      <c r="H343" t="s">
        <v>35</v>
      </c>
      <c r="I343">
        <v>5.26</v>
      </c>
      <c r="J343" s="9">
        <v>-0.99124475089388397</v>
      </c>
      <c r="L343" s="5">
        <v>9.8003593386990708</v>
      </c>
    </row>
    <row r="344" spans="1:12" x14ac:dyDescent="0.35">
      <c r="A344" t="s">
        <v>2</v>
      </c>
      <c r="B344" t="s">
        <v>3</v>
      </c>
      <c r="C344">
        <v>5.0999999999999996</v>
      </c>
      <c r="D344" t="s">
        <v>350</v>
      </c>
      <c r="E344" t="s">
        <v>44</v>
      </c>
      <c r="F344">
        <v>22694411</v>
      </c>
      <c r="G344" t="s">
        <v>29</v>
      </c>
      <c r="H344" t="s">
        <v>35</v>
      </c>
      <c r="I344">
        <v>6.2</v>
      </c>
      <c r="J344" s="9">
        <v>1.2744959935334199</v>
      </c>
      <c r="L344" s="5">
        <v>11.661312607579699</v>
      </c>
    </row>
    <row r="345" spans="1:12" x14ac:dyDescent="0.35">
      <c r="A345" t="s">
        <v>2</v>
      </c>
      <c r="B345" t="s">
        <v>3</v>
      </c>
      <c r="C345">
        <v>5.0999999999999996</v>
      </c>
      <c r="D345" t="s">
        <v>392</v>
      </c>
      <c r="E345" t="s">
        <v>44</v>
      </c>
      <c r="F345">
        <v>22694443</v>
      </c>
      <c r="G345" t="s">
        <v>28</v>
      </c>
      <c r="H345" t="s">
        <v>29</v>
      </c>
      <c r="I345">
        <v>5.64</v>
      </c>
      <c r="J345" s="9">
        <v>1.1757922177492901</v>
      </c>
      <c r="L345" s="5">
        <v>10.550462339522801</v>
      </c>
    </row>
    <row r="346" spans="1:12" x14ac:dyDescent="0.35">
      <c r="A346" t="s">
        <v>2</v>
      </c>
      <c r="B346" t="s">
        <v>4</v>
      </c>
      <c r="C346">
        <v>4.91</v>
      </c>
      <c r="D346" t="s">
        <v>42</v>
      </c>
      <c r="E346" t="s">
        <v>27</v>
      </c>
      <c r="F346">
        <v>12085189</v>
      </c>
      <c r="G346" t="s">
        <v>37</v>
      </c>
      <c r="H346" t="s">
        <v>29</v>
      </c>
      <c r="I346">
        <v>6.52</v>
      </c>
      <c r="J346" s="9">
        <v>1.13003426773935</v>
      </c>
      <c r="L346" s="5">
        <v>15.4226974194486</v>
      </c>
    </row>
    <row r="347" spans="1:12" x14ac:dyDescent="0.35">
      <c r="A347" t="s">
        <v>2</v>
      </c>
      <c r="B347" t="s">
        <v>4</v>
      </c>
      <c r="C347">
        <v>4.91</v>
      </c>
      <c r="D347" t="s">
        <v>309</v>
      </c>
      <c r="E347" t="s">
        <v>27</v>
      </c>
      <c r="F347">
        <v>12538127</v>
      </c>
      <c r="G347" t="s">
        <v>28</v>
      </c>
      <c r="H347" t="s">
        <v>35</v>
      </c>
      <c r="I347">
        <v>6.3</v>
      </c>
      <c r="J347" s="9">
        <v>1.36202018858403</v>
      </c>
      <c r="L347" s="5">
        <v>11.861940818250201</v>
      </c>
    </row>
    <row r="348" spans="1:12" x14ac:dyDescent="0.35">
      <c r="A348" t="s">
        <v>2</v>
      </c>
      <c r="B348" t="s">
        <v>4</v>
      </c>
      <c r="C348">
        <v>4.91</v>
      </c>
      <c r="D348" t="s">
        <v>396</v>
      </c>
      <c r="E348" t="s">
        <v>33</v>
      </c>
      <c r="F348">
        <v>33837431</v>
      </c>
      <c r="G348" t="s">
        <v>37</v>
      </c>
      <c r="H348" t="s">
        <v>29</v>
      </c>
      <c r="I348">
        <v>6.35</v>
      </c>
      <c r="J348" s="9">
        <v>1.7849712607848101</v>
      </c>
      <c r="L348" s="5">
        <v>15.1873449074786</v>
      </c>
    </row>
    <row r="349" spans="1:12" x14ac:dyDescent="0.35">
      <c r="A349" t="s">
        <v>2</v>
      </c>
      <c r="B349" t="s">
        <v>4</v>
      </c>
      <c r="C349">
        <v>4.91</v>
      </c>
      <c r="D349" t="s">
        <v>338</v>
      </c>
      <c r="E349" t="s">
        <v>40</v>
      </c>
      <c r="F349">
        <v>15026970</v>
      </c>
      <c r="G349" t="s">
        <v>28</v>
      </c>
      <c r="H349" t="s">
        <v>35</v>
      </c>
      <c r="I349">
        <v>5.83</v>
      </c>
      <c r="J349" s="9">
        <v>0.80756546450577205</v>
      </c>
      <c r="L349" s="5">
        <v>13.9742758473178</v>
      </c>
    </row>
    <row r="350" spans="1:12" x14ac:dyDescent="0.35">
      <c r="A350" t="s">
        <v>2</v>
      </c>
      <c r="B350" t="s">
        <v>4</v>
      </c>
      <c r="C350">
        <v>4.91</v>
      </c>
      <c r="D350" t="s">
        <v>400</v>
      </c>
      <c r="E350" t="s">
        <v>43</v>
      </c>
      <c r="F350">
        <v>2283521</v>
      </c>
      <c r="G350" t="s">
        <v>37</v>
      </c>
      <c r="H350" t="s">
        <v>29</v>
      </c>
      <c r="I350">
        <v>5.97</v>
      </c>
      <c r="J350" s="9">
        <v>-1.57025810200154</v>
      </c>
      <c r="L350" s="5">
        <v>14.177108175778001</v>
      </c>
    </row>
    <row r="351" spans="1:12" x14ac:dyDescent="0.35">
      <c r="A351" t="s">
        <v>2</v>
      </c>
      <c r="B351" t="s">
        <v>4</v>
      </c>
      <c r="C351">
        <v>4.91</v>
      </c>
      <c r="D351" t="s">
        <v>345</v>
      </c>
      <c r="E351" t="s">
        <v>43</v>
      </c>
      <c r="F351">
        <v>7139189</v>
      </c>
      <c r="G351" t="s">
        <v>37</v>
      </c>
      <c r="H351" t="s">
        <v>28</v>
      </c>
      <c r="I351">
        <v>5.55</v>
      </c>
      <c r="J351" s="9">
        <v>1.34188177137853</v>
      </c>
      <c r="L351" s="5">
        <v>13.1163193531708</v>
      </c>
    </row>
    <row r="352" spans="1:12" x14ac:dyDescent="0.35">
      <c r="A352" t="s">
        <v>2</v>
      </c>
      <c r="B352" t="s">
        <v>4</v>
      </c>
      <c r="C352">
        <v>4.91</v>
      </c>
      <c r="D352" t="s">
        <v>366</v>
      </c>
      <c r="E352" t="s">
        <v>367</v>
      </c>
      <c r="F352">
        <v>75278</v>
      </c>
      <c r="G352" t="s">
        <v>29</v>
      </c>
      <c r="H352" t="s">
        <v>35</v>
      </c>
      <c r="I352">
        <v>6.03</v>
      </c>
      <c r="J352" s="9">
        <v>1.41396916058247</v>
      </c>
      <c r="L352" s="5">
        <v>14.1426451414028</v>
      </c>
    </row>
    <row r="353" spans="1:12" x14ac:dyDescent="0.35">
      <c r="A353" t="s">
        <v>2</v>
      </c>
      <c r="B353" t="s">
        <v>5</v>
      </c>
      <c r="C353">
        <v>5.75</v>
      </c>
      <c r="D353" t="s">
        <v>353</v>
      </c>
      <c r="E353" t="s">
        <v>44</v>
      </c>
      <c r="F353">
        <v>38041421</v>
      </c>
      <c r="G353" t="s">
        <v>28</v>
      </c>
      <c r="H353" t="s">
        <v>35</v>
      </c>
      <c r="I353">
        <v>7.92</v>
      </c>
      <c r="J353" s="9">
        <v>1.4777861059955399</v>
      </c>
      <c r="L353" s="5">
        <v>14.9986037577775</v>
      </c>
    </row>
    <row r="354" spans="1:12" x14ac:dyDescent="0.35">
      <c r="A354" t="s">
        <v>2</v>
      </c>
      <c r="B354" t="s">
        <v>6</v>
      </c>
      <c r="C354">
        <v>5.36</v>
      </c>
      <c r="D354" t="s">
        <v>88</v>
      </c>
      <c r="E354" t="s">
        <v>39</v>
      </c>
      <c r="F354">
        <v>28319736</v>
      </c>
      <c r="G354" t="s">
        <v>28</v>
      </c>
      <c r="H354" t="s">
        <v>35</v>
      </c>
      <c r="I354">
        <v>8.14</v>
      </c>
      <c r="J354" s="9">
        <v>-1.57093620703346</v>
      </c>
      <c r="L354" s="5">
        <v>18.832232737103901</v>
      </c>
    </row>
    <row r="355" spans="1:12" x14ac:dyDescent="0.35">
      <c r="A355" t="s">
        <v>2</v>
      </c>
      <c r="B355" t="s">
        <v>6</v>
      </c>
      <c r="C355">
        <v>5.36</v>
      </c>
      <c r="D355" t="s">
        <v>352</v>
      </c>
      <c r="E355" t="s">
        <v>44</v>
      </c>
      <c r="F355">
        <v>32116508</v>
      </c>
      <c r="G355" t="s">
        <v>29</v>
      </c>
      <c r="H355" t="s">
        <v>35</v>
      </c>
      <c r="I355">
        <v>5.39</v>
      </c>
      <c r="J355" s="9">
        <v>1.4008440359966099</v>
      </c>
      <c r="L355" s="5">
        <v>13.040652325052401</v>
      </c>
    </row>
    <row r="356" spans="1:12" x14ac:dyDescent="0.35">
      <c r="A356" t="s">
        <v>2</v>
      </c>
      <c r="B356" t="s">
        <v>6</v>
      </c>
      <c r="C356">
        <v>5.36</v>
      </c>
      <c r="D356" t="s">
        <v>354</v>
      </c>
      <c r="E356" t="s">
        <v>30</v>
      </c>
      <c r="F356">
        <v>4304903</v>
      </c>
      <c r="G356" t="s">
        <v>28</v>
      </c>
      <c r="H356" t="s">
        <v>35</v>
      </c>
      <c r="I356">
        <v>6.67</v>
      </c>
      <c r="J356" s="9">
        <v>1.45103628592627</v>
      </c>
      <c r="L356" s="5">
        <v>15.644673030540099</v>
      </c>
    </row>
    <row r="357" spans="1:12" x14ac:dyDescent="0.35">
      <c r="A357" t="s">
        <v>2</v>
      </c>
      <c r="B357" t="s">
        <v>6</v>
      </c>
      <c r="C357">
        <v>5.36</v>
      </c>
      <c r="D357" t="s">
        <v>372</v>
      </c>
      <c r="E357" t="s">
        <v>373</v>
      </c>
      <c r="F357">
        <v>21402</v>
      </c>
      <c r="G357" t="s">
        <v>29</v>
      </c>
      <c r="H357" t="s">
        <v>35</v>
      </c>
      <c r="I357">
        <v>6.74</v>
      </c>
      <c r="J357" s="9">
        <v>-0.75804061407963796</v>
      </c>
      <c r="L357" s="5">
        <v>16.592417260035401</v>
      </c>
    </row>
    <row r="358" spans="1:12" x14ac:dyDescent="0.35">
      <c r="A358" t="s">
        <v>2</v>
      </c>
      <c r="B358" t="s">
        <v>6</v>
      </c>
      <c r="C358">
        <v>5.36</v>
      </c>
      <c r="D358" t="s">
        <v>403</v>
      </c>
      <c r="E358" t="s">
        <v>404</v>
      </c>
      <c r="F358">
        <v>6395</v>
      </c>
      <c r="G358" t="s">
        <v>29</v>
      </c>
      <c r="H358" t="s">
        <v>35</v>
      </c>
      <c r="I358">
        <v>5.39</v>
      </c>
      <c r="J358" s="9">
        <v>1.3332178299044</v>
      </c>
      <c r="L358" s="5">
        <v>10.3017186502552</v>
      </c>
    </row>
    <row r="359" spans="1:12" x14ac:dyDescent="0.35">
      <c r="A359" t="s">
        <v>2</v>
      </c>
      <c r="B359" t="s">
        <v>8</v>
      </c>
      <c r="C359">
        <v>5.55</v>
      </c>
      <c r="D359" t="s">
        <v>405</v>
      </c>
      <c r="E359" t="s">
        <v>27</v>
      </c>
      <c r="F359">
        <v>57631778</v>
      </c>
      <c r="G359" t="s">
        <v>28</v>
      </c>
      <c r="H359" t="s">
        <v>35</v>
      </c>
      <c r="I359">
        <v>5.65</v>
      </c>
      <c r="J359" s="9">
        <v>1.6168079556934301</v>
      </c>
      <c r="L359" s="5">
        <v>10.604798428801301</v>
      </c>
    </row>
    <row r="360" spans="1:12" x14ac:dyDescent="0.35">
      <c r="A360" t="s">
        <v>2</v>
      </c>
      <c r="B360" t="s">
        <v>8</v>
      </c>
      <c r="C360">
        <v>5.55</v>
      </c>
      <c r="D360" t="s">
        <v>406</v>
      </c>
      <c r="E360" t="s">
        <v>39</v>
      </c>
      <c r="F360">
        <v>36645411</v>
      </c>
      <c r="G360" t="s">
        <v>37</v>
      </c>
      <c r="H360" t="s">
        <v>29</v>
      </c>
      <c r="I360">
        <v>5.64</v>
      </c>
      <c r="J360" s="9">
        <v>-0.94868407274439404</v>
      </c>
      <c r="L360" s="5">
        <v>13.4667931122487</v>
      </c>
    </row>
    <row r="361" spans="1:12" x14ac:dyDescent="0.35">
      <c r="A361" t="s">
        <v>2</v>
      </c>
      <c r="B361" t="s">
        <v>8</v>
      </c>
      <c r="C361">
        <v>5.55</v>
      </c>
      <c r="D361" t="s">
        <v>328</v>
      </c>
      <c r="E361" t="s">
        <v>46</v>
      </c>
      <c r="F361">
        <v>9262308</v>
      </c>
      <c r="G361" t="s">
        <v>37</v>
      </c>
      <c r="H361" t="s">
        <v>35</v>
      </c>
      <c r="I361">
        <v>6.08</v>
      </c>
      <c r="J361" s="9">
        <v>0.82200810900606003</v>
      </c>
      <c r="L361" s="5">
        <v>14.718631590192199</v>
      </c>
    </row>
    <row r="362" spans="1:12" x14ac:dyDescent="0.35">
      <c r="A362" t="s">
        <v>2</v>
      </c>
      <c r="B362" t="s">
        <v>8</v>
      </c>
      <c r="C362">
        <v>5.55</v>
      </c>
      <c r="D362" t="s">
        <v>407</v>
      </c>
      <c r="E362" t="s">
        <v>30</v>
      </c>
      <c r="F362">
        <v>11722177</v>
      </c>
      <c r="G362" t="s">
        <v>37</v>
      </c>
      <c r="H362" t="s">
        <v>35</v>
      </c>
      <c r="I362">
        <v>5.86</v>
      </c>
      <c r="J362" s="9">
        <v>-1.62284184405071</v>
      </c>
      <c r="L362" s="5">
        <v>11.0137596751978</v>
      </c>
    </row>
    <row r="363" spans="1:12" x14ac:dyDescent="0.35">
      <c r="A363" t="s">
        <v>2</v>
      </c>
      <c r="B363" t="s">
        <v>9</v>
      </c>
      <c r="C363">
        <v>5.93</v>
      </c>
      <c r="D363" t="s">
        <v>336</v>
      </c>
      <c r="E363" t="s">
        <v>46</v>
      </c>
      <c r="F363">
        <v>57539943</v>
      </c>
      <c r="G363" t="s">
        <v>37</v>
      </c>
      <c r="H363" t="s">
        <v>29</v>
      </c>
      <c r="I363">
        <v>9.11</v>
      </c>
      <c r="J363" s="9">
        <v>1.5162659079438601</v>
      </c>
      <c r="L363" s="5">
        <v>17.3445891941338</v>
      </c>
    </row>
    <row r="364" spans="1:12" x14ac:dyDescent="0.35">
      <c r="A364" t="s">
        <v>2</v>
      </c>
      <c r="B364" t="s">
        <v>10</v>
      </c>
      <c r="C364">
        <v>5.48</v>
      </c>
      <c r="D364" t="s">
        <v>408</v>
      </c>
      <c r="E364" t="s">
        <v>33</v>
      </c>
      <c r="F364">
        <v>26811308</v>
      </c>
      <c r="G364" t="s">
        <v>29</v>
      </c>
      <c r="H364" t="s">
        <v>35</v>
      </c>
      <c r="I364">
        <v>6.01</v>
      </c>
      <c r="J364" s="9">
        <v>1.22628898597967</v>
      </c>
      <c r="L364" s="5">
        <v>11.329842676991399</v>
      </c>
    </row>
    <row r="365" spans="1:12" x14ac:dyDescent="0.35">
      <c r="A365" t="s">
        <v>2</v>
      </c>
      <c r="B365" t="s">
        <v>10</v>
      </c>
      <c r="C365">
        <v>5.48</v>
      </c>
      <c r="D365" t="s">
        <v>255</v>
      </c>
      <c r="E365" t="s">
        <v>256</v>
      </c>
      <c r="F365">
        <v>31775</v>
      </c>
      <c r="G365" t="s">
        <v>37</v>
      </c>
      <c r="H365" t="s">
        <v>29</v>
      </c>
      <c r="I365">
        <v>6.95</v>
      </c>
      <c r="J365" s="9">
        <v>1.68069657277614</v>
      </c>
      <c r="L365" s="5">
        <v>13.1362206699437</v>
      </c>
    </row>
    <row r="366" spans="1:12" x14ac:dyDescent="0.35">
      <c r="A366" t="s">
        <v>2</v>
      </c>
      <c r="B366" t="s">
        <v>12</v>
      </c>
      <c r="C366">
        <v>5.52</v>
      </c>
      <c r="D366" t="s">
        <v>154</v>
      </c>
      <c r="E366" t="s">
        <v>44</v>
      </c>
      <c r="F366">
        <v>32163815</v>
      </c>
      <c r="G366" t="s">
        <v>37</v>
      </c>
      <c r="H366" t="s">
        <v>28</v>
      </c>
      <c r="I366">
        <v>6.47</v>
      </c>
      <c r="J366" s="9">
        <v>1.43319033978624</v>
      </c>
      <c r="L366" s="5">
        <v>12.1917443870892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C867-C5DF-45E3-8DC4-8F888B4F82DB}">
  <dimension ref="A1:P78"/>
  <sheetViews>
    <sheetView topLeftCell="A7" workbookViewId="0">
      <selection activeCell="H41" sqref="H41"/>
    </sheetView>
  </sheetViews>
  <sheetFormatPr baseColWidth="10" defaultRowHeight="14.5" x14ac:dyDescent="0.35"/>
  <cols>
    <col min="1" max="1" width="23.1796875" customWidth="1"/>
    <col min="3" max="3" width="15.26953125" customWidth="1"/>
    <col min="16" max="16" width="19.54296875" bestFit="1" customWidth="1"/>
  </cols>
  <sheetData>
    <row r="1" spans="1:16" x14ac:dyDescent="0.35">
      <c r="A1" s="4" t="s">
        <v>17</v>
      </c>
      <c r="B1" s="4" t="s">
        <v>15</v>
      </c>
      <c r="N1" s="13" t="s">
        <v>419</v>
      </c>
      <c r="O1" s="13"/>
      <c r="P1" s="13"/>
    </row>
    <row r="2" spans="1:16" x14ac:dyDescent="0.35">
      <c r="A2" t="s">
        <v>55</v>
      </c>
      <c r="B2" t="s">
        <v>418</v>
      </c>
      <c r="C2" t="str">
        <f t="shared" ref="C2:C33" si="0">+_xlfn.XLOOKUP(A2,$P$3:$P$63,$P$3:$P$63)</f>
        <v>1_44113121</v>
      </c>
      <c r="N2" s="4" t="s">
        <v>15</v>
      </c>
      <c r="O2" s="4" t="s">
        <v>0</v>
      </c>
      <c r="P2" s="4" t="s">
        <v>17</v>
      </c>
    </row>
    <row r="3" spans="1:16" x14ac:dyDescent="0.35">
      <c r="A3" t="s">
        <v>60</v>
      </c>
      <c r="B3" t="s">
        <v>418</v>
      </c>
      <c r="C3" t="str">
        <f t="shared" si="0"/>
        <v>1_61256982</v>
      </c>
      <c r="N3" t="s">
        <v>418</v>
      </c>
      <c r="O3" t="s">
        <v>14</v>
      </c>
      <c r="P3" t="s">
        <v>60</v>
      </c>
    </row>
    <row r="4" spans="1:16" x14ac:dyDescent="0.35">
      <c r="A4" t="s">
        <v>68</v>
      </c>
      <c r="B4" t="s">
        <v>418</v>
      </c>
      <c r="C4" t="str">
        <f t="shared" si="0"/>
        <v>1_86961880</v>
      </c>
      <c r="N4" t="s">
        <v>418</v>
      </c>
      <c r="O4" t="s">
        <v>14</v>
      </c>
      <c r="P4" t="s">
        <v>68</v>
      </c>
    </row>
    <row r="5" spans="1:16" x14ac:dyDescent="0.35">
      <c r="A5" t="s">
        <v>88</v>
      </c>
      <c r="B5" t="s">
        <v>418</v>
      </c>
      <c r="C5" t="str">
        <f t="shared" si="0"/>
        <v>2_28319736</v>
      </c>
      <c r="N5" t="s">
        <v>418</v>
      </c>
      <c r="O5" t="s">
        <v>14</v>
      </c>
      <c r="P5" t="s">
        <v>343</v>
      </c>
    </row>
    <row r="6" spans="1:16" x14ac:dyDescent="0.35">
      <c r="A6" t="s">
        <v>89</v>
      </c>
      <c r="B6" t="s">
        <v>418</v>
      </c>
      <c r="C6" t="str">
        <f t="shared" si="0"/>
        <v>2_29103764</v>
      </c>
      <c r="N6" t="s">
        <v>418</v>
      </c>
      <c r="O6" t="s">
        <v>14</v>
      </c>
      <c r="P6" t="s">
        <v>238</v>
      </c>
    </row>
    <row r="7" spans="1:16" x14ac:dyDescent="0.35">
      <c r="A7" t="s">
        <v>336</v>
      </c>
      <c r="B7" t="s">
        <v>418</v>
      </c>
      <c r="C7" t="str">
        <f t="shared" si="0"/>
        <v>3_57539943</v>
      </c>
      <c r="N7" t="s">
        <v>418</v>
      </c>
      <c r="O7" t="s">
        <v>14</v>
      </c>
      <c r="P7" t="s">
        <v>255</v>
      </c>
    </row>
    <row r="8" spans="1:16" x14ac:dyDescent="0.35">
      <c r="A8" t="s">
        <v>119</v>
      </c>
      <c r="B8" t="s">
        <v>418</v>
      </c>
      <c r="C8" t="str">
        <f t="shared" si="0"/>
        <v>4_10932960</v>
      </c>
      <c r="N8" t="s">
        <v>418</v>
      </c>
      <c r="O8" t="s">
        <v>14</v>
      </c>
      <c r="P8" t="s">
        <v>290</v>
      </c>
    </row>
    <row r="9" spans="1:16" x14ac:dyDescent="0.35">
      <c r="A9" t="s">
        <v>343</v>
      </c>
      <c r="B9" t="s">
        <v>418</v>
      </c>
      <c r="C9" t="str">
        <f t="shared" si="0"/>
        <v>4_55115204</v>
      </c>
      <c r="N9" t="s">
        <v>418</v>
      </c>
      <c r="O9" t="s">
        <v>6</v>
      </c>
      <c r="P9" t="s">
        <v>257</v>
      </c>
    </row>
    <row r="10" spans="1:16" x14ac:dyDescent="0.35">
      <c r="A10" t="s">
        <v>154</v>
      </c>
      <c r="B10" t="s">
        <v>418</v>
      </c>
      <c r="C10" t="str">
        <f t="shared" si="0"/>
        <v>6_32163815</v>
      </c>
      <c r="N10" t="s">
        <v>418</v>
      </c>
      <c r="O10" t="s">
        <v>12</v>
      </c>
      <c r="P10" t="s">
        <v>154</v>
      </c>
    </row>
    <row r="11" spans="1:16" x14ac:dyDescent="0.35">
      <c r="A11" t="s">
        <v>210</v>
      </c>
      <c r="B11" t="s">
        <v>418</v>
      </c>
      <c r="C11" t="str">
        <f t="shared" si="0"/>
        <v>contig_28124_7059</v>
      </c>
      <c r="N11" t="s">
        <v>418</v>
      </c>
      <c r="O11" t="s">
        <v>9</v>
      </c>
      <c r="P11" t="s">
        <v>336</v>
      </c>
    </row>
    <row r="12" spans="1:16" x14ac:dyDescent="0.35">
      <c r="A12" t="s">
        <v>238</v>
      </c>
      <c r="B12" t="s">
        <v>418</v>
      </c>
      <c r="C12" t="str">
        <f t="shared" si="0"/>
        <v>contig_36570_19433</v>
      </c>
      <c r="N12" t="s">
        <v>418</v>
      </c>
      <c r="O12" t="s">
        <v>6</v>
      </c>
      <c r="P12" t="s">
        <v>88</v>
      </c>
    </row>
    <row r="13" spans="1:16" x14ac:dyDescent="0.35">
      <c r="A13" t="s">
        <v>241</v>
      </c>
      <c r="B13" t="s">
        <v>418</v>
      </c>
      <c r="C13" t="str">
        <f t="shared" si="0"/>
        <v>contig_36908_12883</v>
      </c>
      <c r="N13" t="s">
        <v>1</v>
      </c>
      <c r="O13" t="s">
        <v>14</v>
      </c>
      <c r="P13" t="s">
        <v>55</v>
      </c>
    </row>
    <row r="14" spans="1:16" x14ac:dyDescent="0.35">
      <c r="A14" t="s">
        <v>255</v>
      </c>
      <c r="B14" t="s">
        <v>418</v>
      </c>
      <c r="C14" t="str">
        <f t="shared" si="0"/>
        <v>contig_39315_31775</v>
      </c>
      <c r="N14" t="s">
        <v>1</v>
      </c>
      <c r="O14" t="s">
        <v>14</v>
      </c>
      <c r="P14" t="s">
        <v>72</v>
      </c>
    </row>
    <row r="15" spans="1:16" x14ac:dyDescent="0.35">
      <c r="A15" t="s">
        <v>257</v>
      </c>
      <c r="B15" t="s">
        <v>418</v>
      </c>
      <c r="C15" t="str">
        <f t="shared" si="0"/>
        <v>contig_39799_65</v>
      </c>
      <c r="N15" t="s">
        <v>1</v>
      </c>
      <c r="O15" t="s">
        <v>14</v>
      </c>
      <c r="P15" t="s">
        <v>75</v>
      </c>
    </row>
    <row r="16" spans="1:16" x14ac:dyDescent="0.35">
      <c r="A16" t="s">
        <v>290</v>
      </c>
      <c r="B16" t="s">
        <v>418</v>
      </c>
      <c r="C16" t="str">
        <f t="shared" si="0"/>
        <v>contig_50499_5072</v>
      </c>
      <c r="N16" t="s">
        <v>1</v>
      </c>
      <c r="O16" t="s">
        <v>14</v>
      </c>
      <c r="P16" t="s">
        <v>96</v>
      </c>
    </row>
    <row r="17" spans="1:16" x14ac:dyDescent="0.35">
      <c r="A17" t="s">
        <v>195</v>
      </c>
      <c r="B17" t="s">
        <v>418</v>
      </c>
      <c r="C17" t="e">
        <f t="shared" si="0"/>
        <v>#N/A</v>
      </c>
      <c r="N17" t="s">
        <v>1</v>
      </c>
      <c r="O17" t="s">
        <v>14</v>
      </c>
      <c r="P17" t="s">
        <v>139</v>
      </c>
    </row>
    <row r="18" spans="1:16" x14ac:dyDescent="0.35">
      <c r="A18" t="s">
        <v>49</v>
      </c>
      <c r="B18" t="s">
        <v>1</v>
      </c>
      <c r="C18" t="str">
        <f t="shared" si="0"/>
        <v>1_33380771</v>
      </c>
      <c r="N18" t="s">
        <v>1</v>
      </c>
      <c r="O18" t="s">
        <v>14</v>
      </c>
      <c r="P18" t="s">
        <v>141</v>
      </c>
    </row>
    <row r="19" spans="1:16" x14ac:dyDescent="0.35">
      <c r="A19" t="s">
        <v>388</v>
      </c>
      <c r="B19" t="s">
        <v>1</v>
      </c>
      <c r="C19" t="str">
        <f t="shared" si="0"/>
        <v>10_1273014</v>
      </c>
      <c r="N19" t="s">
        <v>1</v>
      </c>
      <c r="O19" t="s">
        <v>14</v>
      </c>
      <c r="P19" t="s">
        <v>148</v>
      </c>
    </row>
    <row r="20" spans="1:16" x14ac:dyDescent="0.35">
      <c r="A20" t="s">
        <v>72</v>
      </c>
      <c r="B20" t="s">
        <v>1</v>
      </c>
      <c r="C20" t="str">
        <f t="shared" si="0"/>
        <v>10_15141188</v>
      </c>
      <c r="N20" t="s">
        <v>1</v>
      </c>
      <c r="O20" t="s">
        <v>14</v>
      </c>
      <c r="P20" t="s">
        <v>236</v>
      </c>
    </row>
    <row r="21" spans="1:16" x14ac:dyDescent="0.35">
      <c r="A21" t="s">
        <v>75</v>
      </c>
      <c r="B21" t="s">
        <v>1</v>
      </c>
      <c r="C21" t="str">
        <f t="shared" si="0"/>
        <v>10_23840886</v>
      </c>
      <c r="N21" t="s">
        <v>1</v>
      </c>
      <c r="O21" t="s">
        <v>14</v>
      </c>
      <c r="P21" t="s">
        <v>239</v>
      </c>
    </row>
    <row r="22" spans="1:16" x14ac:dyDescent="0.35">
      <c r="A22" t="s">
        <v>96</v>
      </c>
      <c r="B22" t="s">
        <v>1</v>
      </c>
      <c r="C22" t="str">
        <f t="shared" si="0"/>
        <v>2_52421397</v>
      </c>
      <c r="N22" t="s">
        <v>1</v>
      </c>
      <c r="O22" t="s">
        <v>14</v>
      </c>
      <c r="P22" t="s">
        <v>241</v>
      </c>
    </row>
    <row r="23" spans="1:16" x14ac:dyDescent="0.35">
      <c r="A23" t="s">
        <v>389</v>
      </c>
      <c r="B23" t="s">
        <v>1</v>
      </c>
      <c r="C23" t="str">
        <f t="shared" si="0"/>
        <v>3_20905930</v>
      </c>
      <c r="N23" t="s">
        <v>1</v>
      </c>
      <c r="O23" t="s">
        <v>14</v>
      </c>
      <c r="P23" t="s">
        <v>301</v>
      </c>
    </row>
    <row r="24" spans="1:16" x14ac:dyDescent="0.35">
      <c r="A24" t="s">
        <v>139</v>
      </c>
      <c r="B24" t="s">
        <v>1</v>
      </c>
      <c r="C24" t="str">
        <f t="shared" si="0"/>
        <v>5_24180796</v>
      </c>
      <c r="N24" t="s">
        <v>1</v>
      </c>
      <c r="O24" t="s">
        <v>4</v>
      </c>
      <c r="P24" t="s">
        <v>119</v>
      </c>
    </row>
    <row r="25" spans="1:16" x14ac:dyDescent="0.35">
      <c r="A25" t="s">
        <v>141</v>
      </c>
      <c r="B25" t="s">
        <v>1</v>
      </c>
      <c r="C25" t="str">
        <f t="shared" si="0"/>
        <v>5_27588687</v>
      </c>
      <c r="N25" t="s">
        <v>1</v>
      </c>
      <c r="O25" t="s">
        <v>6</v>
      </c>
      <c r="P25" t="s">
        <v>388</v>
      </c>
    </row>
    <row r="26" spans="1:16" x14ac:dyDescent="0.35">
      <c r="A26" t="s">
        <v>143</v>
      </c>
      <c r="B26" t="s">
        <v>1</v>
      </c>
      <c r="C26" t="str">
        <f t="shared" si="0"/>
        <v>5_29476338</v>
      </c>
      <c r="N26" t="s">
        <v>1</v>
      </c>
      <c r="O26" t="s">
        <v>3</v>
      </c>
      <c r="P26" t="s">
        <v>143</v>
      </c>
    </row>
    <row r="27" spans="1:16" x14ac:dyDescent="0.35">
      <c r="A27" t="s">
        <v>148</v>
      </c>
      <c r="B27" t="s">
        <v>1</v>
      </c>
      <c r="C27" t="str">
        <f t="shared" si="0"/>
        <v>6_19116741</v>
      </c>
      <c r="N27" t="s">
        <v>1</v>
      </c>
      <c r="O27" t="s">
        <v>6</v>
      </c>
      <c r="P27" t="s">
        <v>389</v>
      </c>
    </row>
    <row r="28" spans="1:16" x14ac:dyDescent="0.35">
      <c r="A28" t="s">
        <v>236</v>
      </c>
      <c r="B28" t="s">
        <v>1</v>
      </c>
      <c r="C28" t="str">
        <f t="shared" si="0"/>
        <v>contig_36570_19390</v>
      </c>
      <c r="N28" t="s">
        <v>1</v>
      </c>
      <c r="O28" t="s">
        <v>12</v>
      </c>
      <c r="P28" t="s">
        <v>49</v>
      </c>
    </row>
    <row r="29" spans="1:16" x14ac:dyDescent="0.35">
      <c r="A29" t="s">
        <v>239</v>
      </c>
      <c r="B29" t="s">
        <v>1</v>
      </c>
      <c r="C29" t="str">
        <f t="shared" si="0"/>
        <v>contig_36746_108753</v>
      </c>
      <c r="N29" t="s">
        <v>2</v>
      </c>
      <c r="O29" t="s">
        <v>14</v>
      </c>
      <c r="P29" t="s">
        <v>50</v>
      </c>
    </row>
    <row r="30" spans="1:16" x14ac:dyDescent="0.35">
      <c r="A30" t="s">
        <v>301</v>
      </c>
      <c r="B30" t="s">
        <v>1</v>
      </c>
      <c r="C30" t="str">
        <f t="shared" si="0"/>
        <v>contig_65540_9617</v>
      </c>
      <c r="N30" t="s">
        <v>2</v>
      </c>
      <c r="O30" t="s">
        <v>14</v>
      </c>
      <c r="P30" t="s">
        <v>66</v>
      </c>
    </row>
    <row r="31" spans="1:16" x14ac:dyDescent="0.35">
      <c r="A31" t="s">
        <v>95</v>
      </c>
      <c r="B31" t="s">
        <v>1</v>
      </c>
      <c r="C31" t="e">
        <f t="shared" si="0"/>
        <v>#N/A</v>
      </c>
      <c r="N31" t="s">
        <v>2</v>
      </c>
      <c r="O31" t="s">
        <v>14</v>
      </c>
      <c r="P31" t="s">
        <v>89</v>
      </c>
    </row>
    <row r="32" spans="1:16" x14ac:dyDescent="0.35">
      <c r="A32" t="s">
        <v>135</v>
      </c>
      <c r="B32" t="s">
        <v>1</v>
      </c>
      <c r="C32" t="e">
        <f t="shared" si="0"/>
        <v>#N/A</v>
      </c>
      <c r="N32" t="s">
        <v>2</v>
      </c>
      <c r="O32" t="s">
        <v>14</v>
      </c>
      <c r="P32" t="s">
        <v>323</v>
      </c>
    </row>
    <row r="33" spans="1:16" x14ac:dyDescent="0.35">
      <c r="A33" t="s">
        <v>220</v>
      </c>
      <c r="B33" t="s">
        <v>1</v>
      </c>
      <c r="C33" t="e">
        <f t="shared" si="0"/>
        <v>#N/A</v>
      </c>
      <c r="N33" t="s">
        <v>2</v>
      </c>
      <c r="O33" t="s">
        <v>14</v>
      </c>
      <c r="P33" t="s">
        <v>317</v>
      </c>
    </row>
    <row r="34" spans="1:16" x14ac:dyDescent="0.35">
      <c r="A34" t="s">
        <v>42</v>
      </c>
      <c r="B34" t="s">
        <v>2</v>
      </c>
      <c r="C34" t="str">
        <f t="shared" ref="C34:C65" si="1">+_xlfn.XLOOKUP(A34,$P$3:$P$63,$P$3:$P$63)</f>
        <v>1_12085189</v>
      </c>
      <c r="N34" t="s">
        <v>2</v>
      </c>
      <c r="O34" t="s">
        <v>14</v>
      </c>
      <c r="P34" t="s">
        <v>110</v>
      </c>
    </row>
    <row r="35" spans="1:16" x14ac:dyDescent="0.35">
      <c r="A35" t="s">
        <v>390</v>
      </c>
      <c r="B35" t="s">
        <v>2</v>
      </c>
      <c r="C35" t="str">
        <f t="shared" si="1"/>
        <v>1_17142404</v>
      </c>
      <c r="H35">
        <f>1800000*0.08</f>
        <v>144000</v>
      </c>
      <c r="N35" t="s">
        <v>2</v>
      </c>
      <c r="O35" t="s">
        <v>14</v>
      </c>
      <c r="P35" t="s">
        <v>339</v>
      </c>
    </row>
    <row r="36" spans="1:16" x14ac:dyDescent="0.35">
      <c r="A36" t="s">
        <v>50</v>
      </c>
      <c r="B36" t="s">
        <v>2</v>
      </c>
      <c r="C36" t="str">
        <f t="shared" si="1"/>
        <v>1_38958511</v>
      </c>
      <c r="H36" s="4"/>
      <c r="N36" t="s">
        <v>2</v>
      </c>
      <c r="O36" t="s">
        <v>14</v>
      </c>
      <c r="P36" t="s">
        <v>129</v>
      </c>
    </row>
    <row r="37" spans="1:16" x14ac:dyDescent="0.35">
      <c r="A37" t="s">
        <v>405</v>
      </c>
      <c r="B37" t="s">
        <v>2</v>
      </c>
      <c r="C37" t="str">
        <f t="shared" si="1"/>
        <v>1_57631778</v>
      </c>
      <c r="N37" t="s">
        <v>2</v>
      </c>
      <c r="O37" t="s">
        <v>14</v>
      </c>
      <c r="P37" t="s">
        <v>136</v>
      </c>
    </row>
    <row r="38" spans="1:16" x14ac:dyDescent="0.35">
      <c r="A38" t="s">
        <v>66</v>
      </c>
      <c r="B38" t="s">
        <v>2</v>
      </c>
      <c r="C38" t="str">
        <f t="shared" si="1"/>
        <v>1_83853683</v>
      </c>
      <c r="N38" t="s">
        <v>2</v>
      </c>
      <c r="O38" t="s">
        <v>14</v>
      </c>
      <c r="P38" t="s">
        <v>175</v>
      </c>
    </row>
    <row r="39" spans="1:16" x14ac:dyDescent="0.35">
      <c r="A39" t="s">
        <v>408</v>
      </c>
      <c r="B39" t="s">
        <v>2</v>
      </c>
      <c r="C39" t="str">
        <f t="shared" si="1"/>
        <v>10_26811308</v>
      </c>
      <c r="N39" t="s">
        <v>2</v>
      </c>
      <c r="O39" t="s">
        <v>14</v>
      </c>
      <c r="P39" t="s">
        <v>183</v>
      </c>
    </row>
    <row r="40" spans="1:16" x14ac:dyDescent="0.35">
      <c r="A40" t="s">
        <v>396</v>
      </c>
      <c r="B40" t="s">
        <v>2</v>
      </c>
      <c r="C40" t="str">
        <f t="shared" si="1"/>
        <v>10_33837431</v>
      </c>
      <c r="N40" t="s">
        <v>2</v>
      </c>
      <c r="O40" t="s">
        <v>14</v>
      </c>
      <c r="P40" t="s">
        <v>184</v>
      </c>
    </row>
    <row r="41" spans="1:16" x14ac:dyDescent="0.35">
      <c r="A41" t="s">
        <v>406</v>
      </c>
      <c r="B41" t="s">
        <v>2</v>
      </c>
      <c r="C41" t="str">
        <f t="shared" si="1"/>
        <v>2_36645411</v>
      </c>
      <c r="N41" t="s">
        <v>2</v>
      </c>
      <c r="O41" t="s">
        <v>14</v>
      </c>
      <c r="P41" t="s">
        <v>359</v>
      </c>
    </row>
    <row r="42" spans="1:16" x14ac:dyDescent="0.35">
      <c r="A42" t="s">
        <v>323</v>
      </c>
      <c r="B42" t="s">
        <v>2</v>
      </c>
      <c r="C42" t="str">
        <f t="shared" si="1"/>
        <v>2_50120048</v>
      </c>
      <c r="N42" t="s">
        <v>2</v>
      </c>
      <c r="O42" t="s">
        <v>14</v>
      </c>
      <c r="P42" t="s">
        <v>210</v>
      </c>
    </row>
    <row r="43" spans="1:16" x14ac:dyDescent="0.35">
      <c r="A43" t="s">
        <v>317</v>
      </c>
      <c r="B43" t="s">
        <v>2</v>
      </c>
      <c r="C43" t="str">
        <f t="shared" si="1"/>
        <v>2_9007388</v>
      </c>
      <c r="N43" t="s">
        <v>2</v>
      </c>
      <c r="O43" t="s">
        <v>14</v>
      </c>
      <c r="P43" t="s">
        <v>230</v>
      </c>
    </row>
    <row r="44" spans="1:16" x14ac:dyDescent="0.35">
      <c r="A44" t="s">
        <v>324</v>
      </c>
      <c r="B44" t="s">
        <v>2</v>
      </c>
      <c r="C44" t="str">
        <f t="shared" si="1"/>
        <v>3_1957031</v>
      </c>
      <c r="N44" t="s">
        <v>2</v>
      </c>
      <c r="O44" t="s">
        <v>14</v>
      </c>
      <c r="P44" t="s">
        <v>248</v>
      </c>
    </row>
    <row r="45" spans="1:16" x14ac:dyDescent="0.35">
      <c r="A45" t="s">
        <v>110</v>
      </c>
      <c r="B45" t="s">
        <v>2</v>
      </c>
      <c r="C45" t="str">
        <f t="shared" si="1"/>
        <v>3_43581242</v>
      </c>
      <c r="N45" t="s">
        <v>2</v>
      </c>
      <c r="O45" t="s">
        <v>14</v>
      </c>
      <c r="P45" t="s">
        <v>278</v>
      </c>
    </row>
    <row r="46" spans="1:16" x14ac:dyDescent="0.35">
      <c r="A46" t="s">
        <v>328</v>
      </c>
      <c r="B46" t="s">
        <v>2</v>
      </c>
      <c r="C46" t="str">
        <f t="shared" si="1"/>
        <v>3_9262308</v>
      </c>
      <c r="N46" t="s">
        <v>2</v>
      </c>
      <c r="O46" t="s">
        <v>14</v>
      </c>
      <c r="P46" t="s">
        <v>299</v>
      </c>
    </row>
    <row r="47" spans="1:16" x14ac:dyDescent="0.35">
      <c r="A47" t="s">
        <v>338</v>
      </c>
      <c r="B47" t="s">
        <v>2</v>
      </c>
      <c r="C47" t="str">
        <f t="shared" si="1"/>
        <v>4_15026970</v>
      </c>
      <c r="N47" t="s">
        <v>2</v>
      </c>
      <c r="O47" t="s">
        <v>4</v>
      </c>
      <c r="P47" t="s">
        <v>324</v>
      </c>
    </row>
    <row r="48" spans="1:16" x14ac:dyDescent="0.35">
      <c r="A48" t="s">
        <v>339</v>
      </c>
      <c r="B48" t="s">
        <v>2</v>
      </c>
      <c r="C48" t="str">
        <f t="shared" si="1"/>
        <v>4_28389065</v>
      </c>
      <c r="N48" t="s">
        <v>2</v>
      </c>
      <c r="O48" t="s">
        <v>4</v>
      </c>
      <c r="P48" t="s">
        <v>396</v>
      </c>
    </row>
    <row r="49" spans="1:16" x14ac:dyDescent="0.35">
      <c r="A49" t="s">
        <v>129</v>
      </c>
      <c r="B49" t="s">
        <v>2</v>
      </c>
      <c r="C49" t="str">
        <f t="shared" si="1"/>
        <v>4_49815442</v>
      </c>
      <c r="N49" t="s">
        <v>2</v>
      </c>
      <c r="O49" t="s">
        <v>8</v>
      </c>
      <c r="P49" t="s">
        <v>405</v>
      </c>
    </row>
    <row r="50" spans="1:16" x14ac:dyDescent="0.35">
      <c r="A50" t="s">
        <v>391</v>
      </c>
      <c r="B50" t="s">
        <v>2</v>
      </c>
      <c r="C50" t="str">
        <f t="shared" si="1"/>
        <v>4_55767476</v>
      </c>
      <c r="N50" t="s">
        <v>2</v>
      </c>
      <c r="O50" t="s">
        <v>5</v>
      </c>
      <c r="P50" t="s">
        <v>353</v>
      </c>
    </row>
    <row r="51" spans="1:16" x14ac:dyDescent="0.35">
      <c r="A51" t="s">
        <v>136</v>
      </c>
      <c r="B51" t="s">
        <v>2</v>
      </c>
      <c r="C51" t="str">
        <f t="shared" si="1"/>
        <v>5_20661488</v>
      </c>
      <c r="N51" t="s">
        <v>2</v>
      </c>
      <c r="O51" t="s">
        <v>6</v>
      </c>
      <c r="P51" t="s">
        <v>354</v>
      </c>
    </row>
    <row r="52" spans="1:16" x14ac:dyDescent="0.35">
      <c r="A52" t="s">
        <v>400</v>
      </c>
      <c r="B52" t="s">
        <v>2</v>
      </c>
      <c r="C52" t="str">
        <f t="shared" si="1"/>
        <v>5_2283521</v>
      </c>
      <c r="N52" t="s">
        <v>2</v>
      </c>
      <c r="O52" t="s">
        <v>6</v>
      </c>
      <c r="P52" t="s">
        <v>403</v>
      </c>
    </row>
    <row r="53" spans="1:16" x14ac:dyDescent="0.35">
      <c r="A53" t="s">
        <v>353</v>
      </c>
      <c r="B53" t="s">
        <v>2</v>
      </c>
      <c r="C53" t="str">
        <f t="shared" si="1"/>
        <v>6_38041421</v>
      </c>
      <c r="N53" t="s">
        <v>2</v>
      </c>
      <c r="O53" t="s">
        <v>10</v>
      </c>
      <c r="P53" t="s">
        <v>408</v>
      </c>
    </row>
    <row r="54" spans="1:16" x14ac:dyDescent="0.35">
      <c r="A54" t="s">
        <v>407</v>
      </c>
      <c r="B54" t="s">
        <v>2</v>
      </c>
      <c r="C54" t="str">
        <f t="shared" si="1"/>
        <v>7_11722177</v>
      </c>
      <c r="N54" t="s">
        <v>2</v>
      </c>
      <c r="O54" t="s">
        <v>4</v>
      </c>
      <c r="P54" t="s">
        <v>42</v>
      </c>
    </row>
    <row r="55" spans="1:16" x14ac:dyDescent="0.35">
      <c r="A55" t="s">
        <v>354</v>
      </c>
      <c r="B55" t="s">
        <v>2</v>
      </c>
      <c r="C55" t="str">
        <f t="shared" si="1"/>
        <v>7_4304903</v>
      </c>
      <c r="N55" t="s">
        <v>2</v>
      </c>
      <c r="O55" t="s">
        <v>8</v>
      </c>
      <c r="P55" t="s">
        <v>328</v>
      </c>
    </row>
    <row r="56" spans="1:16" x14ac:dyDescent="0.35">
      <c r="A56" t="s">
        <v>175</v>
      </c>
      <c r="B56" t="s">
        <v>2</v>
      </c>
      <c r="C56" t="str">
        <f t="shared" si="1"/>
        <v>8_13879677</v>
      </c>
      <c r="N56" t="s">
        <v>2</v>
      </c>
      <c r="O56" t="s">
        <v>4</v>
      </c>
      <c r="P56" t="s">
        <v>338</v>
      </c>
    </row>
    <row r="57" spans="1:16" x14ac:dyDescent="0.35">
      <c r="A57" t="s">
        <v>183</v>
      </c>
      <c r="B57" t="s">
        <v>2</v>
      </c>
      <c r="C57" t="str">
        <f t="shared" si="1"/>
        <v>8_21985103</v>
      </c>
      <c r="N57" t="s">
        <v>2</v>
      </c>
      <c r="O57" t="s">
        <v>6</v>
      </c>
      <c r="P57" t="s">
        <v>372</v>
      </c>
    </row>
    <row r="58" spans="1:16" x14ac:dyDescent="0.35">
      <c r="A58" t="s">
        <v>184</v>
      </c>
      <c r="B58" t="s">
        <v>2</v>
      </c>
      <c r="C58" t="str">
        <f t="shared" si="1"/>
        <v>8_23373494</v>
      </c>
      <c r="N58" t="s">
        <v>2</v>
      </c>
      <c r="O58" t="s">
        <v>8</v>
      </c>
      <c r="P58" t="s">
        <v>406</v>
      </c>
    </row>
    <row r="59" spans="1:16" x14ac:dyDescent="0.35">
      <c r="A59" t="s">
        <v>359</v>
      </c>
      <c r="B59" t="s">
        <v>2</v>
      </c>
      <c r="C59" t="str">
        <f t="shared" si="1"/>
        <v>9_29313099</v>
      </c>
      <c r="N59" t="s">
        <v>2</v>
      </c>
      <c r="O59" t="s">
        <v>3</v>
      </c>
      <c r="P59" t="s">
        <v>391</v>
      </c>
    </row>
    <row r="60" spans="1:16" x14ac:dyDescent="0.35">
      <c r="A60" t="s">
        <v>372</v>
      </c>
      <c r="B60" t="s">
        <v>2</v>
      </c>
      <c r="C60" t="str">
        <f t="shared" si="1"/>
        <v>contig_31807_21402</v>
      </c>
      <c r="N60" t="s">
        <v>2</v>
      </c>
      <c r="O60" t="s">
        <v>6</v>
      </c>
      <c r="P60" t="s">
        <v>379</v>
      </c>
    </row>
    <row r="61" spans="1:16" x14ac:dyDescent="0.35">
      <c r="A61" t="s">
        <v>230</v>
      </c>
      <c r="B61" t="s">
        <v>2</v>
      </c>
      <c r="C61" t="str">
        <f t="shared" si="1"/>
        <v>contig_35710_3625</v>
      </c>
      <c r="N61" t="s">
        <v>2</v>
      </c>
      <c r="O61" t="s">
        <v>3</v>
      </c>
      <c r="P61" t="s">
        <v>390</v>
      </c>
    </row>
    <row r="62" spans="1:16" x14ac:dyDescent="0.35">
      <c r="A62" t="s">
        <v>248</v>
      </c>
      <c r="B62" t="s">
        <v>2</v>
      </c>
      <c r="C62" t="str">
        <f t="shared" si="1"/>
        <v>contig_38146_20675</v>
      </c>
      <c r="N62" t="s">
        <v>2</v>
      </c>
      <c r="O62" t="s">
        <v>4</v>
      </c>
      <c r="P62" t="s">
        <v>400</v>
      </c>
    </row>
    <row r="63" spans="1:16" x14ac:dyDescent="0.35">
      <c r="A63" t="s">
        <v>379</v>
      </c>
      <c r="B63" t="s">
        <v>2</v>
      </c>
      <c r="C63" t="str">
        <f t="shared" si="1"/>
        <v>contig_40813_18644</v>
      </c>
      <c r="N63" t="s">
        <v>2</v>
      </c>
      <c r="O63" t="s">
        <v>8</v>
      </c>
      <c r="P63" t="s">
        <v>407</v>
      </c>
    </row>
    <row r="64" spans="1:16" x14ac:dyDescent="0.35">
      <c r="A64" t="s">
        <v>403</v>
      </c>
      <c r="B64" t="s">
        <v>2</v>
      </c>
      <c r="C64" t="str">
        <f t="shared" si="1"/>
        <v>contig_44354_6395</v>
      </c>
    </row>
    <row r="65" spans="1:3" x14ac:dyDescent="0.35">
      <c r="A65" t="s">
        <v>278</v>
      </c>
      <c r="B65" t="s">
        <v>2</v>
      </c>
      <c r="C65" t="str">
        <f t="shared" si="1"/>
        <v>contig_44982_8900</v>
      </c>
    </row>
    <row r="66" spans="1:3" x14ac:dyDescent="0.35">
      <c r="A66" t="s">
        <v>299</v>
      </c>
      <c r="B66" t="s">
        <v>2</v>
      </c>
      <c r="C66" t="str">
        <f t="shared" ref="C66:C78" si="2">+_xlfn.XLOOKUP(A66,$P$3:$P$63,$P$3:$P$63)</f>
        <v>contig_59437_13870</v>
      </c>
    </row>
    <row r="67" spans="1:3" x14ac:dyDescent="0.35">
      <c r="A67" t="s">
        <v>394</v>
      </c>
      <c r="B67" t="s">
        <v>2</v>
      </c>
      <c r="C67" t="e">
        <f t="shared" si="2"/>
        <v>#N/A</v>
      </c>
    </row>
    <row r="68" spans="1:3" x14ac:dyDescent="0.35">
      <c r="A68" t="s">
        <v>26</v>
      </c>
      <c r="B68" t="s">
        <v>2</v>
      </c>
      <c r="C68" t="e">
        <f t="shared" si="2"/>
        <v>#N/A</v>
      </c>
    </row>
    <row r="69" spans="1:3" x14ac:dyDescent="0.35">
      <c r="A69" t="s">
        <v>322</v>
      </c>
      <c r="B69" t="s">
        <v>2</v>
      </c>
      <c r="C69" t="e">
        <f t="shared" si="2"/>
        <v>#N/A</v>
      </c>
    </row>
    <row r="70" spans="1:3" x14ac:dyDescent="0.35">
      <c r="A70" t="s">
        <v>114</v>
      </c>
      <c r="B70" t="s">
        <v>2</v>
      </c>
      <c r="C70" t="e">
        <f t="shared" si="2"/>
        <v>#N/A</v>
      </c>
    </row>
    <row r="71" spans="1:3" x14ac:dyDescent="0.35">
      <c r="A71" t="s">
        <v>174</v>
      </c>
      <c r="B71" t="s">
        <v>2</v>
      </c>
      <c r="C71" t="e">
        <f t="shared" si="2"/>
        <v>#N/A</v>
      </c>
    </row>
    <row r="72" spans="1:3" x14ac:dyDescent="0.35">
      <c r="A72" t="s">
        <v>234</v>
      </c>
      <c r="B72" t="s">
        <v>2</v>
      </c>
      <c r="C72" t="e">
        <f t="shared" si="2"/>
        <v>#N/A</v>
      </c>
    </row>
    <row r="73" spans="1:3" x14ac:dyDescent="0.35">
      <c r="A73" t="s">
        <v>350</v>
      </c>
      <c r="B73" t="s">
        <v>2</v>
      </c>
      <c r="C73" t="e">
        <f t="shared" si="2"/>
        <v>#N/A</v>
      </c>
    </row>
    <row r="74" spans="1:3" x14ac:dyDescent="0.35">
      <c r="A74" t="s">
        <v>392</v>
      </c>
      <c r="B74" t="s">
        <v>2</v>
      </c>
      <c r="C74" t="e">
        <f t="shared" si="2"/>
        <v>#N/A</v>
      </c>
    </row>
    <row r="75" spans="1:3" x14ac:dyDescent="0.35">
      <c r="A75" t="s">
        <v>309</v>
      </c>
      <c r="B75" t="s">
        <v>2</v>
      </c>
      <c r="C75" t="e">
        <f t="shared" si="2"/>
        <v>#N/A</v>
      </c>
    </row>
    <row r="76" spans="1:3" x14ac:dyDescent="0.35">
      <c r="A76" t="s">
        <v>345</v>
      </c>
      <c r="B76" t="s">
        <v>2</v>
      </c>
      <c r="C76" t="e">
        <f t="shared" si="2"/>
        <v>#N/A</v>
      </c>
    </row>
    <row r="77" spans="1:3" x14ac:dyDescent="0.35">
      <c r="A77" t="s">
        <v>366</v>
      </c>
      <c r="B77" t="s">
        <v>2</v>
      </c>
      <c r="C77" t="e">
        <f t="shared" si="2"/>
        <v>#N/A</v>
      </c>
    </row>
    <row r="78" spans="1:3" x14ac:dyDescent="0.35">
      <c r="A78" t="s">
        <v>352</v>
      </c>
      <c r="B78" t="s">
        <v>2</v>
      </c>
      <c r="C78" t="e">
        <f t="shared" si="2"/>
        <v>#N/A</v>
      </c>
    </row>
  </sheetData>
  <autoFilter ref="A1:C78" xr:uid="{84A2C867-C5DF-45E3-8DC4-8F888B4F82DB}">
    <sortState xmlns:xlrd2="http://schemas.microsoft.com/office/spreadsheetml/2017/richdata2" ref="A2:C78">
      <sortCondition ref="B1:B78"/>
    </sortState>
  </autoFilter>
  <mergeCells count="1">
    <mergeCell ref="N1:P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0E00-6CF0-4065-88CB-4A2F736F5C7A}">
  <dimension ref="A1:D86"/>
  <sheetViews>
    <sheetView workbookViewId="0">
      <selection activeCell="C18" sqref="C18"/>
    </sheetView>
  </sheetViews>
  <sheetFormatPr baseColWidth="10" defaultRowHeight="14.5" x14ac:dyDescent="0.35"/>
  <cols>
    <col min="1" max="1" width="12.1796875" style="19" customWidth="1"/>
    <col min="2" max="2" width="18.36328125" style="20" customWidth="1"/>
    <col min="3" max="3" width="76.54296875" style="21" customWidth="1"/>
    <col min="4" max="4" width="12.1796875" style="23" bestFit="1" customWidth="1"/>
    <col min="10" max="10" width="2.81640625" bestFit="1" customWidth="1"/>
  </cols>
  <sheetData>
    <row r="1" spans="1:4" x14ac:dyDescent="0.35">
      <c r="A1" s="17" t="s">
        <v>420</v>
      </c>
      <c r="B1" s="14" t="s">
        <v>17</v>
      </c>
      <c r="C1" s="15" t="s">
        <v>421</v>
      </c>
      <c r="D1" s="10" t="s">
        <v>422</v>
      </c>
    </row>
    <row r="2" spans="1:4" ht="26" x14ac:dyDescent="0.35">
      <c r="A2" s="18">
        <v>1</v>
      </c>
      <c r="B2" s="7" t="s">
        <v>60</v>
      </c>
      <c r="C2" s="16" t="s">
        <v>424</v>
      </c>
      <c r="D2" s="22" t="str">
        <f>_xlfn.XLOOKUP(B2,Hoja7!A:A,Hoja7!B:B,"")</f>
        <v>Both</v>
      </c>
    </row>
    <row r="3" spans="1:4" x14ac:dyDescent="0.35">
      <c r="A3" s="18">
        <v>1</v>
      </c>
      <c r="B3" s="7" t="s">
        <v>60</v>
      </c>
      <c r="C3" s="16" t="s">
        <v>425</v>
      </c>
      <c r="D3" s="22" t="str">
        <f>_xlfn.XLOOKUP(B3,Hoja7!A:A,Hoja7!B:B,"")</f>
        <v>Both</v>
      </c>
    </row>
    <row r="4" spans="1:4" x14ac:dyDescent="0.35">
      <c r="A4" s="18">
        <v>1</v>
      </c>
      <c r="B4" s="7" t="s">
        <v>60</v>
      </c>
      <c r="C4" s="16" t="s">
        <v>423</v>
      </c>
      <c r="D4" s="22" t="str">
        <f>_xlfn.XLOOKUP(B4,Hoja7!A:A,Hoja7!B:B,"")</f>
        <v>Both</v>
      </c>
    </row>
    <row r="5" spans="1:4" x14ac:dyDescent="0.35">
      <c r="A5" s="18">
        <v>1</v>
      </c>
      <c r="B5" s="7" t="s">
        <v>68</v>
      </c>
      <c r="C5" s="16" t="s">
        <v>426</v>
      </c>
      <c r="D5" s="22" t="str">
        <f>_xlfn.XLOOKUP(B5,Hoja7!A:A,Hoja7!B:B,"")</f>
        <v>Both</v>
      </c>
    </row>
    <row r="6" spans="1:4" x14ac:dyDescent="0.35">
      <c r="A6" s="18">
        <v>2</v>
      </c>
      <c r="B6" s="7" t="s">
        <v>89</v>
      </c>
      <c r="C6" s="16" t="s">
        <v>448</v>
      </c>
      <c r="D6" s="22" t="str">
        <f>_xlfn.XLOOKUP(B6,Hoja7!A:A,Hoja7!B:B,"")</f>
        <v>Both</v>
      </c>
    </row>
    <row r="7" spans="1:4" ht="26" x14ac:dyDescent="0.35">
      <c r="A7" s="18">
        <v>2</v>
      </c>
      <c r="B7" s="7" t="s">
        <v>89</v>
      </c>
      <c r="C7" s="16" t="s">
        <v>449</v>
      </c>
      <c r="D7" s="22" t="str">
        <f>_xlfn.XLOOKUP(B7,Hoja7!A:A,Hoja7!B:B,"")</f>
        <v>Both</v>
      </c>
    </row>
    <row r="8" spans="1:4" x14ac:dyDescent="0.35">
      <c r="A8" s="18">
        <v>3</v>
      </c>
      <c r="B8" s="7" t="s">
        <v>336</v>
      </c>
      <c r="C8" s="16" t="s">
        <v>453</v>
      </c>
      <c r="D8" s="22" t="str">
        <f>_xlfn.XLOOKUP(B8,Hoja7!A:A,Hoja7!B:B,"")</f>
        <v>Both</v>
      </c>
    </row>
    <row r="9" spans="1:4" x14ac:dyDescent="0.35">
      <c r="A9" s="18">
        <v>3</v>
      </c>
      <c r="B9" s="7" t="s">
        <v>336</v>
      </c>
      <c r="C9" s="16" t="s">
        <v>455</v>
      </c>
      <c r="D9" s="22" t="str">
        <f>_xlfn.XLOOKUP(B9,Hoja7!A:A,Hoja7!B:B,"")</f>
        <v>Both</v>
      </c>
    </row>
    <row r="10" spans="1:4" x14ac:dyDescent="0.35">
      <c r="A10" s="18">
        <v>3</v>
      </c>
      <c r="B10" s="7" t="s">
        <v>336</v>
      </c>
      <c r="C10" s="16" t="s">
        <v>454</v>
      </c>
      <c r="D10" s="22" t="str">
        <f>_xlfn.XLOOKUP(B10,Hoja7!A:A,Hoja7!B:B,"")</f>
        <v>Both</v>
      </c>
    </row>
    <row r="11" spans="1:4" s="6" customFormat="1" x14ac:dyDescent="0.35">
      <c r="A11" s="18">
        <v>4</v>
      </c>
      <c r="B11" s="7" t="s">
        <v>343</v>
      </c>
      <c r="C11" s="16" t="s">
        <v>464</v>
      </c>
      <c r="D11" s="22" t="str">
        <f>_xlfn.XLOOKUP(B11,Hoja7!A:A,Hoja7!B:B,"")</f>
        <v>Both</v>
      </c>
    </row>
    <row r="12" spans="1:4" x14ac:dyDescent="0.35">
      <c r="A12" s="18">
        <v>9</v>
      </c>
      <c r="B12" s="7" t="s">
        <v>195</v>
      </c>
      <c r="C12" s="16" t="s">
        <v>504</v>
      </c>
      <c r="D12" s="22" t="str">
        <f>_xlfn.XLOOKUP(B12,Hoja7!A:A,Hoja7!B:B,"")</f>
        <v>Both</v>
      </c>
    </row>
    <row r="13" spans="1:4" x14ac:dyDescent="0.35">
      <c r="A13" s="18">
        <v>9</v>
      </c>
      <c r="B13" s="7" t="s">
        <v>195</v>
      </c>
      <c r="C13" s="16" t="s">
        <v>499</v>
      </c>
      <c r="D13" s="22" t="str">
        <f>_xlfn.XLOOKUP(B13,Hoja7!A:A,Hoja7!B:B,"")</f>
        <v>Both</v>
      </c>
    </row>
    <row r="14" spans="1:4" x14ac:dyDescent="0.35">
      <c r="A14" s="18">
        <v>1</v>
      </c>
      <c r="B14" s="7" t="s">
        <v>49</v>
      </c>
      <c r="C14" s="16" t="s">
        <v>428</v>
      </c>
      <c r="D14" s="22" t="str">
        <f>_xlfn.XLOOKUP(B14,Hoja7!A:A,Hoja7!B:B,"")</f>
        <v>Early</v>
      </c>
    </row>
    <row r="15" spans="1:4" x14ac:dyDescent="0.35">
      <c r="A15" s="18">
        <v>1</v>
      </c>
      <c r="B15" s="7" t="s">
        <v>49</v>
      </c>
      <c r="C15" s="16" t="s">
        <v>427</v>
      </c>
      <c r="D15" s="22" t="str">
        <f>_xlfn.XLOOKUP(B15,Hoja7!A:A,Hoja7!B:B,"")</f>
        <v>Early</v>
      </c>
    </row>
    <row r="16" spans="1:4" x14ac:dyDescent="0.35">
      <c r="A16" s="18">
        <v>10</v>
      </c>
      <c r="B16" s="7" t="s">
        <v>388</v>
      </c>
      <c r="C16" s="16" t="s">
        <v>485</v>
      </c>
      <c r="D16" s="22" t="str">
        <f>_xlfn.XLOOKUP(B16,Hoja7!A:A,Hoja7!B:B,"")</f>
        <v>Early</v>
      </c>
    </row>
    <row r="17" spans="1:4" ht="26" x14ac:dyDescent="0.35">
      <c r="A17" s="18">
        <v>10</v>
      </c>
      <c r="B17" s="7" t="s">
        <v>388</v>
      </c>
      <c r="C17" s="16" t="s">
        <v>486</v>
      </c>
      <c r="D17" s="22" t="str">
        <f>_xlfn.XLOOKUP(B17,Hoja7!A:A,Hoja7!B:B,"")</f>
        <v>Early</v>
      </c>
    </row>
    <row r="18" spans="1:4" x14ac:dyDescent="0.35">
      <c r="A18" s="18">
        <v>10</v>
      </c>
      <c r="B18" s="7" t="s">
        <v>388</v>
      </c>
      <c r="C18" s="16" t="s">
        <v>487</v>
      </c>
      <c r="D18" s="22" t="str">
        <f>_xlfn.XLOOKUP(B18,Hoja7!A:A,Hoja7!B:B,"")</f>
        <v>Early</v>
      </c>
    </row>
    <row r="19" spans="1:4" ht="26" x14ac:dyDescent="0.35">
      <c r="A19" s="18">
        <v>10</v>
      </c>
      <c r="B19" s="7" t="s">
        <v>388</v>
      </c>
      <c r="C19" s="16" t="s">
        <v>484</v>
      </c>
      <c r="D19" s="22" t="str">
        <f>_xlfn.XLOOKUP(B19,Hoja7!A:A,Hoja7!B:B,"")</f>
        <v>Early</v>
      </c>
    </row>
    <row r="20" spans="1:4" x14ac:dyDescent="0.35">
      <c r="A20" s="18">
        <v>10</v>
      </c>
      <c r="B20" s="7" t="s">
        <v>388</v>
      </c>
      <c r="C20" s="16" t="s">
        <v>482</v>
      </c>
      <c r="D20" s="22" t="str">
        <f>_xlfn.XLOOKUP(B20,Hoja7!A:A,Hoja7!B:B,"")</f>
        <v>Early</v>
      </c>
    </row>
    <row r="21" spans="1:4" x14ac:dyDescent="0.35">
      <c r="A21" s="18">
        <v>10</v>
      </c>
      <c r="B21" s="7" t="s">
        <v>388</v>
      </c>
      <c r="C21" s="16" t="s">
        <v>480</v>
      </c>
      <c r="D21" s="22" t="str">
        <f>_xlfn.XLOOKUP(B21,Hoja7!A:A,Hoja7!B:B,"")</f>
        <v>Early</v>
      </c>
    </row>
    <row r="22" spans="1:4" x14ac:dyDescent="0.35">
      <c r="A22" s="18">
        <v>10</v>
      </c>
      <c r="B22" s="7" t="s">
        <v>388</v>
      </c>
      <c r="C22" s="16" t="s">
        <v>483</v>
      </c>
      <c r="D22" s="22" t="str">
        <f>_xlfn.XLOOKUP(B22,Hoja7!A:A,Hoja7!B:B,"")</f>
        <v>Early</v>
      </c>
    </row>
    <row r="23" spans="1:4" x14ac:dyDescent="0.35">
      <c r="A23" s="18">
        <v>10</v>
      </c>
      <c r="B23" s="7" t="s">
        <v>388</v>
      </c>
      <c r="C23" s="16" t="s">
        <v>481</v>
      </c>
      <c r="D23" s="22" t="str">
        <f>_xlfn.XLOOKUP(B23,Hoja7!A:A,Hoja7!B:B,"")</f>
        <v>Early</v>
      </c>
    </row>
    <row r="24" spans="1:4" x14ac:dyDescent="0.35">
      <c r="A24" s="18">
        <v>10</v>
      </c>
      <c r="B24" s="7" t="s">
        <v>72</v>
      </c>
      <c r="C24" s="16" t="s">
        <v>488</v>
      </c>
      <c r="D24" s="22" t="str">
        <f>_xlfn.XLOOKUP(B24,Hoja7!A:A,Hoja7!B:B,"")</f>
        <v>Early</v>
      </c>
    </row>
    <row r="25" spans="1:4" ht="26" x14ac:dyDescent="0.35">
      <c r="A25" s="18">
        <v>10</v>
      </c>
      <c r="B25" s="7" t="s">
        <v>75</v>
      </c>
      <c r="C25" s="16" t="s">
        <v>490</v>
      </c>
      <c r="D25" s="22" t="str">
        <f>_xlfn.XLOOKUP(B25,Hoja7!A:A,Hoja7!B:B,"")</f>
        <v>Early</v>
      </c>
    </row>
    <row r="26" spans="1:4" x14ac:dyDescent="0.35">
      <c r="A26" s="18">
        <v>10</v>
      </c>
      <c r="B26" s="7" t="s">
        <v>75</v>
      </c>
      <c r="C26" s="16" t="s">
        <v>489</v>
      </c>
      <c r="D26" s="22" t="str">
        <f>_xlfn.XLOOKUP(B26,Hoja7!A:A,Hoja7!B:B,"")</f>
        <v>Early</v>
      </c>
    </row>
    <row r="27" spans="1:4" x14ac:dyDescent="0.35">
      <c r="A27" s="18">
        <v>10</v>
      </c>
      <c r="B27" s="7" t="s">
        <v>75</v>
      </c>
      <c r="C27" s="16" t="s">
        <v>491</v>
      </c>
      <c r="D27" s="22" t="str">
        <f>_xlfn.XLOOKUP(B27,Hoja7!A:A,Hoja7!B:B,"")</f>
        <v>Early</v>
      </c>
    </row>
    <row r="28" spans="1:4" x14ac:dyDescent="0.35">
      <c r="A28" s="18">
        <v>2</v>
      </c>
      <c r="B28" s="7" t="s">
        <v>95</v>
      </c>
      <c r="C28" s="16" t="s">
        <v>450</v>
      </c>
      <c r="D28" s="22" t="str">
        <f>_xlfn.XLOOKUP(B28,Hoja7!A:A,Hoja7!B:B,"")</f>
        <v>Early</v>
      </c>
    </row>
    <row r="29" spans="1:4" ht="26" x14ac:dyDescent="0.35">
      <c r="A29" s="18">
        <v>2</v>
      </c>
      <c r="B29" s="7" t="s">
        <v>96</v>
      </c>
      <c r="C29" s="16" t="s">
        <v>447</v>
      </c>
      <c r="D29" s="22" t="str">
        <f>_xlfn.XLOOKUP(B29,Hoja7!A:A,Hoja7!B:B,"")</f>
        <v>Early</v>
      </c>
    </row>
    <row r="30" spans="1:4" x14ac:dyDescent="0.35">
      <c r="A30" s="18">
        <v>2</v>
      </c>
      <c r="B30" s="7" t="s">
        <v>96</v>
      </c>
      <c r="C30" s="16" t="s">
        <v>445</v>
      </c>
      <c r="D30" s="22" t="str">
        <f>_xlfn.XLOOKUP(B30,Hoja7!A:A,Hoja7!B:B,"")</f>
        <v>Early</v>
      </c>
    </row>
    <row r="31" spans="1:4" ht="26" x14ac:dyDescent="0.35">
      <c r="A31" s="18">
        <v>2</v>
      </c>
      <c r="B31" s="7" t="s">
        <v>96</v>
      </c>
      <c r="C31" s="16" t="s">
        <v>446</v>
      </c>
      <c r="D31" s="22" t="str">
        <f>_xlfn.XLOOKUP(B31,Hoja7!A:A,Hoja7!B:B,"")</f>
        <v>Early</v>
      </c>
    </row>
    <row r="32" spans="1:4" x14ac:dyDescent="0.35">
      <c r="A32" s="18">
        <v>3</v>
      </c>
      <c r="B32" s="7" t="s">
        <v>389</v>
      </c>
      <c r="C32" s="16" t="s">
        <v>452</v>
      </c>
      <c r="D32" s="22" t="str">
        <f>_xlfn.XLOOKUP(B32,Hoja7!A:A,Hoja7!B:B,"")</f>
        <v>Early</v>
      </c>
    </row>
    <row r="33" spans="1:4" x14ac:dyDescent="0.35">
      <c r="A33" s="18">
        <v>3</v>
      </c>
      <c r="B33" s="7" t="s">
        <v>389</v>
      </c>
      <c r="C33" s="16" t="s">
        <v>451</v>
      </c>
      <c r="D33" s="22" t="str">
        <f>_xlfn.XLOOKUP(B33,Hoja7!A:A,Hoja7!B:B,"")</f>
        <v>Early</v>
      </c>
    </row>
    <row r="34" spans="1:4" x14ac:dyDescent="0.35">
      <c r="A34" s="18">
        <v>5</v>
      </c>
      <c r="B34" s="7" t="s">
        <v>139</v>
      </c>
      <c r="C34" s="16" t="s">
        <v>470</v>
      </c>
      <c r="D34" s="22" t="str">
        <f>_xlfn.XLOOKUP(B34,Hoja7!A:A,Hoja7!B:B,"")</f>
        <v>Early</v>
      </c>
    </row>
    <row r="35" spans="1:4" x14ac:dyDescent="0.35">
      <c r="A35" s="18">
        <v>5</v>
      </c>
      <c r="B35" s="7" t="s">
        <v>139</v>
      </c>
      <c r="C35" s="16" t="s">
        <v>469</v>
      </c>
      <c r="D35" s="22" t="str">
        <f>_xlfn.XLOOKUP(B35,Hoja7!A:A,Hoja7!B:B,"")</f>
        <v>Early</v>
      </c>
    </row>
    <row r="36" spans="1:4" ht="26" x14ac:dyDescent="0.35">
      <c r="A36" s="18">
        <v>5</v>
      </c>
      <c r="B36" s="7" t="s">
        <v>141</v>
      </c>
      <c r="C36" s="16" t="s">
        <v>471</v>
      </c>
      <c r="D36" s="22" t="str">
        <f>_xlfn.XLOOKUP(B36,Hoja7!A:A,Hoja7!B:B,"")</f>
        <v>Early</v>
      </c>
    </row>
    <row r="37" spans="1:4" x14ac:dyDescent="0.35">
      <c r="A37" s="18">
        <v>5</v>
      </c>
      <c r="B37" s="7" t="s">
        <v>135</v>
      </c>
      <c r="C37" s="16" t="s">
        <v>500</v>
      </c>
      <c r="D37" s="22" t="str">
        <f>_xlfn.XLOOKUP(B37,Hoja7!A:A,Hoja7!B:B,"")</f>
        <v>Early</v>
      </c>
    </row>
    <row r="38" spans="1:4" x14ac:dyDescent="0.35">
      <c r="A38" s="18">
        <v>5</v>
      </c>
      <c r="B38" s="7" t="s">
        <v>135</v>
      </c>
      <c r="C38" s="16" t="s">
        <v>501</v>
      </c>
      <c r="D38" s="22" t="str">
        <f>_xlfn.XLOOKUP(B38,Hoja7!A:A,Hoja7!B:B,"")</f>
        <v>Early</v>
      </c>
    </row>
    <row r="39" spans="1:4" ht="26" x14ac:dyDescent="0.35">
      <c r="A39" s="18">
        <v>6</v>
      </c>
      <c r="B39" s="7" t="s">
        <v>148</v>
      </c>
      <c r="C39" s="16" t="s">
        <v>473</v>
      </c>
      <c r="D39" s="22" t="str">
        <f>_xlfn.XLOOKUP(B39,Hoja7!A:A,Hoja7!B:B,"")</f>
        <v>Early</v>
      </c>
    </row>
    <row r="40" spans="1:4" x14ac:dyDescent="0.35">
      <c r="A40" s="18">
        <v>6</v>
      </c>
      <c r="B40" s="7" t="s">
        <v>148</v>
      </c>
      <c r="C40" s="16" t="s">
        <v>474</v>
      </c>
      <c r="D40" s="22" t="str">
        <f>_xlfn.XLOOKUP(B40,Hoja7!A:A,Hoja7!B:B,"")</f>
        <v>Early</v>
      </c>
    </row>
    <row r="41" spans="1:4" x14ac:dyDescent="0.35">
      <c r="A41" s="18">
        <v>6</v>
      </c>
      <c r="B41" s="7" t="s">
        <v>148</v>
      </c>
      <c r="C41" s="16" t="s">
        <v>475</v>
      </c>
      <c r="D41" s="22" t="str">
        <f>_xlfn.XLOOKUP(B41,Hoja7!A:A,Hoja7!B:B,"")</f>
        <v>Early</v>
      </c>
    </row>
    <row r="42" spans="1:4" x14ac:dyDescent="0.35">
      <c r="A42" s="18">
        <v>1</v>
      </c>
      <c r="B42" s="7" t="s">
        <v>42</v>
      </c>
      <c r="C42" s="16" t="s">
        <v>430</v>
      </c>
      <c r="D42" s="22" t="str">
        <f>_xlfn.XLOOKUP(B42,Hoja7!A:A,Hoja7!B:B,"")</f>
        <v>Normal</v>
      </c>
    </row>
    <row r="43" spans="1:4" ht="26" x14ac:dyDescent="0.35">
      <c r="A43" s="18">
        <v>1</v>
      </c>
      <c r="B43" s="7" t="s">
        <v>42</v>
      </c>
      <c r="C43" s="16" t="s">
        <v>431</v>
      </c>
      <c r="D43" s="22" t="str">
        <f>_xlfn.XLOOKUP(B43,Hoja7!A:A,Hoja7!B:B,"")</f>
        <v>Normal</v>
      </c>
    </row>
    <row r="44" spans="1:4" x14ac:dyDescent="0.35">
      <c r="A44" s="18">
        <v>1</v>
      </c>
      <c r="B44" s="7" t="s">
        <v>42</v>
      </c>
      <c r="C44" s="16" t="s">
        <v>432</v>
      </c>
      <c r="D44" s="22" t="str">
        <f>_xlfn.XLOOKUP(B44,Hoja7!A:A,Hoja7!B:B,"")</f>
        <v>Normal</v>
      </c>
    </row>
    <row r="45" spans="1:4" x14ac:dyDescent="0.35">
      <c r="A45" s="18">
        <v>1</v>
      </c>
      <c r="B45" s="7" t="s">
        <v>42</v>
      </c>
      <c r="C45" s="16" t="s">
        <v>429</v>
      </c>
      <c r="D45" s="22" t="str">
        <f>_xlfn.XLOOKUP(B45,Hoja7!A:A,Hoja7!B:B,"")</f>
        <v>Normal</v>
      </c>
    </row>
    <row r="46" spans="1:4" x14ac:dyDescent="0.35">
      <c r="A46" s="18">
        <v>1</v>
      </c>
      <c r="B46" s="7" t="s">
        <v>309</v>
      </c>
      <c r="C46" s="16" t="s">
        <v>502</v>
      </c>
      <c r="D46" s="22" t="str">
        <f>_xlfn.XLOOKUP(B46,Hoja7!A:A,Hoja7!B:B,"")</f>
        <v>Normal</v>
      </c>
    </row>
    <row r="47" spans="1:4" x14ac:dyDescent="0.35">
      <c r="A47" s="18">
        <v>1</v>
      </c>
      <c r="B47" s="7" t="s">
        <v>390</v>
      </c>
      <c r="C47" s="16" t="s">
        <v>435</v>
      </c>
      <c r="D47" s="22" t="str">
        <f>_xlfn.XLOOKUP(B47,Hoja7!A:A,Hoja7!B:B,"")</f>
        <v>Normal</v>
      </c>
    </row>
    <row r="48" spans="1:4" x14ac:dyDescent="0.35">
      <c r="A48" s="18">
        <v>1</v>
      </c>
      <c r="B48" s="7" t="s">
        <v>390</v>
      </c>
      <c r="C48" s="16" t="s">
        <v>433</v>
      </c>
      <c r="D48" s="22" t="str">
        <f>_xlfn.XLOOKUP(B48,Hoja7!A:A,Hoja7!B:B,"")</f>
        <v>Normal</v>
      </c>
    </row>
    <row r="49" spans="1:4" x14ac:dyDescent="0.35">
      <c r="A49" s="18">
        <v>1</v>
      </c>
      <c r="B49" s="7" t="s">
        <v>390</v>
      </c>
      <c r="C49" s="16" t="s">
        <v>438</v>
      </c>
      <c r="D49" s="22" t="str">
        <f>_xlfn.XLOOKUP(B49,Hoja7!A:A,Hoja7!B:B,"")</f>
        <v>Normal</v>
      </c>
    </row>
    <row r="50" spans="1:4" x14ac:dyDescent="0.35">
      <c r="A50" s="18">
        <v>1</v>
      </c>
      <c r="B50" s="7" t="s">
        <v>390</v>
      </c>
      <c r="C50" s="16" t="s">
        <v>434</v>
      </c>
      <c r="D50" s="22" t="str">
        <f>_xlfn.XLOOKUP(B50,Hoja7!A:A,Hoja7!B:B,"")</f>
        <v>Normal</v>
      </c>
    </row>
    <row r="51" spans="1:4" x14ac:dyDescent="0.35">
      <c r="A51" s="18">
        <v>1</v>
      </c>
      <c r="B51" s="7" t="s">
        <v>390</v>
      </c>
      <c r="C51" s="16" t="s">
        <v>437</v>
      </c>
      <c r="D51" s="22" t="str">
        <f>_xlfn.XLOOKUP(B51,Hoja7!A:A,Hoja7!B:B,"")</f>
        <v>Normal</v>
      </c>
    </row>
    <row r="52" spans="1:4" x14ac:dyDescent="0.35">
      <c r="A52" s="18">
        <v>1</v>
      </c>
      <c r="B52" s="7" t="s">
        <v>390</v>
      </c>
      <c r="C52" s="16" t="s">
        <v>436</v>
      </c>
      <c r="D52" s="22" t="str">
        <f>_xlfn.XLOOKUP(B52,Hoja7!A:A,Hoja7!B:B,"")</f>
        <v>Normal</v>
      </c>
    </row>
    <row r="53" spans="1:4" ht="26" x14ac:dyDescent="0.35">
      <c r="A53" s="18">
        <v>1</v>
      </c>
      <c r="B53" s="7" t="s">
        <v>50</v>
      </c>
      <c r="C53" s="16" t="s">
        <v>440</v>
      </c>
      <c r="D53" s="22" t="str">
        <f>_xlfn.XLOOKUP(B53,Hoja7!A:A,Hoja7!B:B,"")</f>
        <v>Normal</v>
      </c>
    </row>
    <row r="54" spans="1:4" x14ac:dyDescent="0.35">
      <c r="A54" s="18">
        <v>1</v>
      </c>
      <c r="B54" s="7" t="s">
        <v>50</v>
      </c>
      <c r="C54" s="16" t="s">
        <v>441</v>
      </c>
      <c r="D54" s="22" t="str">
        <f>_xlfn.XLOOKUP(B54,Hoja7!A:A,Hoja7!B:B,"")</f>
        <v>Normal</v>
      </c>
    </row>
    <row r="55" spans="1:4" x14ac:dyDescent="0.35">
      <c r="A55" s="18">
        <v>1</v>
      </c>
      <c r="B55" s="7" t="s">
        <v>50</v>
      </c>
      <c r="C55" s="16" t="s">
        <v>439</v>
      </c>
      <c r="D55" s="22" t="str">
        <f>_xlfn.XLOOKUP(B55,Hoja7!A:A,Hoja7!B:B,"")</f>
        <v>Normal</v>
      </c>
    </row>
    <row r="56" spans="1:4" x14ac:dyDescent="0.35">
      <c r="A56" s="18">
        <v>1</v>
      </c>
      <c r="B56" s="7" t="s">
        <v>405</v>
      </c>
      <c r="C56" s="16" t="s">
        <v>442</v>
      </c>
      <c r="D56" s="22" t="str">
        <f>_xlfn.XLOOKUP(B56,Hoja7!A:A,Hoja7!B:B,"")</f>
        <v>Normal</v>
      </c>
    </row>
    <row r="57" spans="1:4" ht="26" x14ac:dyDescent="0.35">
      <c r="A57" s="18">
        <v>1</v>
      </c>
      <c r="B57" s="7" t="s">
        <v>405</v>
      </c>
      <c r="C57" s="16" t="s">
        <v>443</v>
      </c>
      <c r="D57" s="22" t="str">
        <f>_xlfn.XLOOKUP(B57,Hoja7!A:A,Hoja7!B:B,"")</f>
        <v>Normal</v>
      </c>
    </row>
    <row r="58" spans="1:4" ht="26" x14ac:dyDescent="0.35">
      <c r="A58" s="18">
        <v>1</v>
      </c>
      <c r="B58" s="7" t="s">
        <v>66</v>
      </c>
      <c r="C58" s="16" t="s">
        <v>444</v>
      </c>
      <c r="D58" s="22" t="str">
        <f>_xlfn.XLOOKUP(B58,Hoja7!A:A,Hoja7!B:B,"")</f>
        <v>Normal</v>
      </c>
    </row>
    <row r="59" spans="1:4" x14ac:dyDescent="0.35">
      <c r="A59" s="18">
        <v>10</v>
      </c>
      <c r="B59" s="7" t="s">
        <v>408</v>
      </c>
      <c r="C59" s="16" t="s">
        <v>493</v>
      </c>
      <c r="D59" s="22" t="str">
        <f>_xlfn.XLOOKUP(B59,Hoja7!A:A,Hoja7!B:B,"")</f>
        <v>Normal</v>
      </c>
    </row>
    <row r="60" spans="1:4" x14ac:dyDescent="0.35">
      <c r="A60" s="18">
        <v>10</v>
      </c>
      <c r="B60" s="7" t="s">
        <v>408</v>
      </c>
      <c r="C60" s="16" t="s">
        <v>492</v>
      </c>
      <c r="D60" s="22" t="str">
        <f>_xlfn.XLOOKUP(B60,Hoja7!A:A,Hoja7!B:B,"")</f>
        <v>Normal</v>
      </c>
    </row>
    <row r="61" spans="1:4" x14ac:dyDescent="0.35">
      <c r="A61" s="18">
        <v>10</v>
      </c>
      <c r="B61" s="7" t="s">
        <v>396</v>
      </c>
      <c r="C61" s="16" t="s">
        <v>494</v>
      </c>
      <c r="D61" s="22" t="str">
        <f>_xlfn.XLOOKUP(B61,Hoja7!A:A,Hoja7!B:B,"")</f>
        <v>Normal</v>
      </c>
    </row>
    <row r="62" spans="1:4" x14ac:dyDescent="0.35">
      <c r="A62" s="18">
        <v>10</v>
      </c>
      <c r="B62" s="7" t="s">
        <v>396</v>
      </c>
      <c r="C62" s="16" t="s">
        <v>497</v>
      </c>
      <c r="D62" s="22" t="str">
        <f>_xlfn.XLOOKUP(B62,Hoja7!A:A,Hoja7!B:B,"")</f>
        <v>Normal</v>
      </c>
    </row>
    <row r="63" spans="1:4" x14ac:dyDescent="0.35">
      <c r="A63" s="18">
        <v>10</v>
      </c>
      <c r="B63" s="7" t="s">
        <v>396</v>
      </c>
      <c r="C63" s="16" t="s">
        <v>496</v>
      </c>
      <c r="D63" s="22" t="str">
        <f>_xlfn.XLOOKUP(B63,Hoja7!A:A,Hoja7!B:B,"")</f>
        <v>Normal</v>
      </c>
    </row>
    <row r="64" spans="1:4" x14ac:dyDescent="0.35">
      <c r="A64" s="18">
        <v>10</v>
      </c>
      <c r="B64" s="7" t="s">
        <v>396</v>
      </c>
      <c r="C64" s="16" t="s">
        <v>495</v>
      </c>
      <c r="D64" s="22" t="str">
        <f>_xlfn.XLOOKUP(B64,Hoja7!A:A,Hoja7!B:B,"")</f>
        <v>Normal</v>
      </c>
    </row>
    <row r="65" spans="1:4" x14ac:dyDescent="0.35">
      <c r="A65" s="18">
        <v>2</v>
      </c>
      <c r="B65" s="7" t="s">
        <v>323</v>
      </c>
      <c r="C65" s="16" t="s">
        <v>450</v>
      </c>
      <c r="D65" s="22" t="str">
        <f>_xlfn.XLOOKUP(B65,Hoja7!A:A,Hoja7!B:B,"")</f>
        <v>Normal</v>
      </c>
    </row>
    <row r="66" spans="1:4" x14ac:dyDescent="0.35">
      <c r="A66" s="18">
        <v>3</v>
      </c>
      <c r="B66" s="7" t="s">
        <v>324</v>
      </c>
      <c r="C66" s="16" t="s">
        <v>457</v>
      </c>
      <c r="D66" s="22" t="str">
        <f>_xlfn.XLOOKUP(B66,Hoja7!A:A,Hoja7!B:B,"")</f>
        <v>Normal</v>
      </c>
    </row>
    <row r="67" spans="1:4" x14ac:dyDescent="0.35">
      <c r="A67" s="18">
        <v>3</v>
      </c>
      <c r="B67" s="7" t="s">
        <v>324</v>
      </c>
      <c r="C67" s="16" t="s">
        <v>456</v>
      </c>
      <c r="D67" s="22" t="str">
        <f>_xlfn.XLOOKUP(B67,Hoja7!A:A,Hoja7!B:B,"")</f>
        <v>Normal</v>
      </c>
    </row>
    <row r="68" spans="1:4" x14ac:dyDescent="0.35">
      <c r="A68" s="18">
        <v>3</v>
      </c>
      <c r="B68" s="7" t="s">
        <v>110</v>
      </c>
      <c r="C68" s="16" t="s">
        <v>461</v>
      </c>
      <c r="D68" s="22" t="str">
        <f>_xlfn.XLOOKUP(B68,Hoja7!A:A,Hoja7!B:B,"")</f>
        <v>Normal</v>
      </c>
    </row>
    <row r="69" spans="1:4" x14ac:dyDescent="0.35">
      <c r="A69" s="18">
        <v>3</v>
      </c>
      <c r="B69" s="7" t="s">
        <v>110</v>
      </c>
      <c r="C69" s="16" t="s">
        <v>462</v>
      </c>
      <c r="D69" s="22" t="str">
        <f>_xlfn.XLOOKUP(B69,Hoja7!A:A,Hoja7!B:B,"")</f>
        <v>Normal</v>
      </c>
    </row>
    <row r="70" spans="1:4" x14ac:dyDescent="0.35">
      <c r="A70" s="18">
        <v>3</v>
      </c>
      <c r="B70" s="7" t="s">
        <v>110</v>
      </c>
      <c r="C70" s="16" t="s">
        <v>458</v>
      </c>
      <c r="D70" s="22" t="str">
        <f>_xlfn.XLOOKUP(B70,Hoja7!A:A,Hoja7!B:B,"")</f>
        <v>Normal</v>
      </c>
    </row>
    <row r="71" spans="1:4" ht="26" x14ac:dyDescent="0.35">
      <c r="A71" s="18">
        <v>3</v>
      </c>
      <c r="B71" s="7" t="s">
        <v>110</v>
      </c>
      <c r="C71" s="16" t="s">
        <v>459</v>
      </c>
      <c r="D71" s="22" t="str">
        <f>_xlfn.XLOOKUP(B71,Hoja7!A:A,Hoja7!B:B,"")</f>
        <v>Normal</v>
      </c>
    </row>
    <row r="72" spans="1:4" x14ac:dyDescent="0.35">
      <c r="A72" s="18">
        <v>3</v>
      </c>
      <c r="B72" s="7" t="s">
        <v>110</v>
      </c>
      <c r="C72" s="16" t="s">
        <v>463</v>
      </c>
      <c r="D72" s="22" t="str">
        <f>_xlfn.XLOOKUP(B72,Hoja7!A:A,Hoja7!B:B,"")</f>
        <v>Normal</v>
      </c>
    </row>
    <row r="73" spans="1:4" x14ac:dyDescent="0.35">
      <c r="A73" s="18">
        <v>3</v>
      </c>
      <c r="B73" s="7" t="s">
        <v>110</v>
      </c>
      <c r="C73" s="16" t="s">
        <v>460</v>
      </c>
      <c r="D73" s="22" t="str">
        <f>_xlfn.XLOOKUP(B73,Hoja7!A:A,Hoja7!B:B,"")</f>
        <v>Normal</v>
      </c>
    </row>
    <row r="74" spans="1:4" x14ac:dyDescent="0.35">
      <c r="A74" s="18">
        <v>3</v>
      </c>
      <c r="B74" s="7" t="s">
        <v>114</v>
      </c>
      <c r="C74" s="16" t="s">
        <v>503</v>
      </c>
      <c r="D74" s="22" t="str">
        <f>_xlfn.XLOOKUP(B74,Hoja7!A:A,Hoja7!B:B,"")</f>
        <v>Normal</v>
      </c>
    </row>
    <row r="75" spans="1:4" x14ac:dyDescent="0.35">
      <c r="A75" s="18">
        <v>3</v>
      </c>
      <c r="B75" s="7" t="s">
        <v>114</v>
      </c>
      <c r="C75" s="16" t="s">
        <v>461</v>
      </c>
      <c r="D75" s="22" t="str">
        <f>_xlfn.XLOOKUP(B75,Hoja7!A:A,Hoja7!B:B,"")</f>
        <v>Normal</v>
      </c>
    </row>
    <row r="76" spans="1:4" x14ac:dyDescent="0.35">
      <c r="A76" s="18">
        <v>4</v>
      </c>
      <c r="B76" s="7" t="s">
        <v>338</v>
      </c>
      <c r="C76" s="16" t="s">
        <v>465</v>
      </c>
      <c r="D76" s="22" t="str">
        <f>_xlfn.XLOOKUP(B76,Hoja7!A:A,Hoja7!B:B,"")</f>
        <v>Normal</v>
      </c>
    </row>
    <row r="77" spans="1:4" ht="26" x14ac:dyDescent="0.35">
      <c r="A77" s="18">
        <v>4</v>
      </c>
      <c r="B77" s="7" t="s">
        <v>339</v>
      </c>
      <c r="C77" s="16" t="s">
        <v>466</v>
      </c>
      <c r="D77" s="22" t="str">
        <f>_xlfn.XLOOKUP(B77,Hoja7!A:A,Hoja7!B:B,"")</f>
        <v>Normal</v>
      </c>
    </row>
    <row r="78" spans="1:4" ht="26" x14ac:dyDescent="0.35">
      <c r="A78" s="18">
        <v>4</v>
      </c>
      <c r="B78" s="7" t="s">
        <v>129</v>
      </c>
      <c r="C78" s="16" t="s">
        <v>467</v>
      </c>
      <c r="D78" s="22" t="str">
        <f>_xlfn.XLOOKUP(B78,Hoja7!A:A,Hoja7!B:B,"")</f>
        <v>Normal</v>
      </c>
    </row>
    <row r="79" spans="1:4" x14ac:dyDescent="0.35">
      <c r="A79" s="18">
        <v>4</v>
      </c>
      <c r="B79" s="7" t="s">
        <v>391</v>
      </c>
      <c r="C79" s="16" t="s">
        <v>468</v>
      </c>
      <c r="D79" s="22" t="str">
        <f>_xlfn.XLOOKUP(B79,Hoja7!A:A,Hoja7!B:B,"")</f>
        <v>Normal</v>
      </c>
    </row>
    <row r="80" spans="1:4" x14ac:dyDescent="0.35">
      <c r="A80" s="18">
        <v>5</v>
      </c>
      <c r="B80" s="7" t="s">
        <v>400</v>
      </c>
      <c r="C80" s="16" t="s">
        <v>472</v>
      </c>
      <c r="D80" s="22" t="str">
        <f>_xlfn.XLOOKUP(B80,Hoja7!A:A,Hoja7!B:B,"")</f>
        <v>Normal</v>
      </c>
    </row>
    <row r="81" spans="1:4" x14ac:dyDescent="0.35">
      <c r="A81" s="18">
        <v>6</v>
      </c>
      <c r="B81" s="7" t="s">
        <v>353</v>
      </c>
      <c r="C81" s="16" t="s">
        <v>477</v>
      </c>
      <c r="D81" s="22" t="str">
        <f>_xlfn.XLOOKUP(B81,Hoja7!A:A,Hoja7!B:B,"")</f>
        <v>Normal</v>
      </c>
    </row>
    <row r="82" spans="1:4" x14ac:dyDescent="0.35">
      <c r="A82" s="18">
        <v>6</v>
      </c>
      <c r="B82" s="7" t="s">
        <v>353</v>
      </c>
      <c r="C82" s="16" t="s">
        <v>476</v>
      </c>
      <c r="D82" s="22" t="str">
        <f>_xlfn.XLOOKUP(B82,Hoja7!A:A,Hoja7!B:B,"")</f>
        <v>Normal</v>
      </c>
    </row>
    <row r="83" spans="1:4" x14ac:dyDescent="0.35">
      <c r="A83" s="18">
        <v>7</v>
      </c>
      <c r="B83" s="7" t="s">
        <v>354</v>
      </c>
      <c r="C83" s="16" t="s">
        <v>478</v>
      </c>
      <c r="D83" s="22" t="str">
        <f>_xlfn.XLOOKUP(B83,Hoja7!A:A,Hoja7!B:B,"")</f>
        <v>Normal</v>
      </c>
    </row>
    <row r="84" spans="1:4" x14ac:dyDescent="0.35">
      <c r="A84" s="18">
        <v>8</v>
      </c>
      <c r="B84" s="7" t="s">
        <v>174</v>
      </c>
      <c r="C84" s="16" t="s">
        <v>479</v>
      </c>
      <c r="D84" s="22" t="str">
        <f>_xlfn.XLOOKUP(B84,Hoja7!A:A,Hoja7!B:B,"")</f>
        <v>Normal</v>
      </c>
    </row>
    <row r="85" spans="1:4" x14ac:dyDescent="0.35">
      <c r="A85" s="18">
        <v>8</v>
      </c>
      <c r="B85" s="7" t="s">
        <v>175</v>
      </c>
      <c r="C85" s="16" t="s">
        <v>479</v>
      </c>
      <c r="D85" s="22" t="str">
        <f>_xlfn.XLOOKUP(B85,Hoja7!A:A,Hoja7!B:B,"")</f>
        <v>Normal</v>
      </c>
    </row>
    <row r="86" spans="1:4" x14ac:dyDescent="0.35">
      <c r="A86" s="18" t="s">
        <v>380</v>
      </c>
      <c r="B86" s="7" t="s">
        <v>379</v>
      </c>
      <c r="C86" s="16" t="s">
        <v>498</v>
      </c>
      <c r="D86" s="22" t="str">
        <f>_xlfn.XLOOKUP(B86,Hoja7!A:A,Hoja7!B:B,"")</f>
        <v>Normal</v>
      </c>
    </row>
  </sheetData>
  <autoFilter ref="A1:D86" xr:uid="{2B4A0E00-6CF0-4065-88CB-4A2F736F5C7A}">
    <sortState xmlns:xlrd2="http://schemas.microsoft.com/office/spreadsheetml/2017/richdata2" ref="A2:D86">
      <sortCondition ref="D1:D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Final_Summary</vt:lpstr>
      <vt:lpstr>Resumen</vt:lpstr>
      <vt:lpstr>All_420</vt:lpstr>
      <vt:lpstr>True_positives</vt:lpstr>
      <vt:lpstr>duplicated_SNP</vt:lpstr>
      <vt:lpstr>Unique_SNPs</vt:lpstr>
      <vt:lpstr>Hoja7</vt:lpstr>
      <vt:lpstr>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estuvar3</dc:creator>
  <cp:lastModifiedBy>Fernando Silva Aguilar</cp:lastModifiedBy>
  <dcterms:created xsi:type="dcterms:W3CDTF">2023-10-10T15:23:55Z</dcterms:created>
  <dcterms:modified xsi:type="dcterms:W3CDTF">2023-10-13T16:49:16Z</dcterms:modified>
</cp:coreProperties>
</file>