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ingletonthorn\Documents\PhD\EffectSizeScrapingPaper\tests\testthat\"/>
    </mc:Choice>
  </mc:AlternateContent>
  <xr:revisionPtr revIDLastSave="0" documentId="13_ncr:1_{070FC723-2F9D-4151-AE74-FF46B0E86A42}" xr6:coauthVersionLast="44" xr6:coauthVersionMax="44" xr10:uidLastSave="{00000000-0000-0000-0000-000000000000}"/>
  <bookViews>
    <workbookView xWindow="7740" yWindow="3020" windowWidth="14400" windowHeight="7460" xr2:uid="{00000000-000D-0000-FFFF-FFFF00000000}"/>
  </bookViews>
  <sheets>
    <sheet name="manually_curated_test_set" sheetId="1" r:id="rId1"/>
    <sheet name="Rules" sheetId="2" r:id="rId2"/>
    <sheet name="statistical_test_names"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N83" i="1"/>
  <c r="N87" i="1"/>
  <c r="N88" i="1"/>
  <c r="N89" i="1"/>
  <c r="N90" i="1"/>
  <c r="N91" i="1"/>
  <c r="N92" i="1"/>
  <c r="N93" i="1"/>
  <c r="N94" i="1"/>
  <c r="N95" i="1"/>
  <c r="N96" i="1"/>
  <c r="N97" i="1"/>
  <c r="N98" i="1"/>
  <c r="N99" i="1"/>
  <c r="N100" i="1"/>
  <c r="N101" i="1"/>
  <c r="L49" i="1"/>
  <c r="L87" i="1"/>
  <c r="L88" i="1"/>
  <c r="L89" i="1"/>
  <c r="L90" i="1"/>
  <c r="L91" i="1"/>
  <c r="L92" i="1"/>
  <c r="L93" i="1"/>
  <c r="L94" i="1"/>
  <c r="L95" i="1"/>
  <c r="L96" i="1"/>
  <c r="L97" i="1"/>
  <c r="L98" i="1"/>
  <c r="L99" i="1"/>
  <c r="L100" i="1"/>
  <c r="L101" i="1"/>
</calcChain>
</file>

<file path=xl/sharedStrings.xml><?xml version="1.0" encoding="utf-8"?>
<sst xmlns="http://schemas.openxmlformats.org/spreadsheetml/2006/main" count="905" uniqueCount="402">
  <si>
    <t>PMC_ID</t>
  </si>
  <si>
    <t>oaiCall</t>
  </si>
  <si>
    <t>citation</t>
  </si>
  <si>
    <t>power_analysis</t>
  </si>
  <si>
    <t>power_analysis_text</t>
  </si>
  <si>
    <t>CIs</t>
  </si>
  <si>
    <t>sample_size</t>
  </si>
  <si>
    <t>is_the_first_test_in_results_a_main_test</t>
  </si>
  <si>
    <t>reliability_check</t>
  </si>
  <si>
    <t>PMC4244776</t>
  </si>
  <si>
    <t>https://www.ncbi.nlm.nih.gov/pmc/oai/oai.cgi?verb=GetRecord&amp;identifier=oai:pubmedcentral.nih.gov:4244776&amp;metadataPrefix=pmc</t>
  </si>
  <si>
    <t>J Neurosci Rural Pract. 2015 Jan-Mar; 6(1):125a</t>
  </si>
  <si>
    <t>NA</t>
  </si>
  <si>
    <t>PMC4806630</t>
  </si>
  <si>
    <t>https://www.ncbi.nlm.nih.gov/pmc/oai/oai.cgi?verb=GetRecord&amp;identifier=oai:pubmedcentral.nih.gov:4806630&amp;metadataPrefix=pmc</t>
  </si>
  <si>
    <t>PeerJ. 2016 Mar 21; 4:e1760</t>
  </si>
  <si>
    <t>results</t>
  </si>
  <si>
    <t>PMC5792897</t>
  </si>
  <si>
    <t>https://www.ncbi.nlm.nih.gov/pmc/oai/oai.cgi?verb=GetRecord&amp;identifier=oai:pubmedcentral.nih.gov:5792897&amp;metadataPrefix=pmc</t>
  </si>
  <si>
    <t>R Soc Open Sci. 2018 Jan 3; 5(1):171076</t>
  </si>
  <si>
    <t>PMC2396609</t>
  </si>
  <si>
    <t>https://www.ncbi.nlm.nih.gov/pmc/oai/oai.cgi?verb=GetRecord&amp;identifier=oai:pubmedcentral.nih.gov:2396609&amp;metadataPrefix=pmc</t>
  </si>
  <si>
    <t>Subst Abuse Treat Prev Policy. 2008 May 7; 3:11</t>
  </si>
  <si>
    <t>PMC2390588</t>
  </si>
  <si>
    <t>https://www.ncbi.nlm.nih.gov/pmc/oai/oai.cgi?verb=GetRecord&amp;identifier=oai:pubmedcentral.nih.gov:2390588&amp;metadataPrefix=pmc</t>
  </si>
  <si>
    <t>Int J Behav Nutr Phys Act. 2008 Apr 28; 5:22</t>
  </si>
  <si>
    <t>PMC6043695</t>
  </si>
  <si>
    <t>https://www.ncbi.nlm.nih.gov/pmc/oai/oai.cgi?verb=GetRecord&amp;identifier=oai:pubmedcentral.nih.gov:6043695&amp;metadataPrefix=pmc</t>
  </si>
  <si>
    <t>Brain Behav. 2018 Jun 19; 8(7):e01019</t>
  </si>
  <si>
    <t>PMC5651266</t>
  </si>
  <si>
    <t>https://www.ncbi.nlm.nih.gov/pmc/oai/oai.cgi?verb=GetRecord&amp;identifier=oai:pubmedcentral.nih.gov:5651266&amp;metadataPrefix=pmc</t>
  </si>
  <si>
    <t>Front Hum Neurosci. 2017 Oct 18; 11:490</t>
  </si>
  <si>
    <t>PMC4029465</t>
  </si>
  <si>
    <t>https://www.ncbi.nlm.nih.gov/pmc/oai/oai.cgi?verb=GetRecord&amp;identifier=oai:pubmedcentral.nih.gov:4029465&amp;metadataPrefix=pmc</t>
  </si>
  <si>
    <t>BMC Med Educ. 2013 Dec 13; 13:167</t>
  </si>
  <si>
    <t>PMC4523710</t>
  </si>
  <si>
    <t>https://www.ncbi.nlm.nih.gov/pmc/oai/oai.cgi?verb=GetRecord&amp;identifier=oai:pubmedcentral.nih.gov:4523710&amp;metadataPrefix=pmc</t>
  </si>
  <si>
    <t>Front Psychol. 2015 Aug 4; 6:1107</t>
  </si>
  <si>
    <t>PMC5452436</t>
  </si>
  <si>
    <t>https://www.ncbi.nlm.nih.gov/pmc/oai/oai.cgi?verb=GetRecord&amp;identifier=oai:pubmedcentral.nih.gov:5452436&amp;metadataPrefix=pmc</t>
  </si>
  <si>
    <t>Behav Neurol. 2008 Jul 29; 20(3-4):91-99</t>
  </si>
  <si>
    <t>PMC3132680</t>
  </si>
  <si>
    <t>https://www.ncbi.nlm.nih.gov/pmc/oai/oai.cgi?verb=GetRecord&amp;identifier=oai:pubmedcentral.nih.gov:3132680&amp;metadataPrefix=pmc</t>
  </si>
  <si>
    <t>Front Psychol. 2011 Jun 3; 2:109</t>
  </si>
  <si>
    <t>PMC3414249</t>
  </si>
  <si>
    <t>https://www.ncbi.nlm.nih.gov/pmc/oai/oai.cgi?verb=GetRecord&amp;identifier=oai:pubmedcentral.nih.gov:3414249&amp;metadataPrefix=pmc</t>
  </si>
  <si>
    <t>Psychol Res Behav Manag. 2012 Jul 26; 5:85-95</t>
  </si>
  <si>
    <t>PMC6109583</t>
  </si>
  <si>
    <t>https://www.ncbi.nlm.nih.gov/pmc/oai/oai.cgi?verb=GetRecord&amp;identifier=oai:pubmedcentral.nih.gov:6109583&amp;metadataPrefix=pmc</t>
  </si>
  <si>
    <t>PeerJ. 2018 Aug 23; 6:e5482</t>
  </si>
  <si>
    <t>PMC6031867</t>
  </si>
  <si>
    <t>https://www.ncbi.nlm.nih.gov/pmc/oai/oai.cgi?verb=GetRecord&amp;identifier=oai:pubmedcentral.nih.gov:6031867&amp;metadataPrefix=pmc</t>
  </si>
  <si>
    <t>Neuroimage Clin. 2018 Jun 5; 19:782-792</t>
  </si>
  <si>
    <t>PMC3733023</t>
  </si>
  <si>
    <t>https://www.ncbi.nlm.nih.gov/pmc/oai/oai.cgi?verb=GetRecord&amp;identifier=oai:pubmedcentral.nih.gov:3733023&amp;metadataPrefix=pmc</t>
  </si>
  <si>
    <t>Front Aging Neurosci. 2013 Aug 5; 5:37</t>
  </si>
  <si>
    <t>PMC4415323</t>
  </si>
  <si>
    <t>https://www.ncbi.nlm.nih.gov/pmc/oai/oai.cgi?verb=GetRecord&amp;identifier=oai:pubmedcentral.nih.gov:4415323&amp;metadataPrefix=pmc</t>
  </si>
  <si>
    <t>Front Psychol. 2015 Apr 30; 6:534</t>
  </si>
  <si>
    <t>PMC5908405</t>
  </si>
  <si>
    <t>https://www.ncbi.nlm.nih.gov/pmc/oai/oai.cgi?verb=GetRecord&amp;identifier=oai:pubmedcentral.nih.gov:5908405&amp;metadataPrefix=pmc</t>
  </si>
  <si>
    <t>J Vis Exp. 2017 Dec 31;(130):56320</t>
  </si>
  <si>
    <t>PMC5402501</t>
  </si>
  <si>
    <t>https://www.ncbi.nlm.nih.gov/pmc/oai/oai.cgi?verb=GetRecord&amp;identifier=oai:pubmedcentral.nih.gov:5402501&amp;metadataPrefix=pmc</t>
  </si>
  <si>
    <t>J Neurosci Rural Pract. 2017 Apr-Jun; 8(2):281-283</t>
  </si>
  <si>
    <t>PMC4432853</t>
  </si>
  <si>
    <t>https://www.ncbi.nlm.nih.gov/pmc/oai/oai.cgi?verb=GetRecord&amp;identifier=oai:pubmedcentral.nih.gov:4432853&amp;metadataPrefix=pmc</t>
  </si>
  <si>
    <t>Alcohol Res. 2014; 36(1):131-142</t>
  </si>
  <si>
    <t>PMC3661356</t>
  </si>
  <si>
    <t>https://www.ncbi.nlm.nih.gov/pmc/oai/oai.cgi?verb=GetRecord&amp;identifier=oai:pubmedcentral.nih.gov:3661356&amp;metadataPrefix=pmc</t>
  </si>
  <si>
    <t>BMC Neurosci. 2013 Mar 22; 14:37</t>
  </si>
  <si>
    <t>PMC4966803</t>
  </si>
  <si>
    <t>https://www.ncbi.nlm.nih.gov/pmc/oai/oai.cgi?verb=GetRecord&amp;identifier=oai:pubmedcentral.nih.gov:4966803&amp;metadataPrefix=pmc</t>
  </si>
  <si>
    <t>Health Qual Life Outcomes. 2016 Jul 29; 14:114</t>
  </si>
  <si>
    <t>PMC5802627</t>
  </si>
  <si>
    <t>https://www.ncbi.nlm.nih.gov/pmc/oai/oai.cgi?verb=GetRecord&amp;identifier=oai:pubmedcentral.nih.gov:5802627&amp;metadataPrefix=pmc</t>
  </si>
  <si>
    <t>Transl Psychiatry. 2017 Dec 18; 7:1294</t>
  </si>
  <si>
    <t>PMC5078782</t>
  </si>
  <si>
    <t>https://www.ncbi.nlm.nih.gov/pmc/oai/oai.cgi?verb=GetRecord&amp;identifier=oai:pubmedcentral.nih.gov:5078782&amp;metadataPrefix=pmc</t>
  </si>
  <si>
    <t>Front Psychol. 2016 Oct 25; 7:1644</t>
  </si>
  <si>
    <t>PMC5138224</t>
  </si>
  <si>
    <t>https://www.ncbi.nlm.nih.gov/pmc/oai/oai.cgi?verb=GetRecord&amp;identifier=oai:pubmedcentral.nih.gov:5138224&amp;metadataPrefix=pmc</t>
  </si>
  <si>
    <t>Front Aging Neurosci. 2016 Dec 6; 8:276</t>
  </si>
  <si>
    <t>PMC5659084</t>
  </si>
  <si>
    <t>https://www.ncbi.nlm.nih.gov/pmc/oai/oai.cgi?verb=GetRecord&amp;identifier=oai:pubmedcentral.nih.gov:5659084&amp;metadataPrefix=pmc</t>
  </si>
  <si>
    <t>Indian J Psychiatry. 2017 Jul-Sep; 59(3):333-340</t>
  </si>
  <si>
    <t>PMC6024988</t>
  </si>
  <si>
    <t>https://www.ncbi.nlm.nih.gov/pmc/oai/oai.cgi?verb=GetRecord&amp;identifier=oai:pubmedcentral.nih.gov:6024988&amp;metadataPrefix=pmc</t>
  </si>
  <si>
    <t>Front Psychol. 2018 Jun 22; 9:961</t>
  </si>
  <si>
    <t>PMC4165317</t>
  </si>
  <si>
    <t>https://www.ncbi.nlm.nih.gov/pmc/oai/oai.cgi?verb=GetRecord&amp;identifier=oai:pubmedcentral.nih.gov:4165317&amp;metadataPrefix=pmc</t>
  </si>
  <si>
    <t>Front Psychol. 2014 Sep 16; 5:1037</t>
  </si>
  <si>
    <t>PMC4994657</t>
  </si>
  <si>
    <t>https://www.ncbi.nlm.nih.gov/pmc/oai/oai.cgi?verb=GetRecord&amp;identifier=oai:pubmedcentral.nih.gov:4994657&amp;metadataPrefix=pmc</t>
  </si>
  <si>
    <t>Ment Health (Lond). 1969 Summer; 28(Summer):16-17</t>
  </si>
  <si>
    <t>PMC6053612</t>
  </si>
  <si>
    <t>https://www.ncbi.nlm.nih.gov/pmc/oai/oai.cgi?verb=GetRecord&amp;identifier=oai:pubmedcentral.nih.gov:6053612&amp;metadataPrefix=pmc</t>
  </si>
  <si>
    <t>JMIR Ment Health. 2018 Jul 5; 5(3):e10078</t>
  </si>
  <si>
    <t>PMC5005963</t>
  </si>
  <si>
    <t>https://www.ncbi.nlm.nih.gov/pmc/oai/oai.cgi?verb=GetRecord&amp;identifier=oai:pubmedcentral.nih.gov:5005963&amp;metadataPrefix=pmc</t>
  </si>
  <si>
    <t>Front Psychol. 2016 Aug 31; 7:1290</t>
  </si>
  <si>
    <t>PMC166149</t>
  </si>
  <si>
    <t>https://www.ncbi.nlm.nih.gov/pmc/oai/oai.cgi?verb=GetRecord&amp;identifier=oai:pubmedcentral.nih.gov:166149&amp;metadataPrefix=pmc</t>
  </si>
  <si>
    <t>BMC Neurosci. 2003 Jun 26; 4:13</t>
  </si>
  <si>
    <t>PMC3349986</t>
  </si>
  <si>
    <t>https://www.ncbi.nlm.nih.gov/pmc/oai/oai.cgi?verb=GetRecord&amp;identifier=oai:pubmedcentral.nih.gov:3349986&amp;metadataPrefix=pmc</t>
  </si>
  <si>
    <t>Front Psychiatry. 2012 May 11; 3:41</t>
  </si>
  <si>
    <t>PMC3766154</t>
  </si>
  <si>
    <t>https://www.ncbi.nlm.nih.gov/pmc/oai/oai.cgi?verb=GetRecord&amp;identifier=oai:pubmedcentral.nih.gov:3766154&amp;metadataPrefix=pmc</t>
  </si>
  <si>
    <t>Addict Sci Clin Pract. 2013 Sep 4; 8(Suppl 1):A42</t>
  </si>
  <si>
    <t>PMC2773762</t>
  </si>
  <si>
    <t>https://www.ncbi.nlm.nih.gov/pmc/oai/oai.cgi?verb=GetRecord&amp;identifier=oai:pubmedcentral.nih.gov:2773762&amp;metadataPrefix=pmc</t>
  </si>
  <si>
    <t>BMC Med Educ. 2009 Oct 26; 9:64</t>
  </si>
  <si>
    <t>PMC4495823</t>
  </si>
  <si>
    <t>https://www.ncbi.nlm.nih.gov/pmc/oai/oai.cgi?verb=GetRecord&amp;identifier=oai:pubmedcentral.nih.gov:4495823&amp;metadataPrefix=pmc</t>
  </si>
  <si>
    <t>BJPsych Bull. 2015 Feb; 39(1):55b-56</t>
  </si>
  <si>
    <t>PMC5122040</t>
  </si>
  <si>
    <t>https://www.ncbi.nlm.nih.gov/pmc/oai/oai.cgi?verb=GetRecord&amp;identifier=oai:pubmedcentral.nih.gov:5122040&amp;metadataPrefix=pmc</t>
  </si>
  <si>
    <t>J Psychol Med Ment Pathol (Lond). 1879 Oct; 5(Pt 2):172-204</t>
  </si>
  <si>
    <t>PMC3182630</t>
  </si>
  <si>
    <t>https://www.ncbi.nlm.nih.gov/pmc/oai/oai.cgi?verb=GetRecord&amp;identifier=oai:pubmedcentral.nih.gov:3182630&amp;metadataPrefix=pmc</t>
  </si>
  <si>
    <t>J Vis Exp. 2011 Jan 24;(47):2373</t>
  </si>
  <si>
    <t>PMC4115379</t>
  </si>
  <si>
    <t>https://www.ncbi.nlm.nih.gov/pmc/oai/oai.cgi?verb=GetRecord&amp;identifier=oai:pubmedcentral.nih.gov:4115379&amp;metadataPrefix=pmc</t>
  </si>
  <si>
    <t>Psychiatr Bull (2014). 2014 Jun; 38(3):144</t>
  </si>
  <si>
    <t>PMC5681915</t>
  </si>
  <si>
    <t>https://www.ncbi.nlm.nih.gov/pmc/oai/oai.cgi?verb=GetRecord&amp;identifier=oai:pubmedcentral.nih.gov:5681915&amp;metadataPrefix=pmc</t>
  </si>
  <si>
    <t>Front Aging Neurosci. 2017 Nov 7; 9:368</t>
  </si>
  <si>
    <t>PMC1215486</t>
  </si>
  <si>
    <t>https://www.ncbi.nlm.nih.gov/pmc/oai/oai.cgi?verb=GetRecord&amp;identifier=oai:pubmedcentral.nih.gov:1215486&amp;metadataPrefix=pmc</t>
  </si>
  <si>
    <t>BMC Neurosci. 2005 Aug 25; 6:53</t>
  </si>
  <si>
    <t>PMC1601960</t>
  </si>
  <si>
    <t>https://www.ncbi.nlm.nih.gov/pmc/oai/oai.cgi?verb=GetRecord&amp;identifier=oai:pubmedcentral.nih.gov:1601960&amp;metadataPrefix=pmc</t>
  </si>
  <si>
    <t>Behav Brain Funct. 2006 Oct 3; 2:32</t>
  </si>
  <si>
    <t>PMC6224491</t>
  </si>
  <si>
    <t>https://www.ncbi.nlm.nih.gov/pmc/oai/oai.cgi?verb=GetRecord&amp;identifier=oai:pubmedcentral.nih.gov:6224491&amp;metadataPrefix=pmc</t>
  </si>
  <si>
    <t>Front Psychol. 2018 Nov 2; 9:2123</t>
  </si>
  <si>
    <t>PMC6165899</t>
  </si>
  <si>
    <t>https://www.ncbi.nlm.nih.gov/pmc/oai/oai.cgi?verb=GetRecord&amp;identifier=oai:pubmedcentral.nih.gov:6165899&amp;metadataPrefix=pmc</t>
  </si>
  <si>
    <t>Front Psychol. 2018 Sep 24; 9:1734</t>
  </si>
  <si>
    <t>PMC5619996</t>
  </si>
  <si>
    <t>https://www.ncbi.nlm.nih.gov/pmc/oai/oai.cgi?verb=GetRecord&amp;identifier=oai:pubmedcentral.nih.gov:5619996&amp;metadataPrefix=pmc</t>
  </si>
  <si>
    <t>Neuroimage Clin. 2017 Jun 23; 16:624-633</t>
  </si>
  <si>
    <t>PMC3554969</t>
  </si>
  <si>
    <t>https://www.ncbi.nlm.nih.gov/pmc/oai/oai.cgi?verb=GetRecord&amp;identifier=oai:pubmedcentral.nih.gov:3554969&amp;metadataPrefix=pmc</t>
  </si>
  <si>
    <t>PMC3658548</t>
  </si>
  <si>
    <t>https://www.ncbi.nlm.nih.gov/pmc/oai/oai.cgi?verb=GetRecord&amp;identifier=oai:pubmedcentral.nih.gov:3658548&amp;metadataPrefix=pmc</t>
  </si>
  <si>
    <t>ISRN Psychiatry. 2012 Jul 8; 2012:947149</t>
  </si>
  <si>
    <t>PMC5367314</t>
  </si>
  <si>
    <t>https://www.ncbi.nlm.nih.gov/pmc/oai/oai.cgi?verb=GetRecord&amp;identifier=oai:pubmedcentral.nih.gov:5367314&amp;metadataPrefix=pmc</t>
  </si>
  <si>
    <t>R Soc Open Sci. 2017 Feb 15; 4(2):160605</t>
  </si>
  <si>
    <t>PMC4465945</t>
  </si>
  <si>
    <t>https://www.ncbi.nlm.nih.gov/pmc/oai/oai.cgi?verb=GetRecord&amp;identifier=oai:pubmedcentral.nih.gov:4465945&amp;metadataPrefix=pmc</t>
  </si>
  <si>
    <t>PeerJ. 2015 Jun 11; 3:e1000</t>
  </si>
  <si>
    <t>PMC2953668</t>
  </si>
  <si>
    <t>https://www.ncbi.nlm.nih.gov/pmc/oai/oai.cgi?verb=GetRecord&amp;identifier=oai:pubmedcentral.nih.gov:2953668&amp;metadataPrefix=pmc</t>
  </si>
  <si>
    <t>Indian J Psychiatry. 2002 Jan-Mar; 44(1):9-13</t>
  </si>
  <si>
    <t>PMC3842624</t>
  </si>
  <si>
    <t>https://www.ncbi.nlm.nih.gov/pmc/oai/oai.cgi?verb=GetRecord&amp;identifier=oai:pubmedcentral.nih.gov:3842624&amp;metadataPrefix=pmc</t>
  </si>
  <si>
    <t>Health Qual Life Outcomes. 2013 Oct 25; 11:179</t>
  </si>
  <si>
    <t>PMC5037183</t>
  </si>
  <si>
    <t>https://www.ncbi.nlm.nih.gov/pmc/oai/oai.cgi?verb=GetRecord&amp;identifier=oai:pubmedcentral.nih.gov:5037183&amp;metadataPrefix=pmc</t>
  </si>
  <si>
    <t>Front Psychol. 2016 Sep 27; 7:1458</t>
  </si>
  <si>
    <t>PMC2871716</t>
  </si>
  <si>
    <t>https://www.ncbi.nlm.nih.gov/pmc/oai/oai.cgi?verb=GetRecord&amp;identifier=oai:pubmedcentral.nih.gov:2871716&amp;metadataPrefix=pmc</t>
  </si>
  <si>
    <t>Front Behav Neurosci. 2010 May 11; 4:23</t>
  </si>
  <si>
    <t>PMC6198430</t>
  </si>
  <si>
    <t>https://www.ncbi.nlm.nih.gov/pmc/oai/oai.cgi?verb=GetRecord&amp;identifier=oai:pubmedcentral.nih.gov:6198430&amp;metadataPrefix=pmc</t>
  </si>
  <si>
    <t>Ann Gen Psychiatry. 2018 Oct 23; 17:44</t>
  </si>
  <si>
    <t>PMC4400911</t>
  </si>
  <si>
    <t>https://www.ncbi.nlm.nih.gov/pmc/oai/oai.cgi?verb=GetRecord&amp;identifier=oai:pubmedcentral.nih.gov:4400911&amp;metadataPrefix=pmc</t>
  </si>
  <si>
    <t>Front Hum Neurosci. 2015 Apr 17; 9:200</t>
  </si>
  <si>
    <t>PMC4781651</t>
  </si>
  <si>
    <t>https://www.ncbi.nlm.nih.gov/pmc/oai/oai.cgi?verb=GetRecord&amp;identifier=oai:pubmedcentral.nih.gov:4781651&amp;metadataPrefix=pmc</t>
  </si>
  <si>
    <t>J Vis Exp. 2016 Jan 18;(107):52932</t>
  </si>
  <si>
    <t>PMC5449485</t>
  </si>
  <si>
    <t>https://www.ncbi.nlm.nih.gov/pmc/oai/oai.cgi?verb=GetRecord&amp;identifier=oai:pubmedcentral.nih.gov:5449485&amp;metadataPrefix=pmc</t>
  </si>
  <si>
    <t>Front Psychol. 2017 May 31; 8:858</t>
  </si>
  <si>
    <t>PMC3977976</t>
  </si>
  <si>
    <t>https://www.ncbi.nlm.nih.gov/pmc/oai/oai.cgi?verb=GetRecord&amp;identifier=oai:pubmedcentral.nih.gov:3977976&amp;metadataPrefix=pmc</t>
  </si>
  <si>
    <t>Int J Behav Nutr Phys Act. 2014 Apr 3; 11:46</t>
  </si>
  <si>
    <t>PMC6142422</t>
  </si>
  <si>
    <t>https://www.ncbi.nlm.nih.gov/pmc/oai/oai.cgi?verb=GetRecord&amp;identifier=oai:pubmedcentral.nih.gov:6142422&amp;metadataPrefix=pmc</t>
  </si>
  <si>
    <t>BMC Med Educ. 2018 Sep 17; 18:214</t>
  </si>
  <si>
    <t>PMC5562990</t>
  </si>
  <si>
    <t>https://www.ncbi.nlm.nih.gov/pmc/oai/oai.cgi?verb=GetRecord&amp;identifier=oai:pubmedcentral.nih.gov:5562990&amp;metadataPrefix=pmc</t>
  </si>
  <si>
    <t>Health Qual Life Outcomes. 2017 Aug 18; 15:162</t>
  </si>
  <si>
    <t>PMC3520860</t>
  </si>
  <si>
    <t>https://www.ncbi.nlm.nih.gov/pmc/oai/oai.cgi?verb=GetRecord&amp;identifier=oai:pubmedcentral.nih.gov:3520860&amp;metadataPrefix=pmc</t>
  </si>
  <si>
    <t>Health Qual Life Outcomes. 2012 Nov 30; 10:145</t>
  </si>
  <si>
    <t>PMC5888410</t>
  </si>
  <si>
    <t>https://www.ncbi.nlm.nih.gov/pmc/oai/oai.cgi?verb=GetRecord&amp;identifier=oai:pubmedcentral.nih.gov:5888410&amp;metadataPrefix=pmc</t>
  </si>
  <si>
    <t>Schizophr Bull. 2018 Apr 1; 44(Suppl 1):S347-S348</t>
  </si>
  <si>
    <t>PMC4006617</t>
  </si>
  <si>
    <t>https://www.ncbi.nlm.nih.gov/pmc/oai/oai.cgi?verb=GetRecord&amp;identifier=oai:pubmedcentral.nih.gov:4006617&amp;metadataPrefix=pmc</t>
  </si>
  <si>
    <t>Behav Neurol. 2014 Mar 17; 2014:935379</t>
  </si>
  <si>
    <t>PMC5897621</t>
  </si>
  <si>
    <t>https://www.ncbi.nlm.nih.gov/pmc/oai/oai.cgi?verb=GetRecord&amp;identifier=oai:pubmedcentral.nih.gov:5897621&amp;metadataPrefix=pmc</t>
  </si>
  <si>
    <t>JMIR Mhealth Uhealth. 2018 Mar 31; 6(3):e73</t>
  </si>
  <si>
    <t>PMC4436384</t>
  </si>
  <si>
    <t>https://www.ncbi.nlm.nih.gov/pmc/oai/oai.cgi?verb=GetRecord&amp;identifier=oai:pubmedcentral.nih.gov:4436384&amp;metadataPrefix=pmc</t>
  </si>
  <si>
    <t>BMC Neurosci. 2007 Jul 6; 8(Suppl 2):P41</t>
  </si>
  <si>
    <t>PMC3661253</t>
  </si>
  <si>
    <t>https://www.ncbi.nlm.nih.gov/pmc/oai/oai.cgi?verb=GetRecord&amp;identifier=oai:pubmedcentral.nih.gov:3661253&amp;metadataPrefix=pmc</t>
  </si>
  <si>
    <t>Adv Med Educ Pract. 2011 May 20; 2:149-155</t>
  </si>
  <si>
    <t>PMC2217270</t>
  </si>
  <si>
    <t>https://www.ncbi.nlm.nih.gov/pmc/oai/oai.cgi?verb=GetRecord&amp;identifier=oai:pubmedcentral.nih.gov:2217270&amp;metadataPrefix=pmc</t>
  </si>
  <si>
    <t>Child Adolesc Psychiatry Ment Health. 2007 Nov 22; 1:14</t>
  </si>
  <si>
    <t>PMC4872439</t>
  </si>
  <si>
    <t>https://www.ncbi.nlm.nih.gov/pmc/oai/oai.cgi?verb=GetRecord&amp;identifier=oai:pubmedcentral.nih.gov:4872439&amp;metadataPrefix=pmc</t>
  </si>
  <si>
    <t>Transl Psychiatry. 2016 Mar 15; 6(3):e760</t>
  </si>
  <si>
    <t>PMC5651394</t>
  </si>
  <si>
    <t>https://www.ncbi.nlm.nih.gov/pmc/oai/oai.cgi?verb=GetRecord&amp;identifier=oai:pubmedcentral.nih.gov:5651394&amp;metadataPrefix=pmc</t>
  </si>
  <si>
    <t>Brain Behav. 2017 Sep 21; 7(10):e00810</t>
  </si>
  <si>
    <t>PMC5509959</t>
  </si>
  <si>
    <t>https://www.ncbi.nlm.nih.gov/pmc/oai/oai.cgi?verb=GetRecord&amp;identifier=oai:pubmedcentral.nih.gov:5509959&amp;metadataPrefix=pmc</t>
  </si>
  <si>
    <t>Ment Illn. 2017 Jul 10; 9(1):6983</t>
  </si>
  <si>
    <t>PMC5443153</t>
  </si>
  <si>
    <t>https://www.ncbi.nlm.nih.gov/pmc/oai/oai.cgi?verb=GetRecord&amp;identifier=oai:pubmedcentral.nih.gov:5443153&amp;metadataPrefix=pmc</t>
  </si>
  <si>
    <t>Front Aging Neurosci. 2017 May 24; 9:163</t>
  </si>
  <si>
    <t>PMC5083616</t>
  </si>
  <si>
    <t>https://www.ncbi.nlm.nih.gov/pmc/oai/oai.cgi?verb=GetRecord&amp;identifier=oai:pubmedcentral.nih.gov:5083616&amp;metadataPrefix=pmc</t>
  </si>
  <si>
    <t>Ment Health (Lond). 1963 Dec; 22(5):216</t>
  </si>
  <si>
    <t>PMC4243337</t>
  </si>
  <si>
    <t>https://www.ncbi.nlm.nih.gov/pmc/oai/oai.cgi?verb=GetRecord&amp;identifier=oai:pubmedcentral.nih.gov:4243337&amp;metadataPrefix=pmc</t>
  </si>
  <si>
    <t>PeerJ. 2014 Nov 18; 2:e668</t>
  </si>
  <si>
    <t>PMC5806320</t>
  </si>
  <si>
    <t>https://www.ncbi.nlm.nih.gov/pmc/oai/oai.cgi?verb=GetRecord&amp;identifier=oai:pubmedcentral.nih.gov:5806320&amp;metadataPrefix=pmc</t>
  </si>
  <si>
    <t>Indian J Psychiatry. 2017 Oct-Dec; 59(4):420-428</t>
  </si>
  <si>
    <t>PMC5105457</t>
  </si>
  <si>
    <t>https://www.ncbi.nlm.nih.gov/pmc/oai/oai.cgi?verb=GetRecord&amp;identifier=oai:pubmedcentral.nih.gov:5105457&amp;metadataPrefix=pmc</t>
  </si>
  <si>
    <t>Ment Welf. 1937 Oct; 18(4):132c</t>
  </si>
  <si>
    <t>PMC4598439</t>
  </si>
  <si>
    <t>https://www.ncbi.nlm.nih.gov/pmc/oai/oai.cgi?verb=GetRecord&amp;identifier=oai:pubmedcentral.nih.gov:4598439&amp;metadataPrefix=pmc</t>
  </si>
  <si>
    <t>Curr Neuropharmacol. 2015 Mar; 13(2):266-278</t>
  </si>
  <si>
    <t>PMC6031896</t>
  </si>
  <si>
    <t>https://www.ncbi.nlm.nih.gov/pmc/oai/oai.cgi?verb=GetRecord&amp;identifier=oai:pubmedcentral.nih.gov:6031896&amp;metadataPrefix=pmc</t>
  </si>
  <si>
    <t>JMIR Mhealth Uhealth. 2018 Jun 20; 6(6):e145</t>
  </si>
  <si>
    <t>PMC2992008</t>
  </si>
  <si>
    <t>https://www.ncbi.nlm.nih.gov/pmc/oai/oai.cgi?verb=GetRecord&amp;identifier=oai:pubmedcentral.nih.gov:2992008&amp;metadataPrefix=pmc</t>
  </si>
  <si>
    <t>Ann Gen Psychiatry. 2010 Apr 22; 9(Suppl 1):S91</t>
  </si>
  <si>
    <t>PMC4199849</t>
  </si>
  <si>
    <t>https://www.ncbi.nlm.nih.gov/pmc/oai/oai.cgi?verb=GetRecord&amp;identifier=oai:pubmedcentral.nih.gov:4199849&amp;metadataPrefix=pmc</t>
  </si>
  <si>
    <t>Adv Med Educ Pract. 2014 Oct 4; 5:359-367</t>
  </si>
  <si>
    <t>PMC3973904</t>
  </si>
  <si>
    <t>https://www.ncbi.nlm.nih.gov/pmc/oai/oai.cgi?verb=GetRecord&amp;identifier=oai:pubmedcentral.nih.gov:3973904&amp;metadataPrefix=pmc</t>
  </si>
  <si>
    <t>Front Behav Neurosci. 2014 Mar 27; 8:104</t>
  </si>
  <si>
    <t>PMC6043709</t>
  </si>
  <si>
    <t>https://www.ncbi.nlm.nih.gov/pmc/oai/oai.cgi?verb=GetRecord&amp;identifier=oai:pubmedcentral.nih.gov:6043709&amp;metadataPrefix=pmc</t>
  </si>
  <si>
    <t>Brain Behav. 2018 May 29; 8(7):e00998</t>
  </si>
  <si>
    <t>PMC2796012</t>
  </si>
  <si>
    <t>https://www.ncbi.nlm.nih.gov/pmc/oai/oai.cgi?verb=GetRecord&amp;identifier=oai:pubmedcentral.nih.gov:2796012&amp;metadataPrefix=pmc</t>
  </si>
  <si>
    <t>Psychiatry Investig. 2008 Dec 31; 5(4):209-212</t>
  </si>
  <si>
    <t>PMC5343034</t>
  </si>
  <si>
    <t>https://www.ncbi.nlm.nih.gov/pmc/oai/oai.cgi?verb=GetRecord&amp;identifier=oai:pubmedcentral.nih.gov:5343034&amp;metadataPrefix=pmc</t>
  </si>
  <si>
    <t>Front Hum Neurosci. 2017 Mar 9; 11:116</t>
  </si>
  <si>
    <t>PMC4801883</t>
  </si>
  <si>
    <t>https://www.ncbi.nlm.nih.gov/pmc/oai/oai.cgi?verb=GetRecord&amp;identifier=oai:pubmedcentral.nih.gov:4801883&amp;metadataPrefix=pmc</t>
  </si>
  <si>
    <t>Front Psychol. 2016 Mar 22; 7:406</t>
  </si>
  <si>
    <t>PMC3240424</t>
  </si>
  <si>
    <t>https://www.ncbi.nlm.nih.gov/pmc/oai/oai.cgi?verb=GetRecord&amp;identifier=oai:pubmedcentral.nih.gov:3240424&amp;metadataPrefix=pmc</t>
  </si>
  <si>
    <t>BMC Neurosci. 2011 Jul 18; 12(Suppl 1):P310</t>
  </si>
  <si>
    <t>PMC5993032</t>
  </si>
  <si>
    <t>https://www.ncbi.nlm.nih.gov/pmc/oai/oai.cgi?verb=GetRecord&amp;identifier=oai:pubmedcentral.nih.gov:5993032&amp;metadataPrefix=pmc</t>
  </si>
  <si>
    <t>PeerJ. 2018 Jun 5; 6:e4919</t>
  </si>
  <si>
    <t>PMC6065134</t>
  </si>
  <si>
    <t>https://www.ncbi.nlm.nih.gov/pmc/oai/oai.cgi?verb=GetRecord&amp;identifier=oai:pubmedcentral.nih.gov:6065134&amp;metadataPrefix=pmc</t>
  </si>
  <si>
    <t>Indian J Psychol Med. 2018 Jul-Aug; 40(4):390-391</t>
  </si>
  <si>
    <t>PMC3780360</t>
  </si>
  <si>
    <t>https://www.ncbi.nlm.nih.gov/pmc/oai/oai.cgi?verb=GetRecord&amp;identifier=oai:pubmedcentral.nih.gov:3780360&amp;metadataPrefix=pmc</t>
  </si>
  <si>
    <t>Front Psychiatry. 2013 Sep 23; 4:109</t>
  </si>
  <si>
    <t>PMC4357218</t>
  </si>
  <si>
    <t>https://www.ncbi.nlm.nih.gov/pmc/oai/oai.cgi?verb=GetRecord&amp;identifier=oai:pubmedcentral.nih.gov:4357218&amp;metadataPrefix=pmc</t>
  </si>
  <si>
    <t>Front Psychol. 2015 Mar 12; 6:264</t>
  </si>
  <si>
    <t>PMC3012667</t>
  </si>
  <si>
    <t>https://www.ncbi.nlm.nih.gov/pmc/oai/oai.cgi?verb=GetRecord&amp;identifier=oai:pubmedcentral.nih.gov:3012667&amp;metadataPrefix=pmc</t>
  </si>
  <si>
    <t>BMC Med Educ. 2010 Dec 12; 10:93</t>
  </si>
  <si>
    <t>PMC3137195</t>
  </si>
  <si>
    <t>https://www.ncbi.nlm.nih.gov/pmc/oai/oai.cgi?verb=GetRecord&amp;identifier=oai:pubmedcentral.nih.gov:3137195&amp;metadataPrefix=pmc</t>
  </si>
  <si>
    <t>Curr Neuropharmacol. 2011 Mar; 9(1):26-29</t>
  </si>
  <si>
    <t>PMC5138935</t>
  </si>
  <si>
    <t>https://www.ncbi.nlm.nih.gov/pmc/oai/oai.cgi?verb=GetRecord&amp;identifier=oai:pubmedcentral.nih.gov:5138935&amp;metadataPrefix=pmc</t>
  </si>
  <si>
    <t>Psychol Clin. 1908 May 15; 2(3):57-74</t>
  </si>
  <si>
    <t>PMC4375916</t>
  </si>
  <si>
    <t>https://www.ncbi.nlm.nih.gov/pmc/oai/oai.cgi?verb=GetRecord&amp;identifier=oai:pubmedcentral.nih.gov:4375916&amp;metadataPrefix=pmc</t>
  </si>
  <si>
    <t>Front Psychol. 2015 Mar 27; 6:323</t>
  </si>
  <si>
    <t>PMC3599896</t>
  </si>
  <si>
    <t>https://www.ncbi.nlm.nih.gov/pmc/oai/oai.cgi?verb=GetRecord&amp;identifier=oai:pubmedcentral.nih.gov:3599896&amp;metadataPrefix=pmc</t>
  </si>
  <si>
    <t>BMC Med Educ. 2013 Feb 27; 13:33</t>
  </si>
  <si>
    <t>PMC4283513</t>
  </si>
  <si>
    <t>https://www.ncbi.nlm.nih.gov/pmc/oai/oai.cgi?verb=GetRecord&amp;identifier=oai:pubmedcentral.nih.gov:4283513&amp;metadataPrefix=pmc</t>
  </si>
  <si>
    <t>Front Psychol. 2015 Jan 5; 5:1481</t>
  </si>
  <si>
    <t>PMC2572615</t>
  </si>
  <si>
    <t>https://www.ncbi.nlm.nih.gov/pmc/oai/oai.cgi?verb=GetRecord&amp;identifier=oai:pubmedcentral.nih.gov:2572615&amp;metadataPrefix=pmc</t>
  </si>
  <si>
    <t>Behav Brain Funct. 2008 Oct 1; 4:45</t>
  </si>
  <si>
    <t>PMC5582382</t>
  </si>
  <si>
    <t>https://www.ncbi.nlm.nih.gov/pmc/oai/oai.cgi?verb=GetRecord&amp;identifier=oai:pubmedcentral.nih.gov:5582382&amp;metadataPrefix=pmc</t>
  </si>
  <si>
    <t>Front Psychol. 2017 Aug 30; 8:1459</t>
  </si>
  <si>
    <t>PMC5143672</t>
  </si>
  <si>
    <t>https://www.ncbi.nlm.nih.gov/pmc/oai/oai.cgi?verb=GetRecord&amp;identifier=oai:pubmedcentral.nih.gov:5143672&amp;metadataPrefix=pmc</t>
  </si>
  <si>
    <t>Psychol Clin. 1913 Dec 15; 7(7):199b-200</t>
  </si>
  <si>
    <t>PMC5225704</t>
  </si>
  <si>
    <t>https://www.ncbi.nlm.nih.gov/pmc/oai/oai.cgi?verb=GetRecord&amp;identifier=oai:pubmedcentral.nih.gov:5225704&amp;metadataPrefix=pmc</t>
  </si>
  <si>
    <t>J Neurosci Rural Pract. 2017 Jan-Mar; 8(1):143-144</t>
  </si>
  <si>
    <t>PMC3918175</t>
  </si>
  <si>
    <t>https://www.ncbi.nlm.nih.gov/pmc/oai/oai.cgi?verb=GetRecord&amp;identifier=oai:pubmedcentral.nih.gov:3918175&amp;metadataPrefix=pmc</t>
  </si>
  <si>
    <t>Health Qual Life Outcomes. 2014 Jan 30; 12:13</t>
  </si>
  <si>
    <t>PMC5550669</t>
  </si>
  <si>
    <t>https://www.ncbi.nlm.nih.gov/pmc/oai/oai.cgi?verb=GetRecord&amp;identifier=oai:pubmedcentral.nih.gov:5550669&amp;metadataPrefix=pmc</t>
  </si>
  <si>
    <t>Front Psychol. 2017 Aug 8; 8:1316</t>
  </si>
  <si>
    <t>randomly_chosen_paragraph</t>
  </si>
  <si>
    <t>number_of_tests_in_paragraph</t>
  </si>
  <si>
    <t>randomly_chosen_test</t>
  </si>
  <si>
    <t>n_paragraphs_with_statistical_results</t>
  </si>
  <si>
    <t>Variable</t>
  </si>
  <si>
    <t>Coding rules</t>
  </si>
  <si>
    <t>Is a power anlysis or other formal sample size planning tool reported?</t>
  </si>
  <si>
    <t>Copied and pasted text of power analysis</t>
  </si>
  <si>
    <t>sample size included (if there are multiple, include the largest number that was used in any statistical test in the paper)</t>
  </si>
  <si>
    <t>Randomly chosen paragraph assessed</t>
  </si>
  <si>
    <t>reliability_check_text</t>
  </si>
  <si>
    <t>Copy and paste text of reliability check (entire sentence)</t>
  </si>
  <si>
    <t>Is there any reliability assessment performed and reported in the text of the document</t>
  </si>
  <si>
    <t>Are any confidence intervals reported in text or tables?</t>
  </si>
  <si>
    <t>Finally, the reliability estimates computed on the basis of the factor scores of the scales were 0.93, 0.96, 0.88, 0.91, and 0.93 for Musical Seeking, Emotion Evocation, Mood Regulation, Social Reward and Sensory-Motor, respectively.</t>
  </si>
  <si>
    <t>randomly_chosen_test_number</t>
  </si>
  <si>
    <t>test_text</t>
  </si>
  <si>
    <t>Randomly chosen test to assess</t>
  </si>
  <si>
    <t>Only extreme drying durations (4 and 8 h) led to an incomplete recovery of sample weights after rehydration (Kruskal–Wallis test, 4 h: χ2(2)=22.00, p &lt; 0.001; 8 h: χ2(2)=21.34, p &lt; 0.001; Nemenyi post hoc testing; figure 5b).</t>
  </si>
  <si>
    <t>Aboriginal ethnicity (OR = 1.51, 95%CI 1.05–2.16)</t>
  </si>
  <si>
    <t>Copy and paste text of the randomly chosen statistical test, include the entire setentence or up until the next or previous statistical test (i.e., do no include any statistical tests apart from the focal analysis)</t>
  </si>
  <si>
    <t>In addition, the inter-factor correlation values between content factors ranged between 0.22</t>
  </si>
  <si>
    <t xml:space="preserve">Significantly more higher educated participants agreed (96%) that 'brisk walking for half an hour most days was good for health' compared to the less educated participants (85%; X2 = 8.08; p = .02). </t>
  </si>
  <si>
    <t>A subsequent regression analysis indicated that the first component (right TPJ, right MFG, and right SPC) correlated significantly with false alarm rates in AVGPs (Figure 4b). Greater activation along this first component corresponded to less false alarms, or better performance, in AVGPs (beta = −0.667, T = −3.35, p = 0.005).</t>
  </si>
  <si>
    <t>test_section</t>
  </si>
  <si>
    <t>abstract</t>
  </si>
  <si>
    <r>
      <t>t</t>
    </r>
    <r>
      <rPr>
        <sz val="9"/>
        <color rgb="FF000000"/>
        <rFont val="Times New Roman"/>
        <family val="1"/>
      </rPr>
      <t>(10) = –0.90, </t>
    </r>
    <r>
      <rPr>
        <i/>
        <sz val="9"/>
        <color rgb="FF000000"/>
        <rFont val="Times New Roman"/>
        <family val="1"/>
      </rPr>
      <t>p</t>
    </r>
    <r>
      <rPr>
        <sz val="9"/>
        <color rgb="FF000000"/>
        <rFont val="Times New Roman"/>
        <family val="1"/>
      </rPr>
      <t> = 0.39</t>
    </r>
  </si>
  <si>
    <t>stimulus and procedure</t>
  </si>
  <si>
    <t>Group: F(1, 20) = 0.55, MSe = 5.69, p = 0.47</t>
  </si>
  <si>
    <r>
      <t>F</t>
    </r>
    <r>
      <rPr>
        <sz val="9"/>
        <color rgb="FF000000"/>
        <rFont val="Times New Roman"/>
        <family val="1"/>
      </rPr>
      <t>(1,78) = 167.33, </t>
    </r>
    <r>
      <rPr>
        <i/>
        <sz val="9"/>
        <color rgb="FF000000"/>
        <rFont val="Times New Roman"/>
        <family val="1"/>
      </rPr>
      <t>p</t>
    </r>
    <r>
      <rPr>
        <sz val="9"/>
        <color rgb="FF000000"/>
        <rFont val="Times New Roman"/>
        <family val="1"/>
      </rPr>
      <t> &lt; 0.001</t>
    </r>
  </si>
  <si>
    <t>YOU CAN IGNORE THIS ONE</t>
  </si>
  <si>
    <t>Finally, we observed the only significant effect of sex factor on Cp concentrations [p &lt; 0.001, F(1, 301) = 35.886]</t>
  </si>
  <si>
    <t xml:space="preserve">We found significant differences between the dream lengths of the age groups (Kruskal–Wallis H = 6.04, p = 0.048), with the significant difference observed between Group 1 and Group 2 (Mann–Whitney U = 31, p = 0.007, r = 0.53, df = 24; Figure ​Figure1),1), but there was no significant correlation with age as a continuous variable. </t>
  </si>
  <si>
    <t>There was a slight increase in activity due to MPEP, but it was not significant when differences between litters were ignored (A; two-way ANOVA, mean difference = 0.60, F(1,44) = 3.17, p = 0.082).</t>
  </si>
  <si>
    <t>results and discussion</t>
  </si>
  <si>
    <t>Once the datasets were generated, the power for three types of analyses were calculated.</t>
  </si>
  <si>
    <t>The phylum levels of Tenericutes (one-way ANOVA: F3,20 = 23.58, P &lt; 0.001) in the gut.</t>
  </si>
  <si>
    <t>Firstly, scaled variables achieved good reliability, with Cronbach’s alpha coefficients between 0.76 and 0.91.</t>
  </si>
  <si>
    <t>A significant regression equation was found: F(1,59) = 14,22; p &lt; 0.001, with an R2 = 0.42.</t>
  </si>
  <si>
    <t xml:space="preserve">The Cronbach's alphas ranged from 0.75 for immigration to 0.90 for death penalty; therefore, we averaged the answers provided on the three items for each attitude object and considered them our dependent variables. </t>
  </si>
  <si>
    <t xml:space="preserve">The contrast test of the ambivalent profile against the other two on the dissent dimension did not reach significance, F(1, 166) = 3.20, p &gt; 0.05. </t>
  </si>
  <si>
    <t>footnote</t>
  </si>
  <si>
    <t>Analyses also revealed a main effect of Movement for the Music Stopping absolute values [F(3, 42) = 5.24; p = 0.003]</t>
  </si>
  <si>
    <t>with the soldiers marching image and incentive text attracting the youngest respondents and the survey-taking image and altruism and social norms headlines attracting the oldest. Service era varied correspondingly, with the soldiers marching image (χ22 (N=585)=9.90, P&lt;.01) and incentive text</t>
  </si>
  <si>
    <t>Accuracy did not differ significantly for the different presentation rates (repeated measures ANOVA: F (2,8) = 0.327, p &gt; 0.05).</t>
  </si>
  <si>
    <t>An ANOVA on median RT with previous trial type (correct, error) and group (patients, controls) as factors revealed a significant interaction between previous trial type and group [F(1,51) = 5.24, p &lt; 0.05]</t>
  </si>
  <si>
    <t xml:space="preserve"> Two-way ANCOVA showed significant interactions on the scores for Neuroticism and Trait Anxiety between the DRD2 -141C Ins/Del and TH Val81Met polymorphisms (F = 3.18, df = 4, p = 0.015</t>
  </si>
  <si>
    <t>The Cronbach’s alpha coefficients for the subscales in this study ranged from 0.73 to 0.87.</t>
  </si>
  <si>
    <t>In addition, ANOVA analyses showed significant differences in character strengths between the three age groups (7–8.9 years, 9–10.9 years, and 11–12.5 years), with significantly lower levels of interpersonal strengths, F(2,1020) = 10.06, p &lt; 0.001</t>
  </si>
  <si>
    <t>During the recall task, the results showed that the sentences with high prior knowledge were recalled better than those with low prior knowledge [F(1,23) = 5.23, p = 0.03, ηp2 = 0.19]</t>
  </si>
  <si>
    <t>Analysis names</t>
  </si>
  <si>
    <t>Linear mixed model</t>
  </si>
  <si>
    <t>post-hoc pair-wise comparisons</t>
  </si>
  <si>
    <t>Furthermore, within the epilepsy cohort, there was no significant difference in lesional vs non-lesional cases (considering the potential main effect of “lesion” in an equivalent LMM applied to the epilepsy cohort) with marginal means (age 10.57 years): non-lesional 61.8 ± 7.4 ms, lesional 59.8 ± 12.8 ms, F(1,25) = 0.407, p = 0.533, (Fig. 2).</t>
  </si>
  <si>
    <t>In the hippocampus, one-way ANOVA demonstrated significant differences in the count of PV-positive neurons among 8 groups (F = 13.54, P &lt; 0.001)</t>
  </si>
  <si>
    <t>wald test</t>
  </si>
  <si>
    <t>Spearman's ρ</t>
  </si>
  <si>
    <t xml:space="preserve"> Indeed, scores in both tests are highly correlated (Spearman's ρ = 0.60, p &lt; 0.01, n = 192).</t>
  </si>
  <si>
    <t>intra-class correlation coefficient = 0.94</t>
  </si>
  <si>
    <t>As a reliability check</t>
  </si>
  <si>
    <t xml:space="preserve"> sphere x bead t = − 96, p &lt; 0.0001, df = 19</t>
  </si>
  <si>
    <t xml:space="preserve"> The skulls in this study were measured with an average error of 2% (i.e., there was a 2% difference in volume between two sets of volume measurements carried out on a subset of 12 skulls), which is small in comparison to the variance between skulls (intra-class correlation coefficient = 0.94; Hutcheon, Chiolero &amp; Hanley, 2010). </t>
  </si>
  <si>
    <t>Cronbach’s alphas were 0.80 for the functional component, 0.68 for the psychological component, 0.77 for the social component and 0.89 for the whole scale. Alphas computed using the Spearman-Brown formula were 0.91, 0.81 and 0.87, respectively.</t>
  </si>
  <si>
    <t>χ2 = 133.090; df = 24</t>
  </si>
  <si>
    <t>Items in the test with the current sample also showed good reliability with Crobnach’s alpha of 0.99</t>
  </si>
  <si>
    <t xml:space="preserve">Finally, the indicators of the total score of spatial language correlated strongly with each other (r = 0.70, p &lt; 0.001). </t>
  </si>
  <si>
    <t>Only include target tests and effect sizes (i.e., "F", "r", "chi" "d", "eta" "Hazard Ratios" or "Odds Ratios", do not include ranges)</t>
  </si>
  <si>
    <t>Count the number of target effect sizes / test statistics included, only include ones where a specific effect size or test statistic has been reported and do not include ranges (e.g., "d = 1", "t = 1.23, p &gt; .05", or "F(1, 2) = 123.4, p = .0001" all would count as one, but "we did many t tests, all p &lt; .05" or "rs ranged from .1 to .34" would not count)</t>
  </si>
  <si>
    <t>design and procedure</t>
  </si>
  <si>
    <t>methods</t>
  </si>
  <si>
    <t>There was a strong and positive correlation between research output and Gross Domestic Product (r = 0.083; p &lt; 0.001) but not with prevalence or mortality caused by DM.</t>
  </si>
  <si>
    <t>There was a large main effect of group for P2 amplitude; F(2,38) = 4.9, p = 0.013</t>
  </si>
  <si>
    <t>In terms of internal consistency reliability, Cronbach’s α for the whole SDA was good, at α = 0.86. In terms of the four factors, Cronbach’s α was 0.80 for Dysphoria, 0.78 for Death Intrusion, 0.77 for Fear of Death, and 0.57 for Avoidance of Death. These results demonstrated that the items were internally consistent.</t>
  </si>
  <si>
    <t xml:space="preserve">The results revealed a good fit to the data of Study 2, χ2 = 302.72, χ2/df = 2.73, p &lt; 0.001, CFI = 0.90, RMSEA = 0.07, 90% CI = 0.065–0.084, SRMR = 0.059. </t>
  </si>
  <si>
    <t>As a standard two-arm RCT, the sample size calculation was powered on the primary outcome only, using all randomised participants.</t>
  </si>
  <si>
    <t>The reliability of the scores (Cronbach’s alpha) was 0.71–0.76 per cohort for the V-SJT assignments and 0.54–0.58 for the aptitude tests.</t>
  </si>
  <si>
    <t xml:space="preserve">High inter-rater agreement was demonstrated between coders, with 88.6% and 91.1% agreement in terms of the total number of concepts identified, and 97.4% and 98.8% agreement in terms of the codes that were assigned to the concepts. </t>
  </si>
  <si>
    <t>Cronbach’s α values showed excellent reliability for both FACT-Ga and EQ-5D, as only the EWB subscale had a value below 0.8 [23].</t>
  </si>
  <si>
    <t>The last item GE2 (“I am satisfied with how I am coping with my illness”) had a correlation coefficient of 0.08 with its own subscale EWB</t>
  </si>
  <si>
    <t>Regarding reliability of the test, internal consistency indexes of the SFRT-2 hits and false positives ranged from α = .66 to α = .90 in both groups, with higher indexes corresponding to patients’ group.</t>
  </si>
  <si>
    <t xml:space="preserve"> and also, but to a lesser extent, with neurocognition composite score (SFRT-2 hits: r = .33, p &lt; .01)</t>
  </si>
  <si>
    <t>and OR 59.69 respectively)</t>
  </si>
  <si>
    <t>discussion</t>
  </si>
  <si>
    <t>or in self-administration of saccharin-sweetened water (Figures 1c; t(18)=0.83; P=0.42). Note that responding levels for saccharine are equivalent to those for alcohol in the dependent group.</t>
  </si>
  <si>
    <t>The interaction effect between serum cortisol and WMV of the left MTG was not significant (t = 0.698, p = 0.490) after adjusted for the effect of age, years of education and gender.</t>
  </si>
  <si>
    <t>In terms of religious coping, those who belonged to nuclear families (16.11 [5.43] vs. 13.38 [7.17]; t-value 2.083*, [0.040]) and rural locality</t>
  </si>
  <si>
    <t>Results</t>
  </si>
  <si>
    <t xml:space="preserve"> At 16 weeks, participants’ weight changed by a mean –3.33 (SD 10.12, range –28.90 to 12.60) pounds from baseline (t26=1.71, P=.09), which is –1.26% of baseline weight (SD 4.55, range –12% to 9%).</t>
  </si>
  <si>
    <t>The extracted mean volume ± standard deviation of the significant clusters was 4,386 ± 705 mm3 (HEW) and 5,006 ± 693 mm3 (nHEW) in the left hemisphere, with an effect size of 0.89 (Cohen’s d)</t>
  </si>
  <si>
    <t>In the classroom administered reading fluency test (SLS 2-9: Wimmer and Mayringer, 2014; parallel-test reliability r = 0.95 and content validity r = 0.89 for grade 2) children were asked to read sentences silently and to mark them as semantically correct or incorrect (e.g., “Trees can speak”).</t>
  </si>
  <si>
    <t>parallel-test reliability r = 0.95</t>
  </si>
  <si>
    <t>Materials and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</si>
</sst>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Times New Roman"/>
      <family val="1"/>
    </font>
    <font>
      <i/>
      <sz val="9"/>
      <color rgb="FF000000"/>
      <name val="Times New Roman"/>
      <family val="1"/>
    </font>
    <font>
      <sz val="6"/>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zoomScale="53" workbookViewId="0">
      <pane ySplit="1" topLeftCell="A55" activePane="bottomLeft" state="frozen"/>
      <selection pane="bottomLeft" activeCell="E77" sqref="E77"/>
    </sheetView>
  </sheetViews>
  <sheetFormatPr defaultRowHeight="14.5" x14ac:dyDescent="0.35"/>
  <cols>
    <col min="9" max="10" width="9.1796875" customWidth="1"/>
  </cols>
  <sheetData>
    <row r="1" spans="1:16" x14ac:dyDescent="0.35">
      <c r="A1" t="s">
        <v>0</v>
      </c>
      <c r="B1" t="s">
        <v>1</v>
      </c>
      <c r="C1" t="s">
        <v>2</v>
      </c>
      <c r="D1" t="s">
        <v>3</v>
      </c>
      <c r="E1" t="s">
        <v>4</v>
      </c>
      <c r="F1" t="s">
        <v>5</v>
      </c>
      <c r="G1" t="s">
        <v>6</v>
      </c>
      <c r="H1" t="s">
        <v>7</v>
      </c>
      <c r="I1" t="s">
        <v>8</v>
      </c>
      <c r="J1" t="s">
        <v>320</v>
      </c>
      <c r="K1" t="s">
        <v>313</v>
      </c>
      <c r="L1" t="s">
        <v>310</v>
      </c>
      <c r="M1" t="s">
        <v>311</v>
      </c>
      <c r="N1" t="s">
        <v>325</v>
      </c>
      <c r="O1" t="s">
        <v>326</v>
      </c>
      <c r="P1" t="s">
        <v>334</v>
      </c>
    </row>
    <row r="2" spans="1:16" x14ac:dyDescent="0.35">
      <c r="A2" t="s">
        <v>9</v>
      </c>
      <c r="B2" t="s">
        <v>10</v>
      </c>
      <c r="C2" t="s">
        <v>11</v>
      </c>
      <c r="D2" t="b">
        <v>0</v>
      </c>
      <c r="E2" t="s">
        <v>12</v>
      </c>
      <c r="F2" t="b">
        <v>0</v>
      </c>
      <c r="G2" t="b">
        <v>0</v>
      </c>
      <c r="H2" t="s">
        <v>12</v>
      </c>
      <c r="I2" t="b">
        <v>0</v>
      </c>
      <c r="J2" t="s">
        <v>12</v>
      </c>
      <c r="K2">
        <v>0</v>
      </c>
      <c r="L2" t="s">
        <v>12</v>
      </c>
      <c r="M2" t="s">
        <v>12</v>
      </c>
      <c r="N2" t="s">
        <v>12</v>
      </c>
      <c r="O2" t="s">
        <v>12</v>
      </c>
      <c r="P2" t="s">
        <v>12</v>
      </c>
    </row>
    <row r="3" spans="1:16" x14ac:dyDescent="0.35">
      <c r="A3" t="s">
        <v>13</v>
      </c>
      <c r="B3" t="s">
        <v>14</v>
      </c>
      <c r="C3" t="s">
        <v>15</v>
      </c>
      <c r="D3" t="b">
        <v>0</v>
      </c>
      <c r="E3" t="s">
        <v>12</v>
      </c>
      <c r="F3" t="b">
        <v>0</v>
      </c>
      <c r="G3">
        <v>1027</v>
      </c>
      <c r="H3" t="b">
        <v>1</v>
      </c>
      <c r="I3" t="b">
        <v>1</v>
      </c>
      <c r="J3" s="1" t="s">
        <v>324</v>
      </c>
      <c r="K3">
        <v>1</v>
      </c>
      <c r="L3">
        <v>1</v>
      </c>
      <c r="M3">
        <v>2</v>
      </c>
      <c r="N3">
        <v>1</v>
      </c>
      <c r="O3" s="1" t="s">
        <v>331</v>
      </c>
      <c r="P3" t="s">
        <v>16</v>
      </c>
    </row>
    <row r="4" spans="1:16" x14ac:dyDescent="0.35">
      <c r="A4" t="s">
        <v>17</v>
      </c>
      <c r="B4" t="s">
        <v>18</v>
      </c>
      <c r="C4" t="s">
        <v>19</v>
      </c>
      <c r="D4" t="b">
        <v>0</v>
      </c>
      <c r="E4" t="s">
        <v>12</v>
      </c>
      <c r="F4" t="b">
        <v>0</v>
      </c>
      <c r="G4">
        <v>5</v>
      </c>
      <c r="H4" t="b">
        <v>1</v>
      </c>
      <c r="I4" t="b">
        <v>0</v>
      </c>
      <c r="J4" t="s">
        <v>12</v>
      </c>
      <c r="K4">
        <v>5</v>
      </c>
      <c r="L4">
        <v>1</v>
      </c>
      <c r="M4">
        <v>7</v>
      </c>
      <c r="N4">
        <v>7</v>
      </c>
      <c r="O4" t="s">
        <v>328</v>
      </c>
      <c r="P4" t="s">
        <v>16</v>
      </c>
    </row>
    <row r="5" spans="1:16" x14ac:dyDescent="0.35">
      <c r="A5" t="s">
        <v>20</v>
      </c>
      <c r="B5" t="s">
        <v>21</v>
      </c>
      <c r="C5" t="s">
        <v>22</v>
      </c>
      <c r="D5" t="b">
        <v>0</v>
      </c>
      <c r="E5" t="s">
        <v>12</v>
      </c>
      <c r="F5" t="b">
        <v>1</v>
      </c>
      <c r="G5">
        <v>1090</v>
      </c>
      <c r="H5" t="b">
        <v>1</v>
      </c>
      <c r="I5" t="b">
        <v>0</v>
      </c>
      <c r="J5" t="s">
        <v>12</v>
      </c>
      <c r="K5">
        <v>3</v>
      </c>
      <c r="L5">
        <v>3</v>
      </c>
      <c r="M5">
        <v>7</v>
      </c>
      <c r="N5">
        <v>2</v>
      </c>
      <c r="O5" t="s">
        <v>329</v>
      </c>
      <c r="P5" t="s">
        <v>16</v>
      </c>
    </row>
    <row r="6" spans="1:16" x14ac:dyDescent="0.35">
      <c r="A6" t="s">
        <v>23</v>
      </c>
      <c r="B6" t="s">
        <v>24</v>
      </c>
      <c r="C6" t="s">
        <v>25</v>
      </c>
      <c r="D6" t="b">
        <v>0</v>
      </c>
      <c r="E6" t="s">
        <v>12</v>
      </c>
      <c r="F6" t="b">
        <v>0</v>
      </c>
      <c r="G6">
        <v>194</v>
      </c>
      <c r="H6" t="b">
        <v>1</v>
      </c>
      <c r="I6" t="b">
        <v>0</v>
      </c>
      <c r="J6" t="s">
        <v>12</v>
      </c>
      <c r="K6">
        <v>5</v>
      </c>
      <c r="L6">
        <v>1</v>
      </c>
      <c r="M6">
        <v>3</v>
      </c>
      <c r="N6">
        <v>2</v>
      </c>
      <c r="O6" t="s">
        <v>332</v>
      </c>
      <c r="P6" t="s">
        <v>335</v>
      </c>
    </row>
    <row r="7" spans="1:16" x14ac:dyDescent="0.35">
      <c r="A7" t="s">
        <v>26</v>
      </c>
      <c r="B7" t="s">
        <v>27</v>
      </c>
      <c r="C7" t="s">
        <v>28</v>
      </c>
      <c r="D7" t="b">
        <v>0</v>
      </c>
      <c r="E7" t="s">
        <v>12</v>
      </c>
      <c r="F7" t="b">
        <v>0</v>
      </c>
      <c r="G7">
        <v>160</v>
      </c>
      <c r="H7" t="b">
        <v>1</v>
      </c>
      <c r="I7" t="b">
        <v>0</v>
      </c>
      <c r="J7" t="s">
        <v>12</v>
      </c>
      <c r="K7">
        <v>8</v>
      </c>
      <c r="L7">
        <v>8</v>
      </c>
      <c r="M7">
        <v>1</v>
      </c>
      <c r="N7">
        <v>1</v>
      </c>
      <c r="O7" t="s">
        <v>333</v>
      </c>
      <c r="P7" t="s">
        <v>16</v>
      </c>
    </row>
    <row r="8" spans="1:16" x14ac:dyDescent="0.35">
      <c r="A8" t="s">
        <v>29</v>
      </c>
      <c r="B8" t="s">
        <v>30</v>
      </c>
      <c r="C8" t="s">
        <v>31</v>
      </c>
      <c r="D8" t="b">
        <v>0</v>
      </c>
      <c r="E8" t="s">
        <v>12</v>
      </c>
      <c r="F8" t="b">
        <v>0</v>
      </c>
      <c r="G8" t="b">
        <v>0</v>
      </c>
      <c r="H8" t="s">
        <v>12</v>
      </c>
      <c r="I8" t="b">
        <v>0</v>
      </c>
      <c r="J8" t="s">
        <v>12</v>
      </c>
      <c r="K8">
        <v>0</v>
      </c>
      <c r="L8" t="s">
        <v>12</v>
      </c>
      <c r="M8" t="s">
        <v>12</v>
      </c>
      <c r="N8" t="s">
        <v>12</v>
      </c>
      <c r="O8" t="s">
        <v>12</v>
      </c>
      <c r="P8" t="s">
        <v>12</v>
      </c>
    </row>
    <row r="9" spans="1:16" x14ac:dyDescent="0.35">
      <c r="A9" t="s">
        <v>32</v>
      </c>
      <c r="B9" t="s">
        <v>33</v>
      </c>
      <c r="C9" t="s">
        <v>34</v>
      </c>
      <c r="D9" t="b">
        <v>0</v>
      </c>
      <c r="E9" t="s">
        <v>12</v>
      </c>
      <c r="F9" t="b">
        <v>0</v>
      </c>
      <c r="G9" t="b">
        <v>0</v>
      </c>
      <c r="H9" t="s">
        <v>12</v>
      </c>
      <c r="I9" t="b">
        <v>0</v>
      </c>
      <c r="J9" t="s">
        <v>12</v>
      </c>
      <c r="K9">
        <v>0</v>
      </c>
      <c r="L9" t="s">
        <v>12</v>
      </c>
      <c r="M9" t="s">
        <v>12</v>
      </c>
      <c r="N9" t="s">
        <v>12</v>
      </c>
      <c r="O9" t="s">
        <v>12</v>
      </c>
      <c r="P9" t="s">
        <v>12</v>
      </c>
    </row>
    <row r="10" spans="1:16" x14ac:dyDescent="0.35">
      <c r="A10" t="s">
        <v>35</v>
      </c>
      <c r="B10" t="s">
        <v>36</v>
      </c>
      <c r="C10" t="s">
        <v>37</v>
      </c>
      <c r="D10" t="b">
        <v>0</v>
      </c>
      <c r="E10" t="s">
        <v>12</v>
      </c>
      <c r="F10" t="b">
        <v>0</v>
      </c>
      <c r="G10">
        <v>28</v>
      </c>
      <c r="H10" t="b">
        <v>1</v>
      </c>
      <c r="I10" t="b">
        <v>0</v>
      </c>
      <c r="J10" t="s">
        <v>12</v>
      </c>
      <c r="K10">
        <v>4</v>
      </c>
      <c r="L10">
        <v>1</v>
      </c>
      <c r="M10">
        <v>1</v>
      </c>
      <c r="N10">
        <f t="shared" ref="N10" ca="1" si="0">RANDBETWEEN(1,M10)</f>
        <v>1</v>
      </c>
      <c r="O10" s="2" t="s">
        <v>336</v>
      </c>
      <c r="P10" s="1" t="s">
        <v>337</v>
      </c>
    </row>
    <row r="11" spans="1:16" x14ac:dyDescent="0.35">
      <c r="A11" t="s">
        <v>38</v>
      </c>
      <c r="B11" t="s">
        <v>39</v>
      </c>
      <c r="C11" t="s">
        <v>40</v>
      </c>
      <c r="D11" t="b">
        <v>0</v>
      </c>
      <c r="E11" t="s">
        <v>12</v>
      </c>
      <c r="F11" t="b">
        <v>0</v>
      </c>
      <c r="G11" t="s">
        <v>12</v>
      </c>
      <c r="H11" t="s">
        <v>12</v>
      </c>
      <c r="I11" t="b">
        <v>0</v>
      </c>
      <c r="J11" t="s">
        <v>12</v>
      </c>
      <c r="K11">
        <v>0</v>
      </c>
      <c r="L11" t="s">
        <v>12</v>
      </c>
      <c r="M11" t="s">
        <v>12</v>
      </c>
      <c r="N11" t="s">
        <v>12</v>
      </c>
      <c r="O11" t="s">
        <v>12</v>
      </c>
      <c r="P11" t="s">
        <v>12</v>
      </c>
    </row>
    <row r="12" spans="1:16" x14ac:dyDescent="0.35">
      <c r="A12" t="s">
        <v>41</v>
      </c>
      <c r="B12" t="s">
        <v>42</v>
      </c>
      <c r="C12" t="s">
        <v>43</v>
      </c>
      <c r="D12" t="b">
        <v>0</v>
      </c>
      <c r="E12" t="s">
        <v>12</v>
      </c>
      <c r="F12" t="b">
        <v>0</v>
      </c>
      <c r="G12">
        <v>24</v>
      </c>
      <c r="H12" t="s">
        <v>12</v>
      </c>
      <c r="I12" t="b">
        <v>0</v>
      </c>
      <c r="J12" t="s">
        <v>12</v>
      </c>
      <c r="K12">
        <v>5</v>
      </c>
      <c r="L12">
        <v>1</v>
      </c>
      <c r="M12">
        <v>3</v>
      </c>
      <c r="N12">
        <v>2</v>
      </c>
      <c r="O12" t="s">
        <v>338</v>
      </c>
      <c r="P12" t="s">
        <v>16</v>
      </c>
    </row>
    <row r="13" spans="1:16" x14ac:dyDescent="0.35">
      <c r="A13" t="s">
        <v>44</v>
      </c>
      <c r="B13" t="s">
        <v>45</v>
      </c>
      <c r="C13" t="s">
        <v>46</v>
      </c>
      <c r="D13" t="b">
        <v>0</v>
      </c>
      <c r="E13" t="s">
        <v>12</v>
      </c>
      <c r="F13" t="b">
        <v>0</v>
      </c>
      <c r="G13" t="s">
        <v>12</v>
      </c>
      <c r="H13" t="s">
        <v>12</v>
      </c>
      <c r="I13" t="b">
        <v>0</v>
      </c>
      <c r="J13" t="s">
        <v>12</v>
      </c>
      <c r="K13">
        <v>0</v>
      </c>
      <c r="L13" t="s">
        <v>12</v>
      </c>
      <c r="M13" t="s">
        <v>12</v>
      </c>
      <c r="N13" t="s">
        <v>12</v>
      </c>
      <c r="O13" t="s">
        <v>12</v>
      </c>
      <c r="P13" t="s">
        <v>12</v>
      </c>
    </row>
    <row r="14" spans="1:16" x14ac:dyDescent="0.35">
      <c r="A14" t="s">
        <v>47</v>
      </c>
      <c r="B14" t="s">
        <v>48</v>
      </c>
      <c r="C14" t="s">
        <v>49</v>
      </c>
      <c r="D14" t="b">
        <v>0</v>
      </c>
      <c r="E14" t="s">
        <v>12</v>
      </c>
      <c r="F14" t="b">
        <v>0</v>
      </c>
      <c r="G14">
        <v>243</v>
      </c>
      <c r="H14" t="b">
        <v>1</v>
      </c>
      <c r="I14" t="b">
        <v>0</v>
      </c>
      <c r="J14" t="s">
        <v>12</v>
      </c>
      <c r="K14">
        <v>0</v>
      </c>
      <c r="L14" t="s">
        <v>12</v>
      </c>
      <c r="M14" t="s">
        <v>12</v>
      </c>
      <c r="N14" t="s">
        <v>12</v>
      </c>
      <c r="O14" t="s">
        <v>12</v>
      </c>
      <c r="P14" t="s">
        <v>12</v>
      </c>
    </row>
    <row r="15" spans="1:16" x14ac:dyDescent="0.35">
      <c r="A15" t="s">
        <v>50</v>
      </c>
      <c r="B15" t="s">
        <v>51</v>
      </c>
      <c r="C15" t="s">
        <v>52</v>
      </c>
      <c r="D15" t="b">
        <v>0</v>
      </c>
      <c r="E15" t="s">
        <v>12</v>
      </c>
      <c r="F15" t="b">
        <v>0</v>
      </c>
      <c r="G15">
        <v>82</v>
      </c>
      <c r="H15" t="b">
        <v>1</v>
      </c>
      <c r="I15" t="b">
        <v>0</v>
      </c>
      <c r="J15" t="s">
        <v>12</v>
      </c>
      <c r="K15">
        <v>5</v>
      </c>
      <c r="L15">
        <v>4</v>
      </c>
      <c r="M15">
        <v>1</v>
      </c>
      <c r="N15">
        <v>1</v>
      </c>
      <c r="O15" s="2" t="s">
        <v>339</v>
      </c>
      <c r="P15" t="s">
        <v>16</v>
      </c>
    </row>
    <row r="16" spans="1:16" x14ac:dyDescent="0.35">
      <c r="A16" t="s">
        <v>53</v>
      </c>
      <c r="B16" t="s">
        <v>54</v>
      </c>
      <c r="C16" t="s">
        <v>55</v>
      </c>
      <c r="D16" t="b">
        <v>0</v>
      </c>
      <c r="E16" t="s">
        <v>12</v>
      </c>
      <c r="F16" t="b">
        <v>1</v>
      </c>
      <c r="G16">
        <v>383</v>
      </c>
      <c r="H16" t="b">
        <v>1</v>
      </c>
      <c r="I16" t="b">
        <v>0</v>
      </c>
      <c r="J16" t="s">
        <v>12</v>
      </c>
      <c r="K16">
        <v>2</v>
      </c>
      <c r="L16">
        <v>2</v>
      </c>
      <c r="M16">
        <v>12</v>
      </c>
      <c r="N16">
        <v>6</v>
      </c>
      <c r="O16" t="s">
        <v>341</v>
      </c>
      <c r="P16" t="s">
        <v>16</v>
      </c>
    </row>
    <row r="17" spans="1:16" x14ac:dyDescent="0.35">
      <c r="A17" t="s">
        <v>56</v>
      </c>
      <c r="B17" t="s">
        <v>57</v>
      </c>
      <c r="C17" t="s">
        <v>58</v>
      </c>
      <c r="D17" t="b">
        <v>0</v>
      </c>
      <c r="E17" t="s">
        <v>12</v>
      </c>
      <c r="F17" t="b">
        <v>0</v>
      </c>
      <c r="G17" s="1">
        <v>349</v>
      </c>
      <c r="H17" t="b">
        <v>0</v>
      </c>
      <c r="I17" t="b">
        <v>0</v>
      </c>
      <c r="J17" t="s">
        <v>12</v>
      </c>
      <c r="K17">
        <v>7</v>
      </c>
      <c r="L17">
        <v>2</v>
      </c>
      <c r="M17">
        <v>1</v>
      </c>
      <c r="N17">
        <v>1</v>
      </c>
      <c r="O17" t="s">
        <v>342</v>
      </c>
      <c r="P17" t="s">
        <v>16</v>
      </c>
    </row>
    <row r="18" spans="1:16" x14ac:dyDescent="0.35">
      <c r="A18" t="s">
        <v>59</v>
      </c>
      <c r="B18" t="s">
        <v>60</v>
      </c>
      <c r="C18" t="s">
        <v>61</v>
      </c>
      <c r="D18" t="b">
        <v>0</v>
      </c>
      <c r="E18" t="s">
        <v>12</v>
      </c>
      <c r="F18" t="b">
        <v>0</v>
      </c>
      <c r="G18" t="s">
        <v>12</v>
      </c>
      <c r="H18" t="s">
        <v>12</v>
      </c>
      <c r="I18" t="b">
        <v>0</v>
      </c>
      <c r="J18" t="s">
        <v>12</v>
      </c>
      <c r="K18">
        <v>0</v>
      </c>
      <c r="L18" t="s">
        <v>12</v>
      </c>
      <c r="M18" t="s">
        <v>12</v>
      </c>
      <c r="N18" t="s">
        <v>12</v>
      </c>
      <c r="O18" t="s">
        <v>12</v>
      </c>
      <c r="P18" t="s">
        <v>12</v>
      </c>
    </row>
    <row r="19" spans="1:16" x14ac:dyDescent="0.35">
      <c r="A19" t="s">
        <v>62</v>
      </c>
      <c r="B19" t="s">
        <v>63</v>
      </c>
      <c r="C19" t="s">
        <v>64</v>
      </c>
      <c r="D19" t="b">
        <v>0</v>
      </c>
      <c r="E19" t="s">
        <v>12</v>
      </c>
      <c r="F19" t="b">
        <v>0</v>
      </c>
      <c r="G19" t="s">
        <v>12</v>
      </c>
      <c r="H19" t="s">
        <v>12</v>
      </c>
      <c r="I19" t="b">
        <v>0</v>
      </c>
      <c r="J19" t="s">
        <v>12</v>
      </c>
      <c r="K19">
        <v>0</v>
      </c>
      <c r="L19" t="s">
        <v>12</v>
      </c>
      <c r="M19" t="s">
        <v>12</v>
      </c>
      <c r="N19" t="s">
        <v>12</v>
      </c>
      <c r="O19" t="s">
        <v>12</v>
      </c>
      <c r="P19" t="s">
        <v>12</v>
      </c>
    </row>
    <row r="20" spans="1:16" x14ac:dyDescent="0.35">
      <c r="A20" t="s">
        <v>65</v>
      </c>
      <c r="B20" t="s">
        <v>66</v>
      </c>
      <c r="C20" t="s">
        <v>67</v>
      </c>
      <c r="D20" t="b">
        <v>0</v>
      </c>
      <c r="E20" t="s">
        <v>12</v>
      </c>
      <c r="F20" t="b">
        <v>0</v>
      </c>
      <c r="G20" t="s">
        <v>12</v>
      </c>
      <c r="H20" t="s">
        <v>12</v>
      </c>
      <c r="I20" t="b">
        <v>0</v>
      </c>
      <c r="J20" t="s">
        <v>12</v>
      </c>
      <c r="K20">
        <v>0</v>
      </c>
      <c r="L20" t="s">
        <v>12</v>
      </c>
      <c r="M20" t="s">
        <v>12</v>
      </c>
      <c r="N20" t="s">
        <v>12</v>
      </c>
      <c r="O20" t="s">
        <v>12</v>
      </c>
      <c r="P20" t="s">
        <v>12</v>
      </c>
    </row>
    <row r="21" spans="1:16" x14ac:dyDescent="0.35">
      <c r="A21" t="s">
        <v>68</v>
      </c>
      <c r="B21" t="s">
        <v>69</v>
      </c>
      <c r="C21" t="s">
        <v>70</v>
      </c>
      <c r="D21" t="b">
        <v>1</v>
      </c>
      <c r="E21" t="s">
        <v>345</v>
      </c>
      <c r="F21" t="b">
        <v>0</v>
      </c>
      <c r="G21">
        <v>34</v>
      </c>
      <c r="H21" t="b">
        <v>1</v>
      </c>
      <c r="I21" t="b">
        <v>0</v>
      </c>
      <c r="J21" t="s">
        <v>12</v>
      </c>
      <c r="K21">
        <v>1</v>
      </c>
      <c r="L21">
        <v>1</v>
      </c>
      <c r="M21">
        <v>2</v>
      </c>
      <c r="N21">
        <v>1</v>
      </c>
      <c r="O21" t="s">
        <v>343</v>
      </c>
      <c r="P21" t="s">
        <v>344</v>
      </c>
    </row>
    <row r="22" spans="1:16" x14ac:dyDescent="0.35">
      <c r="A22" t="s">
        <v>71</v>
      </c>
      <c r="B22" t="s">
        <v>72</v>
      </c>
      <c r="C22" t="s">
        <v>73</v>
      </c>
      <c r="D22" t="b">
        <v>0</v>
      </c>
      <c r="E22" t="s">
        <v>12</v>
      </c>
      <c r="F22" t="b">
        <v>0</v>
      </c>
      <c r="G22">
        <v>65</v>
      </c>
      <c r="H22" t="s">
        <v>12</v>
      </c>
      <c r="I22" t="b">
        <v>0</v>
      </c>
      <c r="J22" t="s">
        <v>12</v>
      </c>
      <c r="K22">
        <v>0</v>
      </c>
      <c r="L22" t="s">
        <v>12</v>
      </c>
      <c r="M22">
        <v>0</v>
      </c>
      <c r="N22" t="s">
        <v>12</v>
      </c>
      <c r="O22" t="s">
        <v>12</v>
      </c>
      <c r="P22" t="s">
        <v>12</v>
      </c>
    </row>
    <row r="23" spans="1:16" x14ac:dyDescent="0.35">
      <c r="A23" t="s">
        <v>74</v>
      </c>
      <c r="B23" t="s">
        <v>75</v>
      </c>
      <c r="C23" t="s">
        <v>76</v>
      </c>
      <c r="D23" t="b">
        <v>0</v>
      </c>
      <c r="E23" t="s">
        <v>12</v>
      </c>
      <c r="F23" t="b">
        <v>0</v>
      </c>
      <c r="G23">
        <v>6</v>
      </c>
      <c r="H23" t="b">
        <v>1</v>
      </c>
      <c r="I23" t="b">
        <v>0</v>
      </c>
      <c r="J23" t="s">
        <v>12</v>
      </c>
      <c r="K23">
        <v>2</v>
      </c>
      <c r="L23">
        <v>1</v>
      </c>
      <c r="M23">
        <v>2</v>
      </c>
      <c r="N23">
        <v>1</v>
      </c>
      <c r="O23" t="s">
        <v>346</v>
      </c>
      <c r="P23" t="s">
        <v>16</v>
      </c>
    </row>
    <row r="24" spans="1:16" x14ac:dyDescent="0.35">
      <c r="A24" t="s">
        <v>77</v>
      </c>
      <c r="B24" t="s">
        <v>78</v>
      </c>
      <c r="C24" t="s">
        <v>79</v>
      </c>
      <c r="D24" t="b">
        <v>0</v>
      </c>
      <c r="E24" t="s">
        <v>12</v>
      </c>
      <c r="F24" t="b">
        <v>1</v>
      </c>
      <c r="G24">
        <v>61</v>
      </c>
      <c r="H24" t="b">
        <v>1</v>
      </c>
      <c r="I24" t="b">
        <v>1</v>
      </c>
      <c r="J24" s="3" t="s">
        <v>347</v>
      </c>
      <c r="K24">
        <v>1</v>
      </c>
      <c r="L24">
        <v>1</v>
      </c>
      <c r="M24">
        <v>1</v>
      </c>
      <c r="N24">
        <v>1</v>
      </c>
      <c r="O24" t="s">
        <v>348</v>
      </c>
      <c r="P24" t="s">
        <v>16</v>
      </c>
    </row>
    <row r="25" spans="1:16" x14ac:dyDescent="0.35">
      <c r="A25" t="s">
        <v>80</v>
      </c>
      <c r="B25" t="s">
        <v>81</v>
      </c>
      <c r="C25" t="s">
        <v>82</v>
      </c>
      <c r="D25" t="b">
        <v>0</v>
      </c>
      <c r="E25" t="s">
        <v>12</v>
      </c>
      <c r="F25" t="b">
        <v>0</v>
      </c>
      <c r="G25">
        <v>10</v>
      </c>
      <c r="H25" t="s">
        <v>12</v>
      </c>
      <c r="I25" t="b">
        <v>0</v>
      </c>
      <c r="J25" t="s">
        <v>12</v>
      </c>
      <c r="K25">
        <v>0</v>
      </c>
      <c r="L25" t="s">
        <v>12</v>
      </c>
      <c r="M25" t="s">
        <v>12</v>
      </c>
      <c r="N25" t="s">
        <v>12</v>
      </c>
      <c r="O25" t="s">
        <v>12</v>
      </c>
      <c r="P25" t="s">
        <v>12</v>
      </c>
    </row>
    <row r="26" spans="1:16" x14ac:dyDescent="0.35">
      <c r="A26" t="s">
        <v>83</v>
      </c>
      <c r="B26" t="s">
        <v>84</v>
      </c>
      <c r="C26" t="s">
        <v>85</v>
      </c>
      <c r="D26" t="b">
        <v>0</v>
      </c>
      <c r="E26" t="s">
        <v>12</v>
      </c>
      <c r="F26" t="b">
        <v>0</v>
      </c>
      <c r="G26">
        <v>100</v>
      </c>
      <c r="H26" t="s">
        <v>12</v>
      </c>
      <c r="I26" t="b">
        <v>0</v>
      </c>
      <c r="J26" t="s">
        <v>12</v>
      </c>
      <c r="K26">
        <v>0</v>
      </c>
      <c r="L26" t="s">
        <v>12</v>
      </c>
      <c r="M26" t="s">
        <v>12</v>
      </c>
      <c r="N26" t="s">
        <v>12</v>
      </c>
      <c r="O26" t="s">
        <v>12</v>
      </c>
      <c r="P26" t="s">
        <v>12</v>
      </c>
    </row>
    <row r="27" spans="1:16" x14ac:dyDescent="0.35">
      <c r="A27" t="s">
        <v>86</v>
      </c>
      <c r="B27" t="s">
        <v>87</v>
      </c>
      <c r="C27" t="s">
        <v>88</v>
      </c>
      <c r="D27" t="b">
        <v>0</v>
      </c>
      <c r="E27" t="s">
        <v>12</v>
      </c>
      <c r="F27" t="b">
        <v>0</v>
      </c>
      <c r="G27">
        <v>121</v>
      </c>
      <c r="H27" t="b">
        <v>1</v>
      </c>
      <c r="I27" t="b">
        <v>1</v>
      </c>
      <c r="J27" t="s">
        <v>349</v>
      </c>
      <c r="K27">
        <v>13</v>
      </c>
      <c r="L27">
        <v>12</v>
      </c>
      <c r="M27">
        <v>2</v>
      </c>
      <c r="N27">
        <v>1</v>
      </c>
      <c r="O27" t="s">
        <v>350</v>
      </c>
      <c r="P27" t="s">
        <v>351</v>
      </c>
    </row>
    <row r="28" spans="1:16" x14ac:dyDescent="0.35">
      <c r="A28" t="s">
        <v>89</v>
      </c>
      <c r="B28" t="s">
        <v>90</v>
      </c>
      <c r="C28" t="s">
        <v>91</v>
      </c>
      <c r="D28" t="b">
        <v>0</v>
      </c>
      <c r="E28" t="s">
        <v>12</v>
      </c>
      <c r="F28" t="b">
        <v>0</v>
      </c>
      <c r="G28">
        <v>15</v>
      </c>
      <c r="H28" t="b">
        <v>1</v>
      </c>
      <c r="I28" t="b">
        <v>0</v>
      </c>
      <c r="J28" t="s">
        <v>12</v>
      </c>
      <c r="K28">
        <v>2</v>
      </c>
      <c r="L28">
        <v>2</v>
      </c>
      <c r="M28">
        <v>3</v>
      </c>
      <c r="N28">
        <v>2</v>
      </c>
      <c r="O28" t="s">
        <v>352</v>
      </c>
      <c r="P28" t="s">
        <v>16</v>
      </c>
    </row>
    <row r="29" spans="1:16" x14ac:dyDescent="0.35">
      <c r="A29" t="s">
        <v>92</v>
      </c>
      <c r="B29" t="s">
        <v>93</v>
      </c>
      <c r="C29" t="s">
        <v>94</v>
      </c>
      <c r="D29" t="b">
        <v>0</v>
      </c>
      <c r="E29" t="s">
        <v>12</v>
      </c>
      <c r="F29" t="b">
        <v>0</v>
      </c>
      <c r="G29" t="s">
        <v>12</v>
      </c>
      <c r="H29" t="s">
        <v>12</v>
      </c>
      <c r="I29" t="b">
        <v>0</v>
      </c>
      <c r="J29" t="s">
        <v>12</v>
      </c>
      <c r="K29">
        <v>0</v>
      </c>
      <c r="L29" t="s">
        <v>12</v>
      </c>
      <c r="M29" t="s">
        <v>12</v>
      </c>
      <c r="N29" t="s">
        <v>12</v>
      </c>
      <c r="O29" t="s">
        <v>12</v>
      </c>
      <c r="P29" t="s">
        <v>12</v>
      </c>
    </row>
    <row r="30" spans="1:16" x14ac:dyDescent="0.35">
      <c r="A30" t="s">
        <v>95</v>
      </c>
      <c r="B30" t="s">
        <v>96</v>
      </c>
      <c r="C30" t="s">
        <v>97</v>
      </c>
      <c r="D30" t="b">
        <v>0</v>
      </c>
      <c r="E30" t="s">
        <v>12</v>
      </c>
      <c r="F30" t="b">
        <v>1</v>
      </c>
      <c r="G30">
        <v>587</v>
      </c>
      <c r="H30" t="b">
        <v>1</v>
      </c>
      <c r="I30" t="b">
        <v>0</v>
      </c>
      <c r="J30" t="s">
        <v>12</v>
      </c>
      <c r="K30">
        <v>1</v>
      </c>
      <c r="L30">
        <v>1</v>
      </c>
      <c r="M30">
        <v>5</v>
      </c>
      <c r="N30">
        <v>3</v>
      </c>
      <c r="O30" t="s">
        <v>353</v>
      </c>
      <c r="P30" t="s">
        <v>16</v>
      </c>
    </row>
    <row r="31" spans="1:16" x14ac:dyDescent="0.35">
      <c r="A31" t="s">
        <v>98</v>
      </c>
      <c r="B31" t="s">
        <v>99</v>
      </c>
      <c r="C31" t="s">
        <v>100</v>
      </c>
      <c r="D31" t="b">
        <v>0</v>
      </c>
      <c r="E31" t="s">
        <v>12</v>
      </c>
      <c r="F31" t="b">
        <v>0</v>
      </c>
      <c r="G31" t="s">
        <v>12</v>
      </c>
      <c r="H31" t="s">
        <v>12</v>
      </c>
      <c r="I31" t="b">
        <v>0</v>
      </c>
      <c r="J31" t="s">
        <v>12</v>
      </c>
      <c r="K31">
        <v>0</v>
      </c>
      <c r="L31" t="s">
        <v>12</v>
      </c>
      <c r="M31" t="s">
        <v>12</v>
      </c>
      <c r="N31" t="s">
        <v>12</v>
      </c>
      <c r="O31" t="s">
        <v>12</v>
      </c>
      <c r="P31" t="s">
        <v>12</v>
      </c>
    </row>
    <row r="32" spans="1:16" x14ac:dyDescent="0.35">
      <c r="A32" t="s">
        <v>101</v>
      </c>
      <c r="B32" t="s">
        <v>102</v>
      </c>
      <c r="C32" t="s">
        <v>103</v>
      </c>
      <c r="D32" t="b">
        <v>0</v>
      </c>
      <c r="E32" t="s">
        <v>12</v>
      </c>
      <c r="F32" t="b">
        <v>0</v>
      </c>
      <c r="G32">
        <v>10</v>
      </c>
      <c r="H32" t="b">
        <v>0</v>
      </c>
      <c r="I32" t="b">
        <v>0</v>
      </c>
      <c r="J32" t="s">
        <v>12</v>
      </c>
      <c r="K32">
        <v>1</v>
      </c>
      <c r="L32">
        <v>1</v>
      </c>
      <c r="M32">
        <v>1</v>
      </c>
      <c r="N32">
        <v>1</v>
      </c>
      <c r="O32" t="s">
        <v>354</v>
      </c>
      <c r="P32" t="s">
        <v>16</v>
      </c>
    </row>
    <row r="33" spans="1:16" x14ac:dyDescent="0.35">
      <c r="A33" t="s">
        <v>104</v>
      </c>
      <c r="B33" t="s">
        <v>105</v>
      </c>
      <c r="C33" t="s">
        <v>106</v>
      </c>
      <c r="D33" t="b">
        <v>0</v>
      </c>
      <c r="E33" t="s">
        <v>12</v>
      </c>
      <c r="F33" t="b">
        <v>0</v>
      </c>
      <c r="G33">
        <v>96</v>
      </c>
      <c r="H33" t="b">
        <v>1</v>
      </c>
      <c r="I33" t="b">
        <v>0</v>
      </c>
      <c r="J33" t="s">
        <v>12</v>
      </c>
      <c r="K33">
        <v>7</v>
      </c>
      <c r="L33">
        <v>2</v>
      </c>
      <c r="M33">
        <v>3</v>
      </c>
      <c r="N33">
        <v>1</v>
      </c>
      <c r="O33" t="s">
        <v>355</v>
      </c>
      <c r="P33" t="s">
        <v>16</v>
      </c>
    </row>
    <row r="34" spans="1:16" x14ac:dyDescent="0.35">
      <c r="A34" t="s">
        <v>107</v>
      </c>
      <c r="B34" t="s">
        <v>108</v>
      </c>
      <c r="C34" t="s">
        <v>109</v>
      </c>
      <c r="D34" t="b">
        <v>0</v>
      </c>
      <c r="E34" t="s">
        <v>12</v>
      </c>
      <c r="F34" t="b">
        <v>0</v>
      </c>
      <c r="G34" t="s">
        <v>12</v>
      </c>
      <c r="H34" t="s">
        <v>12</v>
      </c>
      <c r="I34" t="b">
        <v>0</v>
      </c>
      <c r="J34" t="s">
        <v>12</v>
      </c>
      <c r="K34">
        <v>0</v>
      </c>
      <c r="L34" t="s">
        <v>12</v>
      </c>
      <c r="M34" t="s">
        <v>12</v>
      </c>
      <c r="N34" t="s">
        <v>12</v>
      </c>
      <c r="O34" t="s">
        <v>12</v>
      </c>
      <c r="P34" t="s">
        <v>12</v>
      </c>
    </row>
    <row r="35" spans="1:16" x14ac:dyDescent="0.35">
      <c r="A35" t="s">
        <v>110</v>
      </c>
      <c r="B35" t="s">
        <v>111</v>
      </c>
      <c r="C35" t="s">
        <v>112</v>
      </c>
      <c r="D35" t="b">
        <v>0</v>
      </c>
      <c r="E35" t="s">
        <v>12</v>
      </c>
      <c r="F35" t="b">
        <v>0</v>
      </c>
      <c r="G35" t="s">
        <v>12</v>
      </c>
      <c r="H35" t="s">
        <v>12</v>
      </c>
      <c r="I35" t="b">
        <v>0</v>
      </c>
      <c r="J35" t="s">
        <v>12</v>
      </c>
      <c r="K35">
        <v>0</v>
      </c>
      <c r="L35" t="s">
        <v>12</v>
      </c>
      <c r="M35" t="s">
        <v>12</v>
      </c>
      <c r="N35" t="s">
        <v>12</v>
      </c>
      <c r="O35" t="s">
        <v>12</v>
      </c>
      <c r="P35" t="s">
        <v>12</v>
      </c>
    </row>
    <row r="36" spans="1:16" x14ac:dyDescent="0.35">
      <c r="A36" t="s">
        <v>113</v>
      </c>
      <c r="B36" t="s">
        <v>114</v>
      </c>
      <c r="C36" t="s">
        <v>115</v>
      </c>
      <c r="D36" t="b">
        <v>0</v>
      </c>
      <c r="E36" t="s">
        <v>12</v>
      </c>
      <c r="F36" t="b">
        <v>0</v>
      </c>
      <c r="G36" t="s">
        <v>12</v>
      </c>
      <c r="H36" t="s">
        <v>12</v>
      </c>
      <c r="I36" t="b">
        <v>0</v>
      </c>
      <c r="J36" t="s">
        <v>12</v>
      </c>
      <c r="K36">
        <v>0</v>
      </c>
      <c r="L36" t="s">
        <v>12</v>
      </c>
      <c r="M36" t="s">
        <v>12</v>
      </c>
      <c r="N36" t="s">
        <v>12</v>
      </c>
      <c r="O36" t="s">
        <v>12</v>
      </c>
      <c r="P36" t="s">
        <v>12</v>
      </c>
    </row>
    <row r="37" spans="1:16" x14ac:dyDescent="0.35">
      <c r="A37" t="s">
        <v>116</v>
      </c>
      <c r="B37" t="s">
        <v>117</v>
      </c>
      <c r="C37" t="s">
        <v>118</v>
      </c>
      <c r="D37" t="b">
        <v>0</v>
      </c>
      <c r="E37" t="s">
        <v>12</v>
      </c>
      <c r="F37" t="b">
        <v>0</v>
      </c>
      <c r="G37" t="s">
        <v>12</v>
      </c>
      <c r="H37" t="s">
        <v>12</v>
      </c>
      <c r="I37" t="b">
        <v>0</v>
      </c>
      <c r="J37" t="s">
        <v>12</v>
      </c>
      <c r="K37">
        <v>0</v>
      </c>
      <c r="L37" t="s">
        <v>12</v>
      </c>
      <c r="M37" t="s">
        <v>12</v>
      </c>
      <c r="N37" t="s">
        <v>12</v>
      </c>
      <c r="O37" t="s">
        <v>12</v>
      </c>
      <c r="P37" t="s">
        <v>12</v>
      </c>
    </row>
    <row r="38" spans="1:16" x14ac:dyDescent="0.35">
      <c r="A38" t="s">
        <v>119</v>
      </c>
      <c r="B38" t="s">
        <v>120</v>
      </c>
      <c r="C38" t="s">
        <v>121</v>
      </c>
      <c r="D38" t="b">
        <v>0</v>
      </c>
      <c r="E38" t="s">
        <v>12</v>
      </c>
      <c r="F38" t="b">
        <v>0</v>
      </c>
      <c r="G38" t="s">
        <v>12</v>
      </c>
      <c r="H38" t="s">
        <v>12</v>
      </c>
      <c r="I38" t="b">
        <v>0</v>
      </c>
      <c r="J38" t="s">
        <v>12</v>
      </c>
      <c r="K38">
        <v>0</v>
      </c>
      <c r="L38" t="s">
        <v>12</v>
      </c>
      <c r="M38" t="s">
        <v>12</v>
      </c>
      <c r="N38" t="s">
        <v>12</v>
      </c>
      <c r="O38" t="s">
        <v>12</v>
      </c>
      <c r="P38" t="s">
        <v>12</v>
      </c>
    </row>
    <row r="39" spans="1:16" x14ac:dyDescent="0.35">
      <c r="A39" t="s">
        <v>122</v>
      </c>
      <c r="B39" t="s">
        <v>123</v>
      </c>
      <c r="C39" t="s">
        <v>124</v>
      </c>
      <c r="D39" t="b">
        <v>0</v>
      </c>
      <c r="E39" t="s">
        <v>12</v>
      </c>
      <c r="F39" t="b">
        <v>0</v>
      </c>
      <c r="G39" t="s">
        <v>12</v>
      </c>
      <c r="H39" t="s">
        <v>12</v>
      </c>
      <c r="I39" t="b">
        <v>0</v>
      </c>
      <c r="J39" t="s">
        <v>12</v>
      </c>
      <c r="K39">
        <v>0</v>
      </c>
      <c r="L39" t="s">
        <v>12</v>
      </c>
      <c r="M39" t="s">
        <v>12</v>
      </c>
      <c r="N39" t="s">
        <v>12</v>
      </c>
      <c r="O39" t="s">
        <v>12</v>
      </c>
      <c r="P39" t="s">
        <v>12</v>
      </c>
    </row>
    <row r="40" spans="1:16" x14ac:dyDescent="0.35">
      <c r="A40" t="s">
        <v>125</v>
      </c>
      <c r="B40" t="s">
        <v>126</v>
      </c>
      <c r="C40" t="s">
        <v>127</v>
      </c>
      <c r="D40" t="b">
        <v>0</v>
      </c>
      <c r="E40" t="s">
        <v>12</v>
      </c>
      <c r="F40" t="b">
        <v>0</v>
      </c>
      <c r="G40" t="s">
        <v>12</v>
      </c>
      <c r="H40" t="s">
        <v>12</v>
      </c>
      <c r="I40" t="b">
        <v>0</v>
      </c>
      <c r="J40" t="s">
        <v>12</v>
      </c>
      <c r="K40">
        <v>0</v>
      </c>
      <c r="L40" t="s">
        <v>12</v>
      </c>
      <c r="M40" t="s">
        <v>12</v>
      </c>
      <c r="N40" t="s">
        <v>12</v>
      </c>
      <c r="O40" t="s">
        <v>12</v>
      </c>
      <c r="P40" t="s">
        <v>12</v>
      </c>
    </row>
    <row r="41" spans="1:16" x14ac:dyDescent="0.35">
      <c r="A41" t="s">
        <v>128</v>
      </c>
      <c r="B41" t="s">
        <v>129</v>
      </c>
      <c r="C41" t="s">
        <v>130</v>
      </c>
      <c r="D41" t="b">
        <v>0</v>
      </c>
      <c r="E41" t="s">
        <v>12</v>
      </c>
      <c r="F41" t="b">
        <v>0</v>
      </c>
      <c r="G41" t="s">
        <v>12</v>
      </c>
      <c r="H41" t="s">
        <v>12</v>
      </c>
      <c r="I41" t="b">
        <v>0</v>
      </c>
      <c r="J41" t="s">
        <v>12</v>
      </c>
      <c r="K41">
        <v>0</v>
      </c>
      <c r="L41" t="s">
        <v>12</v>
      </c>
      <c r="M41" t="s">
        <v>12</v>
      </c>
      <c r="N41" t="s">
        <v>12</v>
      </c>
      <c r="O41" t="s">
        <v>12</v>
      </c>
      <c r="P41" t="s">
        <v>12</v>
      </c>
    </row>
    <row r="42" spans="1:16" x14ac:dyDescent="0.35">
      <c r="A42" t="s">
        <v>131</v>
      </c>
      <c r="B42" t="s">
        <v>132</v>
      </c>
      <c r="C42" t="s">
        <v>133</v>
      </c>
      <c r="D42" t="b">
        <v>0</v>
      </c>
      <c r="E42" t="s">
        <v>12</v>
      </c>
      <c r="F42" t="b">
        <v>0</v>
      </c>
      <c r="G42">
        <v>257</v>
      </c>
      <c r="H42" t="b">
        <v>1</v>
      </c>
      <c r="I42" t="b">
        <v>0</v>
      </c>
      <c r="J42" t="s">
        <v>12</v>
      </c>
      <c r="K42">
        <v>2</v>
      </c>
      <c r="L42">
        <v>2</v>
      </c>
      <c r="M42">
        <v>2</v>
      </c>
      <c r="N42">
        <v>1</v>
      </c>
      <c r="O42" t="s">
        <v>356</v>
      </c>
      <c r="P42" t="s">
        <v>16</v>
      </c>
    </row>
    <row r="43" spans="1:16" x14ac:dyDescent="0.35">
      <c r="A43" t="s">
        <v>134</v>
      </c>
      <c r="B43" t="s">
        <v>135</v>
      </c>
      <c r="C43" t="s">
        <v>136</v>
      </c>
      <c r="D43" t="b">
        <v>0</v>
      </c>
      <c r="E43" t="s">
        <v>12</v>
      </c>
      <c r="F43" t="b">
        <v>0</v>
      </c>
      <c r="G43">
        <v>2033</v>
      </c>
      <c r="H43" t="b">
        <v>1</v>
      </c>
      <c r="I43" t="b">
        <v>1</v>
      </c>
      <c r="J43" t="s">
        <v>357</v>
      </c>
      <c r="K43">
        <v>2</v>
      </c>
      <c r="L43">
        <v>2</v>
      </c>
      <c r="M43">
        <v>6</v>
      </c>
      <c r="N43">
        <v>1</v>
      </c>
      <c r="O43" t="s">
        <v>358</v>
      </c>
      <c r="P43" t="s">
        <v>16</v>
      </c>
    </row>
    <row r="44" spans="1:16" x14ac:dyDescent="0.35">
      <c r="A44" t="s">
        <v>137</v>
      </c>
      <c r="B44" t="s">
        <v>138</v>
      </c>
      <c r="C44" t="s">
        <v>139</v>
      </c>
      <c r="D44" t="b">
        <v>0</v>
      </c>
      <c r="E44" t="s">
        <v>12</v>
      </c>
      <c r="F44" t="b">
        <v>0</v>
      </c>
      <c r="G44">
        <v>46</v>
      </c>
      <c r="H44" t="b">
        <v>1</v>
      </c>
      <c r="I44" t="b">
        <v>1</v>
      </c>
      <c r="J44" t="s">
        <v>12</v>
      </c>
      <c r="K44">
        <v>12</v>
      </c>
      <c r="L44">
        <v>10</v>
      </c>
      <c r="M44">
        <v>2</v>
      </c>
      <c r="N44">
        <v>1</v>
      </c>
      <c r="O44" t="s">
        <v>359</v>
      </c>
      <c r="P44" t="s">
        <v>16</v>
      </c>
    </row>
    <row r="45" spans="1:16" x14ac:dyDescent="0.35">
      <c r="A45" t="s">
        <v>140</v>
      </c>
      <c r="B45" t="s">
        <v>141</v>
      </c>
      <c r="C45" t="s">
        <v>142</v>
      </c>
      <c r="D45" t="b">
        <v>0</v>
      </c>
      <c r="E45" t="s">
        <v>12</v>
      </c>
      <c r="F45" t="b">
        <v>0</v>
      </c>
      <c r="G45">
        <v>15</v>
      </c>
      <c r="H45" t="b">
        <v>1</v>
      </c>
      <c r="I45" t="b">
        <v>1</v>
      </c>
      <c r="J45" t="s">
        <v>12</v>
      </c>
      <c r="K45">
        <v>4</v>
      </c>
      <c r="L45">
        <v>4</v>
      </c>
      <c r="M45">
        <v>1</v>
      </c>
      <c r="N45">
        <v>1</v>
      </c>
      <c r="O45" t="s">
        <v>363</v>
      </c>
      <c r="P45" t="s">
        <v>16</v>
      </c>
    </row>
    <row r="46" spans="1:16" x14ac:dyDescent="0.35">
      <c r="A46" t="s">
        <v>143</v>
      </c>
      <c r="B46" t="s">
        <v>144</v>
      </c>
      <c r="C46" t="s">
        <v>142</v>
      </c>
      <c r="D46" t="b">
        <v>0</v>
      </c>
      <c r="E46" t="s">
        <v>12</v>
      </c>
      <c r="F46" t="b">
        <v>0</v>
      </c>
      <c r="G46">
        <v>3048</v>
      </c>
      <c r="H46" t="s">
        <v>12</v>
      </c>
      <c r="I46" t="b">
        <v>0</v>
      </c>
      <c r="J46" t="s">
        <v>12</v>
      </c>
      <c r="K46">
        <v>0</v>
      </c>
      <c r="L46" t="s">
        <v>12</v>
      </c>
      <c r="M46" t="s">
        <v>12</v>
      </c>
      <c r="N46" t="s">
        <v>12</v>
      </c>
      <c r="O46" t="s">
        <v>12</v>
      </c>
      <c r="P46" t="s">
        <v>12</v>
      </c>
    </row>
    <row r="47" spans="1:16" x14ac:dyDescent="0.35">
      <c r="A47" t="s">
        <v>145</v>
      </c>
      <c r="B47" t="s">
        <v>146</v>
      </c>
      <c r="C47" t="s">
        <v>147</v>
      </c>
      <c r="D47" t="b">
        <v>0</v>
      </c>
      <c r="E47" t="s">
        <v>12</v>
      </c>
      <c r="F47" t="b">
        <v>0</v>
      </c>
      <c r="G47">
        <v>42</v>
      </c>
      <c r="H47" t="b">
        <v>1</v>
      </c>
      <c r="I47" t="b">
        <v>0</v>
      </c>
      <c r="J47" t="s">
        <v>12</v>
      </c>
      <c r="K47">
        <v>3</v>
      </c>
      <c r="L47">
        <v>2</v>
      </c>
      <c r="M47">
        <v>1</v>
      </c>
      <c r="N47">
        <v>1</v>
      </c>
      <c r="O47" t="s">
        <v>364</v>
      </c>
      <c r="P47" t="s">
        <v>12</v>
      </c>
    </row>
    <row r="48" spans="1:16" x14ac:dyDescent="0.35">
      <c r="A48" t="s">
        <v>148</v>
      </c>
      <c r="B48" t="s">
        <v>149</v>
      </c>
      <c r="C48" t="s">
        <v>150</v>
      </c>
      <c r="D48" t="b">
        <v>0</v>
      </c>
      <c r="E48" t="s">
        <v>12</v>
      </c>
      <c r="F48" t="b">
        <v>0</v>
      </c>
      <c r="G48">
        <v>192</v>
      </c>
      <c r="H48" t="s">
        <v>12</v>
      </c>
      <c r="I48" t="b">
        <v>0</v>
      </c>
      <c r="J48" t="s">
        <v>12</v>
      </c>
      <c r="K48">
        <v>2</v>
      </c>
      <c r="L48">
        <v>1</v>
      </c>
      <c r="M48">
        <v>1</v>
      </c>
      <c r="N48">
        <v>1</v>
      </c>
      <c r="O48" t="s">
        <v>367</v>
      </c>
      <c r="P48" t="s">
        <v>378</v>
      </c>
    </row>
    <row r="49" spans="1:16" x14ac:dyDescent="0.35">
      <c r="A49" t="s">
        <v>151</v>
      </c>
      <c r="B49" t="s">
        <v>152</v>
      </c>
      <c r="C49" t="s">
        <v>153</v>
      </c>
      <c r="D49" t="b">
        <v>0</v>
      </c>
      <c r="E49" t="s">
        <v>12</v>
      </c>
      <c r="F49" t="b">
        <v>0</v>
      </c>
      <c r="G49">
        <v>40</v>
      </c>
      <c r="H49" t="s">
        <v>12</v>
      </c>
      <c r="I49" t="b">
        <v>1</v>
      </c>
      <c r="J49" t="s">
        <v>371</v>
      </c>
      <c r="K49">
        <v>1</v>
      </c>
      <c r="L49">
        <f t="shared" ref="L49" ca="1" si="1">RANDBETWEEN(1,K49)</f>
        <v>1</v>
      </c>
      <c r="M49">
        <v>6</v>
      </c>
      <c r="N49">
        <v>5</v>
      </c>
      <c r="O49" t="s">
        <v>370</v>
      </c>
      <c r="P49" t="s">
        <v>379</v>
      </c>
    </row>
    <row r="50" spans="1:16" x14ac:dyDescent="0.35">
      <c r="A50" t="s">
        <v>154</v>
      </c>
      <c r="B50" t="s">
        <v>155</v>
      </c>
      <c r="C50" t="s">
        <v>156</v>
      </c>
      <c r="D50" t="b">
        <v>0</v>
      </c>
      <c r="E50" t="s">
        <v>12</v>
      </c>
      <c r="F50" t="b">
        <v>0</v>
      </c>
      <c r="G50">
        <v>44</v>
      </c>
      <c r="H50" t="s">
        <v>12</v>
      </c>
      <c r="I50" t="b">
        <v>0</v>
      </c>
      <c r="J50" t="s">
        <v>12</v>
      </c>
      <c r="K50" t="s">
        <v>12</v>
      </c>
      <c r="L50" t="s">
        <v>12</v>
      </c>
      <c r="M50" t="s">
        <v>12</v>
      </c>
      <c r="N50" t="s">
        <v>12</v>
      </c>
      <c r="O50" t="s">
        <v>12</v>
      </c>
      <c r="P50" t="s">
        <v>12</v>
      </c>
    </row>
    <row r="51" spans="1:16" x14ac:dyDescent="0.35">
      <c r="A51" t="s">
        <v>157</v>
      </c>
      <c r="B51" t="s">
        <v>158</v>
      </c>
      <c r="C51" t="s">
        <v>159</v>
      </c>
      <c r="D51" t="b">
        <v>0</v>
      </c>
      <c r="E51" t="s">
        <v>12</v>
      </c>
      <c r="F51" t="b">
        <v>0</v>
      </c>
      <c r="G51">
        <v>181</v>
      </c>
      <c r="H51" t="s">
        <v>12</v>
      </c>
      <c r="I51" t="b">
        <v>1</v>
      </c>
      <c r="J51" t="s">
        <v>372</v>
      </c>
      <c r="K51">
        <v>2</v>
      </c>
      <c r="L51">
        <v>1</v>
      </c>
      <c r="M51">
        <v>2</v>
      </c>
      <c r="N51">
        <v>1</v>
      </c>
      <c r="O51" t="s">
        <v>373</v>
      </c>
      <c r="P51" t="s">
        <v>16</v>
      </c>
    </row>
    <row r="52" spans="1:16" x14ac:dyDescent="0.35">
      <c r="A52" t="s">
        <v>160</v>
      </c>
      <c r="B52" t="s">
        <v>161</v>
      </c>
      <c r="C52" t="s">
        <v>162</v>
      </c>
      <c r="D52" t="b">
        <v>0</v>
      </c>
      <c r="E52" t="s">
        <v>12</v>
      </c>
      <c r="F52" t="b">
        <v>0</v>
      </c>
      <c r="G52">
        <v>30</v>
      </c>
      <c r="H52" t="b">
        <v>0</v>
      </c>
      <c r="I52" t="b">
        <v>1</v>
      </c>
      <c r="J52" t="s">
        <v>374</v>
      </c>
      <c r="K52">
        <v>3</v>
      </c>
      <c r="L52">
        <v>2</v>
      </c>
      <c r="M52">
        <v>1</v>
      </c>
      <c r="N52">
        <v>1</v>
      </c>
      <c r="O52" t="s">
        <v>375</v>
      </c>
      <c r="P52" t="s">
        <v>16</v>
      </c>
    </row>
    <row r="53" spans="1:16" x14ac:dyDescent="0.35">
      <c r="A53" t="s">
        <v>163</v>
      </c>
      <c r="B53" t="s">
        <v>164</v>
      </c>
      <c r="C53" t="s">
        <v>165</v>
      </c>
      <c r="D53" t="b">
        <v>0</v>
      </c>
      <c r="E53" t="s">
        <v>12</v>
      </c>
      <c r="F53" t="b">
        <v>0</v>
      </c>
      <c r="G53" t="s">
        <v>12</v>
      </c>
      <c r="H53" t="s">
        <v>12</v>
      </c>
      <c r="I53" t="b">
        <v>0</v>
      </c>
      <c r="J53" t="s">
        <v>12</v>
      </c>
      <c r="K53">
        <v>0</v>
      </c>
      <c r="L53" t="s">
        <v>12</v>
      </c>
      <c r="M53" t="s">
        <v>12</v>
      </c>
      <c r="N53" t="s">
        <v>12</v>
      </c>
      <c r="O53" t="s">
        <v>12</v>
      </c>
      <c r="P53" t="s">
        <v>12</v>
      </c>
    </row>
    <row r="54" spans="1:16" x14ac:dyDescent="0.35">
      <c r="A54" t="s">
        <v>166</v>
      </c>
      <c r="B54" t="s">
        <v>167</v>
      </c>
      <c r="C54" t="s">
        <v>168</v>
      </c>
      <c r="D54" t="b">
        <v>0</v>
      </c>
      <c r="E54" t="s">
        <v>12</v>
      </c>
      <c r="F54" t="b">
        <v>0</v>
      </c>
      <c r="G54">
        <v>1664</v>
      </c>
      <c r="H54" t="b">
        <v>1</v>
      </c>
      <c r="I54" t="b">
        <v>0</v>
      </c>
      <c r="J54" t="s">
        <v>12</v>
      </c>
      <c r="K54">
        <v>2</v>
      </c>
      <c r="L54">
        <v>1</v>
      </c>
      <c r="M54">
        <v>1</v>
      </c>
      <c r="N54">
        <v>1</v>
      </c>
      <c r="O54" t="s">
        <v>380</v>
      </c>
      <c r="P54" t="s">
        <v>335</v>
      </c>
    </row>
    <row r="55" spans="1:16" x14ac:dyDescent="0.35">
      <c r="A55" t="s">
        <v>169</v>
      </c>
      <c r="B55" t="s">
        <v>170</v>
      </c>
      <c r="C55" t="s">
        <v>171</v>
      </c>
      <c r="D55" t="b">
        <v>0</v>
      </c>
      <c r="E55" t="s">
        <v>12</v>
      </c>
      <c r="F55" t="b">
        <v>0</v>
      </c>
      <c r="G55">
        <v>40</v>
      </c>
      <c r="H55" t="b">
        <v>1</v>
      </c>
      <c r="I55" t="b">
        <v>0</v>
      </c>
      <c r="J55" t="s">
        <v>12</v>
      </c>
      <c r="K55">
        <v>12</v>
      </c>
      <c r="L55">
        <v>9</v>
      </c>
      <c r="M55">
        <v>2</v>
      </c>
      <c r="N55">
        <v>1</v>
      </c>
      <c r="O55" t="s">
        <v>381</v>
      </c>
      <c r="P55" t="s">
        <v>16</v>
      </c>
    </row>
    <row r="56" spans="1:16" x14ac:dyDescent="0.35">
      <c r="A56" t="s">
        <v>172</v>
      </c>
      <c r="B56" t="s">
        <v>173</v>
      </c>
      <c r="C56" t="s">
        <v>174</v>
      </c>
      <c r="D56" t="b">
        <v>0</v>
      </c>
      <c r="E56" t="s">
        <v>12</v>
      </c>
      <c r="F56" t="b">
        <v>0</v>
      </c>
      <c r="G56" t="s">
        <v>12</v>
      </c>
      <c r="H56" t="s">
        <v>12</v>
      </c>
      <c r="I56" t="b">
        <v>0</v>
      </c>
      <c r="J56" t="s">
        <v>12</v>
      </c>
      <c r="K56">
        <v>0</v>
      </c>
      <c r="L56" t="s">
        <v>12</v>
      </c>
      <c r="M56" t="s">
        <v>12</v>
      </c>
      <c r="N56" t="s">
        <v>12</v>
      </c>
      <c r="O56" t="s">
        <v>12</v>
      </c>
      <c r="P56" t="s">
        <v>12</v>
      </c>
    </row>
    <row r="57" spans="1:16" x14ac:dyDescent="0.35">
      <c r="A57" t="s">
        <v>175</v>
      </c>
      <c r="B57" t="s">
        <v>176</v>
      </c>
      <c r="C57" t="s">
        <v>177</v>
      </c>
      <c r="D57" t="b">
        <v>0</v>
      </c>
      <c r="E57" t="s">
        <v>12</v>
      </c>
      <c r="F57" t="b">
        <v>1</v>
      </c>
      <c r="G57">
        <v>342</v>
      </c>
      <c r="H57" t="b">
        <v>1</v>
      </c>
      <c r="I57" t="b">
        <v>1</v>
      </c>
      <c r="J57" t="s">
        <v>382</v>
      </c>
      <c r="K57">
        <v>5</v>
      </c>
      <c r="L57">
        <v>2</v>
      </c>
      <c r="M57">
        <v>1</v>
      </c>
      <c r="N57">
        <v>1</v>
      </c>
      <c r="O57" t="s">
        <v>383</v>
      </c>
      <c r="P57" t="s">
        <v>344</v>
      </c>
    </row>
    <row r="58" spans="1:16" x14ac:dyDescent="0.35">
      <c r="A58" t="s">
        <v>178</v>
      </c>
      <c r="B58" t="s">
        <v>179</v>
      </c>
      <c r="C58" t="s">
        <v>180</v>
      </c>
      <c r="D58" t="b">
        <v>1</v>
      </c>
      <c r="E58" t="s">
        <v>384</v>
      </c>
      <c r="F58" t="b">
        <v>1</v>
      </c>
      <c r="G58">
        <v>322</v>
      </c>
      <c r="H58" t="s">
        <v>12</v>
      </c>
      <c r="I58" t="b">
        <v>0</v>
      </c>
      <c r="J58" t="s">
        <v>12</v>
      </c>
      <c r="K58">
        <v>0</v>
      </c>
      <c r="L58" t="s">
        <v>12</v>
      </c>
      <c r="M58" t="s">
        <v>12</v>
      </c>
      <c r="N58" t="s">
        <v>12</v>
      </c>
      <c r="O58" t="s">
        <v>12</v>
      </c>
      <c r="P58" t="s">
        <v>12</v>
      </c>
    </row>
    <row r="59" spans="1:16" x14ac:dyDescent="0.35">
      <c r="A59" t="s">
        <v>181</v>
      </c>
      <c r="B59" t="s">
        <v>182</v>
      </c>
      <c r="C59" t="s">
        <v>183</v>
      </c>
      <c r="D59" t="b">
        <v>0</v>
      </c>
      <c r="E59" t="s">
        <v>12</v>
      </c>
      <c r="F59" t="b">
        <v>0</v>
      </c>
      <c r="G59">
        <v>692</v>
      </c>
      <c r="H59" t="s">
        <v>12</v>
      </c>
      <c r="I59" t="b">
        <v>1</v>
      </c>
      <c r="J59" t="s">
        <v>385</v>
      </c>
      <c r="K59">
        <v>0</v>
      </c>
      <c r="L59" t="s">
        <v>12</v>
      </c>
      <c r="M59" t="s">
        <v>12</v>
      </c>
      <c r="N59" t="s">
        <v>12</v>
      </c>
      <c r="O59" t="s">
        <v>12</v>
      </c>
      <c r="P59" t="s">
        <v>12</v>
      </c>
    </row>
    <row r="60" spans="1:16" x14ac:dyDescent="0.35">
      <c r="A60" t="s">
        <v>184</v>
      </c>
      <c r="B60" t="s">
        <v>185</v>
      </c>
      <c r="C60" t="s">
        <v>186</v>
      </c>
      <c r="D60" t="b">
        <v>0</v>
      </c>
      <c r="E60" t="s">
        <v>12</v>
      </c>
      <c r="F60" t="b">
        <v>0</v>
      </c>
      <c r="G60">
        <v>735</v>
      </c>
      <c r="H60" t="s">
        <v>12</v>
      </c>
      <c r="I60" t="b">
        <v>1</v>
      </c>
      <c r="J60" t="s">
        <v>386</v>
      </c>
      <c r="K60">
        <v>0</v>
      </c>
      <c r="L60" t="s">
        <v>12</v>
      </c>
      <c r="M60" t="s">
        <v>12</v>
      </c>
      <c r="N60" t="s">
        <v>12</v>
      </c>
      <c r="O60" t="s">
        <v>12</v>
      </c>
      <c r="P60" t="s">
        <v>12</v>
      </c>
    </row>
    <row r="61" spans="1:16" x14ac:dyDescent="0.35">
      <c r="A61" t="s">
        <v>187</v>
      </c>
      <c r="B61" t="s">
        <v>188</v>
      </c>
      <c r="C61" t="s">
        <v>189</v>
      </c>
      <c r="D61" t="b">
        <v>0</v>
      </c>
      <c r="E61" t="s">
        <v>12</v>
      </c>
      <c r="F61" t="b">
        <v>1</v>
      </c>
      <c r="G61">
        <v>67</v>
      </c>
      <c r="H61" t="b">
        <v>1</v>
      </c>
      <c r="I61" t="b">
        <v>1</v>
      </c>
      <c r="J61" t="s">
        <v>387</v>
      </c>
      <c r="K61">
        <v>3</v>
      </c>
      <c r="L61">
        <v>1</v>
      </c>
      <c r="M61">
        <v>3</v>
      </c>
      <c r="N61">
        <v>1</v>
      </c>
      <c r="O61" t="s">
        <v>388</v>
      </c>
      <c r="P61" t="s">
        <v>16</v>
      </c>
    </row>
    <row r="62" spans="1:16" x14ac:dyDescent="0.35">
      <c r="A62" t="s">
        <v>190</v>
      </c>
      <c r="B62" t="s">
        <v>191</v>
      </c>
      <c r="C62" t="s">
        <v>192</v>
      </c>
      <c r="D62" t="b">
        <v>0</v>
      </c>
      <c r="E62" t="s">
        <v>12</v>
      </c>
      <c r="F62" t="b">
        <v>0</v>
      </c>
      <c r="G62">
        <v>201</v>
      </c>
      <c r="H62" t="b">
        <v>1</v>
      </c>
      <c r="I62" t="b">
        <v>1</v>
      </c>
      <c r="J62" t="s">
        <v>389</v>
      </c>
      <c r="K62">
        <v>1</v>
      </c>
      <c r="L62">
        <v>1</v>
      </c>
      <c r="M62">
        <v>2</v>
      </c>
      <c r="N62">
        <v>2</v>
      </c>
      <c r="O62" t="s">
        <v>390</v>
      </c>
      <c r="P62" t="s">
        <v>16</v>
      </c>
    </row>
    <row r="63" spans="1:16" x14ac:dyDescent="0.35">
      <c r="A63" t="s">
        <v>193</v>
      </c>
      <c r="B63" t="s">
        <v>194</v>
      </c>
      <c r="C63" t="s">
        <v>195</v>
      </c>
      <c r="D63" t="b">
        <v>0</v>
      </c>
      <c r="E63" t="s">
        <v>12</v>
      </c>
      <c r="F63" t="b">
        <v>0</v>
      </c>
      <c r="G63">
        <v>180</v>
      </c>
      <c r="H63" t="s">
        <v>12</v>
      </c>
      <c r="I63" t="b">
        <v>0</v>
      </c>
      <c r="J63" t="s">
        <v>12</v>
      </c>
      <c r="K63">
        <v>0</v>
      </c>
      <c r="L63" t="s">
        <v>12</v>
      </c>
      <c r="M63" t="s">
        <v>12</v>
      </c>
      <c r="N63" t="s">
        <v>12</v>
      </c>
      <c r="O63" t="s">
        <v>12</v>
      </c>
      <c r="P63" t="s">
        <v>12</v>
      </c>
    </row>
    <row r="64" spans="1:16" x14ac:dyDescent="0.35">
      <c r="A64" t="s">
        <v>196</v>
      </c>
      <c r="B64" t="s">
        <v>197</v>
      </c>
      <c r="C64" t="s">
        <v>198</v>
      </c>
      <c r="D64" t="b">
        <v>0</v>
      </c>
      <c r="E64" t="s">
        <v>12</v>
      </c>
      <c r="F64" t="b">
        <v>0</v>
      </c>
      <c r="G64">
        <v>15</v>
      </c>
      <c r="H64" t="s">
        <v>12</v>
      </c>
      <c r="I64" t="b">
        <v>0</v>
      </c>
      <c r="J64" t="s">
        <v>12</v>
      </c>
      <c r="K64">
        <v>0</v>
      </c>
      <c r="L64" t="s">
        <v>12</v>
      </c>
      <c r="M64" t="s">
        <v>12</v>
      </c>
      <c r="N64" t="s">
        <v>12</v>
      </c>
      <c r="O64" t="s">
        <v>12</v>
      </c>
      <c r="P64" t="s">
        <v>12</v>
      </c>
    </row>
    <row r="65" spans="1:16" x14ac:dyDescent="0.35">
      <c r="A65" t="s">
        <v>199</v>
      </c>
      <c r="B65" t="s">
        <v>200</v>
      </c>
      <c r="C65" t="s">
        <v>201</v>
      </c>
      <c r="D65" t="b">
        <v>0</v>
      </c>
      <c r="E65" t="s">
        <v>12</v>
      </c>
      <c r="F65" t="b">
        <v>0</v>
      </c>
      <c r="G65" t="s">
        <v>12</v>
      </c>
      <c r="H65" t="s">
        <v>12</v>
      </c>
      <c r="I65" t="b">
        <v>0</v>
      </c>
      <c r="J65" t="s">
        <v>12</v>
      </c>
      <c r="K65">
        <v>0</v>
      </c>
      <c r="L65" t="s">
        <v>12</v>
      </c>
      <c r="M65" t="s">
        <v>12</v>
      </c>
      <c r="N65" t="s">
        <v>12</v>
      </c>
      <c r="O65" t="s">
        <v>12</v>
      </c>
      <c r="P65" t="s">
        <v>12</v>
      </c>
    </row>
    <row r="66" spans="1:16" x14ac:dyDescent="0.35">
      <c r="A66" t="s">
        <v>202</v>
      </c>
      <c r="B66" t="s">
        <v>203</v>
      </c>
      <c r="C66" t="s">
        <v>204</v>
      </c>
      <c r="D66" t="b">
        <v>0</v>
      </c>
      <c r="E66" t="s">
        <v>12</v>
      </c>
      <c r="F66" t="b">
        <v>0</v>
      </c>
      <c r="G66" t="s">
        <v>12</v>
      </c>
      <c r="H66" t="s">
        <v>12</v>
      </c>
      <c r="I66" t="b">
        <v>0</v>
      </c>
      <c r="J66" t="s">
        <v>12</v>
      </c>
      <c r="K66">
        <v>0</v>
      </c>
      <c r="L66" t="s">
        <v>12</v>
      </c>
      <c r="M66" t="s">
        <v>12</v>
      </c>
      <c r="N66" t="s">
        <v>12</v>
      </c>
      <c r="O66" t="s">
        <v>12</v>
      </c>
      <c r="P66" t="s">
        <v>12</v>
      </c>
    </row>
    <row r="67" spans="1:16" x14ac:dyDescent="0.35">
      <c r="A67" t="s">
        <v>205</v>
      </c>
      <c r="B67" t="s">
        <v>206</v>
      </c>
      <c r="C67" t="s">
        <v>207</v>
      </c>
      <c r="D67" t="b">
        <v>0</v>
      </c>
      <c r="E67" t="s">
        <v>12</v>
      </c>
      <c r="F67" t="b">
        <v>1</v>
      </c>
      <c r="G67">
        <v>1175</v>
      </c>
      <c r="H67" t="b">
        <v>1</v>
      </c>
      <c r="I67" t="b">
        <v>0</v>
      </c>
      <c r="J67" t="s">
        <v>12</v>
      </c>
      <c r="K67">
        <v>5</v>
      </c>
      <c r="L67">
        <v>5</v>
      </c>
      <c r="M67">
        <v>3</v>
      </c>
      <c r="N67">
        <v>2</v>
      </c>
      <c r="O67" t="s">
        <v>391</v>
      </c>
      <c r="P67" t="s">
        <v>392</v>
      </c>
    </row>
    <row r="68" spans="1:16" x14ac:dyDescent="0.35">
      <c r="A68" t="s">
        <v>208</v>
      </c>
      <c r="B68" t="s">
        <v>209</v>
      </c>
      <c r="C68" t="s">
        <v>210</v>
      </c>
      <c r="D68" t="b">
        <v>0</v>
      </c>
      <c r="E68" t="s">
        <v>12</v>
      </c>
      <c r="F68" t="b">
        <v>0</v>
      </c>
      <c r="G68" t="s">
        <v>12</v>
      </c>
      <c r="H68" t="s">
        <v>12</v>
      </c>
      <c r="I68" t="b">
        <v>0</v>
      </c>
      <c r="J68" t="s">
        <v>12</v>
      </c>
      <c r="K68">
        <v>1</v>
      </c>
      <c r="L68">
        <v>1</v>
      </c>
      <c r="M68">
        <v>4</v>
      </c>
      <c r="N68">
        <v>4</v>
      </c>
      <c r="O68" t="s">
        <v>393</v>
      </c>
      <c r="P68" t="s">
        <v>16</v>
      </c>
    </row>
    <row r="69" spans="1:16" x14ac:dyDescent="0.35">
      <c r="A69" t="s">
        <v>211</v>
      </c>
      <c r="B69" t="s">
        <v>212</v>
      </c>
      <c r="C69" t="s">
        <v>213</v>
      </c>
      <c r="D69" t="b">
        <v>0</v>
      </c>
      <c r="E69" t="s">
        <v>12</v>
      </c>
      <c r="F69" t="b">
        <v>0</v>
      </c>
      <c r="G69">
        <v>80</v>
      </c>
      <c r="H69" t="s">
        <v>12</v>
      </c>
      <c r="I69" t="b">
        <v>0</v>
      </c>
      <c r="J69" t="s">
        <v>12</v>
      </c>
      <c r="K69">
        <v>0</v>
      </c>
      <c r="L69" t="s">
        <v>12</v>
      </c>
      <c r="M69" t="s">
        <v>12</v>
      </c>
      <c r="N69" t="s">
        <v>12</v>
      </c>
      <c r="O69" t="s">
        <v>12</v>
      </c>
      <c r="P69" t="s">
        <v>12</v>
      </c>
    </row>
    <row r="70" spans="1:16" x14ac:dyDescent="0.35">
      <c r="A70" t="s">
        <v>214</v>
      </c>
      <c r="B70" t="s">
        <v>215</v>
      </c>
      <c r="C70" t="s">
        <v>216</v>
      </c>
      <c r="D70" t="b">
        <v>0</v>
      </c>
      <c r="E70" t="s">
        <v>12</v>
      </c>
      <c r="F70" t="b">
        <v>0</v>
      </c>
      <c r="G70">
        <v>200</v>
      </c>
      <c r="H70" t="s">
        <v>12</v>
      </c>
      <c r="I70" t="b">
        <v>0</v>
      </c>
      <c r="J70" t="s">
        <v>12</v>
      </c>
      <c r="K70">
        <v>0</v>
      </c>
      <c r="L70" t="s">
        <v>12</v>
      </c>
      <c r="M70" t="s">
        <v>12</v>
      </c>
      <c r="N70" t="s">
        <v>12</v>
      </c>
      <c r="O70" t="s">
        <v>12</v>
      </c>
      <c r="P70" t="s">
        <v>12</v>
      </c>
    </row>
    <row r="71" spans="1:16" x14ac:dyDescent="0.35">
      <c r="A71" t="s">
        <v>217</v>
      </c>
      <c r="B71" t="s">
        <v>218</v>
      </c>
      <c r="C71" t="s">
        <v>219</v>
      </c>
      <c r="D71" t="b">
        <v>0</v>
      </c>
      <c r="E71" t="s">
        <v>12</v>
      </c>
      <c r="F71" t="b">
        <v>0</v>
      </c>
      <c r="G71">
        <v>41</v>
      </c>
      <c r="H71" t="b">
        <v>1</v>
      </c>
      <c r="I71" t="b">
        <v>0</v>
      </c>
      <c r="J71" t="s">
        <v>12</v>
      </c>
      <c r="K71">
        <v>5</v>
      </c>
      <c r="L71">
        <v>2</v>
      </c>
      <c r="M71">
        <v>1</v>
      </c>
      <c r="N71">
        <v>1</v>
      </c>
      <c r="O71" t="s">
        <v>394</v>
      </c>
      <c r="P71" t="s">
        <v>16</v>
      </c>
    </row>
    <row r="72" spans="1:16" x14ac:dyDescent="0.35">
      <c r="A72" t="s">
        <v>220</v>
      </c>
      <c r="B72" t="s">
        <v>221</v>
      </c>
      <c r="C72" t="s">
        <v>222</v>
      </c>
      <c r="D72" t="b">
        <v>0</v>
      </c>
      <c r="E72" t="s">
        <v>12</v>
      </c>
      <c r="F72" t="b">
        <v>0</v>
      </c>
      <c r="G72" t="s">
        <v>12</v>
      </c>
      <c r="H72" t="s">
        <v>12</v>
      </c>
      <c r="I72" t="b">
        <v>0</v>
      </c>
      <c r="J72" t="s">
        <v>12</v>
      </c>
      <c r="K72">
        <v>0</v>
      </c>
      <c r="L72" t="s">
        <v>12</v>
      </c>
      <c r="M72" t="s">
        <v>12</v>
      </c>
      <c r="N72" t="s">
        <v>12</v>
      </c>
      <c r="O72" t="s">
        <v>12</v>
      </c>
      <c r="P72" t="s">
        <v>12</v>
      </c>
    </row>
    <row r="73" spans="1:16" x14ac:dyDescent="0.35">
      <c r="A73" t="s">
        <v>223</v>
      </c>
      <c r="B73" t="s">
        <v>224</v>
      </c>
      <c r="C73" t="s">
        <v>225</v>
      </c>
      <c r="D73" t="b">
        <v>0</v>
      </c>
      <c r="E73" t="s">
        <v>12</v>
      </c>
      <c r="F73" t="b">
        <v>0</v>
      </c>
      <c r="G73" t="s">
        <v>12</v>
      </c>
      <c r="H73" t="s">
        <v>12</v>
      </c>
      <c r="I73" t="b">
        <v>0</v>
      </c>
      <c r="J73" t="s">
        <v>12</v>
      </c>
      <c r="K73">
        <v>0</v>
      </c>
      <c r="L73" t="s">
        <v>12</v>
      </c>
      <c r="M73" t="s">
        <v>12</v>
      </c>
      <c r="N73" t="s">
        <v>12</v>
      </c>
      <c r="O73" t="s">
        <v>12</v>
      </c>
      <c r="P73" t="s">
        <v>12</v>
      </c>
    </row>
    <row r="74" spans="1:16" x14ac:dyDescent="0.35">
      <c r="A74" t="s">
        <v>226</v>
      </c>
      <c r="B74" t="s">
        <v>227</v>
      </c>
      <c r="C74" t="s">
        <v>228</v>
      </c>
      <c r="D74" t="b">
        <v>0</v>
      </c>
      <c r="E74" t="s">
        <v>12</v>
      </c>
      <c r="F74" t="b">
        <v>0</v>
      </c>
      <c r="G74">
        <v>150</v>
      </c>
      <c r="H74" t="b">
        <v>1</v>
      </c>
      <c r="I74" t="b">
        <v>0</v>
      </c>
      <c r="J74" t="s">
        <v>12</v>
      </c>
      <c r="K74">
        <v>1</v>
      </c>
      <c r="L74">
        <v>1</v>
      </c>
      <c r="M74">
        <v>4</v>
      </c>
      <c r="N74">
        <v>3</v>
      </c>
      <c r="O74" t="s">
        <v>395</v>
      </c>
      <c r="P74" t="s">
        <v>12</v>
      </c>
    </row>
    <row r="75" spans="1:16" x14ac:dyDescent="0.35">
      <c r="A75" t="s">
        <v>229</v>
      </c>
      <c r="B75" t="s">
        <v>230</v>
      </c>
      <c r="C75" t="s">
        <v>231</v>
      </c>
      <c r="D75" t="b">
        <v>0</v>
      </c>
      <c r="E75" t="s">
        <v>12</v>
      </c>
      <c r="F75" t="b">
        <v>0</v>
      </c>
      <c r="G75" t="s">
        <v>12</v>
      </c>
      <c r="H75" t="s">
        <v>12</v>
      </c>
      <c r="I75" t="b">
        <v>0</v>
      </c>
      <c r="J75" t="s">
        <v>12</v>
      </c>
      <c r="K75">
        <v>0</v>
      </c>
      <c r="L75" t="s">
        <v>12</v>
      </c>
      <c r="M75" t="s">
        <v>12</v>
      </c>
      <c r="N75" t="s">
        <v>12</v>
      </c>
      <c r="O75" t="s">
        <v>12</v>
      </c>
      <c r="P75" t="s">
        <v>12</v>
      </c>
    </row>
    <row r="76" spans="1:16" x14ac:dyDescent="0.35">
      <c r="A76" t="s">
        <v>232</v>
      </c>
      <c r="B76" t="s">
        <v>233</v>
      </c>
      <c r="C76" t="s">
        <v>234</v>
      </c>
      <c r="D76" t="b">
        <v>0</v>
      </c>
      <c r="E76" t="s">
        <v>12</v>
      </c>
      <c r="F76" t="b">
        <v>0</v>
      </c>
      <c r="G76" t="s">
        <v>12</v>
      </c>
      <c r="H76" t="s">
        <v>12</v>
      </c>
      <c r="I76" t="b">
        <v>0</v>
      </c>
      <c r="J76" t="s">
        <v>12</v>
      </c>
      <c r="K76">
        <v>0</v>
      </c>
      <c r="L76" t="s">
        <v>12</v>
      </c>
      <c r="M76" t="s">
        <v>12</v>
      </c>
      <c r="N76" t="s">
        <v>12</v>
      </c>
      <c r="O76" t="s">
        <v>12</v>
      </c>
      <c r="P76" t="s">
        <v>12</v>
      </c>
    </row>
    <row r="77" spans="1:16" x14ac:dyDescent="0.35">
      <c r="A77" t="s">
        <v>235</v>
      </c>
      <c r="B77" t="s">
        <v>236</v>
      </c>
      <c r="C77" t="s">
        <v>237</v>
      </c>
      <c r="D77" t="b">
        <v>0</v>
      </c>
      <c r="E77" t="s">
        <v>12</v>
      </c>
      <c r="F77" t="b">
        <v>0</v>
      </c>
      <c r="G77">
        <v>47</v>
      </c>
      <c r="H77" t="b">
        <v>1</v>
      </c>
      <c r="I77" t="b">
        <v>0</v>
      </c>
      <c r="J77" t="s">
        <v>12</v>
      </c>
      <c r="K77">
        <v>3</v>
      </c>
      <c r="L77">
        <v>2</v>
      </c>
      <c r="M77">
        <v>3</v>
      </c>
      <c r="N77">
        <v>3</v>
      </c>
      <c r="O77" t="s">
        <v>397</v>
      </c>
      <c r="P77" t="s">
        <v>396</v>
      </c>
    </row>
    <row r="78" spans="1:16" x14ac:dyDescent="0.35">
      <c r="A78" t="s">
        <v>238</v>
      </c>
      <c r="B78" t="s">
        <v>239</v>
      </c>
      <c r="C78" t="s">
        <v>240</v>
      </c>
      <c r="D78" t="b">
        <v>0</v>
      </c>
      <c r="E78" t="s">
        <v>12</v>
      </c>
      <c r="F78" t="b">
        <v>0</v>
      </c>
      <c r="G78">
        <v>11</v>
      </c>
      <c r="H78" t="s">
        <v>12</v>
      </c>
      <c r="I78" t="b">
        <v>0</v>
      </c>
      <c r="J78" t="s">
        <v>12</v>
      </c>
      <c r="K78">
        <v>0</v>
      </c>
      <c r="L78" t="s">
        <v>12</v>
      </c>
      <c r="M78" t="s">
        <v>12</v>
      </c>
      <c r="N78" t="s">
        <v>12</v>
      </c>
      <c r="O78" t="s">
        <v>12</v>
      </c>
      <c r="P78" t="s">
        <v>12</v>
      </c>
    </row>
    <row r="79" spans="1:16" x14ac:dyDescent="0.35">
      <c r="A79" t="s">
        <v>241</v>
      </c>
      <c r="B79" t="s">
        <v>242</v>
      </c>
      <c r="C79" t="s">
        <v>243</v>
      </c>
      <c r="D79" t="b">
        <v>0</v>
      </c>
      <c r="E79" t="s">
        <v>12</v>
      </c>
      <c r="F79" t="b">
        <v>1</v>
      </c>
      <c r="G79">
        <v>90</v>
      </c>
      <c r="H79" t="s">
        <v>12</v>
      </c>
      <c r="I79" t="b">
        <v>0</v>
      </c>
      <c r="J79" t="s">
        <v>12</v>
      </c>
      <c r="K79">
        <v>0</v>
      </c>
      <c r="L79" t="s">
        <v>12</v>
      </c>
      <c r="M79" t="s">
        <v>12</v>
      </c>
      <c r="N79" t="s">
        <v>12</v>
      </c>
      <c r="O79" t="s">
        <v>12</v>
      </c>
      <c r="P79" t="s">
        <v>12</v>
      </c>
    </row>
    <row r="80" spans="1:16" x14ac:dyDescent="0.35">
      <c r="A80" t="s">
        <v>244</v>
      </c>
      <c r="B80" t="s">
        <v>245</v>
      </c>
      <c r="C80" t="s">
        <v>246</v>
      </c>
      <c r="D80" t="b">
        <v>0</v>
      </c>
      <c r="E80" t="s">
        <v>12</v>
      </c>
      <c r="F80" t="b">
        <v>0</v>
      </c>
      <c r="G80" t="s">
        <v>12</v>
      </c>
      <c r="H80" t="s">
        <v>12</v>
      </c>
      <c r="I80" t="b">
        <v>0</v>
      </c>
      <c r="J80" t="s">
        <v>12</v>
      </c>
      <c r="K80">
        <v>0</v>
      </c>
      <c r="L80" t="s">
        <v>12</v>
      </c>
      <c r="M80" t="s">
        <v>12</v>
      </c>
      <c r="N80" t="s">
        <v>12</v>
      </c>
      <c r="O80" t="s">
        <v>12</v>
      </c>
      <c r="P80" t="s">
        <v>12</v>
      </c>
    </row>
    <row r="81" spans="1:16" x14ac:dyDescent="0.35">
      <c r="A81" t="s">
        <v>247</v>
      </c>
      <c r="B81" t="s">
        <v>248</v>
      </c>
      <c r="C81" t="s">
        <v>249</v>
      </c>
      <c r="D81" t="b">
        <v>0</v>
      </c>
      <c r="E81" t="s">
        <v>12</v>
      </c>
      <c r="F81" t="b">
        <v>0</v>
      </c>
      <c r="G81">
        <v>66</v>
      </c>
      <c r="H81" t="b">
        <v>1</v>
      </c>
      <c r="I81" t="b">
        <v>0</v>
      </c>
      <c r="J81" t="s">
        <v>12</v>
      </c>
      <c r="K81">
        <v>1</v>
      </c>
      <c r="L81">
        <v>1</v>
      </c>
      <c r="M81">
        <v>1</v>
      </c>
      <c r="N81">
        <v>1</v>
      </c>
      <c r="O81" t="s">
        <v>398</v>
      </c>
      <c r="P81" t="s">
        <v>396</v>
      </c>
    </row>
    <row r="82" spans="1:16" x14ac:dyDescent="0.35">
      <c r="A82" t="s">
        <v>250</v>
      </c>
      <c r="B82" t="s">
        <v>251</v>
      </c>
      <c r="C82" t="s">
        <v>252</v>
      </c>
      <c r="D82" t="b">
        <v>0</v>
      </c>
      <c r="E82" t="s">
        <v>12</v>
      </c>
      <c r="F82" t="b">
        <v>0</v>
      </c>
      <c r="G82" t="s">
        <v>12</v>
      </c>
      <c r="H82" t="s">
        <v>12</v>
      </c>
      <c r="I82" t="b">
        <v>0</v>
      </c>
      <c r="J82" t="s">
        <v>12</v>
      </c>
      <c r="K82">
        <v>0</v>
      </c>
      <c r="L82" t="s">
        <v>12</v>
      </c>
      <c r="M82" t="s">
        <v>12</v>
      </c>
      <c r="N82" t="s">
        <v>12</v>
      </c>
      <c r="O82" t="s">
        <v>12</v>
      </c>
      <c r="P82" t="s">
        <v>12</v>
      </c>
    </row>
    <row r="83" spans="1:16" x14ac:dyDescent="0.35">
      <c r="A83" t="s">
        <v>253</v>
      </c>
      <c r="B83" t="s">
        <v>254</v>
      </c>
      <c r="C83" t="s">
        <v>255</v>
      </c>
      <c r="D83" t="b">
        <v>0</v>
      </c>
      <c r="E83" t="s">
        <v>12</v>
      </c>
      <c r="F83" t="b">
        <v>0</v>
      </c>
      <c r="G83">
        <v>73</v>
      </c>
      <c r="H83" t="b">
        <v>1</v>
      </c>
      <c r="I83" t="b">
        <v>1</v>
      </c>
      <c r="J83" t="s">
        <v>399</v>
      </c>
      <c r="K83">
        <v>12</v>
      </c>
      <c r="L83">
        <v>1</v>
      </c>
      <c r="M83">
        <v>1</v>
      </c>
      <c r="N83">
        <f t="shared" ref="N77:N101" ca="1" si="2">RANDBETWEEN(1,M83)</f>
        <v>1</v>
      </c>
      <c r="O83" t="s">
        <v>400</v>
      </c>
      <c r="P83" t="s">
        <v>401</v>
      </c>
    </row>
    <row r="84" spans="1:16" x14ac:dyDescent="0.35">
      <c r="A84" t="s">
        <v>256</v>
      </c>
      <c r="B84" t="s">
        <v>257</v>
      </c>
      <c r="C84" t="s">
        <v>258</v>
      </c>
      <c r="D84" t="b">
        <v>0</v>
      </c>
      <c r="E84" t="s">
        <v>12</v>
      </c>
      <c r="F84" t="b">
        <v>0</v>
      </c>
      <c r="G84">
        <v>7</v>
      </c>
      <c r="H84" t="s">
        <v>12</v>
      </c>
      <c r="I84" t="b">
        <v>0</v>
      </c>
      <c r="J84" t="s">
        <v>12</v>
      </c>
      <c r="K84">
        <v>0</v>
      </c>
      <c r="L84" t="s">
        <v>12</v>
      </c>
      <c r="M84" t="s">
        <v>12</v>
      </c>
      <c r="N84" t="s">
        <v>12</v>
      </c>
      <c r="O84" t="s">
        <v>12</v>
      </c>
      <c r="P84" t="s">
        <v>12</v>
      </c>
    </row>
    <row r="85" spans="1:16" x14ac:dyDescent="0.35">
      <c r="A85" t="s">
        <v>259</v>
      </c>
      <c r="B85" t="s">
        <v>260</v>
      </c>
      <c r="C85" t="s">
        <v>261</v>
      </c>
      <c r="D85" t="b">
        <v>0</v>
      </c>
      <c r="E85" t="s">
        <v>12</v>
      </c>
      <c r="F85" t="b">
        <v>0</v>
      </c>
      <c r="G85" t="s">
        <v>12</v>
      </c>
      <c r="H85" t="s">
        <v>12</v>
      </c>
      <c r="I85" t="b">
        <v>0</v>
      </c>
      <c r="J85" t="s">
        <v>12</v>
      </c>
      <c r="K85">
        <v>0</v>
      </c>
      <c r="L85" t="s">
        <v>12</v>
      </c>
      <c r="M85" t="s">
        <v>12</v>
      </c>
      <c r="N85" t="s">
        <v>12</v>
      </c>
      <c r="O85" t="s">
        <v>12</v>
      </c>
      <c r="P85" t="s">
        <v>12</v>
      </c>
    </row>
    <row r="86" spans="1:16" x14ac:dyDescent="0.35">
      <c r="A86" t="s">
        <v>262</v>
      </c>
      <c r="B86" t="s">
        <v>263</v>
      </c>
      <c r="C86" t="s">
        <v>264</v>
      </c>
      <c r="D86" t="b">
        <v>0</v>
      </c>
      <c r="E86" t="s">
        <v>12</v>
      </c>
      <c r="F86" t="b">
        <v>0</v>
      </c>
      <c r="G86" t="s">
        <v>12</v>
      </c>
      <c r="H86" t="s">
        <v>12</v>
      </c>
      <c r="I86" t="b">
        <v>0</v>
      </c>
      <c r="J86" t="s">
        <v>12</v>
      </c>
      <c r="K86">
        <v>0</v>
      </c>
      <c r="L86" t="s">
        <v>12</v>
      </c>
      <c r="M86" t="s">
        <v>12</v>
      </c>
      <c r="N86" t="s">
        <v>12</v>
      </c>
      <c r="O86" t="s">
        <v>12</v>
      </c>
      <c r="P86" t="s">
        <v>12</v>
      </c>
    </row>
    <row r="87" spans="1:16" x14ac:dyDescent="0.35">
      <c r="A87" t="s">
        <v>265</v>
      </c>
      <c r="B87" t="s">
        <v>266</v>
      </c>
      <c r="C87" t="s">
        <v>267</v>
      </c>
      <c r="L87" t="e">
        <f t="shared" ref="L77:L101" ca="1" si="3">RANDBETWEEN(1,K87)</f>
        <v>#NUM!</v>
      </c>
      <c r="N87" t="e">
        <f t="shared" ca="1" si="2"/>
        <v>#NUM!</v>
      </c>
    </row>
    <row r="88" spans="1:16" x14ac:dyDescent="0.35">
      <c r="A88" t="s">
        <v>268</v>
      </c>
      <c r="B88" t="s">
        <v>269</v>
      </c>
      <c r="C88" t="s">
        <v>270</v>
      </c>
      <c r="L88" t="e">
        <f t="shared" ca="1" si="3"/>
        <v>#NUM!</v>
      </c>
      <c r="N88" t="e">
        <f t="shared" ca="1" si="2"/>
        <v>#NUM!</v>
      </c>
    </row>
    <row r="89" spans="1:16" x14ac:dyDescent="0.35">
      <c r="A89" t="s">
        <v>271</v>
      </c>
      <c r="B89" t="s">
        <v>272</v>
      </c>
      <c r="C89" t="s">
        <v>273</v>
      </c>
      <c r="L89" t="e">
        <f t="shared" ca="1" si="3"/>
        <v>#NUM!</v>
      </c>
      <c r="N89" t="e">
        <f t="shared" ca="1" si="2"/>
        <v>#NUM!</v>
      </c>
    </row>
    <row r="90" spans="1:16" x14ac:dyDescent="0.35">
      <c r="A90" t="s">
        <v>274</v>
      </c>
      <c r="B90" t="s">
        <v>275</v>
      </c>
      <c r="C90" t="s">
        <v>276</v>
      </c>
      <c r="L90" t="e">
        <f t="shared" ca="1" si="3"/>
        <v>#NUM!</v>
      </c>
      <c r="N90" t="e">
        <f t="shared" ca="1" si="2"/>
        <v>#NUM!</v>
      </c>
    </row>
    <row r="91" spans="1:16" x14ac:dyDescent="0.35">
      <c r="A91" t="s">
        <v>277</v>
      </c>
      <c r="B91" t="s">
        <v>278</v>
      </c>
      <c r="C91" t="s">
        <v>279</v>
      </c>
      <c r="L91" t="e">
        <f t="shared" ca="1" si="3"/>
        <v>#NUM!</v>
      </c>
      <c r="N91" t="e">
        <f t="shared" ca="1" si="2"/>
        <v>#NUM!</v>
      </c>
    </row>
    <row r="92" spans="1:16" x14ac:dyDescent="0.35">
      <c r="A92" t="s">
        <v>280</v>
      </c>
      <c r="B92" t="s">
        <v>281</v>
      </c>
      <c r="C92" t="s">
        <v>282</v>
      </c>
      <c r="L92" t="e">
        <f t="shared" ca="1" si="3"/>
        <v>#NUM!</v>
      </c>
      <c r="N92" t="e">
        <f t="shared" ca="1" si="2"/>
        <v>#NUM!</v>
      </c>
    </row>
    <row r="93" spans="1:16" x14ac:dyDescent="0.35">
      <c r="A93" t="s">
        <v>283</v>
      </c>
      <c r="B93" t="s">
        <v>284</v>
      </c>
      <c r="C93" t="s">
        <v>285</v>
      </c>
      <c r="L93" t="e">
        <f t="shared" ca="1" si="3"/>
        <v>#NUM!</v>
      </c>
      <c r="N93" t="e">
        <f t="shared" ca="1" si="2"/>
        <v>#NUM!</v>
      </c>
    </row>
    <row r="94" spans="1:16" x14ac:dyDescent="0.35">
      <c r="A94" t="s">
        <v>286</v>
      </c>
      <c r="B94" t="s">
        <v>287</v>
      </c>
      <c r="C94" t="s">
        <v>288</v>
      </c>
      <c r="L94" t="e">
        <f t="shared" ca="1" si="3"/>
        <v>#NUM!</v>
      </c>
      <c r="N94" t="e">
        <f t="shared" ca="1" si="2"/>
        <v>#NUM!</v>
      </c>
    </row>
    <row r="95" spans="1:16" x14ac:dyDescent="0.35">
      <c r="A95" t="s">
        <v>289</v>
      </c>
      <c r="B95" t="s">
        <v>290</v>
      </c>
      <c r="C95" t="s">
        <v>291</v>
      </c>
      <c r="L95" t="e">
        <f t="shared" ca="1" si="3"/>
        <v>#NUM!</v>
      </c>
      <c r="N95" t="e">
        <f t="shared" ca="1" si="2"/>
        <v>#NUM!</v>
      </c>
    </row>
    <row r="96" spans="1:16" x14ac:dyDescent="0.35">
      <c r="A96" t="s">
        <v>292</v>
      </c>
      <c r="B96" t="s">
        <v>293</v>
      </c>
      <c r="C96" t="s">
        <v>294</v>
      </c>
      <c r="L96" t="e">
        <f t="shared" ca="1" si="3"/>
        <v>#NUM!</v>
      </c>
      <c r="N96" t="e">
        <f t="shared" ca="1" si="2"/>
        <v>#NUM!</v>
      </c>
    </row>
    <row r="97" spans="1:14" x14ac:dyDescent="0.35">
      <c r="A97" t="s">
        <v>295</v>
      </c>
      <c r="B97" t="s">
        <v>296</v>
      </c>
      <c r="C97" t="s">
        <v>297</v>
      </c>
      <c r="L97" t="e">
        <f t="shared" ca="1" si="3"/>
        <v>#NUM!</v>
      </c>
      <c r="N97" t="e">
        <f t="shared" ca="1" si="2"/>
        <v>#NUM!</v>
      </c>
    </row>
    <row r="98" spans="1:14" x14ac:dyDescent="0.35">
      <c r="A98" t="s">
        <v>298</v>
      </c>
      <c r="B98" t="s">
        <v>299</v>
      </c>
      <c r="C98" t="s">
        <v>300</v>
      </c>
      <c r="L98" t="e">
        <f t="shared" ca="1" si="3"/>
        <v>#NUM!</v>
      </c>
      <c r="N98" t="e">
        <f t="shared" ca="1" si="2"/>
        <v>#NUM!</v>
      </c>
    </row>
    <row r="99" spans="1:14" x14ac:dyDescent="0.35">
      <c r="A99" t="s">
        <v>301</v>
      </c>
      <c r="B99" t="s">
        <v>302</v>
      </c>
      <c r="C99" t="s">
        <v>303</v>
      </c>
      <c r="L99" t="e">
        <f t="shared" ca="1" si="3"/>
        <v>#NUM!</v>
      </c>
      <c r="N99" t="e">
        <f t="shared" ca="1" si="2"/>
        <v>#NUM!</v>
      </c>
    </row>
    <row r="100" spans="1:14" x14ac:dyDescent="0.35">
      <c r="A100" t="s">
        <v>304</v>
      </c>
      <c r="B100" t="s">
        <v>305</v>
      </c>
      <c r="C100" t="s">
        <v>306</v>
      </c>
      <c r="L100" t="e">
        <f t="shared" ca="1" si="3"/>
        <v>#NUM!</v>
      </c>
      <c r="N100" t="e">
        <f t="shared" ca="1" si="2"/>
        <v>#NUM!</v>
      </c>
    </row>
    <row r="101" spans="1:14" x14ac:dyDescent="0.35">
      <c r="A101" t="s">
        <v>307</v>
      </c>
      <c r="B101" t="s">
        <v>308</v>
      </c>
      <c r="C101" t="s">
        <v>309</v>
      </c>
      <c r="L101" t="e">
        <f t="shared" ca="1" si="3"/>
        <v>#NUM!</v>
      </c>
      <c r="N101" t="e">
        <f t="shared" ca="1" si="2"/>
        <v>#NUM!</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77" workbookViewId="0">
      <selection activeCell="B13" sqref="B13"/>
    </sheetView>
  </sheetViews>
  <sheetFormatPr defaultRowHeight="14.5" x14ac:dyDescent="0.35"/>
  <sheetData>
    <row r="1" spans="1:2" x14ac:dyDescent="0.35">
      <c r="A1" t="s">
        <v>314</v>
      </c>
      <c r="B1" t="s">
        <v>315</v>
      </c>
    </row>
    <row r="2" spans="1:2" x14ac:dyDescent="0.35">
      <c r="A2" t="s">
        <v>3</v>
      </c>
      <c r="B2" t="s">
        <v>316</v>
      </c>
    </row>
    <row r="3" spans="1:2" x14ac:dyDescent="0.35">
      <c r="A3" t="s">
        <v>4</v>
      </c>
      <c r="B3" t="s">
        <v>317</v>
      </c>
    </row>
    <row r="4" spans="1:2" x14ac:dyDescent="0.35">
      <c r="A4" t="s">
        <v>5</v>
      </c>
      <c r="B4" t="s">
        <v>323</v>
      </c>
    </row>
    <row r="5" spans="1:2" x14ac:dyDescent="0.35">
      <c r="A5" t="s">
        <v>6</v>
      </c>
      <c r="B5" t="s">
        <v>318</v>
      </c>
    </row>
    <row r="6" spans="1:2" x14ac:dyDescent="0.35">
      <c r="A6" t="s">
        <v>7</v>
      </c>
      <c r="B6" t="s">
        <v>340</v>
      </c>
    </row>
    <row r="7" spans="1:2" x14ac:dyDescent="0.35">
      <c r="A7" t="s">
        <v>8</v>
      </c>
      <c r="B7" t="s">
        <v>322</v>
      </c>
    </row>
    <row r="8" spans="1:2" x14ac:dyDescent="0.35">
      <c r="A8" t="s">
        <v>320</v>
      </c>
      <c r="B8" t="s">
        <v>321</v>
      </c>
    </row>
    <row r="9" spans="1:2" x14ac:dyDescent="0.35">
      <c r="A9" t="s">
        <v>313</v>
      </c>
      <c r="B9" t="s">
        <v>376</v>
      </c>
    </row>
    <row r="10" spans="1:2" x14ac:dyDescent="0.35">
      <c r="A10" t="s">
        <v>310</v>
      </c>
      <c r="B10" t="s">
        <v>319</v>
      </c>
    </row>
    <row r="11" spans="1:2" x14ac:dyDescent="0.35">
      <c r="A11" t="s">
        <v>311</v>
      </c>
      <c r="B11" t="s">
        <v>377</v>
      </c>
    </row>
    <row r="12" spans="1:2" x14ac:dyDescent="0.35">
      <c r="A12" t="s">
        <v>312</v>
      </c>
      <c r="B12" t="s">
        <v>327</v>
      </c>
    </row>
    <row r="13" spans="1:2" x14ac:dyDescent="0.35">
      <c r="A13" t="s">
        <v>326</v>
      </c>
      <c r="B13"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F61-F742-4560-8E68-D8A2AF0D517C}">
  <dimension ref="A1:B6"/>
  <sheetViews>
    <sheetView workbookViewId="0">
      <selection activeCell="A6" sqref="A6"/>
    </sheetView>
  </sheetViews>
  <sheetFormatPr defaultRowHeight="14.5" x14ac:dyDescent="0.35"/>
  <sheetData>
    <row r="1" spans="1:2" x14ac:dyDescent="0.35">
      <c r="A1" t="s">
        <v>360</v>
      </c>
    </row>
    <row r="2" spans="1:2" x14ac:dyDescent="0.35">
      <c r="A2" t="s">
        <v>361</v>
      </c>
    </row>
    <row r="3" spans="1:2" x14ac:dyDescent="0.35">
      <c r="A3" t="s">
        <v>362</v>
      </c>
    </row>
    <row r="4" spans="1:2" x14ac:dyDescent="0.35">
      <c r="A4" t="s">
        <v>365</v>
      </c>
    </row>
    <row r="5" spans="1:2" x14ac:dyDescent="0.35">
      <c r="A5" t="s">
        <v>366</v>
      </c>
    </row>
    <row r="6" spans="1:2" x14ac:dyDescent="0.35">
      <c r="A6" t="s">
        <v>368</v>
      </c>
      <c r="B6"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manually_curated_test_set</vt:lpstr>
      <vt:lpstr>Rules</vt:lpstr>
      <vt:lpstr>statistical_test_names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fsingletonthorn</cp:lastModifiedBy>
  <dcterms:created xsi:type="dcterms:W3CDTF">2019-08-29T06:15:15Z</dcterms:created>
  <dcterms:modified xsi:type="dcterms:W3CDTF">2019-09-15T05:05:36Z</dcterms:modified>
</cp:coreProperties>
</file>