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 defaultThemeVersion="124226"/>
  <xr:revisionPtr revIDLastSave="0" documentId="13_ncr:1_{25A76600-3152-4537-A532-AC97EDE501B8}" xr6:coauthVersionLast="47" xr6:coauthVersionMax="47" xr10:uidLastSave="{00000000-0000-0000-0000-000000000000}"/>
  <bookViews>
    <workbookView xWindow="-110" yWindow="-110" windowWidth="19420" windowHeight="10420" tabRatio="965" xr2:uid="{00000000-000D-0000-FFFF-FFFF00000000}"/>
  </bookViews>
  <sheets>
    <sheet name="Contents" sheetId="132" r:id="rId1"/>
    <sheet name="Figure 1" sheetId="136" r:id="rId2"/>
    <sheet name="Figure 2" sheetId="147" r:id="rId3"/>
    <sheet name="Figure 3" sheetId="137" r:id="rId4"/>
    <sheet name="Figure 4" sheetId="148" r:id="rId5"/>
    <sheet name="Figure 5" sheetId="135" r:id="rId6"/>
    <sheet name="Figure 6" sheetId="149" r:id="rId7"/>
    <sheet name="Figure 7" sheetId="146" r:id="rId8"/>
    <sheet name="Figure 8" sheetId="153" r:id="rId9"/>
    <sheet name="Figure 9" sheetId="151" r:id="rId10"/>
    <sheet name="Figure 10" sheetId="138" r:id="rId11"/>
    <sheet name="Figure 11" sheetId="152" r:id="rId12"/>
    <sheet name="Figure 12" sheetId="139" r:id="rId13"/>
    <sheet name="Table A-1" sheetId="158" r:id="rId14"/>
    <sheet name="Table C-1" sheetId="154" r:id="rId15"/>
    <sheet name="Table C-2" sheetId="155" r:id="rId16"/>
    <sheet name="Table C-3" sheetId="156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32" l="1"/>
  <c r="A25" i="132" l="1"/>
  <c r="A24" i="132"/>
  <c r="A23" i="132"/>
  <c r="A19" i="132"/>
  <c r="A18" i="132"/>
  <c r="A17" i="132"/>
  <c r="A16" i="132"/>
  <c r="A15" i="132"/>
  <c r="A14" i="132"/>
  <c r="A13" i="132"/>
  <c r="A12" i="132"/>
  <c r="A11" i="132"/>
  <c r="A9" i="132"/>
  <c r="A8" i="132"/>
  <c r="A10" i="132"/>
</calcChain>
</file>

<file path=xl/sharedStrings.xml><?xml version="1.0" encoding="utf-8"?>
<sst xmlns="http://schemas.openxmlformats.org/spreadsheetml/2006/main" count="240" uniqueCount="78">
  <si>
    <t>Contents</t>
  </si>
  <si>
    <t>Tables</t>
  </si>
  <si>
    <t>Figures</t>
  </si>
  <si>
    <t>Income Before Transfers and Taxes</t>
  </si>
  <si>
    <t>Means-Tested Transfers</t>
  </si>
  <si>
    <t>Federal Taxes</t>
  </si>
  <si>
    <t>Income After Transfers and Taxes</t>
  </si>
  <si>
    <t>Lowest Quintile</t>
  </si>
  <si>
    <t>Second Quintile</t>
  </si>
  <si>
    <t>Middle Quintile</t>
  </si>
  <si>
    <t>Fourth Quintile</t>
  </si>
  <si>
    <t>Highest Quintile</t>
  </si>
  <si>
    <t>Back to Table of Contents</t>
  </si>
  <si>
    <t>Figure 2. 
Changes in Average Household Income, 2019 to 2020</t>
  </si>
  <si>
    <t>81st to 90th Percentiles</t>
  </si>
  <si>
    <t>91st to 95th Percentiles</t>
  </si>
  <si>
    <t>96th to 99th Percentiles</t>
  </si>
  <si>
    <t>Top 1 Percent</t>
  </si>
  <si>
    <t>Labor Income</t>
  </si>
  <si>
    <t>Business Income</t>
  </si>
  <si>
    <t>Capital Gains</t>
  </si>
  <si>
    <t>All Other Income</t>
  </si>
  <si>
    <t>Social Insurance</t>
  </si>
  <si>
    <t>Middle Three Quintiles</t>
  </si>
  <si>
    <t>81st to 99th Percentiles</t>
  </si>
  <si>
    <t>As a Percentage of Income Before Transfers and Taxes</t>
  </si>
  <si>
    <t>Expanded Unemployment Compensation</t>
  </si>
  <si>
    <t>Figure 7. 
Average Means-Tested Transfer Rates in 2019 and 2020, by Income Group</t>
  </si>
  <si>
    <t>Percent</t>
  </si>
  <si>
    <t>Change</t>
  </si>
  <si>
    <t>Figure 8. 
Average Federal Tax Rates in 2019 and 2020, by Income Group</t>
  </si>
  <si>
    <t>Excluding Recovery Rebate Credits and Expanded Unemployment Compensation</t>
  </si>
  <si>
    <t>Figure 11. 
Change in Income Inequality Between 2019 and 2020 As Measured by the Gini Coefficient</t>
  </si>
  <si>
    <t>Change in the Gini Coefficient</t>
  </si>
  <si>
    <t>Year</t>
  </si>
  <si>
    <t>Thousands of 2020 Dollars</t>
  </si>
  <si>
    <t>Average Income Before Transfers and Taxes</t>
  </si>
  <si>
    <t>Change in Average Income Before Transfers and Taxes</t>
  </si>
  <si>
    <t>Overall Change in Average Income</t>
  </si>
  <si>
    <t>2019-2020</t>
  </si>
  <si>
    <t>Average Amount per Household</t>
  </si>
  <si>
    <t>In 2020 Dollars</t>
  </si>
  <si>
    <t>Recovery Rebate Credits</t>
  </si>
  <si>
    <t>2020 Dollars</t>
  </si>
  <si>
    <t>Figure 10. 
Changes in Average Income After Transfers and Taxes Between 2019 and 2020, by Income Group</t>
  </si>
  <si>
    <r>
      <t xml:space="preserve">This file presents the data from the tables and figures in CBO's November 2023 report </t>
    </r>
    <r>
      <rPr>
        <i/>
        <sz val="11"/>
        <rFont val="Arial"/>
        <family val="2"/>
      </rPr>
      <t>The Distribution of Household Income in 2020.</t>
    </r>
  </si>
  <si>
    <t>www.cbo.gov/publication/59509</t>
  </si>
  <si>
    <t>Table C-1. 
Average Household Income, Means-Tested Transfers, and Federal Taxes, by Income Group, 2019 and 2020</t>
  </si>
  <si>
    <t>Means-Tested Transfers and Federal Taxes</t>
  </si>
  <si>
    <t>All Quintiles</t>
  </si>
  <si>
    <t>Table C-2. 
Average Means-Tested Transfer Rates and Federal Tax Rates, by Income Group, 2019 and 2020</t>
  </si>
  <si>
    <t>Means-Tested Transfer Rate</t>
  </si>
  <si>
    <t>Federal Tax Rate</t>
  </si>
  <si>
    <t>*</t>
  </si>
  <si>
    <t>Change
(Percentage points)</t>
  </si>
  <si>
    <t>Table A-1. 
Weighted and Unweighted Sample Sizes in the Data CBO Used to Analyze the Distribution of Household Income, by Income Group, 2020</t>
  </si>
  <si>
    <t>Households</t>
  </si>
  <si>
    <t>Individuals</t>
  </si>
  <si>
    <t>Negative Income</t>
  </si>
  <si>
    <t>1979-2020 Average</t>
  </si>
  <si>
    <t>Statistically Matched Data Set (Weighted)</t>
  </si>
  <si>
    <t xml:space="preserve">CPS </t>
  </si>
  <si>
    <t xml:space="preserve">SOI </t>
  </si>
  <si>
    <t>Unweighted Households</t>
  </si>
  <si>
    <t>Income After Transfers and Taxes Without Recovery Rebate Credits and Expanded Unemployment Compensation</t>
  </si>
  <si>
    <t>2020 Rate Without Expanded Unemployment Compensation</t>
  </si>
  <si>
    <t>2020 Rate Without Recovery Rebate Credits</t>
  </si>
  <si>
    <t>Figure 9. 
Average Income After Transfers and Taxes in 2019 and 2020, by Income Group</t>
  </si>
  <si>
    <t>Including All Transfers and Taxes</t>
  </si>
  <si>
    <t>Figure 12. 
Income Inequality As Measured by the Gini Coefficient, 1979 to 2020</t>
  </si>
  <si>
    <t>Table C-3. 
Shares of Total Income, Means-Tested Transfers, and Federal Taxes, by Income Group, 2019 and 2020</t>
  </si>
  <si>
    <t>Change (Percentage points)</t>
  </si>
  <si>
    <t>Figure 1. 
Average Real Income, Means-Tested Transfers, and Federal Taxes in 2020</t>
  </si>
  <si>
    <t>Figure 3. 
Changes in Average Household Income Before Transfers and Taxes From 2019 to 2020</t>
  </si>
  <si>
    <t>Figure 4. 
Average Household Income Before Transfers and Taxes in 2019 and 2020, by Income Group</t>
  </si>
  <si>
    <t>Figure 5. 
Changes in Components of Average Household Income Before Transfers and Taxes Between 2019 and 2020, by Income Group</t>
  </si>
  <si>
    <t>Changes in Components of Income</t>
  </si>
  <si>
    <t>Figure 6. 
Average Amount of Recovery Rebate Credits and Expanded Unemployment Compensation per Household in 2020, by Income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</si>
</sst>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#,##0.000"/>
  </numFmts>
  <fonts count="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10" applyFont="1"/>
    <xf numFmtId="0" fontId="8" fillId="0" borderId="0" xfId="0" applyFont="1"/>
    <xf numFmtId="0" fontId="8" fillId="0" borderId="0" xfId="9" applyFont="1"/>
    <xf numFmtId="0" fontId="8" fillId="0" borderId="0" xfId="3" applyFont="1"/>
    <xf numFmtId="0" fontId="8" fillId="0" borderId="1" xfId="9" applyFont="1" applyBorder="1"/>
    <xf numFmtId="0" fontId="8" fillId="0" borderId="0" xfId="9" applyFont="1" applyAlignment="1">
      <alignment horizontal="center"/>
    </xf>
    <xf numFmtId="3" fontId="40" fillId="0" borderId="0" xfId="0" applyNumberFormat="1" applyFont="1"/>
    <xf numFmtId="164" fontId="40" fillId="0" borderId="0" xfId="0" applyNumberFormat="1" applyFont="1"/>
    <xf numFmtId="0" fontId="1" fillId="0" borderId="0" xfId="0" applyFo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0" fontId="9" fillId="0" borderId="1" xfId="9" applyFont="1" applyBorder="1" applyAlignment="1">
      <alignment horizontal="left" wrapText="1"/>
    </xf>
    <xf numFmtId="1" fontId="9" fillId="0" borderId="0" xfId="9" applyNumberFormat="1" applyFont="1" applyAlignment="1">
      <alignment horizontal="left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Font="1"/>
    <xf numFmtId="0" fontId="8" fillId="0" borderId="1" xfId="9" applyFont="1" applyBorder="1" applyAlignment="1">
      <alignment horizontal="left" wrapText="1"/>
    </xf>
    <xf numFmtId="0" fontId="8" fillId="0" borderId="0" xfId="9" applyFont="1" applyAlignment="1">
      <alignment horizontal="left" wrapText="1"/>
    </xf>
    <xf numFmtId="1" fontId="9" fillId="0" borderId="0" xfId="9" applyNumberFormat="1" applyFont="1" applyAlignment="1">
      <alignment wrapText="1"/>
    </xf>
    <xf numFmtId="0" fontId="7" fillId="0" borderId="0" xfId="0" applyFont="1" applyAlignment="1">
      <alignment wrapText="1"/>
    </xf>
    <xf numFmtId="0" fontId="9" fillId="0" borderId="1" xfId="9" applyFont="1" applyBorder="1"/>
    <xf numFmtId="0" fontId="9" fillId="0" borderId="0" xfId="3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42" fillId="0" borderId="0" xfId="0" applyFont="1"/>
    <xf numFmtId="165" fontId="8" fillId="0" borderId="0" xfId="9" applyNumberFormat="1" applyFont="1" applyAlignment="1">
      <alignment horizontal="center"/>
    </xf>
    <xf numFmtId="0" fontId="8" fillId="0" borderId="1" xfId="9" applyFont="1" applyBorder="1" applyAlignment="1">
      <alignment horizontal="left"/>
    </xf>
    <xf numFmtId="0" fontId="8" fillId="0" borderId="0" xfId="9" applyFont="1" applyAlignment="1">
      <alignment horizontal="left"/>
    </xf>
    <xf numFmtId="0" fontId="4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2" fillId="0" borderId="1" xfId="0" applyFont="1" applyBorder="1" applyAlignment="1">
      <alignment wrapText="1"/>
    </xf>
    <xf numFmtId="0" fontId="4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2" fillId="0" borderId="0" xfId="0" applyFont="1" applyAlignment="1">
      <alignment wrapText="1"/>
    </xf>
    <xf numFmtId="0" fontId="8" fillId="0" borderId="0" xfId="9" applyFont="1" applyAlignment="1">
      <alignment wrapText="1"/>
    </xf>
    <xf numFmtId="0" fontId="9" fillId="0" borderId="0" xfId="9" applyFont="1" applyAlignment="1">
      <alignment horizontal="left" wrapText="1"/>
    </xf>
    <xf numFmtId="0" fontId="8" fillId="0" borderId="1" xfId="9" applyFont="1" applyBorder="1" applyAlignment="1">
      <alignment horizontal="center" wrapText="1"/>
    </xf>
    <xf numFmtId="0" fontId="8" fillId="0" borderId="1" xfId="9" applyFont="1" applyBorder="1" applyAlignment="1">
      <alignment horizontal="center"/>
    </xf>
    <xf numFmtId="166" fontId="8" fillId="0" borderId="0" xfId="9" applyNumberFormat="1" applyFont="1" applyAlignment="1">
      <alignment horizontal="center"/>
    </xf>
    <xf numFmtId="37" fontId="8" fillId="0" borderId="0" xfId="9" applyNumberFormat="1" applyFont="1" applyAlignment="1">
      <alignment horizontal="center"/>
    </xf>
    <xf numFmtId="0" fontId="9" fillId="0" borderId="11" xfId="9" applyFont="1" applyBorder="1" applyAlignment="1">
      <alignment horizontal="left" wrapText="1"/>
    </xf>
    <xf numFmtId="3" fontId="8" fillId="0" borderId="0" xfId="9" applyNumberFormat="1" applyFont="1" applyAlignment="1">
      <alignment horizontal="center"/>
    </xf>
    <xf numFmtId="43" fontId="8" fillId="0" borderId="1" xfId="507" applyFont="1" applyBorder="1" applyAlignment="1">
      <alignment horizontal="center"/>
    </xf>
    <xf numFmtId="0" fontId="42" fillId="0" borderId="1" xfId="0" applyFont="1" applyBorder="1"/>
    <xf numFmtId="0" fontId="1" fillId="0" borderId="1" xfId="0" applyFont="1" applyBorder="1"/>
    <xf numFmtId="0" fontId="8" fillId="0" borderId="12" xfId="9" applyFont="1" applyBorder="1"/>
    <xf numFmtId="164" fontId="42" fillId="0" borderId="0" xfId="0" applyNumberFormat="1" applyFont="1" applyAlignment="1">
      <alignment horizontal="center"/>
    </xf>
    <xf numFmtId="3" fontId="4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9" fillId="0" borderId="0" xfId="9" applyFont="1" applyAlignment="1">
      <alignment wrapText="1"/>
    </xf>
    <xf numFmtId="164" fontId="8" fillId="0" borderId="0" xfId="9" applyNumberFormat="1" applyFont="1" applyAlignment="1">
      <alignment horizontal="center"/>
    </xf>
    <xf numFmtId="1" fontId="8" fillId="0" borderId="0" xfId="9" applyNumberFormat="1" applyFont="1" applyAlignment="1">
      <alignment horizontal="center"/>
    </xf>
    <xf numFmtId="166" fontId="42" fillId="0" borderId="0" xfId="0" applyNumberFormat="1" applyFont="1"/>
    <xf numFmtId="166" fontId="8" fillId="0" borderId="0" xfId="0" applyNumberFormat="1" applyFont="1" applyAlignment="1">
      <alignment horizontal="center"/>
    </xf>
    <xf numFmtId="0" fontId="9" fillId="0" borderId="0" xfId="3" applyFont="1" applyAlignment="1">
      <alignment wrapText="1"/>
    </xf>
    <xf numFmtId="3" fontId="8" fillId="0" borderId="0" xfId="0" applyNumberFormat="1" applyFont="1" applyAlignment="1">
      <alignment horizontal="center"/>
    </xf>
    <xf numFmtId="0" fontId="6" fillId="0" borderId="0" xfId="508" applyNumberFormat="1" applyAlignment="1">
      <alignment horizontal="left"/>
    </xf>
    <xf numFmtId="164" fontId="8" fillId="0" borderId="1" xfId="9" applyNumberFormat="1" applyFont="1" applyBorder="1" applyAlignment="1">
      <alignment horizontal="left" wrapText="1"/>
    </xf>
    <xf numFmtId="165" fontId="8" fillId="0" borderId="1" xfId="9" applyNumberFormat="1" applyFont="1" applyBorder="1"/>
    <xf numFmtId="164" fontId="8" fillId="0" borderId="0" xfId="0" applyNumberFormat="1" applyFont="1" applyAlignment="1">
      <alignment horizontal="center"/>
    </xf>
    <xf numFmtId="1" fontId="8" fillId="0" borderId="0" xfId="9" applyNumberFormat="1" applyFont="1"/>
    <xf numFmtId="0" fontId="8" fillId="0" borderId="11" xfId="9" applyFont="1" applyBorder="1" applyAlignment="1">
      <alignment horizontal="center" wrapText="1"/>
    </xf>
    <xf numFmtId="0" fontId="8" fillId="0" borderId="12" xfId="9" applyFont="1" applyBorder="1" applyAlignment="1">
      <alignment horizontal="center"/>
    </xf>
    <xf numFmtId="0" fontId="6" fillId="0" borderId="0" xfId="5"/>
    <xf numFmtId="0" fontId="8" fillId="0" borderId="11" xfId="9" applyFont="1" applyBorder="1" applyAlignment="1">
      <alignment horizontal="center"/>
    </xf>
    <xf numFmtId="165" fontId="40" fillId="0" borderId="0" xfId="0" applyNumberFormat="1" applyFont="1"/>
    <xf numFmtId="167" fontId="40" fillId="0" borderId="0" xfId="0" applyNumberFormat="1" applyFont="1"/>
    <xf numFmtId="167" fontId="8" fillId="0" borderId="0" xfId="9" applyNumberFormat="1" applyFont="1"/>
    <xf numFmtId="164" fontId="8" fillId="0" borderId="0" xfId="9" applyNumberFormat="1" applyFont="1"/>
    <xf numFmtId="164" fontId="42" fillId="0" borderId="0" xfId="0" applyNumberFormat="1" applyFont="1"/>
    <xf numFmtId="1" fontId="9" fillId="0" borderId="0" xfId="9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1" xfId="9" applyFont="1" applyBorder="1" applyAlignment="1">
      <alignment horizontal="center" wrapText="1"/>
    </xf>
    <xf numFmtId="0" fontId="8" fillId="0" borderId="12" xfId="9" applyFont="1" applyBorder="1" applyAlignment="1">
      <alignment horizontal="center" wrapText="1"/>
    </xf>
    <xf numFmtId="0" fontId="9" fillId="0" borderId="0" xfId="9" applyFont="1" applyAlignment="1">
      <alignment horizontal="left" wrapText="1"/>
    </xf>
    <xf numFmtId="0" fontId="42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wrapText="1"/>
    </xf>
    <xf numFmtId="0" fontId="9" fillId="0" borderId="0" xfId="3" applyFont="1" applyAlignment="1">
      <alignment horizontal="left" wrapText="1"/>
    </xf>
    <xf numFmtId="0" fontId="0" fillId="0" borderId="12" xfId="0" applyBorder="1" applyAlignment="1">
      <alignment horizontal="center" wrapText="1"/>
    </xf>
    <xf numFmtId="0" fontId="8" fillId="0" borderId="12" xfId="9" applyFont="1" applyBorder="1" applyAlignment="1">
      <alignment horizontal="center"/>
    </xf>
    <xf numFmtId="0" fontId="8" fillId="0" borderId="0" xfId="9" applyFont="1" applyBorder="1"/>
    <xf numFmtId="1" fontId="8" fillId="0" borderId="0" xfId="9" applyNumberFormat="1" applyFont="1" applyBorder="1" applyAlignment="1">
      <alignment horizontal="center"/>
    </xf>
  </cellXfs>
  <cellStyles count="509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" xfId="507" builtinId="3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2 2" xfId="508" xr:uid="{B549B017-743C-4C68-A0AB-98FB6B77C119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17</xdr:col>
      <xdr:colOff>177800</xdr:colOff>
      <xdr:row>28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8B20EC-257C-B4D3-104A-052F3A332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0" y="762000"/>
          <a:ext cx="7480300" cy="5207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15</xdr:col>
      <xdr:colOff>419100</xdr:colOff>
      <xdr:row>26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982C8-F4AB-80C2-5725-5A4015598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762000"/>
          <a:ext cx="7480300" cy="4826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14</xdr:col>
      <xdr:colOff>419100</xdr:colOff>
      <xdr:row>23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5E16EE-7548-1EF9-B89C-A024E4C2D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4500" y="762000"/>
          <a:ext cx="7480300" cy="4673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15</xdr:col>
      <xdr:colOff>774700</xdr:colOff>
      <xdr:row>21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2F6448-8BC6-C35C-E911-C73F92D27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762000"/>
          <a:ext cx="7480300" cy="4089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14</xdr:col>
      <xdr:colOff>723900</xdr:colOff>
      <xdr:row>23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F8C705-EE56-0BEC-4695-0BBDFFCB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762000"/>
          <a:ext cx="7480300" cy="45212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20</xdr:col>
      <xdr:colOff>723900</xdr:colOff>
      <xdr:row>27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26A3A1-F2D0-C634-C86A-19FC41A2B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8000" y="762000"/>
          <a:ext cx="7480300" cy="5003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723900</xdr:colOff>
      <xdr:row>29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710D26-02E4-C31B-749B-1760A34C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762000"/>
          <a:ext cx="7480300" cy="54102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</xdr:row>
      <xdr:rowOff>0</xdr:rowOff>
    </xdr:from>
    <xdr:to>
      <xdr:col>24</xdr:col>
      <xdr:colOff>723900</xdr:colOff>
      <xdr:row>29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4DAF63-122C-650E-5E47-5C6E1B385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6000" y="762000"/>
          <a:ext cx="7480300" cy="533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15</xdr:col>
      <xdr:colOff>419100</xdr:colOff>
      <xdr:row>26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216E9D-5F60-E7D6-E212-E6C15E5C2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0" y="762000"/>
          <a:ext cx="7480300" cy="488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13</xdr:col>
      <xdr:colOff>177800</xdr:colOff>
      <xdr:row>22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5B920-7F9A-0C90-4BEC-8C8CD7ABB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3300" y="762000"/>
          <a:ext cx="7480300" cy="422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177800</xdr:colOff>
      <xdr:row>26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C7E712-9038-A8D6-DE16-4D6B4A40C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9600" y="762000"/>
          <a:ext cx="7480300" cy="4749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18</xdr:col>
      <xdr:colOff>0</xdr:colOff>
      <xdr:row>42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7126C-2A6B-7A45-BC86-E8F8BD58B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762000"/>
          <a:ext cx="7480300" cy="7975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16</xdr:col>
      <xdr:colOff>812800</xdr:colOff>
      <xdr:row>37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B3FB5-1EB7-2FAB-486A-1EDD41179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300" y="762000"/>
          <a:ext cx="7480300" cy="7340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12</xdr:col>
      <xdr:colOff>812800</xdr:colOff>
      <xdr:row>24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4196FA-C7E7-63B5-4854-0DA59C69B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762000"/>
          <a:ext cx="7480300" cy="4673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12</xdr:col>
      <xdr:colOff>812800</xdr:colOff>
      <xdr:row>26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5E6B9-C8D3-5935-B8C4-A1EFB3B4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762000"/>
          <a:ext cx="7480300" cy="4876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11</xdr:col>
      <xdr:colOff>812800</xdr:colOff>
      <xdr:row>26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613B9-3924-BD94-790A-E91E5BE5B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100" y="762000"/>
          <a:ext cx="7480300" cy="463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950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o.gov/publication/59509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bo.gov/publication/59509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bo.gov/publication/5950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bo.gov/publication/59509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bo.gov/publication/59509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bo.gov/publication/59509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bo.gov/publication/5950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bo.gov/publication/595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95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95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95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950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9509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950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5950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59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zoomScaleNormal="100" workbookViewId="0"/>
  </sheetViews>
  <sheetFormatPr defaultColWidth="9.36328125" defaultRowHeight="15" customHeight="1"/>
  <cols>
    <col min="1" max="1" width="118.36328125" style="9" customWidth="1"/>
    <col min="2" max="16384" width="9.36328125" style="9"/>
  </cols>
  <sheetData>
    <row r="1" spans="1:1" ht="15" customHeight="1">
      <c r="A1" s="2" t="s">
        <v>45</v>
      </c>
    </row>
    <row r="2" spans="1:1" s="3" customFormat="1" ht="15" customHeight="1">
      <c r="A2" s="14" t="s">
        <v>46</v>
      </c>
    </row>
    <row r="3" spans="1:1" ht="15" customHeight="1">
      <c r="A3" s="64"/>
    </row>
    <row r="5" spans="1:1" ht="15" customHeight="1">
      <c r="A5" s="20" t="s">
        <v>0</v>
      </c>
    </row>
    <row r="6" spans="1:1" ht="15" customHeight="1">
      <c r="A6" s="20"/>
    </row>
    <row r="7" spans="1:1" ht="15" customHeight="1">
      <c r="A7" s="24" t="s">
        <v>2</v>
      </c>
    </row>
    <row r="8" spans="1:1" ht="15" customHeight="1">
      <c r="A8" s="15" t="str">
        <f>'Figure 1'!A5</f>
        <v>Figure 1. 
Average Real Income, Means-Tested Transfers, and Federal Taxes in 2020</v>
      </c>
    </row>
    <row r="9" spans="1:1" ht="15" customHeight="1">
      <c r="A9" s="15" t="str">
        <f>'Figure 2'!A5</f>
        <v>Figure 2. 
Changes in Average Household Income, 2019 to 2020</v>
      </c>
    </row>
    <row r="10" spans="1:1" ht="15" customHeight="1">
      <c r="A10" s="15" t="str">
        <f>'Figure 3'!A5</f>
        <v>Figure 3. 
Changes in Average Household Income Before Transfers and Taxes From 2019 to 2020</v>
      </c>
    </row>
    <row r="11" spans="1:1" ht="15" customHeight="1">
      <c r="A11" s="15" t="str">
        <f>'Figure 4'!A5</f>
        <v>Figure 4. 
Average Household Income Before Transfers and Taxes in 2019 and 2020, by Income Group</v>
      </c>
    </row>
    <row r="12" spans="1:1" ht="15" customHeight="1">
      <c r="A12" s="14" t="str">
        <f>'Figure 5'!A5</f>
        <v>Figure 5. 
Changes in Components of Average Household Income Before Transfers and Taxes Between 2019 and 2020, by Income Group</v>
      </c>
    </row>
    <row r="13" spans="1:1" ht="15" customHeight="1">
      <c r="A13" s="14" t="str">
        <f>'Figure 6'!A5</f>
        <v>Figure 6. 
Average Amount of Recovery Rebate Credits and Expanded Unemployment Compensation per Household in 2020, by Income Group</v>
      </c>
    </row>
    <row r="14" spans="1:1" ht="15" customHeight="1">
      <c r="A14" s="15" t="str">
        <f>'Figure 7'!A5</f>
        <v>Figure 7. 
Average Means-Tested Transfer Rates in 2019 and 2020, by Income Group</v>
      </c>
    </row>
    <row r="15" spans="1:1" ht="15" customHeight="1">
      <c r="A15" s="15" t="str">
        <f>'Figure 8'!A5</f>
        <v>Figure 8. 
Average Federal Tax Rates in 2019 and 2020, by Income Group</v>
      </c>
    </row>
    <row r="16" spans="1:1" ht="15" customHeight="1">
      <c r="A16" s="15" t="str">
        <f>'Figure 9'!A5</f>
        <v>Figure 9. 
Average Income After Transfers and Taxes in 2019 and 2020, by Income Group</v>
      </c>
    </row>
    <row r="17" spans="1:1" ht="15" customHeight="1">
      <c r="A17" s="14" t="str">
        <f>'Figure 10'!A5</f>
        <v>Figure 10. 
Changes in Average Income After Transfers and Taxes Between 2019 and 2020, by Income Group</v>
      </c>
    </row>
    <row r="18" spans="1:1" ht="15" customHeight="1">
      <c r="A18" s="14" t="str">
        <f>'Figure 11'!A5</f>
        <v>Figure 11. 
Change in Income Inequality Between 2019 and 2020 As Measured by the Gini Coefficient</v>
      </c>
    </row>
    <row r="19" spans="1:1" ht="15" customHeight="1">
      <c r="A19" s="14" t="str">
        <f>'Figure 12'!A5</f>
        <v>Figure 12. 
Income Inequality As Measured by the Gini Coefficient, 1979 to 2020</v>
      </c>
    </row>
    <row r="20" spans="1:1" ht="15" customHeight="1">
      <c r="A20" s="10"/>
    </row>
    <row r="21" spans="1:1" ht="15" customHeight="1">
      <c r="A21" s="23" t="s">
        <v>1</v>
      </c>
    </row>
    <row r="22" spans="1:1" ht="15" customHeight="1">
      <c r="A22" s="14" t="str">
        <f>'Table A-1'!A5</f>
        <v>Table A-1. 
Weighted and Unweighted Sample Sizes in the Data CBO Used to Analyze the Distribution of Household Income, by Income Group, 2020</v>
      </c>
    </row>
    <row r="23" spans="1:1" ht="15" customHeight="1">
      <c r="A23" s="14" t="str">
        <f>'Table C-1'!A5</f>
        <v>Table C-1. 
Average Household Income, Means-Tested Transfers, and Federal Taxes, by Income Group, 2019 and 2020</v>
      </c>
    </row>
    <row r="24" spans="1:1" ht="15" customHeight="1">
      <c r="A24" s="15" t="str">
        <f>'Table C-2'!A5</f>
        <v>Table C-2. 
Average Means-Tested Transfer Rates and Federal Tax Rates, by Income Group, 2019 and 2020</v>
      </c>
    </row>
    <row r="25" spans="1:1" ht="15" customHeight="1">
      <c r="A25" s="15" t="str">
        <f>'Table C-3'!A5</f>
        <v>Table C-3. 
Shares of Total Income, Means-Tested Transfers, and Federal Taxes, by Income Group, 2019 and 2020</v>
      </c>
    </row>
    <row r="26" spans="1:1" ht="15" customHeight="1">
      <c r="A26" s="14"/>
    </row>
  </sheetData>
  <hyperlinks>
    <hyperlink ref="A23" location="'Table C-1'!A1" display="'Table C-1'!A1" xr:uid="{00000000-0004-0000-0000-000000000000}"/>
    <hyperlink ref="A8" location="'Figure 1'!A1" display="'Figure 1'!A1" xr:uid="{00000000-0004-0000-0000-00000B000000}"/>
    <hyperlink ref="A9" location="'Figure 2'!A1" display="'Figure 2'!A1" xr:uid="{D8CAE60A-7129-429E-B249-D4555CE6AAE2}"/>
    <hyperlink ref="A10" location="'Figure 3'!A1" display="'Figure 3'!A1" xr:uid="{3D73FAFF-7008-4E24-9C30-1FCF5FA8F8F1}"/>
    <hyperlink ref="A11" location="'Figure 4'!A1" display="'Figure 4'!A1" xr:uid="{A11BFABF-5F6F-4811-94A9-DE5844B92F25}"/>
    <hyperlink ref="A12" location="'Figure 5'!A1" display="'Figure 5'!A1" xr:uid="{CDFC6A13-2D7E-4ADA-B5BC-6B90B3F6AFB8}"/>
    <hyperlink ref="A13" location="'Figure 6'!A1" display="'Figure 6'!A1" xr:uid="{0F9E7A01-E2B2-47AD-8AB0-58B36F461675}"/>
    <hyperlink ref="A14" location="'Figure 7'!A1" display="'Figure 7'!A1" xr:uid="{7CBABE27-2976-43AE-B10F-C19F719607A6}"/>
    <hyperlink ref="A15" location="'Figure 8'!A1" display="'Figure 8'!A1" xr:uid="{C997DC62-7753-4BA4-83F1-6B1C25C98A82}"/>
    <hyperlink ref="A16" location="'Figure 9'!A1" display="'Figure 9'!A1" xr:uid="{FA6B2B48-362D-4967-AEEC-08C11F829581}"/>
    <hyperlink ref="A17" location="'Figure 10'!A1" display="'Figure 10'!A1" xr:uid="{995CFAA4-782F-439F-9E2B-FCA0B793BABB}"/>
    <hyperlink ref="A22" location="'Table A-1'!A1" display="'Table A-1'!A1" xr:uid="{D5AD7A3C-A503-4626-8931-197383ACB32D}"/>
    <hyperlink ref="A18" location="'Figure 11'!A1" display="'Figure 11'!A1" xr:uid="{B63DF4DE-271E-42A1-9522-2A14107F775E}"/>
    <hyperlink ref="A19" location="'Figure 12'!A1" display="'Figure 12'!A1" xr:uid="{61B5EA6B-9530-443F-97D4-0A1440012E63}"/>
    <hyperlink ref="A24" location="'Table C-2'!A1" display="'Table C-2'!A1" xr:uid="{AE37AE6F-C180-4EBB-A440-1670A4F1DDF8}"/>
    <hyperlink ref="A25" location="'Table C-3'!A1" display="'Table C-3'!A1" xr:uid="{62830049-5DE8-4AFD-AE48-7A2F7C95203A}"/>
    <hyperlink ref="A2" r:id="rId1" xr:uid="{346ECF04-2444-485B-BEE8-F96F3D66692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A3A6-A87E-E34A-BFBA-67E687328EDA}">
  <sheetPr>
    <pageSetUpPr fitToPage="1"/>
  </sheetPr>
  <dimension ref="A1:C16"/>
  <sheetViews>
    <sheetView zoomScaleNormal="100" workbookViewId="0"/>
  </sheetViews>
  <sheetFormatPr defaultColWidth="12.453125" defaultRowHeight="15" customHeight="1"/>
  <cols>
    <col min="1" max="1" width="21.453125" style="3" customWidth="1"/>
    <col min="2" max="2" width="21.1796875" style="3" customWidth="1"/>
    <col min="3" max="3" width="23.6328125" style="3" customWidth="1"/>
    <col min="4" max="16384" width="12.453125" style="3"/>
  </cols>
  <sheetData>
    <row r="1" spans="1:3" ht="15" customHeight="1">
      <c r="A1" s="2" t="s">
        <v>45</v>
      </c>
    </row>
    <row r="2" spans="1:3" ht="15" customHeight="1">
      <c r="A2" s="14" t="s">
        <v>46</v>
      </c>
    </row>
    <row r="5" spans="1:3" ht="45.75" customHeight="1">
      <c r="A5" s="71" t="s">
        <v>67</v>
      </c>
      <c r="B5" s="71"/>
      <c r="C5" s="71"/>
    </row>
    <row r="6" spans="1:3" ht="15" customHeight="1">
      <c r="A6" s="27" t="s">
        <v>35</v>
      </c>
      <c r="B6" s="12"/>
      <c r="C6" s="12"/>
    </row>
    <row r="7" spans="1:3" ht="15" customHeight="1">
      <c r="A7" s="18"/>
      <c r="B7" s="36"/>
      <c r="C7" s="36"/>
    </row>
    <row r="8" spans="1:3" ht="15" customHeight="1">
      <c r="A8" s="38"/>
      <c r="B8" s="38">
        <v>2019</v>
      </c>
      <c r="C8" s="38">
        <v>2020</v>
      </c>
    </row>
    <row r="9" spans="1:3" ht="15" customHeight="1">
      <c r="A9" s="28" t="s">
        <v>7</v>
      </c>
      <c r="B9" s="26">
        <v>39.9</v>
      </c>
      <c r="C9" s="26">
        <v>45.8</v>
      </c>
    </row>
    <row r="10" spans="1:3" ht="15" customHeight="1">
      <c r="A10" s="28" t="s">
        <v>8</v>
      </c>
      <c r="B10" s="26">
        <v>56.1</v>
      </c>
      <c r="C10" s="26">
        <v>63.2</v>
      </c>
    </row>
    <row r="11" spans="1:3" ht="15" customHeight="1">
      <c r="A11" s="28" t="s">
        <v>9</v>
      </c>
      <c r="B11" s="26">
        <v>76.2</v>
      </c>
      <c r="C11" s="26">
        <v>84.3</v>
      </c>
    </row>
    <row r="12" spans="1:3" ht="15" customHeight="1">
      <c r="A12" s="28" t="s">
        <v>10</v>
      </c>
      <c r="B12" s="26">
        <v>106.3</v>
      </c>
      <c r="C12" s="26">
        <v>115.1</v>
      </c>
    </row>
    <row r="13" spans="1:3" ht="15" customHeight="1">
      <c r="A13" s="28" t="s">
        <v>11</v>
      </c>
      <c r="B13" s="26">
        <v>256.5</v>
      </c>
      <c r="C13" s="26">
        <v>275.7</v>
      </c>
    </row>
    <row r="14" spans="1:3" ht="15" customHeight="1">
      <c r="A14" s="5"/>
      <c r="B14" s="5"/>
      <c r="C14" s="5"/>
    </row>
    <row r="16" spans="1:3" ht="15" customHeight="1">
      <c r="A16" s="11" t="s">
        <v>12</v>
      </c>
    </row>
  </sheetData>
  <mergeCells count="1">
    <mergeCell ref="A5:C5"/>
  </mergeCells>
  <hyperlinks>
    <hyperlink ref="A16" location="Contents!A1" display="Back to Table of Contents" xr:uid="{27AD2CFD-4AD2-DB41-B6C8-C749CF52EA14}"/>
    <hyperlink ref="A2" r:id="rId1" xr:uid="{44D0FA6E-6FDE-4A86-A138-4981E95ACFC3}"/>
  </hyperlinks>
  <pageMargins left="0.5" right="0.5" top="0.5" bottom="0.5" header="0" footer="0"/>
  <pageSetup orientation="landscape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J23"/>
  <sheetViews>
    <sheetView zoomScaleNormal="100" workbookViewId="0"/>
  </sheetViews>
  <sheetFormatPr defaultColWidth="9.36328125" defaultRowHeight="14.5"/>
  <cols>
    <col min="1" max="1" width="32.36328125" customWidth="1"/>
    <col min="2" max="2" width="28.81640625" customWidth="1"/>
    <col min="3" max="3" width="32.6328125" customWidth="1"/>
    <col min="4" max="14" width="8.36328125" customWidth="1"/>
  </cols>
  <sheetData>
    <row r="1" spans="1:10" ht="15" customHeight="1">
      <c r="A1" s="2" t="s">
        <v>45</v>
      </c>
    </row>
    <row r="2" spans="1:10" s="3" customFormat="1" ht="15" customHeight="1">
      <c r="A2" s="14" t="s">
        <v>46</v>
      </c>
    </row>
    <row r="3" spans="1:10" ht="15" customHeight="1"/>
    <row r="4" spans="1:10" ht="15" customHeight="1"/>
    <row r="5" spans="1:10" ht="30" customHeight="1">
      <c r="A5" s="72" t="s">
        <v>44</v>
      </c>
      <c r="B5" s="72"/>
      <c r="C5" s="72"/>
      <c r="D5" s="2"/>
      <c r="E5" s="2"/>
      <c r="F5" s="2"/>
      <c r="G5" s="2"/>
    </row>
    <row r="6" spans="1:10" s="3" customFormat="1" ht="15" customHeight="1">
      <c r="A6" s="5" t="s">
        <v>28</v>
      </c>
      <c r="B6" s="5"/>
      <c r="C6" s="5"/>
    </row>
    <row r="7" spans="1:10" s="3" customFormat="1" ht="15" customHeight="1"/>
    <row r="8" spans="1:10" s="3" customFormat="1" ht="45" customHeight="1">
      <c r="A8" s="27"/>
      <c r="B8" s="37" t="s">
        <v>31</v>
      </c>
      <c r="C8" s="38" t="s">
        <v>68</v>
      </c>
    </row>
    <row r="9" spans="1:10" s="3" customFormat="1" ht="15" customHeight="1">
      <c r="A9" s="28" t="s">
        <v>7</v>
      </c>
      <c r="B9" s="51">
        <v>-4.3</v>
      </c>
      <c r="C9" s="51">
        <v>14.9</v>
      </c>
      <c r="D9" s="7"/>
      <c r="E9" s="7"/>
      <c r="F9" s="7"/>
      <c r="G9" s="7"/>
      <c r="H9" s="7"/>
      <c r="I9" s="7"/>
      <c r="J9" s="8"/>
    </row>
    <row r="10" spans="1:10" s="3" customFormat="1" ht="15" customHeight="1">
      <c r="A10" s="28" t="s">
        <v>8</v>
      </c>
      <c r="B10" s="51">
        <v>-0.4</v>
      </c>
      <c r="C10" s="51">
        <v>12.5</v>
      </c>
      <c r="D10" s="7"/>
      <c r="E10" s="7"/>
      <c r="F10" s="7"/>
      <c r="G10" s="7"/>
      <c r="H10" s="7"/>
      <c r="I10" s="7"/>
      <c r="J10" s="8"/>
    </row>
    <row r="11" spans="1:10" s="3" customFormat="1" ht="15" customHeight="1">
      <c r="A11" s="28" t="s">
        <v>9</v>
      </c>
      <c r="B11" s="51">
        <v>1.7</v>
      </c>
      <c r="C11" s="51">
        <v>10.6</v>
      </c>
      <c r="D11" s="7"/>
      <c r="E11" s="7"/>
      <c r="F11" s="7"/>
      <c r="G11" s="7"/>
      <c r="H11" s="7"/>
      <c r="I11" s="7"/>
      <c r="J11" s="8"/>
    </row>
    <row r="12" spans="1:10" s="3" customFormat="1" ht="15" customHeight="1">
      <c r="A12" s="28" t="s">
        <v>10</v>
      </c>
      <c r="B12" s="51">
        <v>2.2999999999999998</v>
      </c>
      <c r="C12" s="51">
        <v>8.3000000000000007</v>
      </c>
      <c r="D12" s="7"/>
      <c r="E12" s="7"/>
      <c r="F12" s="7"/>
      <c r="G12" s="7"/>
      <c r="H12" s="7"/>
      <c r="I12" s="7"/>
      <c r="J12" s="8"/>
    </row>
    <row r="13" spans="1:10" s="3" customFormat="1" ht="15" customHeight="1">
      <c r="A13" s="28" t="s">
        <v>14</v>
      </c>
      <c r="B13" s="51">
        <v>2.9</v>
      </c>
      <c r="C13" s="51">
        <v>6.5</v>
      </c>
      <c r="D13" s="7"/>
      <c r="E13" s="7"/>
      <c r="F13" s="7"/>
      <c r="G13" s="7"/>
      <c r="H13" s="7"/>
      <c r="I13" s="7"/>
      <c r="J13" s="8"/>
    </row>
    <row r="14" spans="1:10" s="3" customFormat="1" ht="15" customHeight="1">
      <c r="A14" s="28" t="s">
        <v>15</v>
      </c>
      <c r="B14" s="51">
        <v>3.2</v>
      </c>
      <c r="C14" s="51">
        <v>5.0999999999999996</v>
      </c>
      <c r="D14" s="7"/>
      <c r="E14" s="7"/>
      <c r="F14" s="7"/>
      <c r="G14" s="7"/>
      <c r="H14" s="7"/>
      <c r="I14" s="7"/>
      <c r="J14" s="8"/>
    </row>
    <row r="15" spans="1:10" s="3" customFormat="1" ht="15" customHeight="1">
      <c r="A15" s="28" t="s">
        <v>16</v>
      </c>
      <c r="B15" s="51">
        <v>4</v>
      </c>
      <c r="C15" s="51">
        <v>4.9000000000000004</v>
      </c>
      <c r="D15" s="7"/>
      <c r="E15" s="7"/>
      <c r="F15" s="7"/>
      <c r="G15" s="7"/>
      <c r="H15" s="7"/>
      <c r="I15" s="7"/>
      <c r="J15" s="8"/>
    </row>
    <row r="16" spans="1:10" s="3" customFormat="1" ht="15" customHeight="1">
      <c r="A16" s="25" t="s">
        <v>17</v>
      </c>
      <c r="B16" s="51">
        <v>13.5</v>
      </c>
      <c r="C16" s="51">
        <v>13.7</v>
      </c>
      <c r="D16" s="7"/>
      <c r="E16" s="7"/>
      <c r="F16" s="7"/>
      <c r="G16" s="7"/>
      <c r="H16" s="7"/>
      <c r="I16" s="7"/>
      <c r="J16" s="8"/>
    </row>
    <row r="17" spans="1:3" s="3" customFormat="1" ht="15" customHeight="1">
      <c r="A17" s="5"/>
      <c r="B17" s="5"/>
      <c r="C17" s="5"/>
    </row>
    <row r="18" spans="1:3" s="3" customFormat="1" ht="15" customHeight="1"/>
    <row r="19" spans="1:3" s="3" customFormat="1" ht="15" customHeight="1">
      <c r="A19" s="11" t="s">
        <v>12</v>
      </c>
    </row>
    <row r="20" spans="1:3" ht="15" customHeight="1"/>
    <row r="21" spans="1:3" ht="15" customHeight="1"/>
    <row r="22" spans="1:3" ht="15" customHeight="1"/>
    <row r="23" spans="1:3" ht="15" customHeight="1"/>
  </sheetData>
  <mergeCells count="1">
    <mergeCell ref="A5:C5"/>
  </mergeCells>
  <hyperlinks>
    <hyperlink ref="A19" location="Contents!A1" display="Back to Table of Contents" xr:uid="{00000000-0004-0000-0E00-000001000000}"/>
    <hyperlink ref="A2" r:id="rId1" xr:uid="{B2CF76E5-0CCA-4402-9F15-CBBCE3618CF6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D885-1348-844B-A1F9-B7CE8AC9417A}">
  <sheetPr>
    <pageSetUpPr autoPageBreaks="0"/>
  </sheetPr>
  <dimension ref="A1:I17"/>
  <sheetViews>
    <sheetView zoomScaleNormal="100" workbookViewId="0"/>
  </sheetViews>
  <sheetFormatPr defaultColWidth="9.36328125" defaultRowHeight="14.5"/>
  <cols>
    <col min="1" max="1" width="35.453125" customWidth="1"/>
    <col min="2" max="2" width="45.36328125" customWidth="1"/>
    <col min="3" max="13" width="8.36328125" customWidth="1"/>
  </cols>
  <sheetData>
    <row r="1" spans="1:9" ht="15" customHeight="1">
      <c r="A1" s="2" t="s">
        <v>45</v>
      </c>
    </row>
    <row r="2" spans="1:9" s="3" customFormat="1" ht="15" customHeight="1">
      <c r="A2" s="14" t="s">
        <v>46</v>
      </c>
    </row>
    <row r="3" spans="1:9" ht="15" customHeight="1"/>
    <row r="4" spans="1:9" ht="15" customHeight="1"/>
    <row r="5" spans="1:9" ht="46.5" customHeight="1">
      <c r="A5" s="72" t="s">
        <v>32</v>
      </c>
      <c r="B5" s="72"/>
      <c r="C5" s="2"/>
      <c r="D5" s="2"/>
      <c r="E5" s="2"/>
      <c r="F5" s="2"/>
    </row>
    <row r="6" spans="1:9" s="3" customFormat="1" ht="15" customHeight="1">
      <c r="A6" s="5"/>
      <c r="B6" s="5"/>
    </row>
    <row r="7" spans="1:9" s="3" customFormat="1" ht="30" customHeight="1">
      <c r="A7" s="27"/>
      <c r="B7" s="37" t="s">
        <v>33</v>
      </c>
    </row>
    <row r="8" spans="1:9" s="3" customFormat="1" ht="15" customHeight="1">
      <c r="A8" s="28" t="s">
        <v>3</v>
      </c>
      <c r="B8" s="53">
        <v>1.9E-2</v>
      </c>
      <c r="C8" s="7"/>
      <c r="D8" s="7"/>
      <c r="E8" s="7"/>
      <c r="F8" s="7"/>
      <c r="G8" s="7"/>
      <c r="H8" s="7"/>
      <c r="I8" s="8"/>
    </row>
    <row r="9" spans="1:9" s="3" customFormat="1" ht="56">
      <c r="A9" s="18" t="s">
        <v>64</v>
      </c>
      <c r="B9" s="53">
        <v>1.6E-2</v>
      </c>
      <c r="C9" s="7"/>
      <c r="D9" s="7"/>
      <c r="E9" s="7"/>
      <c r="F9" s="7"/>
      <c r="G9" s="7"/>
      <c r="H9" s="7"/>
      <c r="I9" s="8"/>
    </row>
    <row r="10" spans="1:9" s="3" customFormat="1" ht="15" customHeight="1">
      <c r="A10" s="28" t="s">
        <v>6</v>
      </c>
      <c r="B10" s="53">
        <v>-1.2999999999999999E-2</v>
      </c>
      <c r="C10" s="7"/>
      <c r="D10" s="7"/>
      <c r="E10" s="7"/>
      <c r="F10" s="7"/>
      <c r="G10" s="7"/>
      <c r="H10" s="7"/>
      <c r="I10" s="8"/>
    </row>
    <row r="11" spans="1:9" s="3" customFormat="1" ht="15" customHeight="1">
      <c r="A11" s="5"/>
      <c r="B11" s="5"/>
    </row>
    <row r="12" spans="1:9" s="3" customFormat="1" ht="15" customHeight="1"/>
    <row r="13" spans="1:9" s="3" customFormat="1" ht="15" customHeight="1">
      <c r="A13" s="11" t="s">
        <v>12</v>
      </c>
    </row>
    <row r="14" spans="1:9" ht="15" customHeight="1"/>
    <row r="15" spans="1:9" ht="15" customHeight="1"/>
    <row r="16" spans="1:9" ht="15" customHeight="1"/>
    <row r="17" ht="15" customHeight="1"/>
  </sheetData>
  <mergeCells count="1">
    <mergeCell ref="A5:B5"/>
  </mergeCells>
  <hyperlinks>
    <hyperlink ref="A13" location="Contents!A1" display="Back to Table of Contents" xr:uid="{45752699-28C0-7249-B44D-E88CFD3F1E50}"/>
    <hyperlink ref="A2" r:id="rId1" xr:uid="{69A3E2D5-58F1-4966-9218-65577DD29131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J52"/>
  <sheetViews>
    <sheetView zoomScaleNormal="100" workbookViewId="0"/>
  </sheetViews>
  <sheetFormatPr defaultColWidth="10.6328125" defaultRowHeight="15" customHeight="1"/>
  <cols>
    <col min="1" max="1" width="12.6328125" style="1" customWidth="1"/>
    <col min="2" max="4" width="30.81640625" style="1" customWidth="1"/>
    <col min="5" max="13" width="8.36328125" style="1" customWidth="1"/>
    <col min="14" max="16384" width="10.6328125" style="1"/>
  </cols>
  <sheetData>
    <row r="1" spans="1:10" ht="15" customHeight="1">
      <c r="A1" s="2" t="s">
        <v>45</v>
      </c>
    </row>
    <row r="2" spans="1:10" s="3" customFormat="1" ht="15" customHeight="1">
      <c r="A2" s="14" t="s">
        <v>46</v>
      </c>
    </row>
    <row r="5" spans="1:10" s="4" customFormat="1" ht="30" customHeight="1">
      <c r="A5" s="78" t="s">
        <v>69</v>
      </c>
      <c r="B5" s="78"/>
      <c r="C5" s="78"/>
      <c r="D5" s="55"/>
      <c r="E5" s="22"/>
      <c r="F5" s="22"/>
      <c r="G5" s="22"/>
      <c r="H5" s="22"/>
      <c r="I5" s="22"/>
    </row>
    <row r="6" spans="1:10" s="3" customFormat="1" ht="15" customHeight="1">
      <c r="A6" s="5"/>
      <c r="B6" s="5"/>
      <c r="C6" s="5"/>
      <c r="D6" s="5"/>
    </row>
    <row r="7" spans="1:10" s="3" customFormat="1" ht="56">
      <c r="A7" s="38" t="s">
        <v>34</v>
      </c>
      <c r="B7" s="37" t="s">
        <v>3</v>
      </c>
      <c r="C7" s="37" t="s">
        <v>6</v>
      </c>
      <c r="D7" s="37" t="s">
        <v>64</v>
      </c>
    </row>
    <row r="8" spans="1:10" s="3" customFormat="1" ht="15" customHeight="1">
      <c r="A8" s="6">
        <v>1979</v>
      </c>
      <c r="B8" s="39">
        <v>0.41199999999999998</v>
      </c>
      <c r="C8" s="54">
        <v>0.35199999999999998</v>
      </c>
      <c r="D8" s="54"/>
      <c r="E8" s="7"/>
      <c r="F8" s="7"/>
      <c r="G8" s="7"/>
      <c r="H8" s="67"/>
      <c r="I8" s="8"/>
      <c r="J8" s="68"/>
    </row>
    <row r="9" spans="1:10" s="3" customFormat="1" ht="15" customHeight="1">
      <c r="A9" s="6">
        <v>1980</v>
      </c>
      <c r="B9" s="39">
        <v>0.41599999999999998</v>
      </c>
      <c r="C9" s="54">
        <v>0.35399999999999998</v>
      </c>
      <c r="D9" s="54"/>
      <c r="E9" s="7"/>
      <c r="F9" s="7"/>
      <c r="G9" s="7"/>
      <c r="H9" s="67"/>
      <c r="I9" s="8"/>
      <c r="J9" s="68"/>
    </row>
    <row r="10" spans="1:10" s="3" customFormat="1" ht="15" customHeight="1">
      <c r="A10" s="6">
        <v>1981</v>
      </c>
      <c r="B10" s="39">
        <v>0.41899999999999998</v>
      </c>
      <c r="C10" s="54">
        <v>0.36099999999999999</v>
      </c>
      <c r="D10" s="54"/>
      <c r="E10" s="7"/>
      <c r="F10" s="7"/>
      <c r="G10" s="7"/>
      <c r="H10" s="67"/>
      <c r="I10" s="8"/>
      <c r="J10" s="68"/>
    </row>
    <row r="11" spans="1:10" s="3" customFormat="1" ht="15" customHeight="1">
      <c r="A11" s="6">
        <v>1982</v>
      </c>
      <c r="B11" s="39">
        <v>0.42499999999999999</v>
      </c>
      <c r="C11" s="54">
        <v>0.373</v>
      </c>
      <c r="D11" s="54"/>
      <c r="E11" s="7"/>
      <c r="F11" s="7"/>
      <c r="G11" s="7"/>
      <c r="H11" s="67"/>
      <c r="I11" s="8"/>
      <c r="J11" s="68"/>
    </row>
    <row r="12" spans="1:10" s="3" customFormat="1" ht="15" customHeight="1">
      <c r="A12" s="6">
        <v>1983</v>
      </c>
      <c r="B12" s="39">
        <v>0.43799999999999989</v>
      </c>
      <c r="C12" s="54">
        <v>0.38700000000000001</v>
      </c>
      <c r="D12" s="54"/>
      <c r="E12" s="7"/>
      <c r="F12" s="7"/>
      <c r="G12" s="7"/>
      <c r="H12" s="67"/>
      <c r="I12" s="8"/>
      <c r="J12" s="68"/>
    </row>
    <row r="13" spans="1:10" s="3" customFormat="1" ht="15" customHeight="1">
      <c r="A13" s="6">
        <v>1984</v>
      </c>
      <c r="B13" s="39">
        <v>0.44299999999999989</v>
      </c>
      <c r="C13" s="54">
        <v>0.39500000000000002</v>
      </c>
      <c r="D13" s="54"/>
      <c r="E13" s="7"/>
      <c r="F13" s="7"/>
      <c r="G13" s="7"/>
      <c r="H13" s="67"/>
      <c r="I13" s="8"/>
      <c r="J13" s="68"/>
    </row>
    <row r="14" spans="1:10" s="3" customFormat="1" ht="15" customHeight="1">
      <c r="A14" s="6">
        <v>1985</v>
      </c>
      <c r="B14" s="39">
        <v>0.44800000000000001</v>
      </c>
      <c r="C14" s="54">
        <v>0.40100000000000002</v>
      </c>
      <c r="D14" s="54"/>
      <c r="E14" s="7"/>
      <c r="F14" s="7"/>
      <c r="G14" s="7"/>
      <c r="H14" s="67"/>
      <c r="I14" s="8"/>
      <c r="J14" s="68"/>
    </row>
    <row r="15" spans="1:10" s="3" customFormat="1" ht="15" customHeight="1">
      <c r="A15" s="6">
        <v>1986</v>
      </c>
      <c r="B15" s="39">
        <v>0.47099999999999997</v>
      </c>
      <c r="C15" s="54">
        <v>0.42499999999999999</v>
      </c>
      <c r="D15" s="54"/>
      <c r="E15" s="7"/>
      <c r="F15" s="7"/>
      <c r="G15" s="7"/>
      <c r="H15" s="67"/>
      <c r="I15" s="8"/>
      <c r="J15" s="68"/>
    </row>
    <row r="16" spans="1:10" s="3" customFormat="1" ht="15" customHeight="1">
      <c r="A16" s="6">
        <v>1987</v>
      </c>
      <c r="B16" s="39">
        <v>0.45500000000000002</v>
      </c>
      <c r="C16" s="54">
        <v>0.40100000000000002</v>
      </c>
      <c r="D16" s="54"/>
      <c r="E16" s="7"/>
      <c r="F16" s="7"/>
      <c r="G16" s="7"/>
      <c r="H16" s="67"/>
      <c r="I16" s="8"/>
      <c r="J16" s="68"/>
    </row>
    <row r="17" spans="1:10" s="3" customFormat="1" ht="15" customHeight="1">
      <c r="A17" s="6">
        <v>1988</v>
      </c>
      <c r="B17" s="39">
        <v>0.46899999999999997</v>
      </c>
      <c r="C17" s="54">
        <v>0.41599999999999998</v>
      </c>
      <c r="D17" s="54"/>
      <c r="E17" s="7"/>
      <c r="F17" s="7"/>
      <c r="G17" s="7"/>
      <c r="H17" s="67"/>
      <c r="I17" s="8"/>
      <c r="J17" s="68"/>
    </row>
    <row r="18" spans="1:10" s="3" customFormat="1" ht="15" customHeight="1">
      <c r="A18" s="6">
        <v>1989</v>
      </c>
      <c r="B18" s="39">
        <v>0.46200000000000002</v>
      </c>
      <c r="C18" s="54">
        <v>0.41</v>
      </c>
      <c r="D18" s="54"/>
      <c r="E18" s="7"/>
      <c r="F18" s="7"/>
      <c r="G18" s="7"/>
      <c r="H18" s="67"/>
      <c r="I18" s="8"/>
      <c r="J18" s="68"/>
    </row>
    <row r="19" spans="1:10" s="3" customFormat="1" ht="15" customHeight="1">
      <c r="A19" s="6">
        <v>1990</v>
      </c>
      <c r="B19" s="39">
        <v>0.45500000000000002</v>
      </c>
      <c r="C19" s="54">
        <v>0.40300000000000002</v>
      </c>
      <c r="D19" s="54"/>
      <c r="E19" s="7"/>
      <c r="F19" s="7"/>
      <c r="G19" s="7"/>
      <c r="H19" s="67"/>
      <c r="I19" s="8"/>
      <c r="J19" s="68"/>
    </row>
    <row r="20" spans="1:10" s="3" customFormat="1" ht="15" customHeight="1">
      <c r="A20" s="6">
        <v>1991</v>
      </c>
      <c r="B20" s="39">
        <v>0.45</v>
      </c>
      <c r="C20" s="54">
        <v>0.39300000000000002</v>
      </c>
      <c r="D20" s="54"/>
      <c r="E20" s="7"/>
      <c r="F20" s="7"/>
      <c r="G20" s="7"/>
      <c r="H20" s="67"/>
      <c r="I20" s="8"/>
      <c r="J20" s="68"/>
    </row>
    <row r="21" spans="1:10" s="3" customFormat="1" ht="15" customHeight="1">
      <c r="A21" s="6">
        <v>1992</v>
      </c>
      <c r="B21" s="39">
        <v>0.45700000000000002</v>
      </c>
      <c r="C21" s="54">
        <v>0.39700000000000002</v>
      </c>
      <c r="D21" s="54"/>
      <c r="E21" s="7"/>
      <c r="F21" s="7"/>
      <c r="G21" s="7"/>
      <c r="H21" s="67"/>
      <c r="I21" s="8"/>
      <c r="J21" s="68"/>
    </row>
    <row r="22" spans="1:10" s="3" customFormat="1" ht="15" customHeight="1">
      <c r="A22" s="6">
        <v>1993</v>
      </c>
      <c r="B22" s="39">
        <v>0.45600000000000002</v>
      </c>
      <c r="C22" s="54">
        <v>0.39</v>
      </c>
      <c r="D22" s="54"/>
      <c r="E22" s="7"/>
      <c r="F22" s="7"/>
      <c r="G22" s="7"/>
      <c r="H22" s="67"/>
      <c r="I22" s="8"/>
      <c r="J22" s="68"/>
    </row>
    <row r="23" spans="1:10" s="3" customFormat="1" ht="15" customHeight="1">
      <c r="A23" s="6">
        <v>1994</v>
      </c>
      <c r="B23" s="39">
        <v>0.45700000000000002</v>
      </c>
      <c r="C23" s="54">
        <v>0.38800000000000001</v>
      </c>
      <c r="D23" s="54"/>
      <c r="E23" s="7"/>
      <c r="F23" s="7"/>
      <c r="G23" s="7"/>
      <c r="H23" s="67"/>
      <c r="I23" s="8"/>
      <c r="J23" s="68"/>
    </row>
    <row r="24" spans="1:10" s="3" customFormat="1" ht="15" customHeight="1">
      <c r="A24" s="6">
        <v>1995</v>
      </c>
      <c r="B24" s="39">
        <v>0.46</v>
      </c>
      <c r="C24" s="54">
        <v>0.39</v>
      </c>
      <c r="D24" s="54"/>
      <c r="E24" s="7"/>
      <c r="F24" s="7"/>
      <c r="G24" s="7"/>
      <c r="H24" s="67"/>
      <c r="I24" s="8"/>
      <c r="J24" s="68"/>
    </row>
    <row r="25" spans="1:10" s="3" customFormat="1" ht="15" customHeight="1">
      <c r="A25" s="6">
        <v>1996</v>
      </c>
      <c r="B25" s="39">
        <v>0.47199999999999998</v>
      </c>
      <c r="C25" s="54">
        <v>0.40300000000000002</v>
      </c>
      <c r="D25" s="54"/>
      <c r="E25" s="7"/>
      <c r="F25" s="7"/>
      <c r="G25" s="7"/>
      <c r="H25" s="67"/>
      <c r="I25" s="8"/>
      <c r="J25" s="68"/>
    </row>
    <row r="26" spans="1:10" s="3" customFormat="1" ht="15" customHeight="1">
      <c r="A26" s="6">
        <v>1997</v>
      </c>
      <c r="B26" s="39">
        <v>0.48</v>
      </c>
      <c r="C26" s="54">
        <v>0.41399999999999998</v>
      </c>
      <c r="D26" s="54"/>
      <c r="E26" s="7"/>
      <c r="F26" s="7"/>
      <c r="G26" s="7"/>
      <c r="H26" s="67"/>
      <c r="I26" s="8"/>
      <c r="J26" s="68"/>
    </row>
    <row r="27" spans="1:10" s="3" customFormat="1" ht="15" customHeight="1">
      <c r="A27" s="6">
        <v>1998</v>
      </c>
      <c r="B27" s="39">
        <v>0.48499999999999999</v>
      </c>
      <c r="C27" s="54">
        <v>0.41799999999999998</v>
      </c>
      <c r="D27" s="54"/>
      <c r="E27" s="7"/>
      <c r="F27" s="7"/>
      <c r="G27" s="7"/>
      <c r="H27" s="67"/>
      <c r="I27" s="8"/>
      <c r="J27" s="68"/>
    </row>
    <row r="28" spans="1:10" s="3" customFormat="1" ht="15" customHeight="1">
      <c r="A28" s="6">
        <v>1999</v>
      </c>
      <c r="B28" s="39">
        <v>0.49199999999999999</v>
      </c>
      <c r="C28" s="54">
        <v>0.42599999999999999</v>
      </c>
      <c r="D28" s="54"/>
      <c r="E28" s="7"/>
      <c r="F28" s="7"/>
      <c r="G28" s="7"/>
      <c r="H28" s="67"/>
      <c r="I28" s="8"/>
      <c r="J28" s="68"/>
    </row>
    <row r="29" spans="1:10" s="3" customFormat="1" ht="15" customHeight="1">
      <c r="A29" s="6">
        <v>2000</v>
      </c>
      <c r="B29" s="39">
        <v>0.50700000000000001</v>
      </c>
      <c r="C29" s="54">
        <v>0.44</v>
      </c>
      <c r="D29" s="54"/>
      <c r="E29" s="7"/>
      <c r="F29" s="7"/>
      <c r="G29" s="7"/>
      <c r="H29" s="67"/>
      <c r="I29" s="8"/>
      <c r="J29" s="68"/>
    </row>
    <row r="30" spans="1:10" s="3" customFormat="1" ht="15" customHeight="1">
      <c r="A30" s="6">
        <v>2001</v>
      </c>
      <c r="B30" s="39">
        <v>0.48499999999999999</v>
      </c>
      <c r="C30" s="54">
        <v>0.41499999999999998</v>
      </c>
      <c r="D30" s="54"/>
      <c r="E30" s="7"/>
      <c r="F30" s="7"/>
      <c r="G30" s="7"/>
      <c r="H30" s="67"/>
      <c r="I30" s="8"/>
      <c r="J30" s="68"/>
    </row>
    <row r="31" spans="1:10" s="3" customFormat="1" ht="15" customHeight="1">
      <c r="A31" s="6">
        <v>2002</v>
      </c>
      <c r="B31" s="39">
        <v>0.47699999999999998</v>
      </c>
      <c r="C31" s="54">
        <v>0.40500000000000003</v>
      </c>
      <c r="D31" s="54"/>
      <c r="E31" s="7"/>
      <c r="F31" s="7"/>
      <c r="G31" s="7"/>
      <c r="H31" s="67"/>
      <c r="I31" s="8"/>
      <c r="J31" s="68"/>
    </row>
    <row r="32" spans="1:10" s="3" customFormat="1" ht="15" customHeight="1">
      <c r="A32" s="6">
        <v>2003</v>
      </c>
      <c r="B32" s="39">
        <v>0.48499999999999999</v>
      </c>
      <c r="C32" s="54">
        <v>0.41399999999999998</v>
      </c>
      <c r="D32" s="54"/>
      <c r="E32" s="7"/>
      <c r="F32" s="7"/>
      <c r="G32" s="7"/>
      <c r="H32" s="67"/>
      <c r="I32" s="8"/>
      <c r="J32" s="68"/>
    </row>
    <row r="33" spans="1:10" s="3" customFormat="1" ht="15" customHeight="1">
      <c r="A33" s="6">
        <v>2004</v>
      </c>
      <c r="B33" s="39">
        <v>0.501</v>
      </c>
      <c r="C33" s="54">
        <v>0.43</v>
      </c>
      <c r="D33" s="54"/>
      <c r="E33" s="7"/>
      <c r="F33" s="7"/>
      <c r="G33" s="7"/>
      <c r="H33" s="67"/>
      <c r="I33" s="8"/>
      <c r="J33" s="68"/>
    </row>
    <row r="34" spans="1:10" s="3" customFormat="1" ht="15" customHeight="1">
      <c r="A34" s="6">
        <v>2005</v>
      </c>
      <c r="B34" s="39">
        <v>0.51600000000000001</v>
      </c>
      <c r="C34" s="54">
        <v>0.44400000000000001</v>
      </c>
      <c r="D34" s="54"/>
      <c r="E34" s="7"/>
      <c r="F34" s="7"/>
      <c r="G34" s="7"/>
      <c r="H34" s="67"/>
      <c r="I34" s="8"/>
      <c r="J34" s="68"/>
    </row>
    <row r="35" spans="1:10" s="3" customFormat="1" ht="15" customHeight="1">
      <c r="A35" s="6">
        <v>2006</v>
      </c>
      <c r="B35" s="39">
        <v>0.51800000000000002</v>
      </c>
      <c r="C35" s="54">
        <v>0.44900000000000001</v>
      </c>
      <c r="D35" s="54"/>
      <c r="E35" s="7"/>
      <c r="F35" s="7"/>
      <c r="G35" s="7"/>
      <c r="H35" s="67"/>
      <c r="I35" s="8"/>
      <c r="J35" s="68"/>
    </row>
    <row r="36" spans="1:10" s="3" customFormat="1" ht="15" customHeight="1">
      <c r="A36" s="6">
        <v>2007</v>
      </c>
      <c r="B36" s="39">
        <v>0.52200000000000002</v>
      </c>
      <c r="C36" s="54">
        <v>0.45500000000000002</v>
      </c>
      <c r="D36" s="54"/>
      <c r="E36" s="7"/>
      <c r="F36" s="7"/>
      <c r="G36" s="7"/>
      <c r="H36" s="67"/>
      <c r="I36" s="8"/>
      <c r="J36" s="68"/>
    </row>
    <row r="37" spans="1:10" s="3" customFormat="1" ht="15" customHeight="1">
      <c r="A37" s="6">
        <v>2008</v>
      </c>
      <c r="B37" s="39">
        <v>0.505</v>
      </c>
      <c r="C37" s="54">
        <v>0.43200000000000011</v>
      </c>
      <c r="D37" s="54"/>
      <c r="E37" s="7"/>
      <c r="F37" s="7"/>
      <c r="G37" s="7"/>
      <c r="H37" s="67"/>
      <c r="I37" s="8"/>
      <c r="J37" s="68"/>
    </row>
    <row r="38" spans="1:10" s="3" customFormat="1" ht="15" customHeight="1">
      <c r="A38" s="6">
        <v>2009</v>
      </c>
      <c r="B38" s="39">
        <v>0.49</v>
      </c>
      <c r="C38" s="54">
        <v>0.41299999999999998</v>
      </c>
      <c r="D38" s="54"/>
      <c r="E38" s="7"/>
      <c r="F38" s="7"/>
      <c r="G38" s="7"/>
      <c r="H38" s="67"/>
      <c r="I38" s="8"/>
      <c r="J38" s="68"/>
    </row>
    <row r="39" spans="1:10" s="3" customFormat="1" ht="15" customHeight="1">
      <c r="A39" s="6">
        <v>2010</v>
      </c>
      <c r="B39" s="39">
        <v>0.503</v>
      </c>
      <c r="C39" s="54">
        <v>0.42299999999999999</v>
      </c>
      <c r="D39" s="54"/>
      <c r="E39" s="7"/>
      <c r="F39" s="7"/>
      <c r="G39" s="7"/>
      <c r="H39" s="67"/>
      <c r="I39" s="8"/>
      <c r="J39" s="68"/>
    </row>
    <row r="40" spans="1:10" s="3" customFormat="1" ht="15" customHeight="1">
      <c r="A40" s="6">
        <v>2011</v>
      </c>
      <c r="B40" s="39">
        <v>0.504</v>
      </c>
      <c r="C40" s="54">
        <v>0.42299999999999999</v>
      </c>
      <c r="D40" s="54"/>
      <c r="E40" s="7"/>
      <c r="F40" s="7"/>
      <c r="G40" s="7"/>
      <c r="H40" s="67"/>
      <c r="I40" s="8"/>
      <c r="J40" s="68"/>
    </row>
    <row r="41" spans="1:10" s="3" customFormat="1" ht="15" customHeight="1">
      <c r="A41" s="6">
        <v>2012</v>
      </c>
      <c r="B41" s="39">
        <v>0.52500000000000002</v>
      </c>
      <c r="C41" s="54">
        <v>0.44400000000000001</v>
      </c>
      <c r="D41" s="54"/>
      <c r="E41" s="7"/>
      <c r="F41" s="7"/>
      <c r="G41" s="7"/>
      <c r="H41" s="67"/>
      <c r="I41" s="8"/>
      <c r="J41" s="68"/>
    </row>
    <row r="42" spans="1:10" s="3" customFormat="1" ht="15" customHeight="1">
      <c r="A42" s="6">
        <v>2013</v>
      </c>
      <c r="B42" s="39">
        <v>0.51300000000000001</v>
      </c>
      <c r="C42" s="54">
        <v>0.42799999999999999</v>
      </c>
      <c r="D42" s="54"/>
      <c r="E42" s="7"/>
      <c r="F42" s="7"/>
      <c r="G42" s="7"/>
      <c r="H42" s="67"/>
      <c r="I42" s="8"/>
      <c r="J42" s="68"/>
    </row>
    <row r="43" spans="1:10" s="3" customFormat="1" ht="15" customHeight="1">
      <c r="A43" s="6">
        <v>2014</v>
      </c>
      <c r="B43" s="39">
        <v>0.52500000000000002</v>
      </c>
      <c r="C43" s="54">
        <v>0.436</v>
      </c>
      <c r="D43" s="54"/>
      <c r="E43" s="7"/>
      <c r="F43" s="7"/>
      <c r="G43" s="7"/>
      <c r="H43" s="67"/>
      <c r="I43" s="8"/>
      <c r="J43" s="68"/>
    </row>
    <row r="44" spans="1:10" s="3" customFormat="1" ht="15" customHeight="1">
      <c r="A44" s="6">
        <v>2015</v>
      </c>
      <c r="B44" s="39">
        <v>0.52100000000000002</v>
      </c>
      <c r="C44" s="54">
        <v>0.43099999999999999</v>
      </c>
      <c r="D44" s="54"/>
      <c r="E44" s="7"/>
      <c r="F44" s="7"/>
      <c r="G44" s="7"/>
      <c r="H44" s="67"/>
      <c r="I44" s="8"/>
      <c r="J44" s="68"/>
    </row>
    <row r="45" spans="1:10" s="3" customFormat="1" ht="15" customHeight="1">
      <c r="A45" s="6">
        <v>2016</v>
      </c>
      <c r="B45" s="39">
        <v>0.51600000000000001</v>
      </c>
      <c r="C45" s="54">
        <v>0.42499999999999999</v>
      </c>
      <c r="D45" s="54"/>
      <c r="E45" s="7"/>
      <c r="F45" s="7"/>
      <c r="G45" s="7"/>
      <c r="H45" s="67"/>
      <c r="I45" s="8"/>
      <c r="J45" s="68"/>
    </row>
    <row r="46" spans="1:10" s="3" customFormat="1" ht="15" customHeight="1">
      <c r="A46" s="6">
        <v>2017</v>
      </c>
      <c r="B46" s="39">
        <v>0.52300000000000002</v>
      </c>
      <c r="C46" s="54">
        <v>0.435</v>
      </c>
      <c r="D46" s="54"/>
      <c r="E46" s="7"/>
      <c r="F46" s="7"/>
      <c r="G46" s="7"/>
      <c r="H46" s="67"/>
      <c r="I46" s="8"/>
      <c r="J46" s="68"/>
    </row>
    <row r="47" spans="1:10" s="3" customFormat="1" ht="15" customHeight="1">
      <c r="A47" s="6">
        <v>2018</v>
      </c>
      <c r="B47" s="39">
        <v>0.52400000000000002</v>
      </c>
      <c r="C47" s="54">
        <v>0.43799999999999989</v>
      </c>
      <c r="D47" s="54"/>
      <c r="E47" s="7"/>
      <c r="F47" s="7"/>
      <c r="G47" s="7"/>
      <c r="H47" s="67"/>
      <c r="I47" s="8"/>
      <c r="J47" s="68"/>
    </row>
    <row r="48" spans="1:10" s="3" customFormat="1" ht="15" customHeight="1">
      <c r="A48" s="6">
        <v>2019</v>
      </c>
      <c r="B48" s="39">
        <v>0.51400000000000001</v>
      </c>
      <c r="C48" s="54">
        <v>0.43</v>
      </c>
      <c r="D48" s="54"/>
      <c r="E48" s="7"/>
      <c r="F48" s="7"/>
      <c r="G48" s="7"/>
      <c r="H48" s="67"/>
      <c r="I48" s="8"/>
      <c r="J48" s="68"/>
    </row>
    <row r="49" spans="1:10" s="3" customFormat="1" ht="15" customHeight="1">
      <c r="A49" s="6">
        <v>2020</v>
      </c>
      <c r="B49" s="39">
        <v>0.53299999999999992</v>
      </c>
      <c r="C49" s="54">
        <v>0.41699999999999998</v>
      </c>
      <c r="D49" s="54">
        <v>0.44600000000000001</v>
      </c>
      <c r="E49" s="7"/>
      <c r="F49" s="7"/>
      <c r="G49" s="7"/>
      <c r="H49" s="67"/>
      <c r="I49" s="8"/>
      <c r="J49" s="68"/>
    </row>
    <row r="50" spans="1:10" s="3" customFormat="1" ht="15" customHeight="1">
      <c r="A50" s="5"/>
      <c r="B50" s="5"/>
      <c r="C50" s="5"/>
      <c r="D50" s="5"/>
    </row>
    <row r="51" spans="1:10" s="3" customFormat="1" ht="15" customHeight="1"/>
    <row r="52" spans="1:10" s="3" customFormat="1" ht="15" customHeight="1">
      <c r="A52" s="11" t="s">
        <v>12</v>
      </c>
    </row>
  </sheetData>
  <mergeCells count="1">
    <mergeCell ref="A5:C5"/>
  </mergeCells>
  <hyperlinks>
    <hyperlink ref="A52" location="Contents!A1" display="Back to Table of Contents" xr:uid="{00000000-0004-0000-0F00-000001000000}"/>
    <hyperlink ref="A2" r:id="rId1" xr:uid="{CA334BD5-82C9-4468-93C7-C4687CAFDFF8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001E-7775-4BFB-82A3-79A23BA4549A}">
  <sheetPr>
    <pageSetUpPr fitToPage="1"/>
  </sheetPr>
  <dimension ref="A1:F24"/>
  <sheetViews>
    <sheetView zoomScaleNormal="100" workbookViewId="0"/>
  </sheetViews>
  <sheetFormatPr defaultColWidth="12.6328125" defaultRowHeight="15" customHeight="1"/>
  <cols>
    <col min="1" max="1" width="24.6328125" style="3" customWidth="1"/>
    <col min="2" max="2" width="12.6328125" style="3"/>
    <col min="3" max="3" width="18.36328125" style="3" customWidth="1"/>
    <col min="4" max="4" width="2.6328125" style="3" customWidth="1"/>
    <col min="5" max="5" width="14.1796875" style="3" customWidth="1"/>
    <col min="6" max="6" width="14.453125" style="3" customWidth="1"/>
    <col min="7" max="16384" width="12.6328125" style="3"/>
  </cols>
  <sheetData>
    <row r="1" spans="1:6" ht="15" customHeight="1">
      <c r="A1" s="2" t="s">
        <v>45</v>
      </c>
    </row>
    <row r="2" spans="1:6" ht="15" customHeight="1">
      <c r="A2" s="14" t="s">
        <v>46</v>
      </c>
    </row>
    <row r="5" spans="1:6" ht="45" customHeight="1">
      <c r="A5" s="75" t="s">
        <v>55</v>
      </c>
      <c r="B5" s="75"/>
      <c r="C5" s="75"/>
      <c r="D5" s="75"/>
      <c r="E5" s="75"/>
      <c r="F5" s="75"/>
    </row>
    <row r="6" spans="1:6" ht="15" customHeight="1">
      <c r="A6" s="17"/>
      <c r="B6" s="12"/>
      <c r="C6" s="12"/>
      <c r="D6" s="12"/>
      <c r="E6" s="21"/>
      <c r="F6" s="21"/>
    </row>
    <row r="7" spans="1:6" ht="45" customHeight="1">
      <c r="A7" s="18"/>
      <c r="B7" s="74" t="s">
        <v>60</v>
      </c>
      <c r="C7" s="74"/>
      <c r="D7" s="62"/>
      <c r="E7" s="74" t="s">
        <v>63</v>
      </c>
      <c r="F7" s="79"/>
    </row>
    <row r="8" spans="1:6" ht="14">
      <c r="A8" s="38"/>
      <c r="B8" s="38" t="s">
        <v>56</v>
      </c>
      <c r="C8" s="38" t="s">
        <v>57</v>
      </c>
      <c r="D8" s="38"/>
      <c r="E8" s="63" t="s">
        <v>61</v>
      </c>
      <c r="F8" s="63" t="s">
        <v>62</v>
      </c>
    </row>
    <row r="9" spans="1:6" ht="15" customHeight="1">
      <c r="A9" s="3" t="s">
        <v>58</v>
      </c>
      <c r="B9" s="42">
        <v>713448</v>
      </c>
      <c r="C9" s="42">
        <v>1687667</v>
      </c>
      <c r="D9" s="42"/>
      <c r="E9" s="42">
        <v>1423</v>
      </c>
      <c r="F9" s="42">
        <v>9600</v>
      </c>
    </row>
    <row r="10" spans="1:6" ht="15" customHeight="1">
      <c r="A10" s="3" t="s">
        <v>7</v>
      </c>
      <c r="B10" s="42">
        <v>26359905</v>
      </c>
      <c r="C10" s="42">
        <v>61752217</v>
      </c>
      <c r="D10" s="42"/>
      <c r="E10" s="42">
        <v>12859</v>
      </c>
      <c r="F10" s="42">
        <v>24405</v>
      </c>
    </row>
    <row r="11" spans="1:6" ht="15" customHeight="1">
      <c r="A11" s="3" t="s">
        <v>8</v>
      </c>
      <c r="B11" s="42">
        <v>26624127</v>
      </c>
      <c r="C11" s="42">
        <v>63443211</v>
      </c>
      <c r="D11" s="42"/>
      <c r="E11" s="42">
        <v>12861</v>
      </c>
      <c r="F11" s="42">
        <v>28941</v>
      </c>
    </row>
    <row r="12" spans="1:6" ht="15" customHeight="1">
      <c r="A12" s="3" t="s">
        <v>9</v>
      </c>
      <c r="B12" s="42">
        <v>26083763</v>
      </c>
      <c r="C12" s="42">
        <v>63441493</v>
      </c>
      <c r="D12" s="42"/>
      <c r="E12" s="42">
        <v>12170</v>
      </c>
      <c r="F12" s="42">
        <v>33987</v>
      </c>
    </row>
    <row r="13" spans="1:6" ht="15" customHeight="1">
      <c r="A13" s="3" t="s">
        <v>10</v>
      </c>
      <c r="B13" s="42">
        <v>25324668</v>
      </c>
      <c r="C13" s="42">
        <v>63441314</v>
      </c>
      <c r="D13" s="42"/>
      <c r="E13" s="42">
        <v>11506</v>
      </c>
      <c r="F13" s="42">
        <v>37703</v>
      </c>
    </row>
    <row r="14" spans="1:6" ht="15" customHeight="1">
      <c r="A14" s="3" t="s">
        <v>11</v>
      </c>
      <c r="B14" s="42">
        <v>24917223</v>
      </c>
      <c r="C14" s="42">
        <v>63441922</v>
      </c>
      <c r="D14" s="42"/>
      <c r="E14" s="42">
        <v>12031</v>
      </c>
      <c r="F14" s="42">
        <v>184309</v>
      </c>
    </row>
    <row r="15" spans="1:6" ht="15" customHeight="1">
      <c r="B15" s="6"/>
      <c r="C15" s="6"/>
      <c r="D15" s="6"/>
      <c r="E15" s="6"/>
      <c r="F15" s="6"/>
    </row>
    <row r="16" spans="1:6" ht="15" customHeight="1">
      <c r="A16" s="3" t="s">
        <v>14</v>
      </c>
      <c r="B16" s="42">
        <v>12545764</v>
      </c>
      <c r="C16" s="42">
        <v>31719320</v>
      </c>
      <c r="D16" s="42"/>
      <c r="E16" s="42">
        <v>5409</v>
      </c>
      <c r="F16" s="42">
        <v>24218</v>
      </c>
    </row>
    <row r="17" spans="1:6" ht="15" customHeight="1">
      <c r="A17" s="3" t="s">
        <v>15</v>
      </c>
      <c r="B17" s="42">
        <v>6257231</v>
      </c>
      <c r="C17" s="42">
        <v>15862153</v>
      </c>
      <c r="D17" s="42"/>
      <c r="E17" s="42">
        <v>2723</v>
      </c>
      <c r="F17" s="42">
        <v>20052</v>
      </c>
    </row>
    <row r="18" spans="1:6" ht="15" customHeight="1">
      <c r="A18" s="3" t="s">
        <v>16</v>
      </c>
      <c r="B18" s="42">
        <v>4911810</v>
      </c>
      <c r="C18" s="42">
        <v>12688357</v>
      </c>
      <c r="D18" s="42"/>
      <c r="E18" s="42">
        <v>2227</v>
      </c>
      <c r="F18" s="42">
        <v>32838</v>
      </c>
    </row>
    <row r="19" spans="1:6" ht="15" customHeight="1">
      <c r="A19" s="3" t="s">
        <v>17</v>
      </c>
      <c r="B19" s="42">
        <v>1202418</v>
      </c>
      <c r="C19" s="42">
        <v>3172092</v>
      </c>
      <c r="D19" s="42"/>
      <c r="E19" s="42">
        <v>1673</v>
      </c>
      <c r="F19" s="42">
        <v>107201</v>
      </c>
    </row>
    <row r="20" spans="1:6" ht="15" customHeight="1">
      <c r="B20" s="42"/>
      <c r="C20" s="42"/>
      <c r="D20" s="42"/>
      <c r="E20" s="42"/>
      <c r="F20" s="42"/>
    </row>
    <row r="21" spans="1:6" ht="15" customHeight="1">
      <c r="A21" s="3" t="s">
        <v>49</v>
      </c>
      <c r="B21" s="42">
        <v>130023134</v>
      </c>
      <c r="C21" s="42">
        <v>317207825</v>
      </c>
      <c r="D21" s="42"/>
      <c r="E21" s="42">
        <v>62850</v>
      </c>
      <c r="F21" s="42">
        <v>318944</v>
      </c>
    </row>
    <row r="22" spans="1:6" ht="15" customHeight="1">
      <c r="A22" s="17"/>
      <c r="B22" s="17"/>
      <c r="C22" s="17"/>
      <c r="D22" s="17"/>
      <c r="E22" s="5"/>
      <c r="F22" s="5"/>
    </row>
    <row r="24" spans="1:6" ht="15" customHeight="1">
      <c r="A24" s="57" t="s">
        <v>12</v>
      </c>
    </row>
  </sheetData>
  <mergeCells count="3">
    <mergeCell ref="A5:F5"/>
    <mergeCell ref="B7:C7"/>
    <mergeCell ref="E7:F7"/>
  </mergeCells>
  <hyperlinks>
    <hyperlink ref="A24" location="Contents!A1" display="Back to Table of Contents" xr:uid="{2613A57F-32CA-4547-A077-F11D235301B6}"/>
    <hyperlink ref="A2" r:id="rId1" xr:uid="{476B9FAC-01C9-422E-ADB2-4FCD1C4F2226}"/>
  </hyperlinks>
  <pageMargins left="0.5" right="0.5" top="0.5" bottom="0.5" header="0" footer="0"/>
  <pageSetup scale="66" orientation="portrait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2AD1-1997-445E-B86E-4E3D1C7066B8}">
  <sheetPr>
    <pageSetUpPr fitToPage="1"/>
  </sheetPr>
  <dimension ref="A1:P23"/>
  <sheetViews>
    <sheetView zoomScaleNormal="100" workbookViewId="0"/>
  </sheetViews>
  <sheetFormatPr defaultColWidth="12.6328125" defaultRowHeight="15" customHeight="1"/>
  <cols>
    <col min="1" max="1" width="24.6328125" style="3" customWidth="1"/>
    <col min="2" max="4" width="12.6328125" style="3"/>
    <col min="5" max="5" width="2.6328125" style="3" customWidth="1"/>
    <col min="6" max="8" width="12.6328125" style="3"/>
    <col min="9" max="9" width="2.6328125" style="3" customWidth="1"/>
    <col min="10" max="16384" width="12.6328125" style="3"/>
  </cols>
  <sheetData>
    <row r="1" spans="1:16" ht="15" customHeight="1">
      <c r="A1" s="2" t="s">
        <v>45</v>
      </c>
    </row>
    <row r="2" spans="1:16" ht="15" customHeight="1">
      <c r="A2" s="14" t="s">
        <v>46</v>
      </c>
    </row>
    <row r="5" spans="1:16" ht="30" customHeight="1">
      <c r="A5" s="75" t="s">
        <v>47</v>
      </c>
      <c r="B5" s="75"/>
      <c r="C5" s="75"/>
      <c r="D5" s="75"/>
      <c r="E5" s="75"/>
      <c r="F5" s="75"/>
      <c r="G5" s="75"/>
      <c r="H5" s="75"/>
      <c r="I5" s="75"/>
      <c r="J5" s="75"/>
      <c r="K5" s="50"/>
      <c r="L5" s="50"/>
      <c r="M5" s="16"/>
      <c r="N5" s="16"/>
      <c r="O5" s="16"/>
      <c r="P5" s="16"/>
    </row>
    <row r="6" spans="1:16" ht="15" customHeight="1">
      <c r="A6" s="17" t="s">
        <v>43</v>
      </c>
      <c r="B6" s="12"/>
      <c r="C6" s="12"/>
      <c r="D6" s="12"/>
      <c r="E6" s="12"/>
      <c r="F6" s="21"/>
      <c r="G6" s="21"/>
      <c r="H6" s="21"/>
      <c r="I6" s="21"/>
      <c r="J6" s="21"/>
      <c r="K6" s="21"/>
      <c r="L6" s="21"/>
      <c r="M6" s="16"/>
      <c r="N6" s="16"/>
      <c r="O6" s="16"/>
      <c r="P6" s="16"/>
    </row>
    <row r="7" spans="1:16" ht="45" customHeight="1">
      <c r="A7" s="18"/>
      <c r="B7" s="74" t="s">
        <v>3</v>
      </c>
      <c r="C7" s="74"/>
      <c r="D7" s="74"/>
      <c r="E7" s="62"/>
      <c r="F7" s="74" t="s">
        <v>48</v>
      </c>
      <c r="G7" s="74"/>
      <c r="H7" s="74"/>
      <c r="I7" s="62"/>
      <c r="J7" s="74" t="s">
        <v>6</v>
      </c>
      <c r="K7" s="74"/>
      <c r="L7" s="74"/>
    </row>
    <row r="8" spans="1:16" ht="14">
      <c r="A8" s="38"/>
      <c r="B8" s="38">
        <v>2019</v>
      </c>
      <c r="C8" s="38">
        <v>2020</v>
      </c>
      <c r="D8" s="37" t="s">
        <v>29</v>
      </c>
      <c r="E8" s="38"/>
      <c r="F8" s="38">
        <v>2019</v>
      </c>
      <c r="G8" s="38">
        <v>2020</v>
      </c>
      <c r="H8" s="37" t="s">
        <v>29</v>
      </c>
      <c r="I8" s="38"/>
      <c r="J8" s="38">
        <v>2019</v>
      </c>
      <c r="K8" s="38">
        <v>2020</v>
      </c>
      <c r="L8" s="37" t="s">
        <v>29</v>
      </c>
    </row>
    <row r="9" spans="1:16" ht="15" customHeight="1">
      <c r="A9" s="3" t="s">
        <v>49</v>
      </c>
      <c r="B9" s="42">
        <v>121500</v>
      </c>
      <c r="C9" s="42">
        <v>123400</v>
      </c>
      <c r="D9" s="42">
        <v>1900</v>
      </c>
      <c r="E9" s="42"/>
      <c r="F9" s="42">
        <v>-17300</v>
      </c>
      <c r="G9" s="42">
        <v>-10700</v>
      </c>
      <c r="H9" s="42">
        <v>6600</v>
      </c>
      <c r="I9" s="56"/>
      <c r="J9" s="42">
        <v>104200</v>
      </c>
      <c r="K9" s="42">
        <v>112700</v>
      </c>
      <c r="L9" s="42">
        <v>8500</v>
      </c>
    </row>
    <row r="10" spans="1:16" ht="15" customHeight="1">
      <c r="B10" s="6"/>
      <c r="C10" s="6"/>
      <c r="D10" s="42"/>
      <c r="E10" s="6"/>
      <c r="F10" s="6"/>
      <c r="G10" s="6"/>
      <c r="H10" s="42"/>
      <c r="I10" s="56"/>
      <c r="J10" s="6"/>
      <c r="K10" s="6"/>
      <c r="L10" s="42"/>
    </row>
    <row r="11" spans="1:16" ht="15" customHeight="1">
      <c r="A11" s="3" t="s">
        <v>7</v>
      </c>
      <c r="B11" s="42">
        <v>24200</v>
      </c>
      <c r="C11" s="42">
        <v>21900</v>
      </c>
      <c r="D11" s="42">
        <v>-2300</v>
      </c>
      <c r="E11" s="42"/>
      <c r="F11" s="42">
        <v>15700</v>
      </c>
      <c r="G11" s="42">
        <v>24000</v>
      </c>
      <c r="H11" s="42">
        <v>8300</v>
      </c>
      <c r="I11" s="56"/>
      <c r="J11" s="42">
        <v>39900</v>
      </c>
      <c r="K11" s="42">
        <v>45800</v>
      </c>
      <c r="L11" s="42">
        <v>5900</v>
      </c>
    </row>
    <row r="12" spans="1:16" ht="15" customHeight="1">
      <c r="A12" s="3" t="s">
        <v>8</v>
      </c>
      <c r="B12" s="42">
        <v>53300</v>
      </c>
      <c r="C12" s="42">
        <v>51700</v>
      </c>
      <c r="D12" s="42">
        <v>-1600</v>
      </c>
      <c r="E12" s="42"/>
      <c r="F12" s="42">
        <v>2800</v>
      </c>
      <c r="G12" s="42">
        <v>11400</v>
      </c>
      <c r="H12" s="42">
        <v>8600</v>
      </c>
      <c r="I12" s="56"/>
      <c r="J12" s="42">
        <v>56100</v>
      </c>
      <c r="K12" s="42">
        <v>63200</v>
      </c>
      <c r="L12" s="42">
        <v>7100</v>
      </c>
    </row>
    <row r="13" spans="1:16" ht="15" customHeight="1">
      <c r="A13" s="3" t="s">
        <v>9</v>
      </c>
      <c r="B13" s="42">
        <v>83100</v>
      </c>
      <c r="C13" s="42">
        <v>83300</v>
      </c>
      <c r="D13" s="42">
        <v>200</v>
      </c>
      <c r="E13" s="42"/>
      <c r="F13" s="42">
        <v>-7000</v>
      </c>
      <c r="G13" s="42">
        <v>900</v>
      </c>
      <c r="H13" s="42">
        <v>7900</v>
      </c>
      <c r="I13" s="56"/>
      <c r="J13" s="42">
        <v>76200</v>
      </c>
      <c r="K13" s="42">
        <v>84300</v>
      </c>
      <c r="L13" s="42">
        <v>8100</v>
      </c>
    </row>
    <row r="14" spans="1:16" ht="15" customHeight="1">
      <c r="A14" s="3" t="s">
        <v>10</v>
      </c>
      <c r="B14" s="42">
        <v>125200</v>
      </c>
      <c r="C14" s="42">
        <v>127200</v>
      </c>
      <c r="D14" s="42">
        <v>2000</v>
      </c>
      <c r="E14" s="42"/>
      <c r="F14" s="42">
        <v>-18900</v>
      </c>
      <c r="G14" s="42">
        <v>-12100</v>
      </c>
      <c r="H14" s="42">
        <v>6800</v>
      </c>
      <c r="I14" s="56"/>
      <c r="J14" s="42">
        <v>106300</v>
      </c>
      <c r="K14" s="42">
        <v>115100</v>
      </c>
      <c r="L14" s="42">
        <v>8800</v>
      </c>
      <c r="N14" s="16"/>
    </row>
    <row r="15" spans="1:16" ht="15" customHeight="1">
      <c r="A15" s="3" t="s">
        <v>11</v>
      </c>
      <c r="B15" s="42">
        <v>337400</v>
      </c>
      <c r="C15" s="42">
        <v>357800</v>
      </c>
      <c r="D15" s="42">
        <v>20400</v>
      </c>
      <c r="E15" s="42"/>
      <c r="F15" s="42">
        <v>-81000</v>
      </c>
      <c r="G15" s="42">
        <v>-82100</v>
      </c>
      <c r="H15" s="42">
        <v>-1100</v>
      </c>
      <c r="I15" s="56"/>
      <c r="J15" s="42">
        <v>256500</v>
      </c>
      <c r="K15" s="42">
        <v>275700</v>
      </c>
      <c r="L15" s="42">
        <v>19200</v>
      </c>
    </row>
    <row r="16" spans="1:16" ht="15" customHeight="1">
      <c r="B16" s="6"/>
      <c r="C16" s="6"/>
      <c r="D16" s="42"/>
      <c r="E16" s="6"/>
      <c r="F16" s="6"/>
      <c r="G16" s="6"/>
      <c r="H16" s="42"/>
      <c r="I16" s="56"/>
      <c r="J16" s="6"/>
      <c r="K16" s="6"/>
      <c r="L16" s="42"/>
    </row>
    <row r="17" spans="1:12" ht="15" customHeight="1">
      <c r="A17" s="3" t="s">
        <v>14</v>
      </c>
      <c r="B17" s="42">
        <v>183500</v>
      </c>
      <c r="C17" s="42">
        <v>188100</v>
      </c>
      <c r="D17" s="42">
        <v>4600</v>
      </c>
      <c r="E17" s="42"/>
      <c r="F17" s="42">
        <v>-35200</v>
      </c>
      <c r="G17" s="42">
        <v>-30300</v>
      </c>
      <c r="H17" s="42">
        <v>4900</v>
      </c>
      <c r="I17" s="56"/>
      <c r="J17" s="42">
        <v>148300</v>
      </c>
      <c r="K17" s="42">
        <v>157900</v>
      </c>
      <c r="L17" s="42">
        <v>9600</v>
      </c>
    </row>
    <row r="18" spans="1:12" ht="15" customHeight="1">
      <c r="A18" s="3" t="s">
        <v>15</v>
      </c>
      <c r="B18" s="42">
        <v>253900</v>
      </c>
      <c r="C18" s="42">
        <v>262300</v>
      </c>
      <c r="D18" s="42">
        <v>8400</v>
      </c>
      <c r="E18" s="42"/>
      <c r="F18" s="42">
        <v>-54700</v>
      </c>
      <c r="G18" s="42">
        <v>-53100</v>
      </c>
      <c r="H18" s="42">
        <v>1600</v>
      </c>
      <c r="I18" s="56"/>
      <c r="J18" s="42">
        <v>199200</v>
      </c>
      <c r="K18" s="42">
        <v>209200</v>
      </c>
      <c r="L18" s="42">
        <v>10000</v>
      </c>
    </row>
    <row r="19" spans="1:12" ht="15" customHeight="1">
      <c r="A19" s="3" t="s">
        <v>16</v>
      </c>
      <c r="B19" s="42">
        <v>419900</v>
      </c>
      <c r="C19" s="42">
        <v>437400</v>
      </c>
      <c r="D19" s="42">
        <v>17500</v>
      </c>
      <c r="E19" s="42"/>
      <c r="F19" s="42">
        <v>-101600</v>
      </c>
      <c r="G19" s="42">
        <v>-103600</v>
      </c>
      <c r="H19" s="42">
        <v>-2000</v>
      </c>
      <c r="I19" s="56"/>
      <c r="J19" s="42">
        <v>318400</v>
      </c>
      <c r="K19" s="42">
        <v>333800</v>
      </c>
      <c r="L19" s="42">
        <v>15400</v>
      </c>
    </row>
    <row r="20" spans="1:12" ht="15" customHeight="1">
      <c r="A20" s="3" t="s">
        <v>17</v>
      </c>
      <c r="B20" s="42">
        <v>2013900</v>
      </c>
      <c r="C20" s="42">
        <v>2289300</v>
      </c>
      <c r="D20" s="42">
        <v>275400</v>
      </c>
      <c r="E20" s="42"/>
      <c r="F20" s="42">
        <v>-602300</v>
      </c>
      <c r="G20" s="42">
        <v>-683900</v>
      </c>
      <c r="H20" s="42">
        <v>-81600</v>
      </c>
      <c r="I20" s="56"/>
      <c r="J20" s="42">
        <v>1411600</v>
      </c>
      <c r="K20" s="42">
        <v>1605400</v>
      </c>
      <c r="L20" s="42">
        <v>193800</v>
      </c>
    </row>
    <row r="21" spans="1:12" ht="15" customHeight="1">
      <c r="A21" s="17"/>
      <c r="B21" s="17"/>
      <c r="C21" s="17"/>
      <c r="D21" s="17"/>
      <c r="E21" s="17"/>
      <c r="F21" s="5"/>
      <c r="G21" s="5"/>
      <c r="H21" s="5"/>
      <c r="I21" s="5"/>
      <c r="J21" s="5"/>
      <c r="K21" s="5"/>
      <c r="L21" s="5"/>
    </row>
    <row r="23" spans="1:12" ht="15" customHeight="1">
      <c r="A23" s="57" t="s">
        <v>12</v>
      </c>
    </row>
  </sheetData>
  <mergeCells count="4">
    <mergeCell ref="B7:D7"/>
    <mergeCell ref="F7:H7"/>
    <mergeCell ref="J7:L7"/>
    <mergeCell ref="A5:J5"/>
  </mergeCells>
  <hyperlinks>
    <hyperlink ref="A23" location="Contents!A1" display="Back to Table of Contents" xr:uid="{6B05FCA2-C364-4271-BEA7-A1585C31611D}"/>
    <hyperlink ref="A2" r:id="rId1" xr:uid="{60B7B384-CB60-4854-9F11-FA25B1204685}"/>
  </hyperlinks>
  <pageMargins left="0.5" right="0.5" top="0.5" bottom="0.5" header="0" footer="0"/>
  <pageSetup scale="66"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93A6-65CE-4F92-82D5-03E6CC537165}">
  <sheetPr>
    <pageSetUpPr autoPageBreaks="0"/>
  </sheetPr>
  <dimension ref="A1:P23"/>
  <sheetViews>
    <sheetView zoomScaleNormal="100" workbookViewId="0"/>
  </sheetViews>
  <sheetFormatPr defaultColWidth="12.6328125" defaultRowHeight="15" customHeight="1"/>
  <cols>
    <col min="1" max="1" width="23.1796875" style="3" customWidth="1"/>
    <col min="2" max="4" width="12.6328125" style="3"/>
    <col min="5" max="5" width="2.6328125" style="3" customWidth="1"/>
    <col min="6" max="16384" width="12.6328125" style="3"/>
  </cols>
  <sheetData>
    <row r="1" spans="1:16" ht="15" customHeight="1">
      <c r="A1" s="2" t="s">
        <v>45</v>
      </c>
    </row>
    <row r="2" spans="1:16" ht="15" customHeight="1">
      <c r="A2" s="14" t="s">
        <v>46</v>
      </c>
    </row>
    <row r="5" spans="1:16" ht="30" customHeight="1">
      <c r="A5" s="71" t="s">
        <v>50</v>
      </c>
      <c r="B5" s="71"/>
      <c r="C5" s="71"/>
      <c r="D5" s="71"/>
      <c r="E5" s="71"/>
      <c r="F5" s="71"/>
      <c r="G5" s="71"/>
      <c r="H5" s="71"/>
    </row>
    <row r="6" spans="1:16" ht="15" customHeight="1">
      <c r="A6" s="17" t="s">
        <v>28</v>
      </c>
      <c r="B6" s="12"/>
      <c r="C6" s="12"/>
      <c r="D6" s="12"/>
      <c r="E6" s="12"/>
      <c r="F6" s="21"/>
      <c r="G6" s="21"/>
      <c r="H6" s="21"/>
    </row>
    <row r="7" spans="1:16" ht="15" customHeight="1">
      <c r="A7" s="18"/>
      <c r="B7" s="74" t="s">
        <v>51</v>
      </c>
      <c r="C7" s="74"/>
      <c r="D7" s="74"/>
      <c r="E7" s="62"/>
      <c r="F7" s="80" t="s">
        <v>52</v>
      </c>
      <c r="G7" s="80"/>
      <c r="H7" s="80"/>
    </row>
    <row r="8" spans="1:16" ht="42">
      <c r="A8" s="38"/>
      <c r="B8" s="38">
        <v>2019</v>
      </c>
      <c r="C8" s="38">
        <v>2020</v>
      </c>
      <c r="D8" s="37" t="s">
        <v>54</v>
      </c>
      <c r="E8" s="38"/>
      <c r="F8" s="38">
        <v>2019</v>
      </c>
      <c r="G8" s="38">
        <v>2020</v>
      </c>
      <c r="H8" s="37" t="s">
        <v>54</v>
      </c>
    </row>
    <row r="9" spans="1:16" ht="15" customHeight="1">
      <c r="A9" s="3" t="s">
        <v>49</v>
      </c>
      <c r="B9" s="51">
        <v>5.0999999999999996</v>
      </c>
      <c r="C9" s="51">
        <v>7.7</v>
      </c>
      <c r="D9" s="51">
        <v>2.7</v>
      </c>
      <c r="E9" s="51"/>
      <c r="F9" s="51">
        <v>19.3</v>
      </c>
      <c r="G9" s="51">
        <v>16.399999999999999</v>
      </c>
      <c r="H9" s="51">
        <v>-2.9</v>
      </c>
      <c r="J9" s="69"/>
      <c r="K9" s="69"/>
      <c r="L9" s="69"/>
      <c r="M9" s="69"/>
      <c r="N9" s="69"/>
      <c r="O9" s="69"/>
      <c r="P9" s="69"/>
    </row>
    <row r="10" spans="1:16" ht="15" customHeight="1">
      <c r="B10" s="51"/>
      <c r="C10" s="51"/>
      <c r="D10" s="51"/>
      <c r="E10" s="51"/>
      <c r="F10" s="51"/>
      <c r="G10" s="51"/>
      <c r="H10" s="51"/>
    </row>
    <row r="11" spans="1:16" ht="15" customHeight="1">
      <c r="A11" s="3" t="s">
        <v>7</v>
      </c>
      <c r="B11" s="51">
        <v>65.400000000000006</v>
      </c>
      <c r="C11" s="51">
        <v>92.8</v>
      </c>
      <c r="D11" s="51">
        <v>27.4</v>
      </c>
      <c r="E11" s="51"/>
      <c r="F11" s="51">
        <v>0.6</v>
      </c>
      <c r="G11" s="51">
        <v>-16.8</v>
      </c>
      <c r="H11" s="51">
        <v>-17.399999999999999</v>
      </c>
      <c r="J11" s="69"/>
      <c r="K11" s="69"/>
      <c r="L11" s="69"/>
      <c r="M11" s="69"/>
      <c r="N11" s="69"/>
      <c r="O11" s="69"/>
      <c r="P11" s="69"/>
    </row>
    <row r="12" spans="1:16" ht="15" customHeight="1">
      <c r="A12" s="3" t="s">
        <v>8</v>
      </c>
      <c r="B12" s="51">
        <v>14.1</v>
      </c>
      <c r="C12" s="51">
        <v>22.9</v>
      </c>
      <c r="D12" s="51">
        <v>8.8000000000000007</v>
      </c>
      <c r="E12" s="51"/>
      <c r="F12" s="51">
        <v>8.9</v>
      </c>
      <c r="G12" s="51">
        <v>0.8</v>
      </c>
      <c r="H12" s="51">
        <v>-8.1</v>
      </c>
      <c r="J12" s="69"/>
      <c r="K12" s="69"/>
      <c r="L12" s="69"/>
      <c r="M12" s="69"/>
      <c r="N12" s="69"/>
      <c r="O12" s="69"/>
      <c r="P12" s="69"/>
    </row>
    <row r="13" spans="1:16" ht="15" customHeight="1">
      <c r="A13" s="3" t="s">
        <v>9</v>
      </c>
      <c r="B13" s="51">
        <v>4.5999999999999996</v>
      </c>
      <c r="C13" s="51">
        <v>8.6</v>
      </c>
      <c r="D13" s="51">
        <v>4.0999999999999996</v>
      </c>
      <c r="E13" s="51"/>
      <c r="F13" s="51">
        <v>13</v>
      </c>
      <c r="G13" s="51">
        <v>7.5</v>
      </c>
      <c r="H13" s="51">
        <v>-5.4</v>
      </c>
      <c r="J13" s="69"/>
      <c r="K13" s="69"/>
      <c r="L13" s="69"/>
      <c r="M13" s="69"/>
      <c r="N13" s="69"/>
      <c r="O13" s="69"/>
      <c r="P13" s="69"/>
    </row>
    <row r="14" spans="1:16" ht="15" customHeight="1">
      <c r="A14" s="3" t="s">
        <v>10</v>
      </c>
      <c r="B14" s="51">
        <v>1.7</v>
      </c>
      <c r="C14" s="51">
        <v>3.6</v>
      </c>
      <c r="D14" s="51">
        <v>2</v>
      </c>
      <c r="E14" s="51"/>
      <c r="F14" s="51">
        <v>16.7</v>
      </c>
      <c r="G14" s="51">
        <v>13.2</v>
      </c>
      <c r="H14" s="51">
        <v>-3.6</v>
      </c>
      <c r="J14" s="69"/>
      <c r="K14" s="69"/>
      <c r="L14" s="69"/>
      <c r="M14" s="69"/>
      <c r="N14" s="69"/>
      <c r="O14" s="69"/>
      <c r="P14" s="69"/>
    </row>
    <row r="15" spans="1:16" ht="15" customHeight="1">
      <c r="A15" s="3" t="s">
        <v>11</v>
      </c>
      <c r="B15" s="51">
        <v>0.3</v>
      </c>
      <c r="C15" s="51">
        <v>0.9</v>
      </c>
      <c r="D15" s="51">
        <v>0.5</v>
      </c>
      <c r="E15" s="51"/>
      <c r="F15" s="51">
        <v>24.3</v>
      </c>
      <c r="G15" s="51">
        <v>23.8</v>
      </c>
      <c r="H15" s="51">
        <v>-0.5</v>
      </c>
      <c r="J15" s="69"/>
      <c r="K15" s="69"/>
      <c r="L15" s="69"/>
      <c r="M15" s="69"/>
      <c r="N15" s="69"/>
      <c r="O15" s="69"/>
      <c r="P15" s="69"/>
    </row>
    <row r="16" spans="1:16" ht="15" customHeight="1">
      <c r="B16" s="51"/>
      <c r="C16" s="51"/>
      <c r="D16" s="51"/>
      <c r="E16" s="51"/>
      <c r="F16" s="51"/>
      <c r="G16" s="51"/>
      <c r="H16" s="51"/>
    </row>
    <row r="17" spans="1:16" ht="15" customHeight="1">
      <c r="A17" s="3" t="s">
        <v>14</v>
      </c>
      <c r="B17" s="51">
        <v>0.7</v>
      </c>
      <c r="C17" s="51">
        <v>1.8</v>
      </c>
      <c r="D17" s="51">
        <v>1.1000000000000001</v>
      </c>
      <c r="E17" s="51"/>
      <c r="F17" s="51">
        <v>19.899999999999999</v>
      </c>
      <c r="G17" s="51">
        <v>17.899999999999999</v>
      </c>
      <c r="H17" s="51">
        <v>-2</v>
      </c>
      <c r="J17" s="69"/>
      <c r="K17" s="69"/>
      <c r="L17" s="69"/>
      <c r="M17" s="69"/>
      <c r="N17" s="69"/>
      <c r="O17" s="69"/>
      <c r="P17" s="69"/>
    </row>
    <row r="18" spans="1:16" ht="15" customHeight="1">
      <c r="A18" s="3" t="s">
        <v>15</v>
      </c>
      <c r="B18" s="51">
        <v>0.4</v>
      </c>
      <c r="C18" s="51">
        <v>1.1000000000000001</v>
      </c>
      <c r="D18" s="51">
        <v>0.7</v>
      </c>
      <c r="E18" s="51"/>
      <c r="F18" s="51">
        <v>22</v>
      </c>
      <c r="G18" s="51">
        <v>21.3</v>
      </c>
      <c r="H18" s="51">
        <v>-0.7</v>
      </c>
      <c r="J18" s="69"/>
      <c r="K18" s="69"/>
      <c r="L18" s="69"/>
      <c r="M18" s="69"/>
      <c r="N18" s="69"/>
      <c r="O18" s="69"/>
      <c r="P18" s="69"/>
    </row>
    <row r="19" spans="1:16" ht="15" customHeight="1">
      <c r="A19" s="3" t="s">
        <v>16</v>
      </c>
      <c r="B19" s="51">
        <v>0.2</v>
      </c>
      <c r="C19" s="51">
        <v>0.6</v>
      </c>
      <c r="D19" s="51">
        <v>0.4</v>
      </c>
      <c r="E19" s="51"/>
      <c r="F19" s="51">
        <v>24.4</v>
      </c>
      <c r="G19" s="51">
        <v>24.3</v>
      </c>
      <c r="H19" s="51">
        <v>-0.1</v>
      </c>
      <c r="J19" s="69"/>
      <c r="K19" s="69"/>
      <c r="L19" s="69"/>
      <c r="M19" s="69"/>
      <c r="N19" s="69"/>
      <c r="O19" s="69"/>
      <c r="P19" s="69"/>
    </row>
    <row r="20" spans="1:16" ht="15" customHeight="1">
      <c r="A20" s="3" t="s">
        <v>17</v>
      </c>
      <c r="B20" s="51">
        <v>0</v>
      </c>
      <c r="C20" s="51">
        <v>0.1</v>
      </c>
      <c r="D20" s="51">
        <v>0.1</v>
      </c>
      <c r="E20" s="51"/>
      <c r="F20" s="51">
        <v>29.9</v>
      </c>
      <c r="G20" s="51">
        <v>30</v>
      </c>
      <c r="H20" s="51">
        <v>0</v>
      </c>
      <c r="J20" s="69"/>
      <c r="K20" s="69"/>
      <c r="L20" s="69"/>
      <c r="M20" s="69"/>
      <c r="N20" s="69"/>
      <c r="O20" s="69"/>
      <c r="P20" s="69"/>
    </row>
    <row r="21" spans="1:16" ht="15" customHeight="1">
      <c r="A21" s="17"/>
      <c r="B21" s="17"/>
      <c r="C21" s="17"/>
      <c r="D21" s="58"/>
      <c r="E21" s="58"/>
      <c r="F21" s="5"/>
      <c r="G21" s="5"/>
      <c r="H21" s="59"/>
    </row>
    <row r="23" spans="1:16" ht="15" customHeight="1">
      <c r="A23" s="57" t="s">
        <v>12</v>
      </c>
    </row>
  </sheetData>
  <mergeCells count="3">
    <mergeCell ref="A5:H5"/>
    <mergeCell ref="B7:D7"/>
    <mergeCell ref="F7:H7"/>
  </mergeCells>
  <hyperlinks>
    <hyperlink ref="A23" location="Contents!A1" display="Back to Table of Contents" xr:uid="{D0907A69-5E35-4F35-BA5D-67FE70E6049D}"/>
    <hyperlink ref="A2" r:id="rId1" xr:uid="{F88D148A-BDF3-4E61-930C-B8242C7C7645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1E21-2AE2-442F-84DE-46E9F469BB0E}">
  <sheetPr>
    <pageSetUpPr fitToPage="1"/>
  </sheetPr>
  <dimension ref="A1:AF37"/>
  <sheetViews>
    <sheetView zoomScaleNormal="100" workbookViewId="0"/>
  </sheetViews>
  <sheetFormatPr defaultColWidth="12.6328125" defaultRowHeight="15" customHeight="1"/>
  <cols>
    <col min="1" max="1" width="24" style="3" customWidth="1"/>
    <col min="2" max="4" width="12.6328125" style="3"/>
    <col min="5" max="5" width="2.6328125" style="3" customWidth="1"/>
    <col min="6" max="8" width="12.6328125" style="3"/>
    <col min="9" max="9" width="2.6328125" style="3" customWidth="1"/>
    <col min="10" max="12" width="12.6328125" style="3"/>
    <col min="13" max="13" width="2.6328125" style="3" customWidth="1"/>
    <col min="14" max="16384" width="12.6328125" style="3"/>
  </cols>
  <sheetData>
    <row r="1" spans="1:32" ht="15" customHeight="1">
      <c r="A1" s="2" t="s">
        <v>45</v>
      </c>
    </row>
    <row r="2" spans="1:32" ht="15" customHeight="1">
      <c r="A2" s="14" t="s">
        <v>46</v>
      </c>
    </row>
    <row r="5" spans="1:32" ht="30" customHeight="1">
      <c r="A5" s="71" t="s">
        <v>70</v>
      </c>
      <c r="B5" s="71"/>
      <c r="C5" s="71"/>
      <c r="D5" s="71"/>
      <c r="E5" s="71"/>
      <c r="F5" s="71"/>
      <c r="G5" s="71"/>
      <c r="H5" s="71"/>
      <c r="I5" s="71"/>
      <c r="J5" s="19"/>
      <c r="K5" s="13"/>
      <c r="L5" s="13"/>
      <c r="M5" s="13"/>
      <c r="N5" s="13"/>
      <c r="O5" s="13"/>
      <c r="P5" s="13"/>
    </row>
    <row r="6" spans="1:32" ht="15" customHeight="1">
      <c r="A6" s="17" t="s">
        <v>28</v>
      </c>
      <c r="B6" s="12"/>
      <c r="C6" s="12"/>
      <c r="D6" s="12"/>
      <c r="E6" s="1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32" ht="15" customHeight="1">
      <c r="A7" s="18"/>
      <c r="B7" s="74" t="s">
        <v>3</v>
      </c>
      <c r="C7" s="74"/>
      <c r="D7" s="74"/>
      <c r="E7" s="62"/>
      <c r="F7" s="80" t="s">
        <v>4</v>
      </c>
      <c r="G7" s="80"/>
      <c r="H7" s="80"/>
      <c r="I7" s="65"/>
      <c r="J7" s="80" t="s">
        <v>5</v>
      </c>
      <c r="K7" s="80"/>
      <c r="L7" s="80"/>
      <c r="M7" s="65"/>
      <c r="N7" s="80" t="s">
        <v>6</v>
      </c>
      <c r="O7" s="80"/>
      <c r="P7" s="80"/>
    </row>
    <row r="8" spans="1:32" ht="42">
      <c r="A8" s="38"/>
      <c r="B8" s="38">
        <v>2019</v>
      </c>
      <c r="C8" s="38">
        <v>2020</v>
      </c>
      <c r="D8" s="37" t="s">
        <v>71</v>
      </c>
      <c r="E8" s="38"/>
      <c r="F8" s="38">
        <v>2019</v>
      </c>
      <c r="G8" s="38">
        <v>2020</v>
      </c>
      <c r="H8" s="37" t="s">
        <v>71</v>
      </c>
      <c r="I8" s="38"/>
      <c r="J8" s="38">
        <v>2019</v>
      </c>
      <c r="K8" s="38">
        <v>2020</v>
      </c>
      <c r="L8" s="37" t="s">
        <v>71</v>
      </c>
      <c r="M8" s="38"/>
      <c r="N8" s="38">
        <v>2019</v>
      </c>
      <c r="O8" s="38">
        <v>2020</v>
      </c>
      <c r="P8" s="37" t="s">
        <v>71</v>
      </c>
    </row>
    <row r="9" spans="1:32" ht="15" customHeight="1">
      <c r="A9" s="3" t="s">
        <v>7</v>
      </c>
      <c r="B9" s="51">
        <v>4</v>
      </c>
      <c r="C9" s="51">
        <v>3.6</v>
      </c>
      <c r="D9" s="51">
        <v>-0.4</v>
      </c>
      <c r="E9" s="51"/>
      <c r="F9" s="51">
        <v>51.8</v>
      </c>
      <c r="G9" s="51">
        <v>42.8</v>
      </c>
      <c r="H9" s="51">
        <v>-9</v>
      </c>
      <c r="I9" s="60"/>
      <c r="J9" s="51">
        <v>0.1</v>
      </c>
      <c r="K9" s="51">
        <v>-3.7</v>
      </c>
      <c r="L9" s="51">
        <v>-3.8</v>
      </c>
      <c r="M9" s="60"/>
      <c r="N9" s="51">
        <v>7.7</v>
      </c>
      <c r="O9" s="51">
        <v>8.1999999999999993</v>
      </c>
      <c r="P9" s="51">
        <v>0.5</v>
      </c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</row>
    <row r="10" spans="1:32" ht="15" customHeight="1">
      <c r="A10" s="3" t="s">
        <v>8</v>
      </c>
      <c r="B10" s="51">
        <v>8.8000000000000007</v>
      </c>
      <c r="C10" s="51">
        <v>8.6</v>
      </c>
      <c r="D10" s="51">
        <v>-0.2</v>
      </c>
      <c r="E10" s="51"/>
      <c r="F10" s="51">
        <v>24.4</v>
      </c>
      <c r="G10" s="51">
        <v>25.4</v>
      </c>
      <c r="H10" s="51">
        <v>1</v>
      </c>
      <c r="I10" s="60"/>
      <c r="J10" s="51">
        <v>4</v>
      </c>
      <c r="K10" s="51">
        <v>0.4</v>
      </c>
      <c r="L10" s="51">
        <v>-3.6</v>
      </c>
      <c r="M10" s="60"/>
      <c r="N10" s="51">
        <v>10.7</v>
      </c>
      <c r="O10" s="51">
        <v>11.4</v>
      </c>
      <c r="P10" s="51">
        <v>0.7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</row>
    <row r="11" spans="1:32" ht="15" customHeight="1">
      <c r="A11" s="3" t="s">
        <v>9</v>
      </c>
      <c r="B11" s="51">
        <v>13.7</v>
      </c>
      <c r="C11" s="51">
        <v>13.6</v>
      </c>
      <c r="D11" s="51">
        <v>-0.1</v>
      </c>
      <c r="E11" s="51"/>
      <c r="F11" s="51">
        <v>12.4</v>
      </c>
      <c r="G11" s="51">
        <v>15.1</v>
      </c>
      <c r="H11" s="51">
        <v>2.7</v>
      </c>
      <c r="I11" s="60"/>
      <c r="J11" s="51">
        <v>9.1999999999999993</v>
      </c>
      <c r="K11" s="51">
        <v>6.2</v>
      </c>
      <c r="L11" s="51">
        <v>-3</v>
      </c>
      <c r="M11" s="60"/>
      <c r="N11" s="51">
        <v>14.6</v>
      </c>
      <c r="O11" s="51">
        <v>15</v>
      </c>
      <c r="P11" s="51">
        <v>0.4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</row>
    <row r="12" spans="1:32" ht="15" customHeight="1">
      <c r="A12" s="3" t="s">
        <v>10</v>
      </c>
      <c r="B12" s="51">
        <v>20.399999999999999</v>
      </c>
      <c r="C12" s="51">
        <v>20.2</v>
      </c>
      <c r="D12" s="51">
        <v>-0.2</v>
      </c>
      <c r="E12" s="51"/>
      <c r="F12" s="51">
        <v>6.7</v>
      </c>
      <c r="G12" s="51">
        <v>9.5</v>
      </c>
      <c r="H12" s="51">
        <v>2.8</v>
      </c>
      <c r="I12" s="60"/>
      <c r="J12" s="51">
        <v>17.7</v>
      </c>
      <c r="K12" s="51">
        <v>16.2</v>
      </c>
      <c r="L12" s="51">
        <v>-1.5</v>
      </c>
      <c r="M12" s="60"/>
      <c r="N12" s="51">
        <v>20.2</v>
      </c>
      <c r="O12" s="51">
        <v>20</v>
      </c>
      <c r="P12" s="51">
        <v>-0.2</v>
      </c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</row>
    <row r="13" spans="1:32" ht="15" customHeight="1">
      <c r="A13" s="3" t="s">
        <v>11</v>
      </c>
      <c r="B13" s="51">
        <v>54.5</v>
      </c>
      <c r="C13" s="51">
        <v>55.5</v>
      </c>
      <c r="D13" s="51">
        <v>1</v>
      </c>
      <c r="E13" s="51"/>
      <c r="F13" s="51">
        <v>3.7</v>
      </c>
      <c r="G13" s="51">
        <v>6.1</v>
      </c>
      <c r="H13" s="51">
        <v>2.4</v>
      </c>
      <c r="I13" s="60"/>
      <c r="J13" s="51">
        <v>68.7</v>
      </c>
      <c r="K13" s="51">
        <v>80.5</v>
      </c>
      <c r="L13" s="51">
        <v>11.8</v>
      </c>
      <c r="M13" s="60"/>
      <c r="N13" s="51">
        <v>48.3</v>
      </c>
      <c r="O13" s="51">
        <v>46.8</v>
      </c>
      <c r="P13" s="51">
        <v>-1.5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</row>
    <row r="14" spans="1:32" ht="15" customHeight="1">
      <c r="B14" s="51"/>
      <c r="C14" s="51"/>
      <c r="D14" s="51"/>
      <c r="E14" s="51"/>
      <c r="F14" s="51"/>
      <c r="G14" s="51"/>
      <c r="H14" s="51"/>
      <c r="I14" s="60"/>
      <c r="J14" s="51"/>
      <c r="K14" s="51"/>
      <c r="L14" s="51"/>
      <c r="M14" s="60"/>
      <c r="N14" s="51"/>
      <c r="O14" s="51"/>
      <c r="P14" s="51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</row>
    <row r="15" spans="1:32" ht="15" customHeight="1">
      <c r="A15" s="3" t="s">
        <v>14</v>
      </c>
      <c r="B15" s="51">
        <v>14.8</v>
      </c>
      <c r="C15" s="51">
        <v>14.7</v>
      </c>
      <c r="D15" s="51">
        <v>-0.1</v>
      </c>
      <c r="E15" s="51"/>
      <c r="F15" s="51">
        <v>2.1</v>
      </c>
      <c r="G15" s="51">
        <v>3.4</v>
      </c>
      <c r="H15" s="51">
        <v>1.3</v>
      </c>
      <c r="I15" s="60"/>
      <c r="J15" s="51">
        <v>15.3</v>
      </c>
      <c r="K15" s="51">
        <v>16</v>
      </c>
      <c r="L15" s="51">
        <v>0.7</v>
      </c>
      <c r="M15" s="60"/>
      <c r="N15" s="51">
        <v>14</v>
      </c>
      <c r="O15" s="51">
        <v>13.5</v>
      </c>
      <c r="P15" s="51">
        <v>-0.5</v>
      </c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</row>
    <row r="16" spans="1:32" ht="15" customHeight="1">
      <c r="A16" s="3" t="s">
        <v>15</v>
      </c>
      <c r="B16" s="51">
        <v>10.3</v>
      </c>
      <c r="C16" s="51">
        <v>10.199999999999999</v>
      </c>
      <c r="D16" s="51">
        <v>-0.1</v>
      </c>
      <c r="E16" s="51"/>
      <c r="F16" s="51">
        <v>0.8</v>
      </c>
      <c r="G16" s="51">
        <v>1.4</v>
      </c>
      <c r="H16" s="51">
        <v>0.6</v>
      </c>
      <c r="I16" s="60"/>
      <c r="J16" s="51">
        <v>11.8</v>
      </c>
      <c r="K16" s="51">
        <v>13.3</v>
      </c>
      <c r="L16" s="51">
        <v>1.5</v>
      </c>
      <c r="M16" s="60"/>
      <c r="N16" s="51">
        <v>9.4</v>
      </c>
      <c r="O16" s="51">
        <v>8.9</v>
      </c>
      <c r="P16" s="51">
        <v>-0.5</v>
      </c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</row>
    <row r="17" spans="1:32" ht="15" customHeight="1">
      <c r="A17" s="3" t="s">
        <v>16</v>
      </c>
      <c r="B17" s="51">
        <v>13.4</v>
      </c>
      <c r="C17" s="51">
        <v>13.4</v>
      </c>
      <c r="D17" s="51" t="s">
        <v>53</v>
      </c>
      <c r="E17" s="51"/>
      <c r="F17" s="51">
        <v>0.6</v>
      </c>
      <c r="G17" s="51">
        <v>1</v>
      </c>
      <c r="H17" s="51">
        <v>0.4</v>
      </c>
      <c r="I17" s="60"/>
      <c r="J17" s="51">
        <v>17</v>
      </c>
      <c r="K17" s="51">
        <v>19.899999999999999</v>
      </c>
      <c r="L17" s="51">
        <v>2.9</v>
      </c>
      <c r="M17" s="60"/>
      <c r="N17" s="51">
        <v>11.9</v>
      </c>
      <c r="O17" s="51">
        <v>11.2</v>
      </c>
      <c r="P17" s="51">
        <v>-0.7</v>
      </c>
      <c r="R17" s="69"/>
      <c r="S17" s="69"/>
      <c r="T17" s="51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</row>
    <row r="18" spans="1:32" ht="15" customHeight="1">
      <c r="A18" s="3" t="s">
        <v>17</v>
      </c>
      <c r="B18" s="51">
        <v>15.9</v>
      </c>
      <c r="C18" s="51">
        <v>17.2</v>
      </c>
      <c r="D18" s="51">
        <v>1.3</v>
      </c>
      <c r="E18" s="51"/>
      <c r="F18" s="51">
        <v>0.1</v>
      </c>
      <c r="G18" s="51">
        <v>0.2</v>
      </c>
      <c r="H18" s="51">
        <v>0.1</v>
      </c>
      <c r="I18" s="60"/>
      <c r="J18" s="51">
        <v>24.7</v>
      </c>
      <c r="K18" s="51">
        <v>31.4</v>
      </c>
      <c r="L18" s="51">
        <v>6.7</v>
      </c>
      <c r="M18" s="60"/>
      <c r="N18" s="51">
        <v>13</v>
      </c>
      <c r="O18" s="51">
        <v>13.2</v>
      </c>
      <c r="P18" s="51">
        <v>0.2</v>
      </c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</row>
    <row r="19" spans="1:32" ht="15" customHeight="1">
      <c r="A19" s="17"/>
      <c r="B19" s="17"/>
      <c r="C19" s="17"/>
      <c r="D19" s="17"/>
      <c r="E19" s="1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1" spans="1:32" ht="15" customHeight="1">
      <c r="A21" s="57" t="s">
        <v>12</v>
      </c>
    </row>
    <row r="28" spans="1:32" ht="15" customHeight="1">
      <c r="B28" s="61"/>
      <c r="F28" s="61"/>
      <c r="J28" s="61"/>
      <c r="N28" s="61"/>
    </row>
    <row r="29" spans="1:32" ht="15" customHeight="1">
      <c r="B29" s="61"/>
      <c r="F29" s="61"/>
      <c r="J29" s="61"/>
      <c r="N29" s="61"/>
    </row>
    <row r="30" spans="1:32" ht="15" customHeight="1">
      <c r="B30" s="61"/>
      <c r="F30" s="61"/>
      <c r="J30" s="61"/>
      <c r="N30" s="61"/>
    </row>
    <row r="31" spans="1:32" ht="15" customHeight="1">
      <c r="B31" s="61"/>
      <c r="F31" s="61"/>
      <c r="J31" s="61"/>
      <c r="N31" s="61"/>
    </row>
    <row r="32" spans="1:32" ht="15" customHeight="1">
      <c r="B32" s="61"/>
      <c r="F32" s="61"/>
      <c r="J32" s="61"/>
      <c r="N32" s="61"/>
    </row>
    <row r="33" spans="2:14" ht="15" customHeight="1">
      <c r="B33" s="61"/>
      <c r="F33" s="61"/>
      <c r="J33" s="61"/>
      <c r="N33" s="61"/>
    </row>
    <row r="34" spans="2:14" ht="15" customHeight="1">
      <c r="B34" s="61"/>
      <c r="F34" s="61"/>
      <c r="J34" s="61"/>
      <c r="N34" s="61"/>
    </row>
    <row r="35" spans="2:14" ht="15" customHeight="1">
      <c r="B35" s="61"/>
      <c r="F35" s="61"/>
      <c r="J35" s="61"/>
      <c r="N35" s="61"/>
    </row>
    <row r="36" spans="2:14" ht="15" customHeight="1">
      <c r="B36" s="61"/>
      <c r="F36" s="61"/>
      <c r="J36" s="61"/>
      <c r="N36" s="61"/>
    </row>
    <row r="37" spans="2:14" ht="15" customHeight="1">
      <c r="B37" s="61"/>
      <c r="F37" s="61"/>
      <c r="J37" s="61"/>
      <c r="N37" s="61"/>
    </row>
  </sheetData>
  <mergeCells count="5">
    <mergeCell ref="B7:D7"/>
    <mergeCell ref="F7:H7"/>
    <mergeCell ref="J7:L7"/>
    <mergeCell ref="N7:P7"/>
    <mergeCell ref="A5:I5"/>
  </mergeCells>
  <hyperlinks>
    <hyperlink ref="A21" location="Contents!A1" display="Back to Table of Contents" xr:uid="{3FBD3704-1FDC-45A9-A49D-7D12E2F6EE8D}"/>
    <hyperlink ref="A2" r:id="rId1" xr:uid="{9071A32D-9950-4D04-8654-1A61935A2368}"/>
  </hyperlinks>
  <pageMargins left="0.5" right="0.5" top="0.5" bottom="0.5" header="0" footer="0"/>
  <pageSetup scale="59" orientation="landscape" horizontalDpi="4294967295" verticalDpi="429496729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Q14"/>
  <sheetViews>
    <sheetView zoomScaleNormal="100" workbookViewId="0"/>
  </sheetViews>
  <sheetFormatPr defaultColWidth="12.453125" defaultRowHeight="15" customHeight="1"/>
  <cols>
    <col min="1" max="1" width="28.36328125" style="3" customWidth="1"/>
    <col min="2" max="5" width="14.453125" style="3" customWidth="1"/>
    <col min="6" max="16" width="8.36328125" style="3" customWidth="1"/>
    <col min="17" max="16384" width="12.453125" style="3"/>
  </cols>
  <sheetData>
    <row r="1" spans="1:17" ht="15" customHeight="1">
      <c r="A1" s="2" t="s">
        <v>45</v>
      </c>
    </row>
    <row r="2" spans="1:17" ht="15" customHeight="1">
      <c r="A2" s="14" t="s">
        <v>46</v>
      </c>
    </row>
    <row r="5" spans="1:17" ht="30" customHeight="1">
      <c r="A5" s="71" t="s">
        <v>72</v>
      </c>
      <c r="B5" s="71"/>
      <c r="C5" s="71"/>
      <c r="D5" s="71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spans="1:17" ht="15" customHeight="1">
      <c r="A6" s="17" t="s">
        <v>35</v>
      </c>
      <c r="B6" s="12"/>
      <c r="C6" s="12"/>
      <c r="D6" s="12"/>
      <c r="E6" s="21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45" customHeight="1">
      <c r="A7" s="38"/>
      <c r="B7" s="37" t="s">
        <v>3</v>
      </c>
      <c r="C7" s="37" t="s">
        <v>4</v>
      </c>
      <c r="D7" s="37" t="s">
        <v>5</v>
      </c>
      <c r="E7" s="37" t="s">
        <v>6</v>
      </c>
    </row>
    <row r="8" spans="1:17" ht="15" customHeight="1">
      <c r="A8" s="3" t="s">
        <v>7</v>
      </c>
      <c r="B8" s="52">
        <v>21.9</v>
      </c>
      <c r="C8" s="52">
        <v>20.3</v>
      </c>
      <c r="D8" s="52">
        <v>-3.7</v>
      </c>
      <c r="E8" s="52">
        <v>45.8</v>
      </c>
      <c r="F8" s="7"/>
      <c r="G8" s="7"/>
      <c r="H8" s="7"/>
      <c r="I8" s="7"/>
      <c r="J8" s="7"/>
      <c r="K8" s="8"/>
    </row>
    <row r="9" spans="1:17" ht="15" customHeight="1">
      <c r="A9" s="3" t="s">
        <v>8</v>
      </c>
      <c r="B9" s="52">
        <v>51.7</v>
      </c>
      <c r="C9" s="52">
        <v>11.9</v>
      </c>
      <c r="D9" s="52">
        <v>0.4</v>
      </c>
      <c r="E9" s="52">
        <v>63.2</v>
      </c>
      <c r="F9" s="7"/>
      <c r="G9" s="7"/>
      <c r="H9" s="7"/>
      <c r="I9" s="7"/>
      <c r="J9" s="7"/>
      <c r="K9" s="8"/>
    </row>
    <row r="10" spans="1:17" ht="15" customHeight="1">
      <c r="A10" s="3" t="s">
        <v>9</v>
      </c>
      <c r="B10" s="52">
        <v>83.3</v>
      </c>
      <c r="C10" s="52">
        <v>7.2</v>
      </c>
      <c r="D10" s="52">
        <v>6.3</v>
      </c>
      <c r="E10" s="52">
        <v>84.3</v>
      </c>
      <c r="F10" s="7"/>
      <c r="G10" s="7"/>
      <c r="H10" s="7"/>
      <c r="I10" s="7"/>
      <c r="J10" s="7"/>
      <c r="K10" s="8"/>
    </row>
    <row r="11" spans="1:17" ht="15" customHeight="1">
      <c r="A11" s="3" t="s">
        <v>10</v>
      </c>
      <c r="B11" s="52">
        <v>127.2</v>
      </c>
      <c r="C11" s="52">
        <v>4.5999999999999996</v>
      </c>
      <c r="D11" s="52">
        <v>16.8</v>
      </c>
      <c r="E11" s="52">
        <v>115.1</v>
      </c>
      <c r="F11" s="7"/>
      <c r="G11" s="7"/>
      <c r="H11" s="7"/>
      <c r="I11" s="7"/>
      <c r="J11" s="7"/>
      <c r="K11" s="8"/>
    </row>
    <row r="12" spans="1:17" ht="15" customHeight="1">
      <c r="A12" s="81" t="s">
        <v>11</v>
      </c>
      <c r="B12" s="82">
        <v>357.8</v>
      </c>
      <c r="C12" s="82">
        <v>3.1</v>
      </c>
      <c r="D12" s="82">
        <v>85.2</v>
      </c>
      <c r="E12" s="82">
        <v>275.7</v>
      </c>
      <c r="G12" s="7"/>
      <c r="H12" s="7"/>
      <c r="I12" s="7"/>
      <c r="J12" s="7"/>
    </row>
    <row r="13" spans="1:17" ht="15" customHeight="1">
      <c r="A13" s="5"/>
      <c r="B13" s="5"/>
      <c r="C13" s="5"/>
      <c r="D13" s="5"/>
      <c r="E13" s="5"/>
    </row>
    <row r="14" spans="1:17" ht="15" customHeight="1">
      <c r="A14" s="11" t="s">
        <v>12</v>
      </c>
    </row>
  </sheetData>
  <mergeCells count="1">
    <mergeCell ref="A5:D5"/>
  </mergeCells>
  <hyperlinks>
    <hyperlink ref="A14" location="Contents!A1" display="Back to Table of Contents" xr:uid="{00000000-0004-0000-0C00-000001000000}"/>
    <hyperlink ref="A2" r:id="rId1" xr:uid="{65D6804C-BFF5-440C-9709-9D61D00BBFA6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AFD4-5089-1541-B4AF-05E4B373FAFE}">
  <sheetPr>
    <pageSetUpPr autoPageBreaks="0"/>
  </sheetPr>
  <dimension ref="A1:J22"/>
  <sheetViews>
    <sheetView zoomScaleNormal="100" workbookViewId="0"/>
  </sheetViews>
  <sheetFormatPr defaultColWidth="9.36328125" defaultRowHeight="14.5"/>
  <cols>
    <col min="1" max="1" width="32.36328125" customWidth="1"/>
    <col min="2" max="3" width="17.453125" customWidth="1"/>
    <col min="4" max="14" width="8.36328125" customWidth="1"/>
  </cols>
  <sheetData>
    <row r="1" spans="1:10" ht="15" customHeight="1">
      <c r="A1" s="2" t="s">
        <v>45</v>
      </c>
    </row>
    <row r="2" spans="1:10" s="3" customFormat="1" ht="15" customHeight="1">
      <c r="A2" s="14" t="s">
        <v>46</v>
      </c>
    </row>
    <row r="3" spans="1:10" ht="15" customHeight="1"/>
    <row r="4" spans="1:10" ht="15" customHeight="1"/>
    <row r="5" spans="1:10" ht="30" customHeight="1">
      <c r="A5" s="72" t="s">
        <v>13</v>
      </c>
      <c r="B5" s="72"/>
      <c r="C5" s="72"/>
      <c r="D5" s="2"/>
      <c r="E5" s="2"/>
      <c r="F5" s="2"/>
      <c r="G5" s="2"/>
    </row>
    <row r="6" spans="1:10" s="3" customFormat="1" ht="15" customHeight="1">
      <c r="A6" s="5" t="s">
        <v>28</v>
      </c>
      <c r="B6" s="5"/>
      <c r="C6" s="5"/>
    </row>
    <row r="7" spans="1:10" s="3" customFormat="1" ht="45" customHeight="1">
      <c r="A7" s="27"/>
      <c r="B7" s="37" t="s">
        <v>3</v>
      </c>
      <c r="C7" s="37" t="s">
        <v>6</v>
      </c>
    </row>
    <row r="8" spans="1:10" s="3" customFormat="1" ht="15" customHeight="1">
      <c r="A8" s="28" t="s">
        <v>7</v>
      </c>
      <c r="B8" s="51">
        <v>-9.6999999999999993</v>
      </c>
      <c r="C8" s="51">
        <v>14.9</v>
      </c>
      <c r="D8" s="7"/>
      <c r="E8" s="66"/>
      <c r="F8" s="66"/>
      <c r="G8" s="7"/>
      <c r="H8" s="7"/>
      <c r="I8" s="7"/>
      <c r="J8" s="8"/>
    </row>
    <row r="9" spans="1:10" s="3" customFormat="1" ht="15" customHeight="1">
      <c r="A9" s="28" t="s">
        <v>8</v>
      </c>
      <c r="B9" s="51">
        <v>-3</v>
      </c>
      <c r="C9" s="51">
        <v>12.5</v>
      </c>
      <c r="D9" s="7"/>
      <c r="E9" s="66"/>
      <c r="F9" s="66"/>
      <c r="G9" s="7"/>
      <c r="H9" s="7"/>
      <c r="I9" s="7"/>
      <c r="J9" s="8"/>
    </row>
    <row r="10" spans="1:10" s="3" customFormat="1" ht="15" customHeight="1">
      <c r="A10" s="28" t="s">
        <v>9</v>
      </c>
      <c r="B10" s="51">
        <v>0.2</v>
      </c>
      <c r="C10" s="51">
        <v>10.6</v>
      </c>
      <c r="D10" s="7"/>
      <c r="E10" s="66"/>
      <c r="F10" s="66"/>
      <c r="G10" s="7"/>
      <c r="H10" s="7"/>
      <c r="I10" s="7"/>
      <c r="J10" s="8"/>
    </row>
    <row r="11" spans="1:10" s="3" customFormat="1" ht="15" customHeight="1">
      <c r="A11" s="28" t="s">
        <v>10</v>
      </c>
      <c r="B11" s="51">
        <v>1.6</v>
      </c>
      <c r="C11" s="51">
        <v>8.3000000000000007</v>
      </c>
      <c r="D11" s="7"/>
      <c r="E11" s="66"/>
      <c r="F11" s="66"/>
      <c r="G11" s="7"/>
      <c r="H11" s="7"/>
      <c r="I11" s="7"/>
      <c r="J11" s="8"/>
    </row>
    <row r="12" spans="1:10" s="3" customFormat="1" ht="15" customHeight="1">
      <c r="A12" s="28" t="s">
        <v>14</v>
      </c>
      <c r="B12" s="51">
        <v>2.5</v>
      </c>
      <c r="C12" s="51">
        <v>6.5</v>
      </c>
      <c r="D12" s="7"/>
      <c r="E12" s="66"/>
      <c r="F12" s="66"/>
      <c r="G12" s="7"/>
      <c r="H12" s="7"/>
      <c r="I12" s="7"/>
      <c r="J12" s="8"/>
    </row>
    <row r="13" spans="1:10" s="3" customFormat="1" ht="15" customHeight="1">
      <c r="A13" s="28" t="s">
        <v>15</v>
      </c>
      <c r="B13" s="51">
        <v>3.3</v>
      </c>
      <c r="C13" s="51">
        <v>5.0999999999999996</v>
      </c>
      <c r="D13" s="7"/>
      <c r="E13" s="66"/>
      <c r="F13" s="66"/>
      <c r="G13" s="7"/>
      <c r="H13" s="7"/>
      <c r="I13" s="7"/>
      <c r="J13" s="8"/>
    </row>
    <row r="14" spans="1:10" s="3" customFormat="1" ht="15" customHeight="1">
      <c r="A14" s="28" t="s">
        <v>16</v>
      </c>
      <c r="B14" s="51">
        <v>4.2</v>
      </c>
      <c r="C14" s="51">
        <v>4.9000000000000004</v>
      </c>
      <c r="D14" s="7"/>
      <c r="E14" s="66"/>
      <c r="F14" s="66"/>
      <c r="G14" s="7"/>
      <c r="H14" s="7"/>
      <c r="I14" s="7"/>
      <c r="J14" s="8"/>
    </row>
    <row r="15" spans="1:10" s="3" customFormat="1" ht="15" customHeight="1">
      <c r="A15" s="28" t="s">
        <v>17</v>
      </c>
      <c r="B15" s="51">
        <v>13.7</v>
      </c>
      <c r="C15" s="51">
        <v>13.7</v>
      </c>
      <c r="D15" s="7"/>
      <c r="E15" s="66"/>
      <c r="F15" s="66"/>
      <c r="G15" s="7"/>
      <c r="H15" s="7"/>
      <c r="I15" s="7"/>
      <c r="J15" s="8"/>
    </row>
    <row r="16" spans="1:10" s="3" customFormat="1" ht="15" customHeight="1">
      <c r="A16" s="5"/>
      <c r="B16" s="5"/>
      <c r="C16" s="5"/>
    </row>
    <row r="17" spans="1:1" s="3" customFormat="1" ht="15" customHeight="1"/>
    <row r="18" spans="1:1" s="3" customFormat="1" ht="15" customHeight="1">
      <c r="A18" s="11" t="s">
        <v>12</v>
      </c>
    </row>
    <row r="19" spans="1:1" ht="15" customHeight="1"/>
    <row r="20" spans="1:1" ht="15" customHeight="1"/>
    <row r="21" spans="1:1" ht="15" customHeight="1"/>
    <row r="22" spans="1:1" ht="15" customHeight="1"/>
  </sheetData>
  <mergeCells count="1">
    <mergeCell ref="A5:C5"/>
  </mergeCells>
  <hyperlinks>
    <hyperlink ref="A18" location="Contents!A1" display="Back to Table of Contents" xr:uid="{74029D25-2814-E54D-969B-478D7CFB46D5}"/>
    <hyperlink ref="A2" r:id="rId1" xr:uid="{EE855390-BEEC-4FBD-ADB1-86104CCE86EA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L19"/>
  <sheetViews>
    <sheetView zoomScaleNormal="100" workbookViewId="0"/>
  </sheetViews>
  <sheetFormatPr defaultColWidth="12.453125" defaultRowHeight="15" customHeight="1"/>
  <cols>
    <col min="1" max="1" width="26.36328125" style="3" customWidth="1"/>
    <col min="2" max="2" width="28.453125" style="3" customWidth="1"/>
    <col min="3" max="10" width="8.36328125" style="3" customWidth="1"/>
    <col min="11" max="16384" width="12.453125" style="3"/>
  </cols>
  <sheetData>
    <row r="1" spans="1:12" ht="15" customHeight="1">
      <c r="A1" s="2" t="s">
        <v>45</v>
      </c>
    </row>
    <row r="2" spans="1:12" ht="15" customHeight="1">
      <c r="A2" s="14" t="s">
        <v>46</v>
      </c>
    </row>
    <row r="5" spans="1:12" ht="45" customHeight="1">
      <c r="A5" s="71" t="s">
        <v>73</v>
      </c>
      <c r="B5" s="71"/>
      <c r="C5" s="13"/>
      <c r="D5" s="13"/>
      <c r="E5" s="13"/>
      <c r="F5" s="13"/>
      <c r="G5" s="13"/>
      <c r="H5" s="13"/>
      <c r="I5" s="13"/>
      <c r="J5" s="13"/>
    </row>
    <row r="6" spans="1:12" ht="15" customHeight="1">
      <c r="A6" s="27" t="s">
        <v>43</v>
      </c>
      <c r="B6" s="12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30.75" customHeight="1">
      <c r="A7" s="38"/>
      <c r="B7" s="37" t="s">
        <v>36</v>
      </c>
    </row>
    <row r="8" spans="1:12" ht="15" customHeight="1">
      <c r="A8" s="28">
        <v>2019</v>
      </c>
      <c r="B8" s="40">
        <v>121500</v>
      </c>
    </row>
    <row r="9" spans="1:12" ht="15" customHeight="1">
      <c r="A9" s="28">
        <v>2020</v>
      </c>
      <c r="B9" s="40">
        <v>123400</v>
      </c>
    </row>
    <row r="10" spans="1:12" ht="15" customHeight="1">
      <c r="A10" s="27"/>
      <c r="B10" s="43"/>
    </row>
    <row r="11" spans="1:12" ht="30.75" customHeight="1">
      <c r="A11" s="38"/>
      <c r="B11" s="37" t="s">
        <v>37</v>
      </c>
    </row>
    <row r="12" spans="1:12" ht="15" customHeight="1">
      <c r="A12" s="28" t="s">
        <v>18</v>
      </c>
      <c r="B12" s="42">
        <v>-700</v>
      </c>
      <c r="C12" s="7"/>
      <c r="F12" s="8"/>
    </row>
    <row r="13" spans="1:12" ht="15" customHeight="1">
      <c r="A13" s="28" t="s">
        <v>19</v>
      </c>
      <c r="B13" s="42">
        <v>-100</v>
      </c>
      <c r="C13" s="7"/>
      <c r="F13" s="8"/>
    </row>
    <row r="14" spans="1:12" ht="15" customHeight="1">
      <c r="A14" s="28" t="s">
        <v>20</v>
      </c>
      <c r="B14" s="42">
        <v>1900</v>
      </c>
      <c r="C14" s="7"/>
      <c r="F14" s="8"/>
    </row>
    <row r="15" spans="1:12" ht="15" customHeight="1">
      <c r="A15" s="28" t="s">
        <v>21</v>
      </c>
      <c r="B15" s="42">
        <v>-900</v>
      </c>
      <c r="C15" s="7"/>
      <c r="F15" s="8"/>
    </row>
    <row r="16" spans="1:12" ht="15" customHeight="1">
      <c r="A16" s="28" t="s">
        <v>22</v>
      </c>
      <c r="B16" s="42">
        <v>1700</v>
      </c>
      <c r="C16" s="7"/>
      <c r="F16" s="8"/>
    </row>
    <row r="17" spans="1:2" ht="15" customHeight="1">
      <c r="A17" s="5"/>
      <c r="B17" s="5"/>
    </row>
    <row r="19" spans="1:2" ht="15" customHeight="1">
      <c r="A19" s="11" t="s">
        <v>12</v>
      </c>
    </row>
  </sheetData>
  <mergeCells count="1">
    <mergeCell ref="A5:B5"/>
  </mergeCells>
  <hyperlinks>
    <hyperlink ref="A19" location="Contents!A1" display="Back to Table of Contents" xr:uid="{00000000-0004-0000-0D00-000001000000}"/>
    <hyperlink ref="A2" r:id="rId1" xr:uid="{25942F48-ECDF-43F5-AC13-C7668CFF9F7E}"/>
  </hyperlinks>
  <pageMargins left="0.5" right="0.5" top="0.5" bottom="0.5" header="0" footer="0"/>
  <pageSetup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B9FF-AB4A-554D-AF6C-39C77D233FC9}">
  <sheetPr>
    <pageSetUpPr fitToPage="1"/>
  </sheetPr>
  <dimension ref="A1:M15"/>
  <sheetViews>
    <sheetView zoomScaleNormal="100" workbookViewId="0"/>
  </sheetViews>
  <sheetFormatPr defaultColWidth="12.453125" defaultRowHeight="15" customHeight="1"/>
  <cols>
    <col min="1" max="1" width="21.453125" style="3" customWidth="1"/>
    <col min="2" max="2" width="21.1796875" style="3" customWidth="1"/>
    <col min="3" max="3" width="23.6328125" style="3" customWidth="1"/>
    <col min="4" max="11" width="8.36328125" style="3" customWidth="1"/>
    <col min="12" max="16384" width="12.453125" style="3"/>
  </cols>
  <sheetData>
    <row r="1" spans="1:13" ht="15" customHeight="1">
      <c r="A1" s="2" t="s">
        <v>45</v>
      </c>
    </row>
    <row r="2" spans="1:13" ht="15" customHeight="1">
      <c r="A2" s="14" t="s">
        <v>46</v>
      </c>
    </row>
    <row r="5" spans="1:13" ht="45" customHeight="1">
      <c r="A5" s="71" t="s">
        <v>74</v>
      </c>
      <c r="B5" s="71"/>
      <c r="C5" s="71"/>
      <c r="D5" s="13"/>
      <c r="E5" s="13"/>
      <c r="F5" s="13"/>
      <c r="G5" s="13"/>
      <c r="H5" s="13"/>
      <c r="I5" s="13"/>
      <c r="J5" s="13"/>
      <c r="K5" s="13"/>
    </row>
    <row r="6" spans="1:13" ht="15" customHeight="1">
      <c r="A6" s="27" t="s">
        <v>35</v>
      </c>
      <c r="B6" s="12"/>
      <c r="C6" s="12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15" customHeight="1">
      <c r="A7" s="38"/>
      <c r="B7" s="38">
        <v>2019</v>
      </c>
      <c r="C7" s="38">
        <v>2020</v>
      </c>
    </row>
    <row r="8" spans="1:13" ht="15" customHeight="1">
      <c r="A8" s="28" t="s">
        <v>7</v>
      </c>
      <c r="B8" s="26">
        <v>24.2</v>
      </c>
      <c r="C8" s="26">
        <v>21.9</v>
      </c>
      <c r="D8" s="7"/>
      <c r="E8" s="7"/>
      <c r="F8" s="7"/>
      <c r="G8" s="8"/>
      <c r="H8" s="8"/>
      <c r="I8" s="8"/>
    </row>
    <row r="9" spans="1:13" ht="15" customHeight="1">
      <c r="A9" s="28" t="s">
        <v>8</v>
      </c>
      <c r="B9" s="26">
        <v>53.3</v>
      </c>
      <c r="C9" s="26">
        <v>51.7</v>
      </c>
      <c r="D9" s="7"/>
      <c r="E9" s="7"/>
      <c r="F9" s="7"/>
      <c r="G9" s="8"/>
      <c r="H9" s="8"/>
      <c r="I9" s="8"/>
    </row>
    <row r="10" spans="1:13" ht="15" customHeight="1">
      <c r="A10" s="28" t="s">
        <v>9</v>
      </c>
      <c r="B10" s="26">
        <v>83.1</v>
      </c>
      <c r="C10" s="26">
        <v>83.3</v>
      </c>
      <c r="D10" s="7"/>
      <c r="E10" s="7"/>
      <c r="F10" s="7"/>
      <c r="G10" s="8"/>
      <c r="H10" s="8"/>
      <c r="I10" s="8"/>
    </row>
    <row r="11" spans="1:13" ht="15" customHeight="1">
      <c r="A11" s="28" t="s">
        <v>10</v>
      </c>
      <c r="B11" s="26">
        <v>125.2</v>
      </c>
      <c r="C11" s="26">
        <v>127.2</v>
      </c>
      <c r="D11" s="7"/>
      <c r="E11" s="7"/>
      <c r="F11" s="7"/>
      <c r="G11" s="8"/>
      <c r="H11" s="8"/>
      <c r="I11" s="8"/>
    </row>
    <row r="12" spans="1:13" ht="15" customHeight="1">
      <c r="A12" s="28" t="s">
        <v>11</v>
      </c>
      <c r="B12" s="26">
        <v>337.4</v>
      </c>
      <c r="C12" s="26">
        <v>357.8</v>
      </c>
      <c r="D12" s="7"/>
      <c r="E12" s="7"/>
      <c r="F12" s="7"/>
      <c r="G12" s="8"/>
      <c r="H12" s="8"/>
      <c r="I12" s="8"/>
    </row>
    <row r="13" spans="1:13" ht="15" customHeight="1">
      <c r="A13" s="5"/>
      <c r="B13" s="5"/>
      <c r="C13" s="5"/>
    </row>
    <row r="15" spans="1:13" ht="15" customHeight="1">
      <c r="A15" s="11" t="s">
        <v>12</v>
      </c>
    </row>
  </sheetData>
  <mergeCells count="1">
    <mergeCell ref="A5:C5"/>
  </mergeCells>
  <hyperlinks>
    <hyperlink ref="A15" location="Contents!A1" display="Back to Table of Contents" xr:uid="{AEB27E31-D995-A74E-BF51-B36F06258DD4}"/>
    <hyperlink ref="A2" r:id="rId1" xr:uid="{F667117A-7BE2-42C7-BF5D-720B46888664}"/>
  </hyperlinks>
  <pageMargins left="0.5" right="0.5" top="0.5" bottom="0.5" header="0" footer="0"/>
  <pageSetup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5"/>
  <sheetViews>
    <sheetView zoomScaleNormal="100" workbookViewId="0"/>
  </sheetViews>
  <sheetFormatPr defaultColWidth="12.453125" defaultRowHeight="15" customHeight="1"/>
  <cols>
    <col min="1" max="1" width="26.81640625" style="3" customWidth="1"/>
    <col min="2" max="2" width="11.1796875" style="3" bestFit="1" customWidth="1"/>
    <col min="3" max="3" width="19.36328125" style="3" bestFit="1" customWidth="1"/>
    <col min="4" max="4" width="3.6328125" style="3" customWidth="1"/>
    <col min="5" max="5" width="13.81640625" style="3" bestFit="1" customWidth="1"/>
    <col min="6" max="6" width="17.453125" style="3" bestFit="1" customWidth="1"/>
    <col min="7" max="7" width="13.453125" style="3" bestFit="1" customWidth="1"/>
    <col min="8" max="9" width="16.453125" style="3" bestFit="1" customWidth="1"/>
    <col min="10" max="11" width="8.36328125" style="3" customWidth="1"/>
    <col min="12" max="14" width="12.453125" style="3" customWidth="1"/>
    <col min="15" max="15" width="24" style="3" customWidth="1"/>
    <col min="16" max="27" width="9.453125" style="3" customWidth="1"/>
    <col min="28" max="28" width="4.6328125" style="3" customWidth="1"/>
    <col min="29" max="30" width="9.453125" style="3" customWidth="1"/>
    <col min="31" max="16384" width="12.453125" style="3"/>
  </cols>
  <sheetData>
    <row r="1" spans="1:18" ht="15" customHeight="1">
      <c r="A1" s="2" t="s">
        <v>45</v>
      </c>
    </row>
    <row r="2" spans="1:18" ht="15" customHeight="1">
      <c r="A2" s="14" t="s">
        <v>46</v>
      </c>
    </row>
    <row r="5" spans="1:18" ht="45" customHeight="1">
      <c r="A5" s="75" t="s">
        <v>75</v>
      </c>
      <c r="B5" s="75"/>
      <c r="C5" s="75"/>
      <c r="D5" s="75"/>
      <c r="E5" s="75"/>
      <c r="F5" s="75"/>
      <c r="G5" s="75"/>
      <c r="H5" s="50"/>
      <c r="I5" s="50"/>
      <c r="J5" s="16"/>
      <c r="K5" s="16"/>
    </row>
    <row r="6" spans="1:18" ht="15" customHeight="1">
      <c r="A6" s="17" t="s">
        <v>28</v>
      </c>
      <c r="B6" s="12"/>
      <c r="C6" s="12"/>
      <c r="D6" s="36"/>
      <c r="E6" s="16"/>
      <c r="F6" s="16"/>
      <c r="G6" s="16"/>
      <c r="H6" s="16"/>
      <c r="I6" s="16"/>
      <c r="J6" s="16"/>
      <c r="K6" s="16"/>
    </row>
    <row r="7" spans="1:18" ht="30" customHeight="1">
      <c r="A7" s="18"/>
      <c r="B7" s="73" t="s">
        <v>38</v>
      </c>
      <c r="C7" s="73"/>
      <c r="D7" s="41"/>
      <c r="E7" s="74" t="s">
        <v>76</v>
      </c>
      <c r="F7" s="74"/>
      <c r="G7" s="74"/>
      <c r="H7" s="74"/>
      <c r="I7" s="74"/>
      <c r="J7" s="16"/>
      <c r="K7" s="16"/>
    </row>
    <row r="8" spans="1:18" ht="15" customHeight="1">
      <c r="A8" s="44"/>
      <c r="B8" s="44" t="s">
        <v>39</v>
      </c>
      <c r="C8" s="45" t="s">
        <v>59</v>
      </c>
      <c r="D8" s="9"/>
      <c r="E8" s="46" t="s">
        <v>18</v>
      </c>
      <c r="F8" s="46" t="s">
        <v>19</v>
      </c>
      <c r="G8" s="46" t="s">
        <v>20</v>
      </c>
      <c r="H8" s="46" t="s">
        <v>21</v>
      </c>
      <c r="I8" s="46" t="s">
        <v>22</v>
      </c>
    </row>
    <row r="9" spans="1:18" ht="15" customHeight="1">
      <c r="A9" s="25" t="s">
        <v>7</v>
      </c>
      <c r="B9" s="47">
        <v>-9.6999999999999993</v>
      </c>
      <c r="C9" s="47">
        <v>0.7</v>
      </c>
      <c r="D9" s="25"/>
      <c r="E9" s="70">
        <v>-8.8000000000000007</v>
      </c>
      <c r="F9" s="70">
        <v>-2</v>
      </c>
      <c r="G9" s="70">
        <v>0.1</v>
      </c>
      <c r="H9" s="70">
        <v>-0.5</v>
      </c>
      <c r="I9" s="70">
        <v>1.4</v>
      </c>
      <c r="K9" s="69"/>
      <c r="L9" s="69"/>
      <c r="M9" s="69"/>
      <c r="N9" s="69"/>
      <c r="O9" s="69"/>
      <c r="P9" s="69"/>
      <c r="Q9" s="69"/>
      <c r="R9" s="69"/>
    </row>
    <row r="10" spans="1:18" ht="15" customHeight="1">
      <c r="A10" s="25" t="s">
        <v>23</v>
      </c>
      <c r="B10" s="47">
        <v>-0.2</v>
      </c>
      <c r="C10" s="47">
        <v>0.9</v>
      </c>
      <c r="D10" s="25"/>
      <c r="E10" s="70">
        <v>-2.7</v>
      </c>
      <c r="F10" s="70">
        <v>-0.3</v>
      </c>
      <c r="G10" s="70">
        <v>0.1</v>
      </c>
      <c r="H10" s="70">
        <v>-0.1</v>
      </c>
      <c r="I10" s="70">
        <v>2.7</v>
      </c>
      <c r="K10" s="69"/>
      <c r="L10" s="69"/>
      <c r="M10" s="69"/>
      <c r="N10" s="69"/>
      <c r="O10" s="69"/>
      <c r="P10" s="69"/>
      <c r="Q10" s="69"/>
      <c r="R10" s="69"/>
    </row>
    <row r="11" spans="1:18" ht="15" customHeight="1">
      <c r="A11" s="25" t="s">
        <v>24</v>
      </c>
      <c r="B11" s="47">
        <v>3.3</v>
      </c>
      <c r="C11" s="47">
        <v>1.7</v>
      </c>
      <c r="D11" s="25"/>
      <c r="E11" s="70">
        <v>2.6</v>
      </c>
      <c r="F11" s="70">
        <v>-0.1</v>
      </c>
      <c r="G11" s="70">
        <v>1</v>
      </c>
      <c r="H11" s="70">
        <v>-0.7</v>
      </c>
      <c r="I11" s="70">
        <v>0.6</v>
      </c>
      <c r="K11" s="69"/>
      <c r="L11" s="69"/>
      <c r="M11" s="69"/>
      <c r="N11" s="69"/>
      <c r="O11" s="69"/>
      <c r="P11" s="69"/>
      <c r="Q11" s="69"/>
      <c r="R11" s="69"/>
    </row>
    <row r="12" spans="1:18" ht="15" customHeight="1">
      <c r="A12" s="25" t="s">
        <v>17</v>
      </c>
      <c r="B12" s="47">
        <v>13.7</v>
      </c>
      <c r="C12" s="47">
        <v>3.4</v>
      </c>
      <c r="D12" s="25"/>
      <c r="E12" s="70">
        <v>3.4</v>
      </c>
      <c r="F12" s="70">
        <v>3.1</v>
      </c>
      <c r="G12" s="70">
        <v>8.4</v>
      </c>
      <c r="H12" s="70">
        <v>-1.2</v>
      </c>
      <c r="I12" s="70">
        <v>0</v>
      </c>
      <c r="K12" s="69"/>
      <c r="L12" s="69"/>
      <c r="M12" s="69"/>
      <c r="N12" s="69"/>
      <c r="O12" s="69"/>
      <c r="P12" s="69"/>
      <c r="Q12" s="69"/>
      <c r="R12" s="69"/>
    </row>
    <row r="13" spans="1:18" ht="15" customHeight="1">
      <c r="A13" s="17"/>
      <c r="B13" s="17"/>
      <c r="C13" s="17"/>
      <c r="D13" s="17"/>
      <c r="E13" s="5"/>
      <c r="F13" s="5"/>
      <c r="G13" s="5"/>
      <c r="H13" s="5"/>
      <c r="I13" s="5"/>
    </row>
    <row r="15" spans="1:18" ht="15" customHeight="1">
      <c r="A15" s="11" t="s">
        <v>12</v>
      </c>
    </row>
  </sheetData>
  <mergeCells count="3">
    <mergeCell ref="B7:C7"/>
    <mergeCell ref="E7:I7"/>
    <mergeCell ref="A5:G5"/>
  </mergeCells>
  <conditionalFormatting sqref="E9:E12">
    <cfRule type="cellIs" dxfId="0" priority="1" operator="between">
      <formula>0</formula>
      <formula>-0.1</formula>
    </cfRule>
  </conditionalFormatting>
  <hyperlinks>
    <hyperlink ref="A15" location="Contents!A1" display="Back to Table of Contents" xr:uid="{00000000-0004-0000-0B00-000000000000}"/>
    <hyperlink ref="A2" r:id="rId1" xr:uid="{67AFC6CD-1752-42B6-B782-5C4CF379EF12}"/>
  </hyperlinks>
  <pageMargins left="0.5" right="0.5" top="0.5" bottom="0.5" header="0" footer="0"/>
  <pageSetup scale="69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5E96-DC08-ED47-A1D3-6EB0752C4937}">
  <sheetPr>
    <pageSetUpPr fitToPage="1"/>
  </sheetPr>
  <dimension ref="A1:M19"/>
  <sheetViews>
    <sheetView zoomScaleNormal="100" workbookViewId="0"/>
  </sheetViews>
  <sheetFormatPr defaultColWidth="12.453125" defaultRowHeight="15" customHeight="1"/>
  <cols>
    <col min="1" max="1" width="26.81640625" style="3" customWidth="1"/>
    <col min="2" max="3" width="18.453125" style="3" customWidth="1"/>
    <col min="4" max="4" width="4" style="3" customWidth="1"/>
    <col min="5" max="6" width="18.453125" style="3" customWidth="1"/>
    <col min="7" max="7" width="13.36328125" style="3" bestFit="1" customWidth="1"/>
    <col min="8" max="13" width="8.36328125" style="3" customWidth="1"/>
    <col min="14" max="16" width="12.453125" style="3" customWidth="1"/>
    <col min="17" max="17" width="24" style="3" customWidth="1"/>
    <col min="18" max="29" width="9.453125" style="3" customWidth="1"/>
    <col min="30" max="30" width="4.6328125" style="3" customWidth="1"/>
    <col min="31" max="32" width="9.453125" style="3" customWidth="1"/>
    <col min="33" max="16384" width="12.453125" style="3"/>
  </cols>
  <sheetData>
    <row r="1" spans="1:13" ht="15" customHeight="1">
      <c r="A1" s="2" t="s">
        <v>45</v>
      </c>
    </row>
    <row r="2" spans="1:13" ht="15" customHeight="1">
      <c r="A2" s="14" t="s">
        <v>46</v>
      </c>
    </row>
    <row r="5" spans="1:13" ht="45" customHeight="1">
      <c r="A5" s="75" t="s">
        <v>77</v>
      </c>
      <c r="B5" s="75"/>
      <c r="C5" s="75"/>
      <c r="D5" s="75"/>
      <c r="E5" s="75"/>
      <c r="F5" s="75"/>
      <c r="G5" s="16"/>
      <c r="H5" s="16"/>
      <c r="I5" s="16"/>
      <c r="J5" s="16"/>
      <c r="K5" s="16"/>
      <c r="L5" s="16"/>
      <c r="M5" s="16"/>
    </row>
    <row r="6" spans="1:13" ht="15" customHeight="1">
      <c r="A6" s="27" t="s">
        <v>40</v>
      </c>
      <c r="B6" s="12"/>
      <c r="C6" s="12"/>
      <c r="D6" s="12"/>
      <c r="E6" s="12"/>
      <c r="F6" s="21"/>
      <c r="G6" s="16"/>
      <c r="H6" s="16"/>
      <c r="I6" s="16"/>
      <c r="J6" s="16"/>
      <c r="K6" s="16"/>
      <c r="L6" s="16"/>
      <c r="M6" s="16"/>
    </row>
    <row r="7" spans="1:13" ht="31.5" customHeight="1">
      <c r="A7" s="25"/>
      <c r="B7" s="76" t="s">
        <v>41</v>
      </c>
      <c r="C7" s="76"/>
      <c r="D7" s="29"/>
      <c r="E7" s="77" t="s">
        <v>25</v>
      </c>
      <c r="F7" s="77"/>
      <c r="G7" s="25"/>
    </row>
    <row r="8" spans="1:13" s="35" customFormat="1" ht="45" customHeight="1">
      <c r="A8" s="31"/>
      <c r="B8" s="32" t="s">
        <v>42</v>
      </c>
      <c r="C8" s="33" t="s">
        <v>26</v>
      </c>
      <c r="D8" s="33"/>
      <c r="E8" s="32" t="s">
        <v>42</v>
      </c>
      <c r="F8" s="33" t="s">
        <v>26</v>
      </c>
      <c r="G8" s="34"/>
    </row>
    <row r="9" spans="1:13" ht="15" customHeight="1">
      <c r="A9" s="25" t="s">
        <v>7</v>
      </c>
      <c r="B9" s="48">
        <v>3700</v>
      </c>
      <c r="C9" s="49">
        <v>4000</v>
      </c>
      <c r="D9" s="30"/>
      <c r="E9" s="47">
        <v>16.7</v>
      </c>
      <c r="F9" s="47">
        <v>18.2</v>
      </c>
      <c r="G9" s="25"/>
    </row>
    <row r="10" spans="1:13" ht="15" customHeight="1">
      <c r="A10" s="25" t="s">
        <v>8</v>
      </c>
      <c r="B10" s="48">
        <v>3800</v>
      </c>
      <c r="C10" s="49">
        <v>3400</v>
      </c>
      <c r="D10" s="30"/>
      <c r="E10" s="47">
        <v>7.4</v>
      </c>
      <c r="F10" s="47">
        <v>6.5</v>
      </c>
      <c r="G10" s="25"/>
    </row>
    <row r="11" spans="1:13" ht="15" customHeight="1">
      <c r="A11" s="25" t="s">
        <v>9</v>
      </c>
      <c r="B11" s="48">
        <v>4000</v>
      </c>
      <c r="C11" s="49">
        <v>2800</v>
      </c>
      <c r="D11" s="30"/>
      <c r="E11" s="47">
        <v>4.8</v>
      </c>
      <c r="F11" s="47">
        <v>3.3</v>
      </c>
      <c r="G11" s="25"/>
    </row>
    <row r="12" spans="1:13" ht="15" customHeight="1">
      <c r="A12" s="25" t="s">
        <v>10</v>
      </c>
      <c r="B12" s="48">
        <v>4100</v>
      </c>
      <c r="C12" s="49">
        <v>2200</v>
      </c>
      <c r="D12" s="30"/>
      <c r="E12" s="47">
        <v>3.2</v>
      </c>
      <c r="F12" s="47">
        <v>1.8</v>
      </c>
      <c r="G12" s="25"/>
    </row>
    <row r="13" spans="1:13" ht="15" customHeight="1">
      <c r="A13" s="25" t="s">
        <v>14</v>
      </c>
      <c r="B13" s="48">
        <v>3500</v>
      </c>
      <c r="C13" s="49">
        <v>1800</v>
      </c>
      <c r="D13" s="30"/>
      <c r="E13" s="47">
        <v>1.8</v>
      </c>
      <c r="F13" s="47">
        <v>1</v>
      </c>
      <c r="G13" s="25"/>
    </row>
    <row r="14" spans="1:13" ht="15" customHeight="1">
      <c r="A14" s="25" t="s">
        <v>15</v>
      </c>
      <c r="B14" s="48">
        <v>2100</v>
      </c>
      <c r="C14" s="49">
        <v>1500</v>
      </c>
      <c r="D14" s="30"/>
      <c r="E14" s="47">
        <v>0.8</v>
      </c>
      <c r="F14" s="47">
        <v>0.6</v>
      </c>
      <c r="G14" s="25"/>
    </row>
    <row r="15" spans="1:13" ht="15" customHeight="1">
      <c r="A15" s="25" t="s">
        <v>16</v>
      </c>
      <c r="B15" s="48">
        <v>1500</v>
      </c>
      <c r="C15" s="49">
        <v>1400</v>
      </c>
      <c r="D15" s="30"/>
      <c r="E15" s="47">
        <v>0.3</v>
      </c>
      <c r="F15" s="47">
        <v>0.3</v>
      </c>
      <c r="G15" s="25"/>
    </row>
    <row r="16" spans="1:13" ht="15" customHeight="1">
      <c r="A16" s="25" t="s">
        <v>17</v>
      </c>
      <c r="B16" s="48">
        <v>1900</v>
      </c>
      <c r="C16" s="49">
        <v>1100</v>
      </c>
      <c r="D16" s="30"/>
      <c r="E16" s="47">
        <v>0.1</v>
      </c>
      <c r="F16" s="47">
        <v>0</v>
      </c>
      <c r="G16" s="25"/>
    </row>
    <row r="17" spans="1:6" ht="15" customHeight="1">
      <c r="A17" s="17"/>
      <c r="B17" s="17"/>
      <c r="C17" s="17"/>
      <c r="D17" s="17"/>
      <c r="E17" s="17"/>
      <c r="F17" s="5"/>
    </row>
    <row r="19" spans="1:6" ht="15" customHeight="1">
      <c r="A19" s="11" t="s">
        <v>12</v>
      </c>
    </row>
  </sheetData>
  <mergeCells count="3">
    <mergeCell ref="B7:C7"/>
    <mergeCell ref="E7:F7"/>
    <mergeCell ref="A5:F5"/>
  </mergeCells>
  <hyperlinks>
    <hyperlink ref="A19" location="Contents!A1" display="Back to Table of Contents" xr:uid="{C9546F89-2CC7-5B4A-8957-A17E5BE8BD9B}"/>
    <hyperlink ref="A2" r:id="rId1" xr:uid="{B2E22A5A-7124-425E-BCFC-6D8E8F87F525}"/>
  </hyperlinks>
  <pageMargins left="0.5" right="0.5" top="0.5" bottom="0.5" header="0" footer="0"/>
  <pageSetup scale="80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B844-B539-B745-850F-F9DF86B4BAB9}">
  <sheetPr>
    <pageSetUpPr fitToPage="1"/>
  </sheetPr>
  <dimension ref="A1:D15"/>
  <sheetViews>
    <sheetView zoomScaleNormal="100" workbookViewId="0"/>
  </sheetViews>
  <sheetFormatPr defaultColWidth="12.453125" defaultRowHeight="15" customHeight="1"/>
  <cols>
    <col min="1" max="1" width="21.453125" style="3" customWidth="1"/>
    <col min="2" max="4" width="18.453125" style="3" customWidth="1"/>
    <col min="5" max="16384" width="12.453125" style="3"/>
  </cols>
  <sheetData>
    <row r="1" spans="1:4" ht="15" customHeight="1">
      <c r="A1" s="2" t="s">
        <v>45</v>
      </c>
    </row>
    <row r="2" spans="1:4" ht="15" customHeight="1">
      <c r="A2" s="14" t="s">
        <v>46</v>
      </c>
    </row>
    <row r="5" spans="1:4" ht="30" customHeight="1">
      <c r="A5" s="71" t="s">
        <v>27</v>
      </c>
      <c r="B5" s="71"/>
      <c r="C5" s="71"/>
      <c r="D5" s="71"/>
    </row>
    <row r="6" spans="1:4" ht="15" customHeight="1">
      <c r="A6" s="17" t="s">
        <v>28</v>
      </c>
      <c r="B6" s="12"/>
      <c r="C6" s="12"/>
      <c r="D6" s="12"/>
    </row>
    <row r="7" spans="1:4" ht="61.5" customHeight="1">
      <c r="A7" s="38"/>
      <c r="B7" s="37">
        <v>2019</v>
      </c>
      <c r="C7" s="37" t="s">
        <v>65</v>
      </c>
      <c r="D7" s="37">
        <v>2020</v>
      </c>
    </row>
    <row r="8" spans="1:4" ht="15" customHeight="1">
      <c r="A8" s="3" t="s">
        <v>7</v>
      </c>
      <c r="B8" s="26">
        <v>65.400000000000006</v>
      </c>
      <c r="C8" s="26">
        <v>74.599999999999994</v>
      </c>
      <c r="D8" s="26">
        <v>92.8</v>
      </c>
    </row>
    <row r="9" spans="1:4" ht="15" customHeight="1">
      <c r="A9" s="3" t="s">
        <v>8</v>
      </c>
      <c r="B9" s="26">
        <v>14.1</v>
      </c>
      <c r="C9" s="26">
        <v>16.399999999999999</v>
      </c>
      <c r="D9" s="26">
        <v>22.9</v>
      </c>
    </row>
    <row r="10" spans="1:4" ht="15" customHeight="1">
      <c r="A10" s="3" t="s">
        <v>9</v>
      </c>
      <c r="B10" s="26">
        <v>4.5999999999999996</v>
      </c>
      <c r="C10" s="26">
        <v>5.3</v>
      </c>
      <c r="D10" s="26">
        <v>8.6</v>
      </c>
    </row>
    <row r="11" spans="1:4" ht="15" customHeight="1">
      <c r="A11" s="3" t="s">
        <v>10</v>
      </c>
      <c r="B11" s="26">
        <v>1.7</v>
      </c>
      <c r="C11" s="26">
        <v>1.9</v>
      </c>
      <c r="D11" s="26">
        <v>3.6</v>
      </c>
    </row>
    <row r="12" spans="1:4" ht="15" customHeight="1">
      <c r="A12" s="3" t="s">
        <v>11</v>
      </c>
      <c r="B12" s="26">
        <v>0.3</v>
      </c>
      <c r="C12" s="26">
        <v>0.4</v>
      </c>
      <c r="D12" s="26">
        <v>0.9</v>
      </c>
    </row>
    <row r="13" spans="1:4" ht="15" customHeight="1">
      <c r="A13" s="5"/>
      <c r="B13" s="5"/>
      <c r="C13" s="5"/>
      <c r="D13" s="5"/>
    </row>
    <row r="15" spans="1:4" ht="15" customHeight="1">
      <c r="A15" s="11" t="s">
        <v>12</v>
      </c>
    </row>
  </sheetData>
  <mergeCells count="1">
    <mergeCell ref="A5:D5"/>
  </mergeCells>
  <hyperlinks>
    <hyperlink ref="A15" location="Contents!A1" display="Back to Table of Contents" xr:uid="{7A673F1D-67E5-154D-8BDB-6051A9DBB012}"/>
    <hyperlink ref="A2" r:id="rId1" xr:uid="{2E2EEAB1-22DF-4BD6-807B-D27AA1BC2DAB}"/>
  </hyperlinks>
  <pageMargins left="0.5" right="0.5" top="0.5" bottom="0.5" header="0" footer="0"/>
  <pageSetup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E9BF6-B7F3-4F19-AE95-5CBA50D46EF9}">
  <sheetPr>
    <pageSetUpPr fitToPage="1"/>
  </sheetPr>
  <dimension ref="A1:D15"/>
  <sheetViews>
    <sheetView zoomScaleNormal="100" workbookViewId="0"/>
  </sheetViews>
  <sheetFormatPr defaultColWidth="12.453125" defaultRowHeight="15" customHeight="1"/>
  <cols>
    <col min="1" max="1" width="21.453125" style="3" customWidth="1"/>
    <col min="2" max="4" width="18.453125" style="3" customWidth="1"/>
    <col min="5" max="16384" width="12.453125" style="3"/>
  </cols>
  <sheetData>
    <row r="1" spans="1:4" ht="15" customHeight="1">
      <c r="A1" s="2" t="s">
        <v>45</v>
      </c>
    </row>
    <row r="2" spans="1:4" ht="15" customHeight="1">
      <c r="A2" s="14" t="s">
        <v>46</v>
      </c>
    </row>
    <row r="5" spans="1:4" ht="30" customHeight="1">
      <c r="A5" s="71" t="s">
        <v>30</v>
      </c>
      <c r="B5" s="71"/>
      <c r="C5" s="71"/>
      <c r="D5" s="71"/>
    </row>
    <row r="6" spans="1:4" ht="15" customHeight="1">
      <c r="A6" s="17" t="s">
        <v>28</v>
      </c>
      <c r="B6" s="12"/>
      <c r="C6" s="12"/>
      <c r="D6" s="12"/>
    </row>
    <row r="7" spans="1:4" ht="42">
      <c r="A7" s="38"/>
      <c r="B7" s="37">
        <v>2019</v>
      </c>
      <c r="C7" s="37" t="s">
        <v>66</v>
      </c>
      <c r="D7" s="37">
        <v>2020</v>
      </c>
    </row>
    <row r="8" spans="1:4" ht="15" customHeight="1">
      <c r="A8" s="3" t="s">
        <v>7</v>
      </c>
      <c r="B8" s="26">
        <v>0.6</v>
      </c>
      <c r="C8" s="26">
        <v>-0.1</v>
      </c>
      <c r="D8" s="26">
        <v>-16.8</v>
      </c>
    </row>
    <row r="9" spans="1:4" ht="15" customHeight="1">
      <c r="A9" s="3" t="s">
        <v>8</v>
      </c>
      <c r="B9" s="26">
        <v>8.9</v>
      </c>
      <c r="C9" s="26">
        <v>8.3000000000000007</v>
      </c>
      <c r="D9" s="26">
        <v>0.8</v>
      </c>
    </row>
    <row r="10" spans="1:4" ht="15" customHeight="1">
      <c r="A10" s="3" t="s">
        <v>9</v>
      </c>
      <c r="B10" s="26">
        <v>13</v>
      </c>
      <c r="C10" s="26">
        <v>12.4</v>
      </c>
      <c r="D10" s="26">
        <v>7.5</v>
      </c>
    </row>
    <row r="11" spans="1:4" ht="15" customHeight="1">
      <c r="A11" s="3" t="s">
        <v>10</v>
      </c>
      <c r="B11" s="26">
        <v>16.7</v>
      </c>
      <c r="C11" s="26">
        <v>16.399999999999999</v>
      </c>
      <c r="D11" s="26">
        <v>13.2</v>
      </c>
    </row>
    <row r="12" spans="1:4" ht="15" customHeight="1">
      <c r="A12" s="3" t="s">
        <v>11</v>
      </c>
      <c r="B12" s="26">
        <v>24.3</v>
      </c>
      <c r="C12" s="26">
        <v>24.6</v>
      </c>
      <c r="D12" s="26">
        <v>23.8</v>
      </c>
    </row>
    <row r="13" spans="1:4" ht="15" customHeight="1">
      <c r="A13" s="5"/>
      <c r="B13" s="5"/>
      <c r="C13" s="5"/>
      <c r="D13" s="5"/>
    </row>
    <row r="15" spans="1:4" ht="15" customHeight="1">
      <c r="A15" s="11" t="s">
        <v>12</v>
      </c>
    </row>
  </sheetData>
  <mergeCells count="1">
    <mergeCell ref="A5:D5"/>
  </mergeCells>
  <hyperlinks>
    <hyperlink ref="A15" location="Contents!A1" display="Back to Table of Contents" xr:uid="{48FBA835-95D8-4B1A-B9D1-CA5065268EB4}"/>
    <hyperlink ref="A2" r:id="rId1" xr:uid="{DA72047F-8BE1-4914-88F5-B85A144ED236}"/>
  </hyperlinks>
  <pageMargins left="0.5" right="0.5" top="0.5" bottom="0.5" header="0" footer="0"/>
  <pageSetup orientation="landscape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8CE4359022A04DBEBBED4782D57EAC" ma:contentTypeVersion="20" ma:contentTypeDescription="Create a new document." ma:contentTypeScope="" ma:versionID="6266982024ed4c643dbc09184d02c288">
  <xsd:schema xmlns:xsd="http://www.w3.org/2001/XMLSchema" xmlns:xs="http://www.w3.org/2001/XMLSchema" xmlns:p="http://schemas.microsoft.com/office/2006/metadata/properties" xmlns:ns2="76cf5f1b-7b29-42e3-a6af-ab0bb9e3e73a" xmlns:ns3="8034ba77-b2e1-445a-be63-5ca125f2d4b1" targetNamespace="http://schemas.microsoft.com/office/2006/metadata/properties" ma:root="true" ma:fieldsID="096bb5053466b949bc8bb888f763b646" ns2:_="" ns3:_="">
    <xsd:import namespace="76cf5f1b-7b29-42e3-a6af-ab0bb9e3e73a"/>
    <xsd:import namespace="8034ba77-b2e1-445a-be63-5ca125f2d4b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2:Reten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Retention" ma:index="15" nillable="true" ma:displayName="Retention" ma:default="" ma:format="Dropdown" ma:internalName="Retention">
      <xsd:simpleType>
        <xsd:restriction base="dms:Choice">
          <xsd:enumeration value="Archive"/>
          <xsd:enumeration value="Migrate"/>
          <xsd:enumeration value="End of Lif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4ba77-b2e1-445a-be63-5ca125f2d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6cf5f1b-7b29-42e3-a6af-ab0bb9e3e73a">45RU2JKQZF2C-1256638046-118</_dlc_DocId>
    <_dlc_DocIdUrl xmlns="76cf5f1b-7b29-42e3-a6af-ab0bb9e3e73a">
      <Url>https://cbogov.sharepoint.com/sites/cbolife/teams/production/_layouts/15/DocIdRedir.aspx?ID=45RU2JKQZF2C-1256638046-118</Url>
      <Description>45RU2JKQZF2C-1256638046-118</Description>
    </_dlc_DocIdUrl>
    <Retention xmlns="76cf5f1b-7b29-42e3-a6af-ab0bb9e3e73a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0D18A5FB-B7E1-4BA1-8777-6905EE04C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f5f1b-7b29-42e3-a6af-ab0bb9e3e73a"/>
    <ds:schemaRef ds:uri="8034ba77-b2e1-445a-be63-5ca125f2d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76cf5f1b-7b29-42e3-a6af-ab0bb9e3e73a"/>
  </ds:schemaRefs>
</ds:datastoreItem>
</file>

<file path=customXml/itemProps4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Table A-1</vt:lpstr>
      <vt:lpstr>Table C-1</vt:lpstr>
      <vt:lpstr>Table C-2</vt:lpstr>
      <vt:lpstr>Table C-3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2023-11-09T21:28:51Z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0x0101003C8CE4359022A04DBEBBED4782D57EAC</vt:lpwstr>
  </property>
  <property fmtid="{D5CDD505-2E9C-101B-9397-08002B2CF9AE}" pid="3" name="_dlc_DocIdItemGuid">
    <vt:lpwstr>21c7173b-d4b2-415c-bb83-1cc03ab4b133</vt:lpwstr>
  </property>
</Properties>
</file>