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9160" windowHeight="11820"/>
  </bookViews>
  <sheets>
    <sheet name="Февраль 2019" sheetId="9" r:id="rId1"/>
    <sheet name="Январь 2019" sheetId="8" r:id="rId2"/>
    <sheet name="Декабрь 2018 " sheetId="7" r:id="rId3"/>
    <sheet name="Ноябрь 2018" sheetId="6" r:id="rId4"/>
    <sheet name="Октябрь 2018" sheetId="5" r:id="rId5"/>
    <sheet name="Сентябрь 2018" sheetId="4" r:id="rId6"/>
    <sheet name="Август 2018" sheetId="1" r:id="rId7"/>
    <sheet name="Лист2" sheetId="2" r:id="rId8"/>
    <sheet name="Лист3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9" l="1"/>
  <c r="H7" i="9"/>
  <c r="H11" i="8"/>
  <c r="H7" i="8"/>
  <c r="H6" i="7"/>
  <c r="H11" i="7"/>
  <c r="H7" i="7"/>
  <c r="H11" i="6"/>
  <c r="H8" i="6"/>
  <c r="H7" i="6"/>
  <c r="H11" i="4"/>
  <c r="H7" i="4"/>
  <c r="H7" i="1"/>
</calcChain>
</file>

<file path=xl/sharedStrings.xml><?xml version="1.0" encoding="utf-8"?>
<sst xmlns="http://schemas.openxmlformats.org/spreadsheetml/2006/main" count="91" uniqueCount="41">
  <si>
    <t>Просроченная задолженность собственников на 01.08.2018</t>
  </si>
  <si>
    <t>Начислено за август 2018 г, в т.ч.:</t>
  </si>
  <si>
    <t>Поступило в счет оплаты содержания и ремонта жилья,коммунальных услуг в августе 2018  г:</t>
  </si>
  <si>
    <t>водоотведение</t>
  </si>
  <si>
    <t>холодная вода</t>
  </si>
  <si>
    <t>электроэнергия</t>
  </si>
  <si>
    <t>содержание и ремонт жилья</t>
  </si>
  <si>
    <t>пеня</t>
  </si>
  <si>
    <t>просроченная задолженность</t>
  </si>
  <si>
    <t xml:space="preserve">Выполненные работы: 1. </t>
  </si>
  <si>
    <t>С уважением, ООО "Розенталь Групп "Ботейн"</t>
  </si>
  <si>
    <t>Отчет с.Калинка ул.Молодежная д.6                                                      за период 01.08.2018-31.08.2018</t>
  </si>
  <si>
    <t>Просроченная задолженность собственников на 01.09.2018</t>
  </si>
  <si>
    <t>Начислено за сентябрь 2018 г, в т.ч.:</t>
  </si>
  <si>
    <t>Поступило в счет оплаты содержания и ремонта жилья,коммунальных услуг в сентябре 2018  г:</t>
  </si>
  <si>
    <t>Выполненные работы: 1. 1. Сделана контейнерная площадка. 2. Произведен монтаж системы уличного освещения. 3. Произведена подготовка дома к зиме. 4. Произведен ремонт кровли в местах повреждения (по заявкам собственников)</t>
  </si>
  <si>
    <t>Отчет с.Калинка ул.Молодежная д.6                                                      за период 01.10.2018-31.10.2018</t>
  </si>
  <si>
    <t>Просроченная задолженность собственников на 01.10.2018</t>
  </si>
  <si>
    <t>Начислено за октябрь 2018 г, в т.ч.:</t>
  </si>
  <si>
    <t>Поступило в счет оплаты содержания и ремонта жилья,коммунальных услуг в октябре 2018  г:</t>
  </si>
  <si>
    <t>домофон</t>
  </si>
  <si>
    <t xml:space="preserve"> -     </t>
  </si>
  <si>
    <t xml:space="preserve">Выполненные работы: 1. Завершены работы по ремонту межпанельных швов по обращениям собственников. </t>
  </si>
  <si>
    <t>Отчет с.Калинка ул.Молодежная д.6                                                      за период 01.11.2018-30.11.2018</t>
  </si>
  <si>
    <t>Просроченная задолженность собственников на 01.11.2018</t>
  </si>
  <si>
    <t>Начислено за ноябрь 2018 г, в т.ч.:</t>
  </si>
  <si>
    <t>Поступило в счет оплаты содержания и ремонта жилья,коммунальных услуг в ноябре 2018  г:</t>
  </si>
  <si>
    <t xml:space="preserve">отопление </t>
  </si>
  <si>
    <t>платные услуги</t>
  </si>
  <si>
    <t>Отчет с.Калинка ул.Молодежная д.6                                                      за период 01.12.2018-31.12.2018</t>
  </si>
  <si>
    <t>Просроченная задолженность собственников на 01.12.2018</t>
  </si>
  <si>
    <t>Начислено за декабрь 2018 г, в т.ч.:</t>
  </si>
  <si>
    <t>Поступило в счет оплаты содержания и ремонта жилья,коммунальных услуг в декабре 2018  г:</t>
  </si>
  <si>
    <t>Отчет с.Калинка ул.Молодежная д.6                                                      за период 01.01.2019-31.01.2019</t>
  </si>
  <si>
    <t>Просроченная задолженность собственников на 01.01.2019</t>
  </si>
  <si>
    <t>Начислено за январь 2019 г, в т.ч.:</t>
  </si>
  <si>
    <t>Поступило в счет оплаты содержания и ремонта жилья,коммунальных услуг в январе 2019  г:</t>
  </si>
  <si>
    <t>Отчет с.Калинка ул.Молодежная д.6                                                      за период 01.02.2019-28.02.2019</t>
  </si>
  <si>
    <t>Просроченная задолженность собственников на 01.02.2019</t>
  </si>
  <si>
    <t>Начислено за февраль 2019 г, в т.ч.:</t>
  </si>
  <si>
    <t>Поступило в счет оплаты содержания и ремонта жилья,коммунальных услуг в феврале 2019  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</si>
</sst>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3" fillId="0" borderId="4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6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3" fillId="0" borderId="9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7" fontId="3" fillId="0" borderId="10" xfId="0" applyNumberFormat="1" applyFont="1" applyBorder="1" applyAlignment="1">
      <alignment vertical="top" wrapText="1"/>
    </xf>
    <xf numFmtId="17" fontId="3" fillId="0" borderId="11" xfId="0" applyNumberFormat="1" applyFont="1" applyBorder="1" applyAlignment="1">
      <alignment vertical="top" wrapText="1"/>
    </xf>
    <xf numFmtId="17" fontId="3" fillId="0" borderId="12" xfId="0" applyNumberFormat="1" applyFont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center" vertical="distributed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0" workbookViewId="0">
      <selection activeCell="G10" sqref="G10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ht="15" customHeight="1" x14ac:dyDescent="0.2">
      <c r="A1" s="27" t="s">
        <v>37</v>
      </c>
      <c r="B1" s="27"/>
      <c r="C1" s="27"/>
      <c r="D1" s="27"/>
      <c r="E1" s="27"/>
      <c r="F1" s="27"/>
      <c r="G1" s="27"/>
      <c r="H1" s="27"/>
    </row>
    <row r="2" spans="1:8" ht="36" customHeight="1" x14ac:dyDescent="0.2">
      <c r="A2" s="27"/>
      <c r="B2" s="27"/>
      <c r="C2" s="27"/>
      <c r="D2" s="27"/>
      <c r="E2" s="27"/>
      <c r="F2" s="27"/>
      <c r="G2" s="27"/>
      <c r="H2" s="27"/>
    </row>
    <row r="3" spans="1:8" ht="20" x14ac:dyDescent="0.2">
      <c r="A3" s="28"/>
      <c r="B3" s="28"/>
      <c r="C3" s="28"/>
      <c r="D3" s="28"/>
      <c r="E3" s="28"/>
      <c r="F3" s="28"/>
      <c r="G3" s="28"/>
      <c r="H3" s="28"/>
    </row>
    <row r="4" spans="1:8" ht="18" x14ac:dyDescent="0.2">
      <c r="A4" s="29" t="s">
        <v>38</v>
      </c>
      <c r="B4" s="30"/>
      <c r="C4" s="30"/>
      <c r="D4" s="30"/>
      <c r="E4" s="30"/>
      <c r="F4" s="30"/>
      <c r="G4" s="30"/>
      <c r="H4" s="1">
        <v>456022.49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29" t="s">
        <v>39</v>
      </c>
      <c r="B6" s="30"/>
      <c r="C6" s="30"/>
      <c r="D6" s="30"/>
      <c r="E6" s="30"/>
      <c r="F6" s="30"/>
      <c r="G6" s="30"/>
      <c r="H6" s="4">
        <v>651011.56000000006</v>
      </c>
    </row>
    <row r="7" spans="1:8" ht="38.25" customHeight="1" x14ac:dyDescent="0.2">
      <c r="A7" s="31" t="s">
        <v>40</v>
      </c>
      <c r="B7" s="32"/>
      <c r="C7" s="32"/>
      <c r="D7" s="32"/>
      <c r="E7" s="32"/>
      <c r="F7" s="32"/>
      <c r="G7" s="32"/>
      <c r="H7" s="1">
        <f>SUM(H8:H13)</f>
        <v>531885.73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17913.18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31754.78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61830.29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f>117859.69+800.24+533.5+1030.21</f>
        <v>120223.64000000001</v>
      </c>
    </row>
    <row r="12" spans="1:8" ht="18" x14ac:dyDescent="0.2">
      <c r="A12" s="2" t="s">
        <v>27</v>
      </c>
      <c r="B12" s="3"/>
      <c r="C12" s="3"/>
      <c r="D12" s="3"/>
      <c r="E12" s="3"/>
      <c r="F12" s="3"/>
      <c r="G12" s="3"/>
      <c r="H12" s="1">
        <v>300163.84000000003</v>
      </c>
    </row>
    <row r="13" spans="1:8" ht="18" x14ac:dyDescent="0.2">
      <c r="A13" s="18" t="s">
        <v>7</v>
      </c>
      <c r="B13" s="19"/>
      <c r="C13" s="19"/>
      <c r="D13" s="19"/>
      <c r="E13" s="19"/>
      <c r="F13" s="19"/>
      <c r="G13" s="19"/>
      <c r="H13" s="7"/>
    </row>
    <row r="14" spans="1:8" ht="18" x14ac:dyDescent="0.2">
      <c r="A14" s="29"/>
      <c r="B14" s="30"/>
      <c r="C14" s="30"/>
      <c r="D14" s="30"/>
      <c r="E14" s="30"/>
      <c r="F14" s="30"/>
      <c r="G14" s="30"/>
      <c r="H14" s="1"/>
    </row>
    <row r="15" spans="1:8" ht="18" x14ac:dyDescent="0.2">
      <c r="A15" s="20" t="s">
        <v>8</v>
      </c>
      <c r="B15" s="21"/>
      <c r="C15" s="21"/>
      <c r="D15" s="21"/>
      <c r="E15" s="21"/>
      <c r="F15" s="21"/>
      <c r="G15" s="21"/>
      <c r="H15" s="1">
        <v>596103.93999999994</v>
      </c>
    </row>
    <row r="16" spans="1:8" ht="87.75" customHeight="1" x14ac:dyDescent="0.2">
      <c r="A16" s="22" t="s">
        <v>9</v>
      </c>
      <c r="B16" s="23"/>
      <c r="C16" s="23"/>
      <c r="D16" s="23"/>
      <c r="E16" s="23"/>
      <c r="F16" s="23"/>
      <c r="G16" s="23"/>
      <c r="H16" s="24"/>
    </row>
    <row r="17" spans="1:8" x14ac:dyDescent="0.2">
      <c r="A17" s="25" t="s">
        <v>10</v>
      </c>
      <c r="B17" s="26"/>
      <c r="C17" s="26"/>
      <c r="D17" s="26"/>
      <c r="E17" s="26"/>
      <c r="F17" s="26"/>
      <c r="G17" s="26"/>
      <c r="H17" s="26"/>
    </row>
    <row r="18" spans="1:8" x14ac:dyDescent="0.2">
      <c r="A18" s="26"/>
      <c r="B18" s="26"/>
      <c r="C18" s="26"/>
      <c r="D18" s="26"/>
      <c r="E18" s="26"/>
      <c r="F18" s="26"/>
      <c r="G18" s="26"/>
      <c r="H18" s="26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sqref="H15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ht="15" customHeight="1" x14ac:dyDescent="0.2">
      <c r="A1" s="27" t="s">
        <v>33</v>
      </c>
      <c r="B1" s="27"/>
      <c r="C1" s="27"/>
      <c r="D1" s="27"/>
      <c r="E1" s="27"/>
      <c r="F1" s="27"/>
      <c r="G1" s="27"/>
      <c r="H1" s="27"/>
    </row>
    <row r="2" spans="1:8" ht="36" customHeight="1" x14ac:dyDescent="0.2">
      <c r="A2" s="27"/>
      <c r="B2" s="27"/>
      <c r="C2" s="27"/>
      <c r="D2" s="27"/>
      <c r="E2" s="27"/>
      <c r="F2" s="27"/>
      <c r="G2" s="27"/>
      <c r="H2" s="27"/>
    </row>
    <row r="3" spans="1:8" ht="20" x14ac:dyDescent="0.2">
      <c r="A3" s="28"/>
      <c r="B3" s="28"/>
      <c r="C3" s="28"/>
      <c r="D3" s="28"/>
      <c r="E3" s="28"/>
      <c r="F3" s="28"/>
      <c r="G3" s="28"/>
      <c r="H3" s="28"/>
    </row>
    <row r="4" spans="1:8" ht="18" x14ac:dyDescent="0.2">
      <c r="A4" s="29" t="s">
        <v>34</v>
      </c>
      <c r="B4" s="30"/>
      <c r="C4" s="30"/>
      <c r="D4" s="30"/>
      <c r="E4" s="30"/>
      <c r="F4" s="30"/>
      <c r="G4" s="30"/>
      <c r="H4" s="1">
        <v>380065.96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29" t="s">
        <v>35</v>
      </c>
      <c r="B6" s="30"/>
      <c r="C6" s="30"/>
      <c r="D6" s="30"/>
      <c r="E6" s="30"/>
      <c r="F6" s="30"/>
      <c r="G6" s="30"/>
      <c r="H6" s="4">
        <v>672967.18</v>
      </c>
    </row>
    <row r="7" spans="1:8" ht="38.25" customHeight="1" x14ac:dyDescent="0.2">
      <c r="A7" s="31" t="s">
        <v>36</v>
      </c>
      <c r="B7" s="32"/>
      <c r="C7" s="32"/>
      <c r="D7" s="32"/>
      <c r="E7" s="32"/>
      <c r="F7" s="32"/>
      <c r="G7" s="32"/>
      <c r="H7" s="1">
        <f>SUM(H8:H13)</f>
        <v>462366.66000000003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16990.75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30099.040000000001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60805.07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f>118852.13+869.68+538.9+1034.64</f>
        <v>121295.34999999999</v>
      </c>
    </row>
    <row r="12" spans="1:8" ht="18" x14ac:dyDescent="0.2">
      <c r="A12" s="2" t="s">
        <v>27</v>
      </c>
      <c r="B12" s="3"/>
      <c r="C12" s="3"/>
      <c r="D12" s="3"/>
      <c r="E12" s="3"/>
      <c r="F12" s="3"/>
      <c r="G12" s="3"/>
      <c r="H12" s="1">
        <v>233176.45</v>
      </c>
    </row>
    <row r="13" spans="1:8" ht="18" x14ac:dyDescent="0.2">
      <c r="A13" s="16" t="s">
        <v>7</v>
      </c>
      <c r="B13" s="17"/>
      <c r="C13" s="17"/>
      <c r="D13" s="17"/>
      <c r="E13" s="17"/>
      <c r="F13" s="17"/>
      <c r="G13" s="17"/>
      <c r="H13" s="7"/>
    </row>
    <row r="14" spans="1:8" ht="18" x14ac:dyDescent="0.2">
      <c r="A14" s="29"/>
      <c r="B14" s="30"/>
      <c r="C14" s="30"/>
      <c r="D14" s="30"/>
      <c r="E14" s="30"/>
      <c r="F14" s="30"/>
      <c r="G14" s="30"/>
      <c r="H14" s="1"/>
    </row>
    <row r="15" spans="1:8" ht="18" x14ac:dyDescent="0.2">
      <c r="A15" s="20" t="s">
        <v>8</v>
      </c>
      <c r="B15" s="21"/>
      <c r="C15" s="21"/>
      <c r="D15" s="21"/>
      <c r="E15" s="21"/>
      <c r="F15" s="21"/>
      <c r="G15" s="21"/>
      <c r="H15" s="1">
        <v>456022.49</v>
      </c>
    </row>
    <row r="16" spans="1:8" ht="87.75" customHeight="1" x14ac:dyDescent="0.2">
      <c r="A16" s="22" t="s">
        <v>9</v>
      </c>
      <c r="B16" s="23"/>
      <c r="C16" s="23"/>
      <c r="D16" s="23"/>
      <c r="E16" s="23"/>
      <c r="F16" s="23"/>
      <c r="G16" s="23"/>
      <c r="H16" s="24"/>
    </row>
    <row r="17" spans="1:8" x14ac:dyDescent="0.2">
      <c r="A17" s="25" t="s">
        <v>10</v>
      </c>
      <c r="B17" s="26"/>
      <c r="C17" s="26"/>
      <c r="D17" s="26"/>
      <c r="E17" s="26"/>
      <c r="F17" s="26"/>
      <c r="G17" s="26"/>
      <c r="H17" s="26"/>
    </row>
    <row r="18" spans="1:8" x14ac:dyDescent="0.2">
      <c r="A18" s="26"/>
      <c r="B18" s="26"/>
      <c r="C18" s="26"/>
      <c r="D18" s="26"/>
      <c r="E18" s="26"/>
      <c r="F18" s="26"/>
      <c r="G18" s="26"/>
      <c r="H18" s="26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6" sqref="F26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ht="15" customHeight="1" x14ac:dyDescent="0.2">
      <c r="A1" s="27" t="s">
        <v>29</v>
      </c>
      <c r="B1" s="27"/>
      <c r="C1" s="27"/>
      <c r="D1" s="27"/>
      <c r="E1" s="27"/>
      <c r="F1" s="27"/>
      <c r="G1" s="27"/>
      <c r="H1" s="27"/>
    </row>
    <row r="2" spans="1:8" ht="36" customHeight="1" x14ac:dyDescent="0.2">
      <c r="A2" s="27"/>
      <c r="B2" s="27"/>
      <c r="C2" s="27"/>
      <c r="D2" s="27"/>
      <c r="E2" s="27"/>
      <c r="F2" s="27"/>
      <c r="G2" s="27"/>
      <c r="H2" s="27"/>
    </row>
    <row r="3" spans="1:8" ht="20" x14ac:dyDescent="0.2">
      <c r="A3" s="28"/>
      <c r="B3" s="28"/>
      <c r="C3" s="28"/>
      <c r="D3" s="28"/>
      <c r="E3" s="28"/>
      <c r="F3" s="28"/>
      <c r="G3" s="28"/>
      <c r="H3" s="28"/>
    </row>
    <row r="4" spans="1:8" ht="18" x14ac:dyDescent="0.2">
      <c r="A4" s="29" t="s">
        <v>30</v>
      </c>
      <c r="B4" s="30"/>
      <c r="C4" s="30"/>
      <c r="D4" s="30"/>
      <c r="E4" s="30"/>
      <c r="F4" s="30"/>
      <c r="G4" s="30"/>
      <c r="H4" s="1">
        <v>220069.62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29" t="s">
        <v>31</v>
      </c>
      <c r="B6" s="30"/>
      <c r="C6" s="30"/>
      <c r="D6" s="30"/>
      <c r="E6" s="30"/>
      <c r="F6" s="30"/>
      <c r="G6" s="30"/>
      <c r="H6" s="4">
        <f>541373.19</f>
        <v>541373.18999999994</v>
      </c>
    </row>
    <row r="7" spans="1:8" ht="38.25" customHeight="1" x14ac:dyDescent="0.2">
      <c r="A7" s="31" t="s">
        <v>32</v>
      </c>
      <c r="B7" s="32"/>
      <c r="C7" s="32"/>
      <c r="D7" s="32"/>
      <c r="E7" s="32"/>
      <c r="F7" s="32"/>
      <c r="G7" s="32"/>
      <c r="H7" s="1">
        <f>SUM(H8:H13)</f>
        <v>524212.07999999996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16201.27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28624.06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59623.81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f>113811.57+787.63+517.14+985.12</f>
        <v>116101.46</v>
      </c>
    </row>
    <row r="12" spans="1:8" ht="18" x14ac:dyDescent="0.2">
      <c r="A12" s="2" t="s">
        <v>27</v>
      </c>
      <c r="B12" s="3"/>
      <c r="C12" s="3"/>
      <c r="D12" s="3"/>
      <c r="E12" s="3"/>
      <c r="F12" s="3"/>
      <c r="G12" s="3"/>
      <c r="H12" s="1">
        <v>303652.62</v>
      </c>
    </row>
    <row r="13" spans="1:8" ht="18" x14ac:dyDescent="0.2">
      <c r="A13" s="14" t="s">
        <v>7</v>
      </c>
      <c r="B13" s="15"/>
      <c r="C13" s="15"/>
      <c r="D13" s="15"/>
      <c r="E13" s="15"/>
      <c r="F13" s="15"/>
      <c r="G13" s="15"/>
      <c r="H13" s="7">
        <v>8.86</v>
      </c>
    </row>
    <row r="14" spans="1:8" ht="18" x14ac:dyDescent="0.2">
      <c r="A14" s="29"/>
      <c r="B14" s="30"/>
      <c r="C14" s="30"/>
      <c r="D14" s="30"/>
      <c r="E14" s="30"/>
      <c r="F14" s="30"/>
      <c r="G14" s="30"/>
      <c r="H14" s="1"/>
    </row>
    <row r="15" spans="1:8" ht="18" x14ac:dyDescent="0.2">
      <c r="A15" s="20" t="s">
        <v>8</v>
      </c>
      <c r="B15" s="21"/>
      <c r="C15" s="21"/>
      <c r="D15" s="21"/>
      <c r="E15" s="21"/>
      <c r="F15" s="21"/>
      <c r="G15" s="21"/>
      <c r="H15" s="1">
        <v>380065.96</v>
      </c>
    </row>
    <row r="16" spans="1:8" ht="87.75" customHeight="1" x14ac:dyDescent="0.2">
      <c r="A16" s="22" t="s">
        <v>9</v>
      </c>
      <c r="B16" s="23"/>
      <c r="C16" s="23"/>
      <c r="D16" s="23"/>
      <c r="E16" s="23"/>
      <c r="F16" s="23"/>
      <c r="G16" s="23"/>
      <c r="H16" s="24"/>
    </row>
    <row r="17" spans="1:8" x14ac:dyDescent="0.2">
      <c r="A17" s="25" t="s">
        <v>10</v>
      </c>
      <c r="B17" s="26"/>
      <c r="C17" s="26"/>
      <c r="D17" s="26"/>
      <c r="E17" s="26"/>
      <c r="F17" s="26"/>
      <c r="G17" s="26"/>
      <c r="H17" s="26"/>
    </row>
    <row r="18" spans="1:8" x14ac:dyDescent="0.2">
      <c r="A18" s="26"/>
      <c r="B18" s="26"/>
      <c r="C18" s="26"/>
      <c r="D18" s="26"/>
      <c r="E18" s="26"/>
      <c r="F18" s="26"/>
      <c r="G18" s="26"/>
      <c r="H18" s="26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9" sqref="B29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ht="15" customHeight="1" x14ac:dyDescent="0.2">
      <c r="A1" s="27" t="s">
        <v>23</v>
      </c>
      <c r="B1" s="27"/>
      <c r="C1" s="27"/>
      <c r="D1" s="27"/>
      <c r="E1" s="27"/>
      <c r="F1" s="27"/>
      <c r="G1" s="27"/>
      <c r="H1" s="27"/>
    </row>
    <row r="2" spans="1:8" ht="36" customHeight="1" x14ac:dyDescent="0.2">
      <c r="A2" s="27"/>
      <c r="B2" s="27"/>
      <c r="C2" s="27"/>
      <c r="D2" s="27"/>
      <c r="E2" s="27"/>
      <c r="F2" s="27"/>
      <c r="G2" s="27"/>
      <c r="H2" s="27"/>
    </row>
    <row r="3" spans="1:8" ht="20" x14ac:dyDescent="0.2">
      <c r="A3" s="28"/>
      <c r="B3" s="28"/>
      <c r="C3" s="28"/>
      <c r="D3" s="28"/>
      <c r="E3" s="28"/>
      <c r="F3" s="28"/>
      <c r="G3" s="28"/>
      <c r="H3" s="28"/>
    </row>
    <row r="4" spans="1:8" ht="18" x14ac:dyDescent="0.2">
      <c r="A4" s="29" t="s">
        <v>24</v>
      </c>
      <c r="B4" s="30"/>
      <c r="C4" s="30"/>
      <c r="D4" s="30"/>
      <c r="E4" s="30"/>
      <c r="F4" s="30"/>
      <c r="G4" s="30"/>
      <c r="H4" s="1">
        <v>143113.21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29" t="s">
        <v>25</v>
      </c>
      <c r="B6" s="30"/>
      <c r="C6" s="30"/>
      <c r="D6" s="30"/>
      <c r="E6" s="30"/>
      <c r="F6" s="30"/>
      <c r="G6" s="30"/>
      <c r="H6" s="4">
        <v>693408.42</v>
      </c>
    </row>
    <row r="7" spans="1:8" ht="38.25" customHeight="1" x14ac:dyDescent="0.2">
      <c r="A7" s="31" t="s">
        <v>26</v>
      </c>
      <c r="B7" s="32"/>
      <c r="C7" s="32"/>
      <c r="D7" s="32"/>
      <c r="E7" s="32"/>
      <c r="F7" s="32"/>
      <c r="G7" s="32"/>
      <c r="H7" s="1">
        <f>SUM(H8:H14)</f>
        <v>448850.11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f>16418.57</f>
        <v>16418.57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31101.02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62864.28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f>128933.19+855.91+545.73+1077.24</f>
        <v>131412.07</v>
      </c>
    </row>
    <row r="12" spans="1:8" ht="18" x14ac:dyDescent="0.2">
      <c r="A12" s="2" t="s">
        <v>28</v>
      </c>
      <c r="B12" s="3"/>
      <c r="C12" s="3"/>
      <c r="D12" s="3"/>
      <c r="E12" s="3"/>
      <c r="F12" s="3"/>
      <c r="G12" s="3"/>
      <c r="H12" s="1">
        <v>6000</v>
      </c>
    </row>
    <row r="13" spans="1:8" ht="18" x14ac:dyDescent="0.2">
      <c r="A13" s="2" t="s">
        <v>27</v>
      </c>
      <c r="B13" s="3"/>
      <c r="C13" s="3"/>
      <c r="D13" s="3"/>
      <c r="E13" s="3"/>
      <c r="F13" s="3"/>
      <c r="G13" s="3"/>
      <c r="H13" s="1">
        <v>201041.91</v>
      </c>
    </row>
    <row r="14" spans="1:8" ht="18" x14ac:dyDescent="0.2">
      <c r="A14" s="12" t="s">
        <v>7</v>
      </c>
      <c r="B14" s="13"/>
      <c r="C14" s="13"/>
      <c r="D14" s="13"/>
      <c r="E14" s="13"/>
      <c r="F14" s="13"/>
      <c r="G14" s="13"/>
      <c r="H14" s="7">
        <v>12.26</v>
      </c>
    </row>
    <row r="15" spans="1:8" ht="18" x14ac:dyDescent="0.2">
      <c r="A15" s="29"/>
      <c r="B15" s="30"/>
      <c r="C15" s="30"/>
      <c r="D15" s="30"/>
      <c r="E15" s="30"/>
      <c r="F15" s="30"/>
      <c r="G15" s="30"/>
      <c r="H15" s="1"/>
    </row>
    <row r="16" spans="1:8" ht="18" x14ac:dyDescent="0.2">
      <c r="A16" s="20" t="s">
        <v>8</v>
      </c>
      <c r="B16" s="21"/>
      <c r="C16" s="21"/>
      <c r="D16" s="21"/>
      <c r="E16" s="21"/>
      <c r="F16" s="21"/>
      <c r="G16" s="21"/>
      <c r="H16" s="1">
        <v>220069.62</v>
      </c>
    </row>
    <row r="17" spans="1:8" ht="87.75" customHeight="1" x14ac:dyDescent="0.2">
      <c r="A17" s="22" t="s">
        <v>9</v>
      </c>
      <c r="B17" s="23"/>
      <c r="C17" s="23"/>
      <c r="D17" s="23"/>
      <c r="E17" s="23"/>
      <c r="F17" s="23"/>
      <c r="G17" s="23"/>
      <c r="H17" s="24"/>
    </row>
    <row r="18" spans="1:8" x14ac:dyDescent="0.2">
      <c r="A18" s="25" t="s">
        <v>10</v>
      </c>
      <c r="B18" s="26"/>
      <c r="C18" s="26"/>
      <c r="D18" s="26"/>
      <c r="E18" s="26"/>
      <c r="F18" s="26"/>
      <c r="G18" s="26"/>
      <c r="H18" s="26"/>
    </row>
    <row r="19" spans="1:8" x14ac:dyDescent="0.2">
      <c r="A19" s="26"/>
      <c r="B19" s="26"/>
      <c r="C19" s="26"/>
      <c r="D19" s="26"/>
      <c r="E19" s="26"/>
      <c r="F19" s="26"/>
      <c r="G19" s="26"/>
      <c r="H19" s="26"/>
    </row>
  </sheetData>
  <mergeCells count="9">
    <mergeCell ref="A16:G16"/>
    <mergeCell ref="A17:H17"/>
    <mergeCell ref="A18:H19"/>
    <mergeCell ref="A1:H2"/>
    <mergeCell ref="A3:H3"/>
    <mergeCell ref="A4:G4"/>
    <mergeCell ref="A6:G6"/>
    <mergeCell ref="A7:G7"/>
    <mergeCell ref="A15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6" sqref="A16:H16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ht="15" customHeight="1" x14ac:dyDescent="0.2">
      <c r="A1" s="27" t="s">
        <v>16</v>
      </c>
      <c r="B1" s="27"/>
      <c r="C1" s="27"/>
      <c r="D1" s="27"/>
      <c r="E1" s="27"/>
      <c r="F1" s="27"/>
      <c r="G1" s="27"/>
      <c r="H1" s="27"/>
    </row>
    <row r="2" spans="1:8" ht="36" customHeight="1" x14ac:dyDescent="0.2">
      <c r="A2" s="27"/>
      <c r="B2" s="27"/>
      <c r="C2" s="27"/>
      <c r="D2" s="27"/>
      <c r="E2" s="27"/>
      <c r="F2" s="27"/>
      <c r="G2" s="27"/>
      <c r="H2" s="27"/>
    </row>
    <row r="3" spans="1:8" ht="20" x14ac:dyDescent="0.2">
      <c r="A3" s="28"/>
      <c r="B3" s="28"/>
      <c r="C3" s="28"/>
      <c r="D3" s="28"/>
      <c r="E3" s="28"/>
      <c r="F3" s="28"/>
      <c r="G3" s="28"/>
      <c r="H3" s="28"/>
    </row>
    <row r="4" spans="1:8" ht="18" x14ac:dyDescent="0.2">
      <c r="A4" s="29" t="s">
        <v>17</v>
      </c>
      <c r="B4" s="30"/>
      <c r="C4" s="30"/>
      <c r="D4" s="30"/>
      <c r="E4" s="30"/>
      <c r="F4" s="30"/>
      <c r="G4" s="30"/>
      <c r="H4" s="1">
        <v>113576.22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29" t="s">
        <v>18</v>
      </c>
      <c r="B6" s="30"/>
      <c r="C6" s="30"/>
      <c r="D6" s="30"/>
      <c r="E6" s="30"/>
      <c r="F6" s="30"/>
      <c r="G6" s="30"/>
      <c r="H6" s="4">
        <v>526561.36</v>
      </c>
    </row>
    <row r="7" spans="1:8" ht="38.25" customHeight="1" x14ac:dyDescent="0.2">
      <c r="A7" s="31" t="s">
        <v>19</v>
      </c>
      <c r="B7" s="32"/>
      <c r="C7" s="32"/>
      <c r="D7" s="32"/>
      <c r="E7" s="32"/>
      <c r="F7" s="32"/>
      <c r="G7" s="32"/>
      <c r="H7" s="1">
        <v>200531.78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13687.63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23245.040000000001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47524.77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v>115700.58</v>
      </c>
    </row>
    <row r="12" spans="1:8" ht="18" x14ac:dyDescent="0.2">
      <c r="A12" s="2" t="s">
        <v>20</v>
      </c>
      <c r="B12" s="3"/>
      <c r="C12" s="3"/>
      <c r="D12" s="3"/>
      <c r="E12" s="3"/>
      <c r="F12" s="3"/>
      <c r="G12" s="3"/>
      <c r="H12" s="1">
        <v>373.76</v>
      </c>
    </row>
    <row r="13" spans="1:8" ht="18" x14ac:dyDescent="0.2">
      <c r="A13" s="10" t="s">
        <v>7</v>
      </c>
      <c r="B13" s="11"/>
      <c r="C13" s="11"/>
      <c r="D13" s="11"/>
      <c r="E13" s="11"/>
      <c r="F13" s="11"/>
      <c r="G13" s="11"/>
      <c r="H13" s="7" t="s">
        <v>21</v>
      </c>
    </row>
    <row r="14" spans="1:8" ht="18" x14ac:dyDescent="0.2">
      <c r="A14" s="29"/>
      <c r="B14" s="30"/>
      <c r="C14" s="30"/>
      <c r="D14" s="30"/>
      <c r="E14" s="30"/>
      <c r="F14" s="30"/>
      <c r="G14" s="30"/>
      <c r="H14" s="1"/>
    </row>
    <row r="15" spans="1:8" ht="18" x14ac:dyDescent="0.2">
      <c r="A15" s="20" t="s">
        <v>8</v>
      </c>
      <c r="B15" s="21"/>
      <c r="C15" s="21"/>
      <c r="D15" s="21"/>
      <c r="E15" s="21"/>
      <c r="F15" s="21"/>
      <c r="G15" s="21"/>
      <c r="H15" s="1">
        <v>143113.21</v>
      </c>
    </row>
    <row r="16" spans="1:8" ht="87.75" customHeight="1" x14ac:dyDescent="0.2">
      <c r="A16" s="22" t="s">
        <v>22</v>
      </c>
      <c r="B16" s="23"/>
      <c r="C16" s="23"/>
      <c r="D16" s="23"/>
      <c r="E16" s="23"/>
      <c r="F16" s="23"/>
      <c r="G16" s="23"/>
      <c r="H16" s="24"/>
    </row>
    <row r="17" spans="1:8" x14ac:dyDescent="0.2">
      <c r="A17" s="25" t="s">
        <v>10</v>
      </c>
      <c r="B17" s="26"/>
      <c r="C17" s="26"/>
      <c r="D17" s="26"/>
      <c r="E17" s="26"/>
      <c r="F17" s="26"/>
      <c r="G17" s="26"/>
      <c r="H17" s="26"/>
    </row>
    <row r="18" spans="1:8" x14ac:dyDescent="0.2">
      <c r="A18" s="26"/>
      <c r="B18" s="26"/>
      <c r="C18" s="26"/>
      <c r="D18" s="26"/>
      <c r="E18" s="26"/>
      <c r="F18" s="26"/>
      <c r="G18" s="26"/>
      <c r="H18" s="26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4" sqref="A14:XFD18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27" t="s">
        <v>11</v>
      </c>
      <c r="B1" s="27"/>
      <c r="C1" s="27"/>
      <c r="D1" s="27"/>
      <c r="E1" s="27"/>
      <c r="F1" s="27"/>
      <c r="G1" s="27"/>
      <c r="H1" s="27"/>
    </row>
    <row r="2" spans="1:8" x14ac:dyDescent="0.2">
      <c r="A2" s="27"/>
      <c r="B2" s="27"/>
      <c r="C2" s="27"/>
      <c r="D2" s="27"/>
      <c r="E2" s="27"/>
      <c r="F2" s="27"/>
      <c r="G2" s="27"/>
      <c r="H2" s="27"/>
    </row>
    <row r="3" spans="1:8" ht="20" x14ac:dyDescent="0.2">
      <c r="A3" s="28"/>
      <c r="B3" s="28"/>
      <c r="C3" s="28"/>
      <c r="D3" s="28"/>
      <c r="E3" s="28"/>
      <c r="F3" s="28"/>
      <c r="G3" s="28"/>
      <c r="H3" s="28"/>
    </row>
    <row r="4" spans="1:8" ht="18" x14ac:dyDescent="0.2">
      <c r="A4" s="29" t="s">
        <v>12</v>
      </c>
      <c r="B4" s="30"/>
      <c r="C4" s="30"/>
      <c r="D4" s="30"/>
      <c r="E4" s="30"/>
      <c r="F4" s="30"/>
      <c r="G4" s="30"/>
      <c r="H4" s="1">
        <v>0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29" t="s">
        <v>13</v>
      </c>
      <c r="B6" s="30"/>
      <c r="C6" s="30"/>
      <c r="D6" s="30"/>
      <c r="E6" s="30"/>
      <c r="F6" s="30"/>
      <c r="G6" s="30"/>
      <c r="H6" s="4">
        <v>234272.32</v>
      </c>
    </row>
    <row r="7" spans="1:8" ht="38.25" customHeight="1" x14ac:dyDescent="0.2">
      <c r="A7" s="31" t="s">
        <v>14</v>
      </c>
      <c r="B7" s="32"/>
      <c r="C7" s="32"/>
      <c r="D7" s="32"/>
      <c r="E7" s="32"/>
      <c r="F7" s="32"/>
      <c r="G7" s="32"/>
      <c r="H7" s="1">
        <f>SUM(H8:H12)</f>
        <v>220532.11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22496.77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41609.19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54987.85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f>99459.7+851.15+446.84+680.61</f>
        <v>101438.29999999999</v>
      </c>
    </row>
    <row r="12" spans="1:8" ht="18" x14ac:dyDescent="0.2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" x14ac:dyDescent="0.2">
      <c r="A13" s="8"/>
      <c r="B13" s="9"/>
      <c r="C13" s="9"/>
      <c r="D13" s="9"/>
      <c r="E13" s="9"/>
      <c r="F13" s="9"/>
      <c r="G13" s="9"/>
      <c r="H13" s="7"/>
    </row>
    <row r="14" spans="1:8" ht="18" x14ac:dyDescent="0.2">
      <c r="A14" s="29"/>
      <c r="B14" s="30"/>
      <c r="C14" s="30"/>
      <c r="D14" s="30"/>
      <c r="E14" s="30"/>
      <c r="F14" s="30"/>
      <c r="G14" s="30"/>
      <c r="H14" s="1"/>
    </row>
    <row r="15" spans="1:8" ht="18" x14ac:dyDescent="0.2">
      <c r="A15" s="20" t="s">
        <v>8</v>
      </c>
      <c r="B15" s="21"/>
      <c r="C15" s="21"/>
      <c r="D15" s="21"/>
      <c r="E15" s="21"/>
      <c r="F15" s="21"/>
      <c r="G15" s="21"/>
      <c r="H15" s="1">
        <v>113576.22</v>
      </c>
    </row>
    <row r="16" spans="1:8" ht="87.75" customHeight="1" x14ac:dyDescent="0.2">
      <c r="A16" s="22" t="s">
        <v>15</v>
      </c>
      <c r="B16" s="23"/>
      <c r="C16" s="23"/>
      <c r="D16" s="23"/>
      <c r="E16" s="23"/>
      <c r="F16" s="23"/>
      <c r="G16" s="23"/>
      <c r="H16" s="24"/>
    </row>
    <row r="17" spans="1:8" x14ac:dyDescent="0.2">
      <c r="A17" s="25" t="s">
        <v>10</v>
      </c>
      <c r="B17" s="26"/>
      <c r="C17" s="26"/>
      <c r="D17" s="26"/>
      <c r="E17" s="26"/>
      <c r="F17" s="26"/>
      <c r="G17" s="26"/>
      <c r="H17" s="26"/>
    </row>
    <row r="18" spans="1:8" x14ac:dyDescent="0.2">
      <c r="A18" s="26"/>
      <c r="B18" s="26"/>
      <c r="C18" s="26"/>
      <c r="D18" s="26"/>
      <c r="E18" s="26"/>
      <c r="F18" s="26"/>
      <c r="G18" s="26"/>
      <c r="H18" s="26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5" sqref="A15:G15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27" t="s">
        <v>11</v>
      </c>
      <c r="B1" s="27"/>
      <c r="C1" s="27"/>
      <c r="D1" s="27"/>
      <c r="E1" s="27"/>
      <c r="F1" s="27"/>
      <c r="G1" s="27"/>
      <c r="H1" s="27"/>
    </row>
    <row r="2" spans="1:8" x14ac:dyDescent="0.2">
      <c r="A2" s="27"/>
      <c r="B2" s="27"/>
      <c r="C2" s="27"/>
      <c r="D2" s="27"/>
      <c r="E2" s="27"/>
      <c r="F2" s="27"/>
      <c r="G2" s="27"/>
      <c r="H2" s="27"/>
    </row>
    <row r="3" spans="1:8" ht="20" x14ac:dyDescent="0.2">
      <c r="A3" s="28"/>
      <c r="B3" s="28"/>
      <c r="C3" s="28"/>
      <c r="D3" s="28"/>
      <c r="E3" s="28"/>
      <c r="F3" s="28"/>
      <c r="G3" s="28"/>
      <c r="H3" s="28"/>
    </row>
    <row r="4" spans="1:8" ht="18" x14ac:dyDescent="0.2">
      <c r="A4" s="29" t="s">
        <v>0</v>
      </c>
      <c r="B4" s="30"/>
      <c r="C4" s="30"/>
      <c r="D4" s="30"/>
      <c r="E4" s="30"/>
      <c r="F4" s="30"/>
      <c r="G4" s="30"/>
      <c r="H4" s="1">
        <v>0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29" t="s">
        <v>1</v>
      </c>
      <c r="B6" s="30"/>
      <c r="C6" s="30"/>
      <c r="D6" s="30"/>
      <c r="E6" s="30"/>
      <c r="F6" s="30"/>
      <c r="G6" s="30"/>
      <c r="H6" s="4">
        <v>330858.33</v>
      </c>
    </row>
    <row r="7" spans="1:8" ht="38.25" customHeight="1" x14ac:dyDescent="0.2">
      <c r="A7" s="31" t="s">
        <v>2</v>
      </c>
      <c r="B7" s="32"/>
      <c r="C7" s="32"/>
      <c r="D7" s="32"/>
      <c r="E7" s="32"/>
      <c r="F7" s="32"/>
      <c r="G7" s="32"/>
      <c r="H7" s="1">
        <f>SUM(H8:H12)</f>
        <v>0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0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0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0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v>0</v>
      </c>
    </row>
    <row r="12" spans="1:8" ht="18" x14ac:dyDescent="0.2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" x14ac:dyDescent="0.2">
      <c r="A13" s="5"/>
      <c r="B13" s="6"/>
      <c r="C13" s="6"/>
      <c r="D13" s="6"/>
      <c r="E13" s="6"/>
      <c r="F13" s="6"/>
      <c r="G13" s="6"/>
      <c r="H13" s="7"/>
    </row>
    <row r="14" spans="1:8" ht="18" x14ac:dyDescent="0.2">
      <c r="A14" s="29"/>
      <c r="B14" s="30"/>
      <c r="C14" s="30"/>
      <c r="D14" s="30"/>
      <c r="E14" s="30"/>
      <c r="F14" s="30"/>
      <c r="G14" s="30"/>
      <c r="H14" s="1"/>
    </row>
    <row r="15" spans="1:8" ht="18" x14ac:dyDescent="0.2">
      <c r="A15" s="20" t="s">
        <v>8</v>
      </c>
      <c r="B15" s="21"/>
      <c r="C15" s="21"/>
      <c r="D15" s="21"/>
      <c r="E15" s="21"/>
      <c r="F15" s="21"/>
      <c r="G15" s="21"/>
      <c r="H15" s="1">
        <v>0</v>
      </c>
    </row>
    <row r="16" spans="1:8" ht="34.5" customHeight="1" x14ac:dyDescent="0.2">
      <c r="A16" s="22" t="s">
        <v>9</v>
      </c>
      <c r="B16" s="23"/>
      <c r="C16" s="23"/>
      <c r="D16" s="23"/>
      <c r="E16" s="23"/>
      <c r="F16" s="23"/>
      <c r="G16" s="23"/>
      <c r="H16" s="24"/>
    </row>
    <row r="17" spans="1:8" x14ac:dyDescent="0.2">
      <c r="A17" s="25" t="s">
        <v>10</v>
      </c>
      <c r="B17" s="26"/>
      <c r="C17" s="26"/>
      <c r="D17" s="26"/>
      <c r="E17" s="26"/>
      <c r="F17" s="26"/>
      <c r="G17" s="26"/>
      <c r="H17" s="26"/>
    </row>
    <row r="18" spans="1:8" x14ac:dyDescent="0.2">
      <c r="A18" s="26"/>
      <c r="B18" s="26"/>
      <c r="C18" s="26"/>
      <c r="D18" s="26"/>
      <c r="E18" s="26"/>
      <c r="F18" s="26"/>
      <c r="G18" s="26"/>
      <c r="H18" s="26"/>
    </row>
  </sheetData>
  <mergeCells count="9">
    <mergeCell ref="A14:G14"/>
    <mergeCell ref="A15:G15"/>
    <mergeCell ref="A16:H16"/>
    <mergeCell ref="A17:H18"/>
    <mergeCell ref="A1:H2"/>
    <mergeCell ref="A3:H3"/>
    <mergeCell ref="A4:G4"/>
    <mergeCell ref="A6:G6"/>
    <mergeCell ref="A7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Февраль 2019</vt:lpstr>
      <vt:lpstr>Январь 2019</vt:lpstr>
      <vt:lpstr>Декабрь 2018 </vt:lpstr>
      <vt:lpstr>Ноябрь 2018</vt:lpstr>
      <vt:lpstr>Октябрь 2018</vt:lpstr>
      <vt:lpstr>Сентябрь 2018</vt:lpstr>
      <vt:lpstr>Август 2018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МД</dc:creator>
  <cp:lastModifiedBy>пользователь Microsoft Office</cp:lastModifiedBy>
  <dcterms:created xsi:type="dcterms:W3CDTF">2018-09-12T01:06:23Z</dcterms:created>
  <dcterms:modified xsi:type="dcterms:W3CDTF">2019-03-18T03:30:35Z</dcterms:modified>
</cp:coreProperties>
</file>