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5600" windowHeight="11760"/>
  </bookViews>
  <sheets>
    <sheet name="февраль 2019 " sheetId="90" r:id="rId1"/>
    <sheet name="январь 2019" sheetId="89" r:id="rId2"/>
    <sheet name="декабрь 2018 " sheetId="88" r:id="rId3"/>
    <sheet name="ноябрь 2018  " sheetId="87" r:id="rId4"/>
    <sheet name="октябрь 2018  " sheetId="86" r:id="rId5"/>
    <sheet name="сентябрь 2018 " sheetId="85" r:id="rId6"/>
    <sheet name="август 2018 " sheetId="84" r:id="rId7"/>
    <sheet name="июль 2018 " sheetId="83" r:id="rId8"/>
    <sheet name="июнь 2018  " sheetId="82" r:id="rId9"/>
    <sheet name="май 2018  " sheetId="81" r:id="rId10"/>
    <sheet name="апрель 2018 " sheetId="80" r:id="rId11"/>
    <sheet name="март 2018" sheetId="79" r:id="rId12"/>
    <sheet name="февраль 2018 " sheetId="78" r:id="rId13"/>
    <sheet name="январь 2018" sheetId="77" r:id="rId14"/>
    <sheet name="декабрь 2017 " sheetId="76" r:id="rId15"/>
    <sheet name="ноябрь 2017  " sheetId="75" r:id="rId16"/>
    <sheet name="октябрь 2017 " sheetId="74" r:id="rId17"/>
    <sheet name="сентябрь 2017" sheetId="73" r:id="rId18"/>
    <sheet name="август 2017 " sheetId="72" r:id="rId19"/>
    <sheet name="июль 2017 " sheetId="71" r:id="rId20"/>
    <sheet name="июнь 2017 " sheetId="70" r:id="rId21"/>
    <sheet name="май 2017  " sheetId="69" r:id="rId22"/>
    <sheet name="апрель 2017 " sheetId="68" r:id="rId23"/>
    <sheet name="март 2017 " sheetId="67" r:id="rId24"/>
    <sheet name="февраль 2017 " sheetId="66" r:id="rId25"/>
    <sheet name="январь 2017" sheetId="65" r:id="rId26"/>
    <sheet name="декабрь 2016 " sheetId="6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90" l="1"/>
  <c r="H8" i="89"/>
  <c r="H8" i="88"/>
  <c r="H8" i="87"/>
  <c r="H8" i="86"/>
  <c r="H8" i="85"/>
  <c r="H8" i="84"/>
  <c r="H8" i="83"/>
  <c r="H8" i="82"/>
  <c r="H10" i="81"/>
  <c r="H9" i="81"/>
  <c r="H8" i="81"/>
  <c r="H8" i="80"/>
  <c r="H16" i="79"/>
  <c r="H8" i="79"/>
  <c r="H16" i="78"/>
  <c r="H8" i="78"/>
  <c r="H16" i="77"/>
  <c r="H9" i="77"/>
  <c r="H10" i="77"/>
  <c r="H8" i="77"/>
  <c r="H8" i="76"/>
  <c r="H8" i="75"/>
  <c r="H8" i="74"/>
  <c r="H8" i="73"/>
  <c r="H8" i="72"/>
  <c r="H8" i="71"/>
  <c r="H8" i="70"/>
  <c r="H8" i="69"/>
  <c r="H8" i="68"/>
  <c r="H8" i="67"/>
  <c r="H8" i="66"/>
  <c r="H8" i="65"/>
  <c r="H8" i="64"/>
</calcChain>
</file>

<file path=xl/sharedStrings.xml><?xml version="1.0" encoding="utf-8"?>
<sst xmlns="http://schemas.openxmlformats.org/spreadsheetml/2006/main" count="447" uniqueCount="138">
  <si>
    <t>С уважением, ООО "Управляющая компания "Мой дом"</t>
  </si>
  <si>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</si>
  <si>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</si>
  <si>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</si>
  <si>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</si>
  <si>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</si>
  <si>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Поступило в счет оплаты содержания и ремонта жилья,коммунальных услуг, в т.ч.:</t>
  </si>
  <si>
    <t>Пеня</t>
  </si>
  <si>
    <t>Компонент на теплоноситель</t>
  </si>
  <si>
    <t>Компонент на тепловую энергию</t>
  </si>
  <si>
    <t>Отчет ООО "Управляющая компания "Мой дом"                                по ул. Пирогова д, 8Б                                                                за период 01.12.2016- 31.12.2016гг.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</si>
  <si>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</si>
  <si>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</si>
  <si>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</si>
  <si>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 xml:space="preserve">Выполненные работы: 1. </t>
  </si>
  <si>
    <t>Отчет ООО "Управляющая компания "Мой дом"                                по ул. Пирогова д, 8Б                                                                за период 01.01.2017- 31.01.2017гг.</t>
  </si>
  <si>
    <t>Начислено за январь 2017г</t>
  </si>
  <si>
    <t>Просроченная задолженность собственников на 31.01.2017</t>
  </si>
  <si>
    <t>Задолженность собственников на 01.01.2017</t>
  </si>
  <si>
    <t>Установка домофонной системы</t>
  </si>
  <si>
    <t xml:space="preserve">Выполненные работы: 1. Решен вопрос по удалению трала от СТО на углу. Продолжается работа для полной ликвидации незаконной станции. </t>
  </si>
  <si>
    <t>Отчет ООО "Управляющая компания "Мой дом"                                по ул. Пирогова д, 8Б                                                                за период 01.02.2017- 28.02.2017гг.</t>
  </si>
  <si>
    <t>Начислено за февраль 2017г</t>
  </si>
  <si>
    <t>Задолженность собственников на 01.02.2017</t>
  </si>
  <si>
    <t>Просроченная задолженность собственников на 28.02.2017</t>
  </si>
  <si>
    <t xml:space="preserve">Выполненные работы: </t>
  </si>
  <si>
    <t>Отчет ООО "Управляющая компания "Мой дом"                                по ул. Пирогова д, 8Б                                                                за период 01.03.2017- 31.03.2017гг.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</si>
  <si>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</si>
  <si>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</si>
  <si>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</si>
  <si>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Отчет ООО "Управляющая компания "Мой дом"                                по ул. Пирогова д, 8Б                                                                за период 01.04.2017- 30.04.2017гг.</t>
  </si>
  <si>
    <t>Начислено за апрель 2017г</t>
  </si>
  <si>
    <t>Задолженность собственников на 01.04.2017</t>
  </si>
  <si>
    <t>Просроченная задолженность собственников на 30.04.2017</t>
  </si>
  <si>
    <t xml:space="preserve">Выполненные работы: 1. Отданы в ремонт карусели с детской площадки. 2. Установлен домофон на третьем подъезде. </t>
  </si>
  <si>
    <t>Отчет ООО "Управляющая компания "Мой дом"                                по ул. Пирогова д, 8Б                                                                за период 01.05.2017- 31.05.2017гг.</t>
  </si>
  <si>
    <t>Начислено за май 2017г</t>
  </si>
  <si>
    <t>Задолженность собственников на 01.05.2017</t>
  </si>
  <si>
    <t>Просроченная задолженность собственников на 31.05.2017</t>
  </si>
  <si>
    <t>Выполненные работы: 1. Произведена установка заглубленного контейнера для сбора мусора.</t>
  </si>
  <si>
    <t>Отчет ООО "Управляющая компания "Мой дом"                                по ул. Пирогова д, 8Б                                                                за период 01.06.2017- 30.06.2017гг.</t>
  </si>
  <si>
    <t>Начислено за июнь 2017г</t>
  </si>
  <si>
    <t>Задолженность собственников на 01.06.2017</t>
  </si>
  <si>
    <t>Просроченная задолженность собственников на 30.06.2017</t>
  </si>
  <si>
    <t>Домофон</t>
  </si>
  <si>
    <t>Отчет ООО "Управляющая компания "Мой дом"                                по ул. Пирогова д, 8Б                                                                за период 01.07.2017- 31.07.2017гг.</t>
  </si>
  <si>
    <t>Задолженность собственников на 01.07.2017</t>
  </si>
  <si>
    <t>Начислено за июль 2017г</t>
  </si>
  <si>
    <t>Госпошлина по судебным делам</t>
  </si>
  <si>
    <t>Просроченная задолженность собственников на 31.07.2017</t>
  </si>
  <si>
    <t>Отчет ООО "Управляющая компания "Мой дом"                                по ул. Пирогова д, 8Б                                                                за период 01.08.2017- 31.08.2017гг.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</si>
  <si>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</si>
  <si>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</si>
  <si>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</si>
  <si>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 xml:space="preserve">Выполненные работы: 1. Произведены работы по монтажу контейнера заглубленного типа для сбора твердых бытовых отходов; 2. Запланированы работы по ремонту оргаждения и баскетбольных щитов на спортивной площадке. </t>
  </si>
  <si>
    <t>Отчет ООО "Управляющая компания "Мой дом"                                по ул. Пирогова д, 8Б                                                                за период 01.09.2017- 30.09.2017гг.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</si>
  <si>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</si>
  <si>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</si>
  <si>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</si>
  <si>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Выполненные работы: 1. Произведены работы по установке домофонного оборудования в четырех подъездах</t>
  </si>
  <si>
    <t>Отчет ООО "Управляющая компания "Мой дом"                                по ул. Пирогова д, 8Б                                                                за период 01.10.2017- 31.10.2017гг.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</si>
  <si>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</si>
  <si>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</si>
  <si>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</si>
  <si>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Выполненные работы: 1. Произведены работы по ремонту ограждения спортивной площадки. 2. Восстановлены баскетбольные щиты на спортивной площадке. 3. Произведены работы по благоустройству площадки возле заглубленного контейнера.</t>
  </si>
  <si>
    <t>Отчет ООО "Управляющая компания "Мой дом"                                по ул. Пирогова д, 8Б                                                                за период 01.11.2017- 30.11.2017гг.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</si>
  <si>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</si>
  <si>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</si>
  <si>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</si>
  <si>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Отчет ООО "Управляющая компания "Мой дом"                                по ул. Пирогова д, 8Б                                                                за период 01.12.2017- 31.12.2017гг.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</si>
  <si>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</si>
  <si>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</si>
  <si>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</si>
  <si>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Отчет ООО "Управляющая компания "Мой дом"                                по ул. Пирогова д, 8Б                                                                за период 01.01.2018- 31.01.2018гг.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</si>
  <si>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</si>
  <si>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</si>
  <si>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</si>
  <si>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Выполненные работы: 1. Ведуться работы по подбору подходящей горки на дворовую территорию</t>
  </si>
  <si>
    <t>Отчет ООО "Управляющая компания "Мой дом"                                по ул. Пирогова д, 8Б                                                                за период 01.02.2018- 28.02.2018гг.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</si>
  <si>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</si>
  <si>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</si>
  <si>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</si>
  <si>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ООО "Управляющая компания "Мой дом"                                по ул. Пирогова д, 8Б                                                                за период 01.03.2018- 31.03.2018гг.</t>
  </si>
  <si>
    <t>Начислено за март 2018г</t>
  </si>
  <si>
    <t>Просроченная задолженность собственников на 31.03.2018</t>
  </si>
  <si>
    <t>Задолженность собственников на 01.03.2018</t>
  </si>
  <si>
    <t xml:space="preserve">Выполненные работы: 1. Заказали горку и круговую карусель на детскую площадку. </t>
  </si>
  <si>
    <t>Отчет ООО "Управляющая компания "Мой дом"                                по ул. Пирогова д, 8Б                                                                за период 01.04.2018- 30.04.2018гг.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</si>
  <si>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</si>
  <si>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</si>
  <si>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</si>
  <si>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Отчет ООО "Управляющая компания "Мой дом"                                по ул. Пирогова д, 8Б                                                                за период 01.05.2018- 31.05.2018гг.</t>
  </si>
  <si>
    <t>Начислено за май 2018г</t>
  </si>
  <si>
    <t>Задолженность собственников на 01.05.2018</t>
  </si>
  <si>
    <t>Просроченная задолженность собственников на 31.05.2018</t>
  </si>
  <si>
    <t>Отчет ООО "Управляющая компания "Мой дом"                                по ул. Пирогова д, 8Б                                                                за период 01.06.2018- 30.06.2018гг.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</si>
  <si>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</si>
  <si>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</si>
  <si>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</si>
  <si>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Установлена круговая карусель на детскую площадку. 2. Пришла горка, планируется установка в ближайшее время. 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</si>
  <si>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</si>
  <si>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</si>
  <si>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</si>
  <si>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Отчет ООО "Розенталь Групп "Авиор"                                по ул. Пирогова д, 8Б                                                                за период 01.07.2018- 31.07.2018гг.</t>
  </si>
  <si>
    <t>С уважением, ООО "Розенталь Групп "Авиор"</t>
  </si>
  <si>
    <t xml:space="preserve">Выполненные работы: 1. Произведена окраска входных дверей. </t>
  </si>
  <si>
    <t>Отчет ООО "Розенталь Групп "Авиор"                                по ул. Пирогова д, 8Б                                                                за период 01.08.2018- 31.08.2018гг.</t>
  </si>
  <si>
    <t>Начислено за август 2018г</t>
  </si>
  <si>
    <t>Задолженность собственников на 01.08.2018</t>
  </si>
  <si>
    <t>Просроченная задолженность собственников на 31.08.2018</t>
  </si>
  <si>
    <t>Отчет ООО "Розенталь Групп "Авиор"                                по ул. Пирогова д, 8Б                                                                за период 01.09.2018- 30.09.2018гг.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</si>
  <si>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</si>
  <si>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</si>
  <si>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</si>
  <si>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</si>
  <si>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t xml:space="preserve">Выполненные работы: 1. Начат ремонт входов в подъезды и частичный ремонт подъездов. 2. Произведены подготовительные работы длч установки зимней горки. </t>
  </si>
  <si>
    <t>Отчет ООО "Розенталь Групп "Авиор"                                по ул. Пирогова д, 8Б                                                                за период 01.10.2018- 31.10.2018гг.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</si>
  <si>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</si>
  <si>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</si>
  <si>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</si>
  <si>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 xml:space="preserve">Выполненные работы: 1. Завершен ремонт входов в подъезды и частичный ремонт подъездов. 2. Начаты работы для установки зимней горки. </t>
  </si>
  <si>
    <t>Отчет ООО "Розенталь Групп "Авиор"                                по ул. Пирогова д, 8Б                                                                за период 01.11.2018- 30.11.2018гг.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</si>
  <si>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</si>
  <si>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</si>
  <si>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</si>
  <si>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 xml:space="preserve">Выполненные работы: 1. Завершены работы для установки зимней горки. </t>
  </si>
  <si>
    <t>Отчет ООО "Розенталь Групп "Авиор"                                по ул. Пирогова д, 8Б                                                                за период 01.12.2018- 31.12.2018гг.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</si>
  <si>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</si>
  <si>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</si>
  <si>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</si>
  <si>
    <t>Отчет ООО "Розенталь Групп "Авиор"                                по ул. Пирогова д, 8Б                                                                за период 01.01.2019- 31.01.2019гг.</t>
  </si>
  <si>
    <t>Задолженность собственников на 01.01.2019</t>
  </si>
  <si>
    <t>Начислено за январь 2019г</t>
  </si>
  <si>
    <t>Просроченная задолженность собственников на 31.01.2019</t>
  </si>
  <si>
    <t>Отчет ООО "Розенталь Групп "Авиор"                                по ул. Пирогова д, 8Б                                                                за период 01.02.2019- 28.02.2019гг.</t>
  </si>
  <si>
    <t>Задолженность собственников на 01.02.2019</t>
  </si>
  <si>
    <t>Начислено за февраль 2019г</t>
  </si>
  <si>
    <t>Просроченная задолженность собственников на 28.02.2019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</si>
</sst>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2" fontId="4" fillId="2" borderId="0" xfId="0" applyNumberFormat="1" applyFont="1" applyFill="1" applyBorder="1"/>
    <xf numFmtId="0" fontId="5" fillId="0" borderId="5" xfId="0" applyFont="1" applyBorder="1"/>
    <xf numFmtId="2" fontId="5" fillId="0" borderId="5" xfId="0" applyNumberFormat="1" applyFont="1" applyBorder="1"/>
    <xf numFmtId="0" fontId="6" fillId="0" borderId="0" xfId="0" applyFont="1" applyBorder="1" applyAlignment="1">
      <alignment horizontal="left"/>
    </xf>
    <xf numFmtId="2" fontId="5" fillId="2" borderId="8" xfId="0" applyNumberFormat="1" applyFont="1" applyFill="1" applyBorder="1"/>
    <xf numFmtId="2" fontId="5" fillId="0" borderId="3" xfId="0" applyNumberFormat="1" applyFon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distributed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topLeftCell="A13" workbookViewId="0">
      <selection activeCell="H18" sqref="H18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134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135</v>
      </c>
      <c r="B4" s="75"/>
      <c r="C4" s="75"/>
      <c r="D4" s="75"/>
      <c r="E4" s="75"/>
      <c r="F4" s="75"/>
      <c r="G4" s="75"/>
      <c r="H4" s="7">
        <v>677880.38</v>
      </c>
    </row>
    <row r="5" spans="1:8" ht="18" x14ac:dyDescent="0.2">
      <c r="A5" s="60"/>
      <c r="B5" s="61"/>
      <c r="C5" s="61"/>
      <c r="D5" s="61"/>
      <c r="E5" s="61"/>
      <c r="F5" s="61"/>
      <c r="G5" s="61"/>
      <c r="H5" s="3"/>
    </row>
    <row r="6" spans="1:8" ht="18" x14ac:dyDescent="0.2">
      <c r="A6" s="62" t="s">
        <v>136</v>
      </c>
      <c r="B6" s="63"/>
      <c r="C6" s="63"/>
      <c r="D6" s="63"/>
      <c r="E6" s="63"/>
      <c r="F6" s="63"/>
      <c r="G6" s="63"/>
      <c r="H6" s="4">
        <v>495673.35</v>
      </c>
    </row>
    <row r="7" spans="1:8" ht="18" x14ac:dyDescent="0.2">
      <c r="A7" s="60"/>
      <c r="B7" s="61"/>
      <c r="C7" s="61"/>
      <c r="D7" s="61"/>
      <c r="E7" s="61"/>
      <c r="F7" s="61"/>
      <c r="G7" s="61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528727.57000000007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154799.71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59559.79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19704.740000000002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29.94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189857.73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48504.22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52523.4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3742.16</v>
      </c>
    </row>
    <row r="17" spans="1:8" ht="19" x14ac:dyDescent="0.25">
      <c r="A17" s="60" t="s">
        <v>7</v>
      </c>
      <c r="B17" s="61"/>
      <c r="C17" s="61"/>
      <c r="D17" s="61"/>
      <c r="E17" s="61"/>
      <c r="F17" s="5"/>
      <c r="G17" s="5"/>
      <c r="H17" s="4">
        <v>5.88</v>
      </c>
    </row>
    <row r="18" spans="1:8" ht="25.5" customHeight="1" x14ac:dyDescent="0.2">
      <c r="A18" s="62" t="s">
        <v>137</v>
      </c>
      <c r="B18" s="63"/>
      <c r="C18" s="63"/>
      <c r="D18" s="63"/>
      <c r="E18" s="63"/>
      <c r="F18" s="63"/>
      <c r="G18" s="63"/>
      <c r="H18" s="4">
        <v>772595.88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25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104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16" workbookViewId="0">
      <selection activeCell="H18" sqref="H18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91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93</v>
      </c>
      <c r="B4" s="75"/>
      <c r="C4" s="75"/>
      <c r="D4" s="75"/>
      <c r="E4" s="75"/>
      <c r="F4" s="75"/>
      <c r="G4" s="75"/>
      <c r="H4" s="7">
        <v>719001.06</v>
      </c>
    </row>
    <row r="5" spans="1:8" ht="18" x14ac:dyDescent="0.2">
      <c r="A5" s="42"/>
      <c r="B5" s="43"/>
      <c r="C5" s="43"/>
      <c r="D5" s="43"/>
      <c r="E5" s="43"/>
      <c r="F5" s="43"/>
      <c r="G5" s="43"/>
      <c r="H5" s="3"/>
    </row>
    <row r="6" spans="1:8" ht="18" x14ac:dyDescent="0.2">
      <c r="A6" s="62" t="s">
        <v>92</v>
      </c>
      <c r="B6" s="63"/>
      <c r="C6" s="63"/>
      <c r="D6" s="63"/>
      <c r="E6" s="63"/>
      <c r="F6" s="63"/>
      <c r="G6" s="63"/>
      <c r="H6" s="4">
        <v>330639.87</v>
      </c>
    </row>
    <row r="7" spans="1:8" ht="18" x14ac:dyDescent="0.2">
      <c r="A7" s="42"/>
      <c r="B7" s="43"/>
      <c r="C7" s="43"/>
      <c r="D7" s="43"/>
      <c r="E7" s="43"/>
      <c r="F7" s="43"/>
      <c r="G7" s="43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457526.73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f>47.19+1065.35+155720.29+674.37+3506.16</f>
        <v>161013.36000000002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f>27163.39+18379.2</f>
        <v>45542.59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14084.49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699.51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161948.28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31560.32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38529.480000000003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4122.63</v>
      </c>
    </row>
    <row r="17" spans="1:8" ht="19" x14ac:dyDescent="0.25">
      <c r="A17" s="42" t="s">
        <v>7</v>
      </c>
      <c r="B17" s="43"/>
      <c r="C17" s="43"/>
      <c r="D17" s="43"/>
      <c r="E17" s="43"/>
      <c r="F17" s="5"/>
      <c r="G17" s="5"/>
      <c r="H17" s="4">
        <v>26.07</v>
      </c>
    </row>
    <row r="18" spans="1:8" ht="25.5" customHeight="1" x14ac:dyDescent="0.2">
      <c r="A18" s="62" t="s">
        <v>94</v>
      </c>
      <c r="B18" s="63"/>
      <c r="C18" s="63"/>
      <c r="D18" s="63"/>
      <c r="E18" s="63"/>
      <c r="F18" s="63"/>
      <c r="G18" s="63"/>
      <c r="H18" s="4">
        <v>749986.47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86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87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88</v>
      </c>
      <c r="B4" s="75"/>
      <c r="C4" s="75"/>
      <c r="D4" s="75"/>
      <c r="E4" s="75"/>
      <c r="F4" s="75"/>
      <c r="G4" s="75"/>
      <c r="H4" s="7">
        <v>739328.87</v>
      </c>
    </row>
    <row r="5" spans="1:8" ht="18" x14ac:dyDescent="0.2">
      <c r="A5" s="40"/>
      <c r="B5" s="41"/>
      <c r="C5" s="41"/>
      <c r="D5" s="41"/>
      <c r="E5" s="41"/>
      <c r="F5" s="41"/>
      <c r="G5" s="41"/>
      <c r="H5" s="3"/>
    </row>
    <row r="6" spans="1:8" ht="18" x14ac:dyDescent="0.2">
      <c r="A6" s="62" t="s">
        <v>89</v>
      </c>
      <c r="B6" s="63"/>
      <c r="C6" s="63"/>
      <c r="D6" s="63"/>
      <c r="E6" s="63"/>
      <c r="F6" s="63"/>
      <c r="G6" s="63"/>
      <c r="H6" s="4">
        <v>484602.67</v>
      </c>
    </row>
    <row r="7" spans="1:8" ht="18" x14ac:dyDescent="0.2">
      <c r="A7" s="40"/>
      <c r="B7" s="41"/>
      <c r="C7" s="41"/>
      <c r="D7" s="41"/>
      <c r="E7" s="41"/>
      <c r="F7" s="41"/>
      <c r="G7" s="41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541878.5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187280.4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48108.67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14260.86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1424.65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213262.41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31654.16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40171.120000000003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5675.64</v>
      </c>
    </row>
    <row r="17" spans="1:8" ht="19" x14ac:dyDescent="0.25">
      <c r="A17" s="40" t="s">
        <v>7</v>
      </c>
      <c r="B17" s="41"/>
      <c r="C17" s="41"/>
      <c r="D17" s="41"/>
      <c r="E17" s="41"/>
      <c r="F17" s="5"/>
      <c r="G17" s="5"/>
      <c r="H17" s="4">
        <v>40.590000000000003</v>
      </c>
    </row>
    <row r="18" spans="1:8" ht="25.5" customHeight="1" x14ac:dyDescent="0.2">
      <c r="A18" s="62" t="s">
        <v>90</v>
      </c>
      <c r="B18" s="63"/>
      <c r="C18" s="63"/>
      <c r="D18" s="63"/>
      <c r="E18" s="63"/>
      <c r="F18" s="63"/>
      <c r="G18" s="63"/>
      <c r="H18" s="4">
        <v>719001.06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86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82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85</v>
      </c>
      <c r="B4" s="75"/>
      <c r="C4" s="75"/>
      <c r="D4" s="75"/>
      <c r="E4" s="75"/>
      <c r="F4" s="75"/>
      <c r="G4" s="75"/>
      <c r="H4" s="7">
        <v>707027.35</v>
      </c>
    </row>
    <row r="5" spans="1:8" ht="18" x14ac:dyDescent="0.2">
      <c r="A5" s="38"/>
      <c r="B5" s="39"/>
      <c r="C5" s="39"/>
      <c r="D5" s="39"/>
      <c r="E5" s="39"/>
      <c r="F5" s="39"/>
      <c r="G5" s="39"/>
      <c r="H5" s="3"/>
    </row>
    <row r="6" spans="1:8" ht="18" x14ac:dyDescent="0.2">
      <c r="A6" s="62" t="s">
        <v>83</v>
      </c>
      <c r="B6" s="63"/>
      <c r="C6" s="63"/>
      <c r="D6" s="63"/>
      <c r="E6" s="63"/>
      <c r="F6" s="63"/>
      <c r="G6" s="63"/>
      <c r="H6" s="4">
        <v>521550.69</v>
      </c>
    </row>
    <row r="7" spans="1:8" ht="18" x14ac:dyDescent="0.2">
      <c r="A7" s="38"/>
      <c r="B7" s="39"/>
      <c r="C7" s="39"/>
      <c r="D7" s="39"/>
      <c r="E7" s="39"/>
      <c r="F7" s="39"/>
      <c r="G7" s="39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543952.17000000004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175727.81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42910.71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12698.54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2103.0700000000002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230827.65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28119.56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44335.51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f>3769.33+3404.33</f>
        <v>7173.66</v>
      </c>
    </row>
    <row r="17" spans="1:8" ht="19" x14ac:dyDescent="0.25">
      <c r="A17" s="38" t="s">
        <v>7</v>
      </c>
      <c r="B17" s="39"/>
      <c r="C17" s="39"/>
      <c r="D17" s="39"/>
      <c r="E17" s="39"/>
      <c r="F17" s="5"/>
      <c r="G17" s="5"/>
      <c r="H17" s="4">
        <v>55.66</v>
      </c>
    </row>
    <row r="18" spans="1:8" ht="25.5" customHeight="1" x14ac:dyDescent="0.2">
      <c r="A18" s="62" t="s">
        <v>84</v>
      </c>
      <c r="B18" s="63"/>
      <c r="C18" s="63"/>
      <c r="D18" s="63"/>
      <c r="E18" s="63"/>
      <c r="F18" s="63"/>
      <c r="G18" s="63"/>
      <c r="H18" s="4">
        <v>739328.87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86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78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79</v>
      </c>
      <c r="B4" s="75"/>
      <c r="C4" s="75"/>
      <c r="D4" s="75"/>
      <c r="E4" s="75"/>
      <c r="F4" s="75"/>
      <c r="G4" s="75"/>
      <c r="H4" s="7">
        <v>690998.94</v>
      </c>
    </row>
    <row r="5" spans="1:8" ht="18" x14ac:dyDescent="0.2">
      <c r="A5" s="36"/>
      <c r="B5" s="37"/>
      <c r="C5" s="37"/>
      <c r="D5" s="37"/>
      <c r="E5" s="37"/>
      <c r="F5" s="37"/>
      <c r="G5" s="37"/>
      <c r="H5" s="3"/>
    </row>
    <row r="6" spans="1:8" ht="18" x14ac:dyDescent="0.2">
      <c r="A6" s="62" t="s">
        <v>80</v>
      </c>
      <c r="B6" s="63"/>
      <c r="C6" s="63"/>
      <c r="D6" s="63"/>
      <c r="E6" s="63"/>
      <c r="F6" s="63"/>
      <c r="G6" s="63"/>
      <c r="H6" s="4">
        <v>576253.68999999994</v>
      </c>
    </row>
    <row r="7" spans="1:8" ht="18" x14ac:dyDescent="0.2">
      <c r="A7" s="36"/>
      <c r="B7" s="37"/>
      <c r="C7" s="37"/>
      <c r="D7" s="37"/>
      <c r="E7" s="37"/>
      <c r="F7" s="37"/>
      <c r="G7" s="37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540346.76000000013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161648.47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49684.959999999999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15055.96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1077.5899999999999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228133.28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32971.230000000003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47060.28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f>3913.12+793.56</f>
        <v>4706.68</v>
      </c>
    </row>
    <row r="17" spans="1:8" ht="19" x14ac:dyDescent="0.25">
      <c r="A17" s="36" t="s">
        <v>7</v>
      </c>
      <c r="B17" s="37"/>
      <c r="C17" s="37"/>
      <c r="D17" s="37"/>
      <c r="E17" s="37"/>
      <c r="F17" s="5"/>
      <c r="G17" s="5"/>
      <c r="H17" s="4">
        <v>8.31</v>
      </c>
    </row>
    <row r="18" spans="1:8" ht="25.5" customHeight="1" x14ac:dyDescent="0.2">
      <c r="A18" s="62" t="s">
        <v>81</v>
      </c>
      <c r="B18" s="63"/>
      <c r="C18" s="63"/>
      <c r="D18" s="63"/>
      <c r="E18" s="63"/>
      <c r="F18" s="63"/>
      <c r="G18" s="63"/>
      <c r="H18" s="4">
        <v>707027.35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77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73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74</v>
      </c>
      <c r="B4" s="75"/>
      <c r="C4" s="75"/>
      <c r="D4" s="75"/>
      <c r="E4" s="75"/>
      <c r="F4" s="75"/>
      <c r="G4" s="75"/>
      <c r="H4" s="7">
        <v>570102.18999999994</v>
      </c>
    </row>
    <row r="5" spans="1:8" ht="18" x14ac:dyDescent="0.2">
      <c r="A5" s="34"/>
      <c r="B5" s="35"/>
      <c r="C5" s="35"/>
      <c r="D5" s="35"/>
      <c r="E5" s="35"/>
      <c r="F5" s="35"/>
      <c r="G5" s="35"/>
      <c r="H5" s="3"/>
    </row>
    <row r="6" spans="1:8" ht="18" x14ac:dyDescent="0.2">
      <c r="A6" s="62" t="s">
        <v>75</v>
      </c>
      <c r="B6" s="63"/>
      <c r="C6" s="63"/>
      <c r="D6" s="63"/>
      <c r="E6" s="63"/>
      <c r="F6" s="63"/>
      <c r="G6" s="63"/>
      <c r="H6" s="4">
        <v>575188.32999999996</v>
      </c>
    </row>
    <row r="7" spans="1:8" ht="18" x14ac:dyDescent="0.2">
      <c r="A7" s="34"/>
      <c r="B7" s="35"/>
      <c r="C7" s="35"/>
      <c r="D7" s="35"/>
      <c r="E7" s="35"/>
      <c r="F7" s="35"/>
      <c r="G7" s="35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490080.89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f>109.8+977.77+641.49+3296.55+145414.06</f>
        <v>150439.66999999998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f>22534.46+16349.78</f>
        <v>38884.239999999998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11616.62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794.28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217790.32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25644.53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40284.86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f>1095.67+3530.7</f>
        <v>4626.37</v>
      </c>
    </row>
    <row r="17" spans="1:8" ht="19" x14ac:dyDescent="0.25">
      <c r="A17" s="34" t="s">
        <v>7</v>
      </c>
      <c r="B17" s="35"/>
      <c r="C17" s="35"/>
      <c r="D17" s="35"/>
      <c r="E17" s="35"/>
      <c r="F17" s="5"/>
      <c r="G17" s="5"/>
      <c r="H17" s="4">
        <v>0</v>
      </c>
    </row>
    <row r="18" spans="1:8" ht="25.5" customHeight="1" x14ac:dyDescent="0.2">
      <c r="A18" s="62" t="s">
        <v>76</v>
      </c>
      <c r="B18" s="63"/>
      <c r="C18" s="63"/>
      <c r="D18" s="63"/>
      <c r="E18" s="63"/>
      <c r="F18" s="63"/>
      <c r="G18" s="63"/>
      <c r="H18" s="4">
        <v>690998.94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77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69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70</v>
      </c>
      <c r="B4" s="75"/>
      <c r="C4" s="75"/>
      <c r="D4" s="75"/>
      <c r="E4" s="75"/>
      <c r="F4" s="75"/>
      <c r="G4" s="75"/>
      <c r="H4" s="7">
        <v>1562385.88</v>
      </c>
    </row>
    <row r="5" spans="1:8" ht="18" x14ac:dyDescent="0.2">
      <c r="A5" s="32"/>
      <c r="B5" s="33"/>
      <c r="C5" s="33"/>
      <c r="D5" s="33"/>
      <c r="E5" s="33"/>
      <c r="F5" s="33"/>
      <c r="G5" s="33"/>
      <c r="H5" s="3"/>
    </row>
    <row r="6" spans="1:8" ht="18" x14ac:dyDescent="0.2">
      <c r="A6" s="62" t="s">
        <v>71</v>
      </c>
      <c r="B6" s="63"/>
      <c r="C6" s="63"/>
      <c r="D6" s="63"/>
      <c r="E6" s="63"/>
      <c r="F6" s="63"/>
      <c r="G6" s="63"/>
      <c r="H6" s="4">
        <v>567129.59999999998</v>
      </c>
    </row>
    <row r="7" spans="1:8" ht="18" x14ac:dyDescent="0.2">
      <c r="A7" s="32"/>
      <c r="B7" s="33"/>
      <c r="C7" s="33"/>
      <c r="D7" s="33"/>
      <c r="E7" s="33"/>
      <c r="F7" s="33"/>
      <c r="G7" s="33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561911.66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216722.21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45157.69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12729.23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2266.7800000000002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213496.49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28257.15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40174.879999999997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3032.35</v>
      </c>
    </row>
    <row r="17" spans="1:8" ht="19" x14ac:dyDescent="0.25">
      <c r="A17" s="32" t="s">
        <v>7</v>
      </c>
      <c r="B17" s="33"/>
      <c r="C17" s="33"/>
      <c r="D17" s="33"/>
      <c r="E17" s="33"/>
      <c r="F17" s="5"/>
      <c r="G17" s="5"/>
      <c r="H17" s="4">
        <v>74.88</v>
      </c>
    </row>
    <row r="18" spans="1:8" ht="25.5" customHeight="1" x14ac:dyDescent="0.2">
      <c r="A18" s="62" t="s">
        <v>72</v>
      </c>
      <c r="B18" s="63"/>
      <c r="C18" s="63"/>
      <c r="D18" s="63"/>
      <c r="E18" s="63"/>
      <c r="F18" s="63"/>
      <c r="G18" s="63"/>
      <c r="H18" s="4">
        <v>570102.18999999994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25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22:H23"/>
    <mergeCell ref="A16:G16"/>
    <mergeCell ref="A18:G18"/>
    <mergeCell ref="A19:G19"/>
    <mergeCell ref="A20:G20"/>
    <mergeCell ref="A21:H21"/>
    <mergeCell ref="A11:G11"/>
    <mergeCell ref="A12:G12"/>
    <mergeCell ref="A13:G13"/>
    <mergeCell ref="A14:G14"/>
    <mergeCell ref="A15:G15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65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66</v>
      </c>
      <c r="B4" s="75"/>
      <c r="C4" s="75"/>
      <c r="D4" s="75"/>
      <c r="E4" s="75"/>
      <c r="F4" s="75"/>
      <c r="G4" s="75"/>
      <c r="H4" s="7">
        <v>1502520.99</v>
      </c>
    </row>
    <row r="5" spans="1:8" ht="18" x14ac:dyDescent="0.2">
      <c r="A5" s="30"/>
      <c r="B5" s="31"/>
      <c r="C5" s="31"/>
      <c r="D5" s="31"/>
      <c r="E5" s="31"/>
      <c r="F5" s="31"/>
      <c r="G5" s="31"/>
      <c r="H5" s="3"/>
    </row>
    <row r="6" spans="1:8" ht="18" x14ac:dyDescent="0.2">
      <c r="A6" s="62" t="s">
        <v>67</v>
      </c>
      <c r="B6" s="63"/>
      <c r="C6" s="63"/>
      <c r="D6" s="63"/>
      <c r="E6" s="63"/>
      <c r="F6" s="63"/>
      <c r="G6" s="63"/>
      <c r="H6" s="4">
        <v>516910.86</v>
      </c>
    </row>
    <row r="7" spans="1:8" ht="18" x14ac:dyDescent="0.2">
      <c r="A7" s="30"/>
      <c r="B7" s="31"/>
      <c r="C7" s="31"/>
      <c r="D7" s="31"/>
      <c r="E7" s="31"/>
      <c r="F7" s="31"/>
      <c r="G7" s="31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SUM(H9:H19)</f>
        <v>388055.53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151892.5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45157.37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9938.19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6515.81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111238.59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19827.63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41927.14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0</v>
      </c>
    </row>
    <row r="17" spans="1:8" ht="18" x14ac:dyDescent="0.2">
      <c r="A17" s="62" t="s">
        <v>44</v>
      </c>
      <c r="B17" s="72"/>
      <c r="C17" s="72"/>
      <c r="D17" s="72"/>
      <c r="E17" s="72"/>
      <c r="F17" s="72"/>
      <c r="G17" s="72"/>
      <c r="H17" s="4">
        <v>1251.5899999999999</v>
      </c>
    </row>
    <row r="18" spans="1:8" ht="18" x14ac:dyDescent="0.2">
      <c r="A18" s="62" t="s">
        <v>48</v>
      </c>
      <c r="B18" s="72"/>
      <c r="C18" s="72"/>
      <c r="D18" s="72"/>
      <c r="E18" s="72"/>
      <c r="F18" s="72"/>
      <c r="G18" s="72"/>
      <c r="H18" s="4">
        <v>0</v>
      </c>
    </row>
    <row r="19" spans="1:8" ht="19" x14ac:dyDescent="0.25">
      <c r="A19" s="30" t="s">
        <v>7</v>
      </c>
      <c r="B19" s="31"/>
      <c r="C19" s="31"/>
      <c r="D19" s="31"/>
      <c r="E19" s="31"/>
      <c r="F19" s="5"/>
      <c r="G19" s="5"/>
      <c r="H19" s="4">
        <v>306.70999999999998</v>
      </c>
    </row>
    <row r="20" spans="1:8" ht="25.5" customHeight="1" x14ac:dyDescent="0.2">
      <c r="A20" s="62" t="s">
        <v>68</v>
      </c>
      <c r="B20" s="63"/>
      <c r="C20" s="63"/>
      <c r="D20" s="63"/>
      <c r="E20" s="63"/>
      <c r="F20" s="63"/>
      <c r="G20" s="63"/>
      <c r="H20" s="4">
        <v>1562385.88</v>
      </c>
    </row>
    <row r="21" spans="1:8" ht="17.25" customHeight="1" x14ac:dyDescent="0.2">
      <c r="A21" s="64"/>
      <c r="B21" s="65"/>
      <c r="C21" s="65"/>
      <c r="D21" s="65"/>
      <c r="E21" s="65"/>
      <c r="F21" s="65"/>
      <c r="G21" s="65"/>
      <c r="H21" s="6"/>
    </row>
    <row r="22" spans="1:8" ht="27.75" customHeight="1" x14ac:dyDescent="0.2">
      <c r="A22" s="66"/>
      <c r="B22" s="67"/>
      <c r="C22" s="67"/>
      <c r="D22" s="67"/>
      <c r="E22" s="67"/>
      <c r="F22" s="67"/>
      <c r="G22" s="67"/>
      <c r="H22" s="2"/>
    </row>
    <row r="23" spans="1:8" ht="78" customHeight="1" x14ac:dyDescent="0.25">
      <c r="A23" s="68" t="s">
        <v>64</v>
      </c>
      <c r="B23" s="69"/>
      <c r="C23" s="69"/>
      <c r="D23" s="69"/>
      <c r="E23" s="69"/>
      <c r="F23" s="69"/>
      <c r="G23" s="69"/>
      <c r="H23" s="69"/>
    </row>
    <row r="24" spans="1:8" x14ac:dyDescent="0.2">
      <c r="A24" s="70" t="s">
        <v>0</v>
      </c>
      <c r="B24" s="71"/>
      <c r="C24" s="71"/>
      <c r="D24" s="71"/>
      <c r="E24" s="71"/>
      <c r="F24" s="71"/>
      <c r="G24" s="71"/>
      <c r="H24" s="71"/>
    </row>
    <row r="25" spans="1:8" x14ac:dyDescent="0.2">
      <c r="A25" s="71"/>
      <c r="B25" s="71"/>
      <c r="C25" s="71"/>
      <c r="D25" s="71"/>
      <c r="E25" s="71"/>
      <c r="F25" s="71"/>
      <c r="G25" s="71"/>
      <c r="H25" s="71"/>
    </row>
  </sheetData>
  <mergeCells count="19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24:H25"/>
    <mergeCell ref="A17:G17"/>
    <mergeCell ref="A18:G18"/>
    <mergeCell ref="A20:G20"/>
    <mergeCell ref="A21:G21"/>
    <mergeCell ref="A22:G22"/>
    <mergeCell ref="A23:H2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J23" sqref="J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60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61</v>
      </c>
      <c r="B4" s="75"/>
      <c r="C4" s="75"/>
      <c r="D4" s="75"/>
      <c r="E4" s="75"/>
      <c r="F4" s="75"/>
      <c r="G4" s="75"/>
      <c r="H4" s="7">
        <v>1491900.01</v>
      </c>
    </row>
    <row r="5" spans="1:8" ht="18" x14ac:dyDescent="0.2">
      <c r="A5" s="28"/>
      <c r="B5" s="29"/>
      <c r="C5" s="29"/>
      <c r="D5" s="29"/>
      <c r="E5" s="29"/>
      <c r="F5" s="29"/>
      <c r="G5" s="29"/>
      <c r="H5" s="3"/>
    </row>
    <row r="6" spans="1:8" ht="18" x14ac:dyDescent="0.2">
      <c r="A6" s="62" t="s">
        <v>62</v>
      </c>
      <c r="B6" s="63"/>
      <c r="C6" s="63"/>
      <c r="D6" s="63"/>
      <c r="E6" s="63"/>
      <c r="F6" s="63"/>
      <c r="G6" s="63"/>
      <c r="H6" s="4">
        <v>450098.31</v>
      </c>
    </row>
    <row r="7" spans="1:8" ht="18" x14ac:dyDescent="0.2">
      <c r="A7" s="28"/>
      <c r="B7" s="29"/>
      <c r="C7" s="29"/>
      <c r="D7" s="29"/>
      <c r="E7" s="29"/>
      <c r="F7" s="29"/>
      <c r="G7" s="29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SUM(H9:H19)</f>
        <v>264438.7099999999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151245.41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43373.99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52.47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23244.79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4481.1099999999997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2328.9899999999998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38064.629999999997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0</v>
      </c>
    </row>
    <row r="17" spans="1:8" ht="18" x14ac:dyDescent="0.2">
      <c r="A17" s="62" t="s">
        <v>44</v>
      </c>
      <c r="B17" s="72"/>
      <c r="C17" s="72"/>
      <c r="D17" s="72"/>
      <c r="E17" s="72"/>
      <c r="F17" s="72"/>
      <c r="G17" s="72"/>
      <c r="H17" s="4">
        <v>1358.6</v>
      </c>
    </row>
    <row r="18" spans="1:8" ht="18" x14ac:dyDescent="0.2">
      <c r="A18" s="62" t="s">
        <v>48</v>
      </c>
      <c r="B18" s="72"/>
      <c r="C18" s="72"/>
      <c r="D18" s="72"/>
      <c r="E18" s="72"/>
      <c r="F18" s="72"/>
      <c r="G18" s="72"/>
      <c r="H18" s="4">
        <v>0</v>
      </c>
    </row>
    <row r="19" spans="1:8" ht="19" x14ac:dyDescent="0.25">
      <c r="A19" s="28" t="s">
        <v>7</v>
      </c>
      <c r="B19" s="29"/>
      <c r="C19" s="29"/>
      <c r="D19" s="29"/>
      <c r="E19" s="29"/>
      <c r="F19" s="5"/>
      <c r="G19" s="5"/>
      <c r="H19" s="4">
        <v>288.72000000000003</v>
      </c>
    </row>
    <row r="20" spans="1:8" ht="25.5" customHeight="1" x14ac:dyDescent="0.2">
      <c r="A20" s="62" t="s">
        <v>63</v>
      </c>
      <c r="B20" s="63"/>
      <c r="C20" s="63"/>
      <c r="D20" s="63"/>
      <c r="E20" s="63"/>
      <c r="F20" s="63"/>
      <c r="G20" s="63"/>
      <c r="H20" s="4">
        <v>1502520.99</v>
      </c>
    </row>
    <row r="21" spans="1:8" ht="17.25" customHeight="1" x14ac:dyDescent="0.2">
      <c r="A21" s="64"/>
      <c r="B21" s="65"/>
      <c r="C21" s="65"/>
      <c r="D21" s="65"/>
      <c r="E21" s="65"/>
      <c r="F21" s="65"/>
      <c r="G21" s="65"/>
      <c r="H21" s="6"/>
    </row>
    <row r="22" spans="1:8" ht="27.75" customHeight="1" x14ac:dyDescent="0.2">
      <c r="A22" s="66"/>
      <c r="B22" s="67"/>
      <c r="C22" s="67"/>
      <c r="D22" s="67"/>
      <c r="E22" s="67"/>
      <c r="F22" s="67"/>
      <c r="G22" s="67"/>
      <c r="H22" s="2"/>
    </row>
    <row r="23" spans="1:8" ht="78" customHeight="1" x14ac:dyDescent="0.25">
      <c r="A23" s="68" t="s">
        <v>64</v>
      </c>
      <c r="B23" s="69"/>
      <c r="C23" s="69"/>
      <c r="D23" s="69"/>
      <c r="E23" s="69"/>
      <c r="F23" s="69"/>
      <c r="G23" s="69"/>
      <c r="H23" s="69"/>
    </row>
    <row r="24" spans="1:8" x14ac:dyDescent="0.2">
      <c r="A24" s="70" t="s">
        <v>0</v>
      </c>
      <c r="B24" s="71"/>
      <c r="C24" s="71"/>
      <c r="D24" s="71"/>
      <c r="E24" s="71"/>
      <c r="F24" s="71"/>
      <c r="G24" s="71"/>
      <c r="H24" s="71"/>
    </row>
    <row r="25" spans="1:8" x14ac:dyDescent="0.2">
      <c r="A25" s="71"/>
      <c r="B25" s="71"/>
      <c r="C25" s="71"/>
      <c r="D25" s="71"/>
      <c r="E25" s="71"/>
      <c r="F25" s="71"/>
      <c r="G25" s="71"/>
      <c r="H25" s="71"/>
    </row>
  </sheetData>
  <mergeCells count="19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24:H25"/>
    <mergeCell ref="A17:G17"/>
    <mergeCell ref="A18:G18"/>
    <mergeCell ref="A20:G20"/>
    <mergeCell ref="A21:G21"/>
    <mergeCell ref="A22:G22"/>
    <mergeCell ref="A23:H2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55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56</v>
      </c>
      <c r="B4" s="75"/>
      <c r="C4" s="75"/>
      <c r="D4" s="75"/>
      <c r="E4" s="75"/>
      <c r="F4" s="75"/>
      <c r="G4" s="75"/>
      <c r="H4" s="7">
        <v>1463777.12</v>
      </c>
    </row>
    <row r="5" spans="1:8" ht="18" x14ac:dyDescent="0.2">
      <c r="A5" s="26"/>
      <c r="B5" s="27"/>
      <c r="C5" s="27"/>
      <c r="D5" s="27"/>
      <c r="E5" s="27"/>
      <c r="F5" s="27"/>
      <c r="G5" s="27"/>
      <c r="H5" s="3"/>
    </row>
    <row r="6" spans="1:8" ht="18" x14ac:dyDescent="0.2">
      <c r="A6" s="62" t="s">
        <v>57</v>
      </c>
      <c r="B6" s="63"/>
      <c r="C6" s="63"/>
      <c r="D6" s="63"/>
      <c r="E6" s="63"/>
      <c r="F6" s="63"/>
      <c r="G6" s="63"/>
      <c r="H6" s="4">
        <v>275059.69</v>
      </c>
    </row>
    <row r="7" spans="1:8" ht="18" x14ac:dyDescent="0.2">
      <c r="A7" s="26"/>
      <c r="B7" s="27"/>
      <c r="C7" s="27"/>
      <c r="D7" s="27"/>
      <c r="E7" s="27"/>
      <c r="F7" s="27"/>
      <c r="G7" s="27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SUM(H9:H19)</f>
        <v>242692.31000000003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136512.19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39071.980000000003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232.82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27499.43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5964.91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528.91999999999996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30328.27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1500</v>
      </c>
    </row>
    <row r="17" spans="1:8" ht="18" x14ac:dyDescent="0.2">
      <c r="A17" s="62" t="s">
        <v>44</v>
      </c>
      <c r="B17" s="72"/>
      <c r="C17" s="72"/>
      <c r="D17" s="72"/>
      <c r="E17" s="72"/>
      <c r="F17" s="72"/>
      <c r="G17" s="72"/>
      <c r="H17" s="4">
        <v>1038.53</v>
      </c>
    </row>
    <row r="18" spans="1:8" ht="18" x14ac:dyDescent="0.2">
      <c r="A18" s="62" t="s">
        <v>48</v>
      </c>
      <c r="B18" s="72"/>
      <c r="C18" s="72"/>
      <c r="D18" s="72"/>
      <c r="E18" s="72"/>
      <c r="F18" s="72"/>
      <c r="G18" s="72"/>
      <c r="H18" s="4">
        <v>0</v>
      </c>
    </row>
    <row r="19" spans="1:8" ht="19" x14ac:dyDescent="0.25">
      <c r="A19" s="26" t="s">
        <v>7</v>
      </c>
      <c r="B19" s="27"/>
      <c r="C19" s="27"/>
      <c r="D19" s="27"/>
      <c r="E19" s="27"/>
      <c r="F19" s="5"/>
      <c r="G19" s="5"/>
      <c r="H19" s="4">
        <v>15.26</v>
      </c>
    </row>
    <row r="20" spans="1:8" ht="25.5" customHeight="1" x14ac:dyDescent="0.2">
      <c r="A20" s="62" t="s">
        <v>58</v>
      </c>
      <c r="B20" s="63"/>
      <c r="C20" s="63"/>
      <c r="D20" s="63"/>
      <c r="E20" s="63"/>
      <c r="F20" s="63"/>
      <c r="G20" s="63"/>
      <c r="H20" s="4">
        <v>1491900.01</v>
      </c>
    </row>
    <row r="21" spans="1:8" ht="17.25" customHeight="1" x14ac:dyDescent="0.2">
      <c r="A21" s="64"/>
      <c r="B21" s="65"/>
      <c r="C21" s="65"/>
      <c r="D21" s="65"/>
      <c r="E21" s="65"/>
      <c r="F21" s="65"/>
      <c r="G21" s="65"/>
      <c r="H21" s="6"/>
    </row>
    <row r="22" spans="1:8" ht="27.75" customHeight="1" x14ac:dyDescent="0.2">
      <c r="A22" s="66"/>
      <c r="B22" s="67"/>
      <c r="C22" s="67"/>
      <c r="D22" s="67"/>
      <c r="E22" s="67"/>
      <c r="F22" s="67"/>
      <c r="G22" s="67"/>
      <c r="H22" s="2"/>
    </row>
    <row r="23" spans="1:8" ht="67.5" customHeight="1" x14ac:dyDescent="0.25">
      <c r="A23" s="68" t="s">
        <v>59</v>
      </c>
      <c r="B23" s="69"/>
      <c r="C23" s="69"/>
      <c r="D23" s="69"/>
      <c r="E23" s="69"/>
      <c r="F23" s="69"/>
      <c r="G23" s="69"/>
      <c r="H23" s="69"/>
    </row>
    <row r="24" spans="1:8" x14ac:dyDescent="0.2">
      <c r="A24" s="70" t="s">
        <v>0</v>
      </c>
      <c r="B24" s="71"/>
      <c r="C24" s="71"/>
      <c r="D24" s="71"/>
      <c r="E24" s="71"/>
      <c r="F24" s="71"/>
      <c r="G24" s="71"/>
      <c r="H24" s="71"/>
    </row>
    <row r="25" spans="1:8" x14ac:dyDescent="0.2">
      <c r="A25" s="71"/>
      <c r="B25" s="71"/>
      <c r="C25" s="71"/>
      <c r="D25" s="71"/>
      <c r="E25" s="71"/>
      <c r="F25" s="71"/>
      <c r="G25" s="71"/>
      <c r="H25" s="71"/>
    </row>
  </sheetData>
  <mergeCells count="19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24:H25"/>
    <mergeCell ref="A17:G17"/>
    <mergeCell ref="A18:G18"/>
    <mergeCell ref="A20:G20"/>
    <mergeCell ref="A21:G21"/>
    <mergeCell ref="A22:G22"/>
    <mergeCell ref="A23:H2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0" workbookViewId="0">
      <selection activeCell="L20" sqref="L20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50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51</v>
      </c>
      <c r="B4" s="75"/>
      <c r="C4" s="75"/>
      <c r="D4" s="75"/>
      <c r="E4" s="75"/>
      <c r="F4" s="75"/>
      <c r="G4" s="75"/>
      <c r="H4" s="7">
        <v>1509588.02</v>
      </c>
    </row>
    <row r="5" spans="1:8" ht="18" x14ac:dyDescent="0.2">
      <c r="A5" s="24"/>
      <c r="B5" s="25"/>
      <c r="C5" s="25"/>
      <c r="D5" s="25"/>
      <c r="E5" s="25"/>
      <c r="F5" s="25"/>
      <c r="G5" s="25"/>
      <c r="H5" s="3"/>
    </row>
    <row r="6" spans="1:8" ht="18" x14ac:dyDescent="0.2">
      <c r="A6" s="62" t="s">
        <v>52</v>
      </c>
      <c r="B6" s="63"/>
      <c r="C6" s="63"/>
      <c r="D6" s="63"/>
      <c r="E6" s="63"/>
      <c r="F6" s="63"/>
      <c r="G6" s="63"/>
      <c r="H6" s="4">
        <v>271246.90000000002</v>
      </c>
    </row>
    <row r="7" spans="1:8" ht="18" x14ac:dyDescent="0.2">
      <c r="A7" s="24"/>
      <c r="B7" s="25"/>
      <c r="C7" s="25"/>
      <c r="D7" s="25"/>
      <c r="E7" s="25"/>
      <c r="F7" s="25"/>
      <c r="G7" s="25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SUM(H9:H19)</f>
        <v>317919.16000000003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167908.17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45656.44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232.39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42972.22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9493.2999999999993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482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38955.730000000003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378.52</v>
      </c>
    </row>
    <row r="17" spans="1:8" ht="18" x14ac:dyDescent="0.2">
      <c r="A17" s="62" t="s">
        <v>44</v>
      </c>
      <c r="B17" s="72"/>
      <c r="C17" s="72"/>
      <c r="D17" s="72"/>
      <c r="E17" s="72"/>
      <c r="F17" s="72"/>
      <c r="G17" s="72"/>
      <c r="H17" s="4">
        <v>1091.19</v>
      </c>
    </row>
    <row r="18" spans="1:8" ht="18" x14ac:dyDescent="0.2">
      <c r="A18" s="62" t="s">
        <v>48</v>
      </c>
      <c r="B18" s="72"/>
      <c r="C18" s="72"/>
      <c r="D18" s="72"/>
      <c r="E18" s="72"/>
      <c r="F18" s="72"/>
      <c r="G18" s="72"/>
      <c r="H18" s="4">
        <v>0</v>
      </c>
    </row>
    <row r="19" spans="1:8" ht="19" x14ac:dyDescent="0.25">
      <c r="A19" s="24" t="s">
        <v>7</v>
      </c>
      <c r="B19" s="25"/>
      <c r="C19" s="25"/>
      <c r="D19" s="25"/>
      <c r="E19" s="25"/>
      <c r="F19" s="5"/>
      <c r="G19" s="5"/>
      <c r="H19" s="4">
        <v>10749.2</v>
      </c>
    </row>
    <row r="20" spans="1:8" ht="25.5" customHeight="1" x14ac:dyDescent="0.2">
      <c r="A20" s="62" t="s">
        <v>53</v>
      </c>
      <c r="B20" s="63"/>
      <c r="C20" s="63"/>
      <c r="D20" s="63"/>
      <c r="E20" s="63"/>
      <c r="F20" s="63"/>
      <c r="G20" s="63"/>
      <c r="H20" s="4">
        <v>1463777.12</v>
      </c>
    </row>
    <row r="21" spans="1:8" ht="17.25" customHeight="1" x14ac:dyDescent="0.2">
      <c r="A21" s="64"/>
      <c r="B21" s="65"/>
      <c r="C21" s="65"/>
      <c r="D21" s="65"/>
      <c r="E21" s="65"/>
      <c r="F21" s="65"/>
      <c r="G21" s="65"/>
      <c r="H21" s="6"/>
    </row>
    <row r="22" spans="1:8" ht="27.75" customHeight="1" x14ac:dyDescent="0.2">
      <c r="A22" s="66"/>
      <c r="B22" s="67"/>
      <c r="C22" s="67"/>
      <c r="D22" s="67"/>
      <c r="E22" s="67"/>
      <c r="F22" s="67"/>
      <c r="G22" s="67"/>
      <c r="H22" s="2"/>
    </row>
    <row r="23" spans="1:8" ht="81.75" customHeight="1" x14ac:dyDescent="0.25">
      <c r="A23" s="68" t="s">
        <v>54</v>
      </c>
      <c r="B23" s="69"/>
      <c r="C23" s="69"/>
      <c r="D23" s="69"/>
      <c r="E23" s="69"/>
      <c r="F23" s="69"/>
      <c r="G23" s="69"/>
      <c r="H23" s="69"/>
    </row>
    <row r="24" spans="1:8" x14ac:dyDescent="0.2">
      <c r="A24" s="70" t="s">
        <v>0</v>
      </c>
      <c r="B24" s="71"/>
      <c r="C24" s="71"/>
      <c r="D24" s="71"/>
      <c r="E24" s="71"/>
      <c r="F24" s="71"/>
      <c r="G24" s="71"/>
      <c r="H24" s="71"/>
    </row>
    <row r="25" spans="1:8" x14ac:dyDescent="0.2">
      <c r="A25" s="71"/>
      <c r="B25" s="71"/>
      <c r="C25" s="71"/>
      <c r="D25" s="71"/>
      <c r="E25" s="71"/>
      <c r="F25" s="71"/>
      <c r="G25" s="71"/>
      <c r="H25" s="71"/>
    </row>
  </sheetData>
  <mergeCells count="19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24:H25"/>
    <mergeCell ref="A17:G17"/>
    <mergeCell ref="A18:G18"/>
    <mergeCell ref="A20:G20"/>
    <mergeCell ref="A21:G21"/>
    <mergeCell ref="A22:G22"/>
    <mergeCell ref="A23:H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H19" sqref="H19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130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131</v>
      </c>
      <c r="B4" s="75"/>
      <c r="C4" s="75"/>
      <c r="D4" s="75"/>
      <c r="E4" s="75"/>
      <c r="F4" s="75"/>
      <c r="G4" s="75"/>
      <c r="H4" s="7">
        <v>594598.57999999996</v>
      </c>
    </row>
    <row r="5" spans="1:8" ht="18" x14ac:dyDescent="0.2">
      <c r="A5" s="58"/>
      <c r="B5" s="59"/>
      <c r="C5" s="59"/>
      <c r="D5" s="59"/>
      <c r="E5" s="59"/>
      <c r="F5" s="59"/>
      <c r="G5" s="59"/>
      <c r="H5" s="3"/>
    </row>
    <row r="6" spans="1:8" ht="18" x14ac:dyDescent="0.2">
      <c r="A6" s="62" t="s">
        <v>132</v>
      </c>
      <c r="B6" s="63"/>
      <c r="C6" s="63"/>
      <c r="D6" s="63"/>
      <c r="E6" s="63"/>
      <c r="F6" s="63"/>
      <c r="G6" s="63"/>
      <c r="H6" s="4">
        <v>623443.06999999995</v>
      </c>
    </row>
    <row r="7" spans="1:8" ht="18" x14ac:dyDescent="0.2">
      <c r="A7" s="58"/>
      <c r="B7" s="59"/>
      <c r="C7" s="59"/>
      <c r="D7" s="59"/>
      <c r="E7" s="59"/>
      <c r="F7" s="59"/>
      <c r="G7" s="59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SUM(H9:H18)</f>
        <v>534131.68999999994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153896.82999999999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47659.21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17627.66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465.31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225963.77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37829.93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44103.85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3255.02</v>
      </c>
    </row>
    <row r="17" spans="1:8" ht="18" x14ac:dyDescent="0.2">
      <c r="A17" s="62" t="s">
        <v>114</v>
      </c>
      <c r="B17" s="72"/>
      <c r="C17" s="72"/>
      <c r="D17" s="72"/>
      <c r="E17" s="72"/>
      <c r="F17" s="72"/>
      <c r="G17" s="72"/>
      <c r="H17" s="4">
        <v>3330.11</v>
      </c>
    </row>
    <row r="18" spans="1:8" ht="19" x14ac:dyDescent="0.25">
      <c r="A18" s="58" t="s">
        <v>7</v>
      </c>
      <c r="B18" s="59"/>
      <c r="C18" s="59"/>
      <c r="D18" s="59"/>
      <c r="E18" s="59"/>
      <c r="F18" s="5"/>
      <c r="G18" s="5"/>
      <c r="H18" s="4">
        <v>0</v>
      </c>
    </row>
    <row r="19" spans="1:8" ht="25.5" customHeight="1" x14ac:dyDescent="0.2">
      <c r="A19" s="62" t="s">
        <v>133</v>
      </c>
      <c r="B19" s="63"/>
      <c r="C19" s="63"/>
      <c r="D19" s="63"/>
      <c r="E19" s="63"/>
      <c r="F19" s="63"/>
      <c r="G19" s="63"/>
      <c r="H19" s="4">
        <v>677880.38</v>
      </c>
    </row>
    <row r="20" spans="1:8" ht="17.25" customHeight="1" x14ac:dyDescent="0.2">
      <c r="A20" s="64"/>
      <c r="B20" s="65"/>
      <c r="C20" s="65"/>
      <c r="D20" s="65"/>
      <c r="E20" s="65"/>
      <c r="F20" s="65"/>
      <c r="G20" s="65"/>
      <c r="H20" s="6"/>
    </row>
    <row r="21" spans="1:8" ht="27.75" customHeight="1" x14ac:dyDescent="0.2">
      <c r="A21" s="66"/>
      <c r="B21" s="67"/>
      <c r="C21" s="67"/>
      <c r="D21" s="67"/>
      <c r="E21" s="67"/>
      <c r="F21" s="67"/>
      <c r="G21" s="67"/>
      <c r="H21" s="2"/>
    </row>
    <row r="22" spans="1:8" ht="78" customHeight="1" x14ac:dyDescent="0.25">
      <c r="A22" s="68" t="s">
        <v>25</v>
      </c>
      <c r="B22" s="69"/>
      <c r="C22" s="69"/>
      <c r="D22" s="69"/>
      <c r="E22" s="69"/>
      <c r="F22" s="69"/>
      <c r="G22" s="69"/>
      <c r="H22" s="69"/>
    </row>
    <row r="23" spans="1:8" x14ac:dyDescent="0.2">
      <c r="A23" s="70" t="s">
        <v>104</v>
      </c>
      <c r="B23" s="71"/>
      <c r="C23" s="71"/>
      <c r="D23" s="71"/>
      <c r="E23" s="71"/>
      <c r="F23" s="71"/>
      <c r="G23" s="71"/>
      <c r="H23" s="71"/>
    </row>
    <row r="24" spans="1:8" x14ac:dyDescent="0.2">
      <c r="A24" s="71"/>
      <c r="B24" s="71"/>
      <c r="C24" s="71"/>
      <c r="D24" s="71"/>
      <c r="E24" s="71"/>
      <c r="F24" s="71"/>
      <c r="G24" s="71"/>
      <c r="H24" s="71"/>
    </row>
  </sheetData>
  <mergeCells count="18">
    <mergeCell ref="A23:H24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H22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45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46</v>
      </c>
      <c r="B4" s="75"/>
      <c r="C4" s="75"/>
      <c r="D4" s="75"/>
      <c r="E4" s="75"/>
      <c r="F4" s="75"/>
      <c r="G4" s="75"/>
      <c r="H4" s="7">
        <v>1502736.12</v>
      </c>
    </row>
    <row r="5" spans="1:8" ht="18" x14ac:dyDescent="0.2">
      <c r="A5" s="22"/>
      <c r="B5" s="23"/>
      <c r="C5" s="23"/>
      <c r="D5" s="23"/>
      <c r="E5" s="23"/>
      <c r="F5" s="23"/>
      <c r="G5" s="23"/>
      <c r="H5" s="3"/>
    </row>
    <row r="6" spans="1:8" ht="18" x14ac:dyDescent="0.2">
      <c r="A6" s="62" t="s">
        <v>47</v>
      </c>
      <c r="B6" s="63"/>
      <c r="C6" s="63"/>
      <c r="D6" s="63"/>
      <c r="E6" s="63"/>
      <c r="F6" s="63"/>
      <c r="G6" s="63"/>
      <c r="H6" s="4">
        <v>272108.26</v>
      </c>
    </row>
    <row r="7" spans="1:8" ht="18" x14ac:dyDescent="0.2">
      <c r="A7" s="22"/>
      <c r="B7" s="23"/>
      <c r="C7" s="23"/>
      <c r="D7" s="23"/>
      <c r="E7" s="23"/>
      <c r="F7" s="23"/>
      <c r="G7" s="23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SUM(H9:H19)</f>
        <v>318802.20999999996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164007.07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41564.019999999997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1260.1099999999999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48452.61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26138.17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2908.69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20357.41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11941.64</v>
      </c>
    </row>
    <row r="17" spans="1:8" ht="18" x14ac:dyDescent="0.2">
      <c r="A17" s="62" t="s">
        <v>44</v>
      </c>
      <c r="B17" s="72"/>
      <c r="C17" s="72"/>
      <c r="D17" s="72"/>
      <c r="E17" s="72"/>
      <c r="F17" s="72"/>
      <c r="G17" s="72"/>
      <c r="H17" s="4">
        <v>639.57000000000005</v>
      </c>
    </row>
    <row r="18" spans="1:8" ht="18" x14ac:dyDescent="0.2">
      <c r="A18" s="62" t="s">
        <v>48</v>
      </c>
      <c r="B18" s="72"/>
      <c r="C18" s="72"/>
      <c r="D18" s="72"/>
      <c r="E18" s="72"/>
      <c r="F18" s="72"/>
      <c r="G18" s="72"/>
      <c r="H18" s="4">
        <v>1294</v>
      </c>
    </row>
    <row r="19" spans="1:8" ht="19" x14ac:dyDescent="0.25">
      <c r="A19" s="22" t="s">
        <v>7</v>
      </c>
      <c r="B19" s="23"/>
      <c r="C19" s="23"/>
      <c r="D19" s="23"/>
      <c r="E19" s="23"/>
      <c r="F19" s="5"/>
      <c r="G19" s="5"/>
      <c r="H19" s="4">
        <v>238.92</v>
      </c>
    </row>
    <row r="20" spans="1:8" ht="25.5" customHeight="1" x14ac:dyDescent="0.2">
      <c r="A20" s="62" t="s">
        <v>49</v>
      </c>
      <c r="B20" s="63"/>
      <c r="C20" s="63"/>
      <c r="D20" s="63"/>
      <c r="E20" s="63"/>
      <c r="F20" s="63"/>
      <c r="G20" s="63"/>
      <c r="H20" s="4">
        <v>1509588.02</v>
      </c>
    </row>
    <row r="21" spans="1:8" ht="17.25" customHeight="1" x14ac:dyDescent="0.2">
      <c r="A21" s="64"/>
      <c r="B21" s="65"/>
      <c r="C21" s="65"/>
      <c r="D21" s="65"/>
      <c r="E21" s="65"/>
      <c r="F21" s="65"/>
      <c r="G21" s="65"/>
      <c r="H21" s="6"/>
    </row>
    <row r="22" spans="1:8" ht="27.75" customHeight="1" x14ac:dyDescent="0.2">
      <c r="A22" s="66"/>
      <c r="B22" s="67"/>
      <c r="C22" s="67"/>
      <c r="D22" s="67"/>
      <c r="E22" s="67"/>
      <c r="F22" s="67"/>
      <c r="G22" s="67"/>
      <c r="H22" s="2"/>
    </row>
    <row r="23" spans="1:8" ht="67.5" customHeight="1" x14ac:dyDescent="0.25">
      <c r="A23" s="68" t="s">
        <v>25</v>
      </c>
      <c r="B23" s="69"/>
      <c r="C23" s="69"/>
      <c r="D23" s="69"/>
      <c r="E23" s="69"/>
      <c r="F23" s="69"/>
      <c r="G23" s="69"/>
      <c r="H23" s="69"/>
    </row>
    <row r="24" spans="1:8" x14ac:dyDescent="0.2">
      <c r="A24" s="70" t="s">
        <v>0</v>
      </c>
      <c r="B24" s="71"/>
      <c r="C24" s="71"/>
      <c r="D24" s="71"/>
      <c r="E24" s="71"/>
      <c r="F24" s="71"/>
      <c r="G24" s="71"/>
      <c r="H24" s="71"/>
    </row>
    <row r="25" spans="1:8" x14ac:dyDescent="0.2">
      <c r="A25" s="71"/>
      <c r="B25" s="71"/>
      <c r="C25" s="71"/>
      <c r="D25" s="71"/>
      <c r="E25" s="71"/>
      <c r="F25" s="71"/>
      <c r="G25" s="71"/>
      <c r="H25" s="71"/>
    </row>
  </sheetData>
  <mergeCells count="19">
    <mergeCell ref="A24:H25"/>
    <mergeCell ref="A18:G18"/>
    <mergeCell ref="A11:G11"/>
    <mergeCell ref="A12:G12"/>
    <mergeCell ref="A13:G13"/>
    <mergeCell ref="A14:G14"/>
    <mergeCell ref="A15:G15"/>
    <mergeCell ref="A16:G16"/>
    <mergeCell ref="A17:G17"/>
    <mergeCell ref="A20:G20"/>
    <mergeCell ref="A21:G21"/>
    <mergeCell ref="A22:G22"/>
    <mergeCell ref="A23:H23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A22" sqref="A22: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40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42</v>
      </c>
      <c r="B4" s="75"/>
      <c r="C4" s="75"/>
      <c r="D4" s="75"/>
      <c r="E4" s="75"/>
      <c r="F4" s="75"/>
      <c r="G4" s="75"/>
      <c r="H4" s="7">
        <v>1510184.78</v>
      </c>
    </row>
    <row r="5" spans="1:8" ht="18" x14ac:dyDescent="0.2">
      <c r="A5" s="20"/>
      <c r="B5" s="21"/>
      <c r="C5" s="21"/>
      <c r="D5" s="21"/>
      <c r="E5" s="21"/>
      <c r="F5" s="21"/>
      <c r="G5" s="21"/>
      <c r="H5" s="3"/>
    </row>
    <row r="6" spans="1:8" ht="18" x14ac:dyDescent="0.2">
      <c r="A6" s="62" t="s">
        <v>41</v>
      </c>
      <c r="B6" s="63"/>
      <c r="C6" s="63"/>
      <c r="D6" s="63"/>
      <c r="E6" s="63"/>
      <c r="F6" s="63"/>
      <c r="G6" s="63"/>
      <c r="H6" s="4">
        <v>322048.7</v>
      </c>
    </row>
    <row r="7" spans="1:8" ht="18" x14ac:dyDescent="0.2">
      <c r="A7" s="20"/>
      <c r="B7" s="21"/>
      <c r="C7" s="21"/>
      <c r="D7" s="21"/>
      <c r="E7" s="21"/>
      <c r="F7" s="21"/>
      <c r="G7" s="21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SUM(H9:H18)</f>
        <v>325459.49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163287.42000000001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37746.519999999997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2620.19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10404.700000000001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48663.01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5952.62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23287.040000000001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32755.41</v>
      </c>
    </row>
    <row r="17" spans="1:8" ht="18" x14ac:dyDescent="0.2">
      <c r="A17" s="62" t="s">
        <v>44</v>
      </c>
      <c r="B17" s="72"/>
      <c r="C17" s="72"/>
      <c r="D17" s="72"/>
      <c r="E17" s="72"/>
      <c r="F17" s="72"/>
      <c r="G17" s="72"/>
      <c r="H17" s="4">
        <v>495.53</v>
      </c>
    </row>
    <row r="18" spans="1:8" ht="19" x14ac:dyDescent="0.25">
      <c r="A18" s="20" t="s">
        <v>7</v>
      </c>
      <c r="B18" s="21"/>
      <c r="C18" s="21"/>
      <c r="D18" s="21"/>
      <c r="E18" s="21"/>
      <c r="F18" s="5"/>
      <c r="G18" s="5"/>
      <c r="H18" s="4">
        <v>247.05</v>
      </c>
    </row>
    <row r="19" spans="1:8" ht="25.5" customHeight="1" x14ac:dyDescent="0.2">
      <c r="A19" s="62" t="s">
        <v>43</v>
      </c>
      <c r="B19" s="63"/>
      <c r="C19" s="63"/>
      <c r="D19" s="63"/>
      <c r="E19" s="63"/>
      <c r="F19" s="63"/>
      <c r="G19" s="63"/>
      <c r="H19" s="4">
        <v>1502736.12</v>
      </c>
    </row>
    <row r="20" spans="1:8" ht="17.25" customHeight="1" x14ac:dyDescent="0.2">
      <c r="A20" s="64"/>
      <c r="B20" s="65"/>
      <c r="C20" s="65"/>
      <c r="D20" s="65"/>
      <c r="E20" s="65"/>
      <c r="F20" s="65"/>
      <c r="G20" s="65"/>
      <c r="H20" s="6"/>
    </row>
    <row r="21" spans="1:8" ht="27.75" customHeight="1" x14ac:dyDescent="0.2">
      <c r="A21" s="66"/>
      <c r="B21" s="67"/>
      <c r="C21" s="67"/>
      <c r="D21" s="67"/>
      <c r="E21" s="67"/>
      <c r="F21" s="67"/>
      <c r="G21" s="67"/>
      <c r="H21" s="2"/>
    </row>
    <row r="22" spans="1:8" ht="67.5" customHeight="1" x14ac:dyDescent="0.25">
      <c r="A22" s="68" t="s">
        <v>25</v>
      </c>
      <c r="B22" s="69"/>
      <c r="C22" s="69"/>
      <c r="D22" s="69"/>
      <c r="E22" s="69"/>
      <c r="F22" s="69"/>
      <c r="G22" s="69"/>
      <c r="H22" s="69"/>
    </row>
    <row r="23" spans="1:8" x14ac:dyDescent="0.2">
      <c r="A23" s="70" t="s">
        <v>0</v>
      </c>
      <c r="B23" s="71"/>
      <c r="C23" s="71"/>
      <c r="D23" s="71"/>
      <c r="E23" s="71"/>
      <c r="F23" s="71"/>
      <c r="G23" s="71"/>
      <c r="H23" s="71"/>
    </row>
    <row r="24" spans="1:8" x14ac:dyDescent="0.2">
      <c r="A24" s="71"/>
      <c r="B24" s="71"/>
      <c r="C24" s="71"/>
      <c r="D24" s="71"/>
      <c r="E24" s="71"/>
      <c r="F24" s="71"/>
      <c r="G24" s="71"/>
      <c r="H24" s="71"/>
    </row>
  </sheetData>
  <mergeCells count="18">
    <mergeCell ref="A19:G19"/>
    <mergeCell ref="A20:G20"/>
    <mergeCell ref="A21:G21"/>
    <mergeCell ref="A22:H22"/>
    <mergeCell ref="A23:H24"/>
    <mergeCell ref="A17:G17"/>
    <mergeCell ref="A11:G11"/>
    <mergeCell ref="A12:G12"/>
    <mergeCell ref="A13:G13"/>
    <mergeCell ref="A14:G14"/>
    <mergeCell ref="A15:G15"/>
    <mergeCell ref="A16:G16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15"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35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37</v>
      </c>
      <c r="B4" s="75"/>
      <c r="C4" s="75"/>
      <c r="D4" s="75"/>
      <c r="E4" s="75"/>
      <c r="F4" s="75"/>
      <c r="G4" s="75"/>
      <c r="H4" s="7">
        <v>1641032.16</v>
      </c>
    </row>
    <row r="5" spans="1:8" ht="18" x14ac:dyDescent="0.2">
      <c r="A5" s="18"/>
      <c r="B5" s="19"/>
      <c r="C5" s="19"/>
      <c r="D5" s="19"/>
      <c r="E5" s="19"/>
      <c r="F5" s="19"/>
      <c r="G5" s="19"/>
      <c r="H5" s="3"/>
    </row>
    <row r="6" spans="1:8" ht="18" x14ac:dyDescent="0.2">
      <c r="A6" s="62" t="s">
        <v>36</v>
      </c>
      <c r="B6" s="63"/>
      <c r="C6" s="63"/>
      <c r="D6" s="63"/>
      <c r="E6" s="63"/>
      <c r="F6" s="63"/>
      <c r="G6" s="63"/>
      <c r="H6" s="4">
        <v>310841.71999999997</v>
      </c>
    </row>
    <row r="7" spans="1:8" ht="18" x14ac:dyDescent="0.2">
      <c r="A7" s="18"/>
      <c r="B7" s="19"/>
      <c r="C7" s="19"/>
      <c r="D7" s="19"/>
      <c r="E7" s="19"/>
      <c r="F7" s="19"/>
      <c r="G7" s="19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584201.29999999993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216736.51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42073.86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11917.77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368.35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231660.3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27075.06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27802.46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12574.32</v>
      </c>
    </row>
    <row r="17" spans="1:8" ht="19" x14ac:dyDescent="0.25">
      <c r="A17" s="18" t="s">
        <v>7</v>
      </c>
      <c r="B17" s="19"/>
      <c r="C17" s="19"/>
      <c r="D17" s="19"/>
      <c r="E17" s="19"/>
      <c r="F17" s="5"/>
      <c r="G17" s="5"/>
      <c r="H17" s="4">
        <v>13992.67</v>
      </c>
    </row>
    <row r="18" spans="1:8" ht="25.5" customHeight="1" x14ac:dyDescent="0.2">
      <c r="A18" s="62" t="s">
        <v>38</v>
      </c>
      <c r="B18" s="63"/>
      <c r="C18" s="63"/>
      <c r="D18" s="63"/>
      <c r="E18" s="63"/>
      <c r="F18" s="63"/>
      <c r="G18" s="63"/>
      <c r="H18" s="4">
        <v>1510184.78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67.5" customHeight="1" x14ac:dyDescent="0.25">
      <c r="A21" s="68" t="s">
        <v>39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30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32</v>
      </c>
      <c r="B4" s="75"/>
      <c r="C4" s="75"/>
      <c r="D4" s="75"/>
      <c r="E4" s="75"/>
      <c r="F4" s="75"/>
      <c r="G4" s="75"/>
      <c r="H4" s="7">
        <v>1440412.49</v>
      </c>
    </row>
    <row r="5" spans="1:8" ht="18" x14ac:dyDescent="0.2">
      <c r="A5" s="16"/>
      <c r="B5" s="17"/>
      <c r="C5" s="17"/>
      <c r="D5" s="17"/>
      <c r="E5" s="17"/>
      <c r="F5" s="17"/>
      <c r="G5" s="17"/>
      <c r="H5" s="3"/>
    </row>
    <row r="6" spans="1:8" ht="18" x14ac:dyDescent="0.2">
      <c r="A6" s="62" t="s">
        <v>31</v>
      </c>
      <c r="B6" s="63"/>
      <c r="C6" s="63"/>
      <c r="D6" s="63"/>
      <c r="E6" s="63"/>
      <c r="F6" s="63"/>
      <c r="G6" s="63"/>
      <c r="H6" s="4">
        <v>440168.85</v>
      </c>
    </row>
    <row r="7" spans="1:8" ht="18" x14ac:dyDescent="0.2">
      <c r="A7" s="16"/>
      <c r="B7" s="17"/>
      <c r="C7" s="17"/>
      <c r="D7" s="17"/>
      <c r="E7" s="17"/>
      <c r="F7" s="17"/>
      <c r="G7" s="17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225451.99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76915.89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19711.27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6238.22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0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87203.54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14171.07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19321.810000000001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1885.3</v>
      </c>
    </row>
    <row r="17" spans="1:8" ht="19" x14ac:dyDescent="0.25">
      <c r="A17" s="16" t="s">
        <v>7</v>
      </c>
      <c r="B17" s="17"/>
      <c r="C17" s="17"/>
      <c r="D17" s="17"/>
      <c r="E17" s="17"/>
      <c r="F17" s="5"/>
      <c r="G17" s="5"/>
      <c r="H17" s="4">
        <v>4.8899999999999997</v>
      </c>
    </row>
    <row r="18" spans="1:8" ht="25.5" customHeight="1" x14ac:dyDescent="0.2">
      <c r="A18" s="62" t="s">
        <v>33</v>
      </c>
      <c r="B18" s="63"/>
      <c r="C18" s="63"/>
      <c r="D18" s="63"/>
      <c r="E18" s="63"/>
      <c r="F18" s="63"/>
      <c r="G18" s="63"/>
      <c r="H18" s="4">
        <v>1641032.16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67.5" customHeight="1" x14ac:dyDescent="0.25">
      <c r="A21" s="68" t="s">
        <v>34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26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27</v>
      </c>
      <c r="B4" s="75"/>
      <c r="C4" s="75"/>
      <c r="D4" s="75"/>
      <c r="E4" s="75"/>
      <c r="F4" s="75"/>
      <c r="G4" s="75"/>
      <c r="H4" s="7">
        <v>1346973.27</v>
      </c>
    </row>
    <row r="5" spans="1:8" ht="18" x14ac:dyDescent="0.2">
      <c r="A5" s="14"/>
      <c r="B5" s="15"/>
      <c r="C5" s="15"/>
      <c r="D5" s="15"/>
      <c r="E5" s="15"/>
      <c r="F5" s="15"/>
      <c r="G5" s="15"/>
      <c r="H5" s="3"/>
    </row>
    <row r="6" spans="1:8" ht="18" x14ac:dyDescent="0.2">
      <c r="A6" s="62" t="s">
        <v>28</v>
      </c>
      <c r="B6" s="63"/>
      <c r="C6" s="63"/>
      <c r="D6" s="63"/>
      <c r="E6" s="63"/>
      <c r="F6" s="63"/>
      <c r="G6" s="63"/>
      <c r="H6" s="4">
        <v>426074.82</v>
      </c>
    </row>
    <row r="7" spans="1:8" ht="18" x14ac:dyDescent="0.2">
      <c r="A7" s="14"/>
      <c r="B7" s="15"/>
      <c r="C7" s="15"/>
      <c r="D7" s="15"/>
      <c r="E7" s="15"/>
      <c r="F7" s="15"/>
      <c r="G7" s="15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332333.01999999996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120707.51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27464.26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7365.57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316.47000000000003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131901.37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16733.18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25694.62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1813.23</v>
      </c>
    </row>
    <row r="17" spans="1:8" ht="19" x14ac:dyDescent="0.25">
      <c r="A17" s="14" t="s">
        <v>7</v>
      </c>
      <c r="B17" s="15"/>
      <c r="C17" s="15"/>
      <c r="D17" s="15"/>
      <c r="E17" s="15"/>
      <c r="F17" s="5"/>
      <c r="G17" s="5"/>
      <c r="H17" s="4">
        <v>336.81</v>
      </c>
    </row>
    <row r="18" spans="1:8" ht="25.5" customHeight="1" x14ac:dyDescent="0.2">
      <c r="A18" s="62" t="s">
        <v>29</v>
      </c>
      <c r="B18" s="63"/>
      <c r="C18" s="63"/>
      <c r="D18" s="63"/>
      <c r="E18" s="63"/>
      <c r="F18" s="63"/>
      <c r="G18" s="63"/>
      <c r="H18" s="4">
        <v>1440412.49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67.5" customHeight="1" x14ac:dyDescent="0.25">
      <c r="A21" s="68" t="s">
        <v>25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21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23</v>
      </c>
      <c r="B4" s="75"/>
      <c r="C4" s="75"/>
      <c r="D4" s="75"/>
      <c r="E4" s="75"/>
      <c r="F4" s="75"/>
      <c r="G4" s="75"/>
      <c r="H4" s="7">
        <v>1217057.42</v>
      </c>
    </row>
    <row r="5" spans="1:8" ht="18" x14ac:dyDescent="0.2">
      <c r="A5" s="12"/>
      <c r="B5" s="13"/>
      <c r="C5" s="13"/>
      <c r="D5" s="13"/>
      <c r="E5" s="13"/>
      <c r="F5" s="13"/>
      <c r="G5" s="13"/>
      <c r="H5" s="3"/>
    </row>
    <row r="6" spans="1:8" ht="18" x14ac:dyDescent="0.2">
      <c r="A6" s="62" t="s">
        <v>22</v>
      </c>
      <c r="B6" s="63"/>
      <c r="C6" s="63"/>
      <c r="D6" s="63"/>
      <c r="E6" s="63"/>
      <c r="F6" s="63"/>
      <c r="G6" s="63"/>
      <c r="H6" s="4">
        <v>427977.86</v>
      </c>
    </row>
    <row r="7" spans="1:8" ht="18" x14ac:dyDescent="0.2">
      <c r="A7" s="12"/>
      <c r="B7" s="13"/>
      <c r="C7" s="13"/>
      <c r="D7" s="13"/>
      <c r="E7" s="13"/>
      <c r="F7" s="13"/>
      <c r="G7" s="13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325169.10999999993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113288.22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26468.25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6555.42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1907.43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125807.79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14892.72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27456.83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8764.16</v>
      </c>
    </row>
    <row r="17" spans="1:8" ht="19" x14ac:dyDescent="0.25">
      <c r="A17" s="12" t="s">
        <v>7</v>
      </c>
      <c r="B17" s="13"/>
      <c r="C17" s="13"/>
      <c r="D17" s="13"/>
      <c r="E17" s="13"/>
      <c r="F17" s="5"/>
      <c r="G17" s="5"/>
      <c r="H17" s="4">
        <v>28.29</v>
      </c>
    </row>
    <row r="18" spans="1:8" ht="25.5" customHeight="1" x14ac:dyDescent="0.2">
      <c r="A18" s="62" t="s">
        <v>24</v>
      </c>
      <c r="B18" s="63"/>
      <c r="C18" s="63"/>
      <c r="D18" s="63"/>
      <c r="E18" s="63"/>
      <c r="F18" s="63"/>
      <c r="G18" s="63"/>
      <c r="H18" s="4">
        <v>1346973.27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67.5" customHeight="1" x14ac:dyDescent="0.25">
      <c r="A21" s="68" t="s">
        <v>25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15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18</v>
      </c>
      <c r="B4" s="75"/>
      <c r="C4" s="75"/>
      <c r="D4" s="75"/>
      <c r="E4" s="75"/>
      <c r="F4" s="75"/>
      <c r="G4" s="75"/>
      <c r="H4" s="7">
        <v>939855.02</v>
      </c>
    </row>
    <row r="5" spans="1:8" ht="18" x14ac:dyDescent="0.2">
      <c r="A5" s="10"/>
      <c r="B5" s="11"/>
      <c r="C5" s="11"/>
      <c r="D5" s="11"/>
      <c r="E5" s="11"/>
      <c r="F5" s="11"/>
      <c r="G5" s="11"/>
      <c r="H5" s="3"/>
    </row>
    <row r="6" spans="1:8" ht="18" x14ac:dyDescent="0.2">
      <c r="A6" s="62" t="s">
        <v>16</v>
      </c>
      <c r="B6" s="63"/>
      <c r="C6" s="63"/>
      <c r="D6" s="63"/>
      <c r="E6" s="63"/>
      <c r="F6" s="63"/>
      <c r="G6" s="63"/>
      <c r="H6" s="4">
        <v>484441.43</v>
      </c>
    </row>
    <row r="7" spans="1:8" ht="18" x14ac:dyDescent="0.2">
      <c r="A7" s="10"/>
      <c r="B7" s="11"/>
      <c r="C7" s="11"/>
      <c r="D7" s="11"/>
      <c r="E7" s="11"/>
      <c r="F7" s="11"/>
      <c r="G7" s="11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293432.58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67174.87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25433.61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6410.3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1696.49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110894.27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14563.11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21001.7</v>
      </c>
    </row>
    <row r="16" spans="1:8" ht="18" x14ac:dyDescent="0.2">
      <c r="A16" s="62" t="s">
        <v>19</v>
      </c>
      <c r="B16" s="72"/>
      <c r="C16" s="72"/>
      <c r="D16" s="72"/>
      <c r="E16" s="72"/>
      <c r="F16" s="72"/>
      <c r="G16" s="72"/>
      <c r="H16" s="4">
        <v>46230.94</v>
      </c>
    </row>
    <row r="17" spans="1:8" ht="19" x14ac:dyDescent="0.25">
      <c r="A17" s="10" t="s">
        <v>7</v>
      </c>
      <c r="B17" s="11"/>
      <c r="C17" s="11"/>
      <c r="D17" s="11"/>
      <c r="E17" s="11"/>
      <c r="F17" s="5"/>
      <c r="G17" s="5"/>
      <c r="H17" s="4">
        <v>27.29</v>
      </c>
    </row>
    <row r="18" spans="1:8" ht="25.5" customHeight="1" x14ac:dyDescent="0.2">
      <c r="A18" s="62" t="s">
        <v>17</v>
      </c>
      <c r="B18" s="63"/>
      <c r="C18" s="63"/>
      <c r="D18" s="63"/>
      <c r="E18" s="63"/>
      <c r="F18" s="63"/>
      <c r="G18" s="63"/>
      <c r="H18" s="4">
        <v>1217057.42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67.5" customHeight="1" x14ac:dyDescent="0.25">
      <c r="A21" s="68" t="s">
        <v>20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9:G19"/>
    <mergeCell ref="A20:G20"/>
    <mergeCell ref="A21:H21"/>
    <mergeCell ref="A22:H23"/>
    <mergeCell ref="A16:G16"/>
    <mergeCell ref="A18:G18"/>
    <mergeCell ref="A11:G11"/>
    <mergeCell ref="A12:G12"/>
    <mergeCell ref="A13:G13"/>
    <mergeCell ref="A14:G14"/>
    <mergeCell ref="A15:G15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opLeftCell="A7" workbookViewId="0">
      <selection activeCell="H18" sqref="H18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10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11</v>
      </c>
      <c r="B4" s="75"/>
      <c r="C4" s="75"/>
      <c r="D4" s="75"/>
      <c r="E4" s="75"/>
      <c r="F4" s="75"/>
      <c r="G4" s="75"/>
      <c r="H4" s="7">
        <v>914010.47</v>
      </c>
    </row>
    <row r="5" spans="1:8" ht="18" x14ac:dyDescent="0.2">
      <c r="A5" s="8"/>
      <c r="B5" s="9"/>
      <c r="C5" s="9"/>
      <c r="D5" s="9"/>
      <c r="E5" s="9"/>
      <c r="F5" s="9"/>
      <c r="G5" s="9"/>
      <c r="H5" s="3"/>
    </row>
    <row r="6" spans="1:8" ht="18" x14ac:dyDescent="0.2">
      <c r="A6" s="62" t="s">
        <v>12</v>
      </c>
      <c r="B6" s="63"/>
      <c r="C6" s="63"/>
      <c r="D6" s="63"/>
      <c r="E6" s="63"/>
      <c r="F6" s="63"/>
      <c r="G6" s="63"/>
      <c r="H6" s="4">
        <v>578991.62</v>
      </c>
    </row>
    <row r="7" spans="1:8" ht="18" x14ac:dyDescent="0.2">
      <c r="A7" s="8"/>
      <c r="B7" s="9"/>
      <c r="C7" s="9"/>
      <c r="D7" s="9"/>
      <c r="E7" s="9"/>
      <c r="F7" s="9"/>
      <c r="G7" s="9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SUM(H9:H16)</f>
        <v>1415194.9200000004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874087.31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32643.119999999999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7875.38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6388.32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438991.28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17906.37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37203.620000000003</v>
      </c>
    </row>
    <row r="16" spans="1:8" ht="19" x14ac:dyDescent="0.25">
      <c r="A16" s="8" t="s">
        <v>7</v>
      </c>
      <c r="B16" s="9"/>
      <c r="C16" s="9"/>
      <c r="D16" s="9"/>
      <c r="E16" s="9"/>
      <c r="F16" s="5"/>
      <c r="G16" s="5"/>
      <c r="H16" s="4">
        <v>99.52</v>
      </c>
    </row>
    <row r="17" spans="1:8" ht="25.5" customHeight="1" x14ac:dyDescent="0.2">
      <c r="A17" s="62" t="s">
        <v>13</v>
      </c>
      <c r="B17" s="63"/>
      <c r="C17" s="63"/>
      <c r="D17" s="63"/>
      <c r="E17" s="63"/>
      <c r="F17" s="63"/>
      <c r="G17" s="63"/>
      <c r="H17" s="4">
        <v>939855.02</v>
      </c>
    </row>
    <row r="18" spans="1:8" ht="17.25" customHeight="1" x14ac:dyDescent="0.2">
      <c r="A18" s="64"/>
      <c r="B18" s="65"/>
      <c r="C18" s="65"/>
      <c r="D18" s="65"/>
      <c r="E18" s="65"/>
      <c r="F18" s="65"/>
      <c r="G18" s="65"/>
      <c r="H18" s="6"/>
    </row>
    <row r="19" spans="1:8" ht="27.75" customHeight="1" x14ac:dyDescent="0.2">
      <c r="A19" s="66"/>
      <c r="B19" s="67"/>
      <c r="C19" s="67"/>
      <c r="D19" s="67"/>
      <c r="E19" s="67"/>
      <c r="F19" s="67"/>
      <c r="G19" s="67"/>
      <c r="H19" s="2"/>
    </row>
    <row r="20" spans="1:8" ht="67.5" customHeight="1" x14ac:dyDescent="0.25">
      <c r="A20" s="68" t="s">
        <v>14</v>
      </c>
      <c r="B20" s="69"/>
      <c r="C20" s="69"/>
      <c r="D20" s="69"/>
      <c r="E20" s="69"/>
      <c r="F20" s="69"/>
      <c r="G20" s="69"/>
      <c r="H20" s="69"/>
    </row>
    <row r="21" spans="1:8" x14ac:dyDescent="0.2">
      <c r="A21" s="70" t="s">
        <v>0</v>
      </c>
      <c r="B21" s="71"/>
      <c r="C21" s="71"/>
      <c r="D21" s="71"/>
      <c r="E21" s="71"/>
      <c r="F21" s="71"/>
      <c r="G21" s="71"/>
      <c r="H21" s="71"/>
    </row>
    <row r="22" spans="1:8" x14ac:dyDescent="0.2">
      <c r="A22" s="71"/>
      <c r="B22" s="71"/>
      <c r="C22" s="71"/>
      <c r="D22" s="71"/>
      <c r="E22" s="71"/>
      <c r="F22" s="71"/>
      <c r="G22" s="71"/>
      <c r="H22" s="71"/>
    </row>
  </sheetData>
  <mergeCells count="16">
    <mergeCell ref="A18:G18"/>
    <mergeCell ref="A19:G19"/>
    <mergeCell ref="A20:H20"/>
    <mergeCell ref="A21:H22"/>
    <mergeCell ref="A11:G11"/>
    <mergeCell ref="A12:G12"/>
    <mergeCell ref="A13:G13"/>
    <mergeCell ref="A14:G14"/>
    <mergeCell ref="A15:G15"/>
    <mergeCell ref="A17:G17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A22" sqref="A22: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126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127</v>
      </c>
      <c r="B4" s="75"/>
      <c r="C4" s="75"/>
      <c r="D4" s="75"/>
      <c r="E4" s="75"/>
      <c r="F4" s="75"/>
      <c r="G4" s="75"/>
      <c r="H4" s="7">
        <v>562878.03</v>
      </c>
    </row>
    <row r="5" spans="1:8" ht="18" x14ac:dyDescent="0.2">
      <c r="A5" s="56"/>
      <c r="B5" s="57"/>
      <c r="C5" s="57"/>
      <c r="D5" s="57"/>
      <c r="E5" s="57"/>
      <c r="F5" s="57"/>
      <c r="G5" s="57"/>
      <c r="H5" s="3"/>
    </row>
    <row r="6" spans="1:8" ht="18" x14ac:dyDescent="0.2">
      <c r="A6" s="62" t="s">
        <v>128</v>
      </c>
      <c r="B6" s="63"/>
      <c r="C6" s="63"/>
      <c r="D6" s="63"/>
      <c r="E6" s="63"/>
      <c r="F6" s="63"/>
      <c r="G6" s="63"/>
      <c r="H6" s="4">
        <v>624338.59</v>
      </c>
    </row>
    <row r="7" spans="1:8" ht="18" x14ac:dyDescent="0.2">
      <c r="A7" s="56"/>
      <c r="B7" s="57"/>
      <c r="C7" s="57"/>
      <c r="D7" s="57"/>
      <c r="E7" s="57"/>
      <c r="F7" s="57"/>
      <c r="G7" s="57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SUM(H9:H18)</f>
        <v>534279.23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173552.06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65782.070000000007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18160.79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5191.87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147520.48000000001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39427.629999999997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51443.72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4581.29</v>
      </c>
    </row>
    <row r="17" spans="1:8" ht="18" x14ac:dyDescent="0.2">
      <c r="A17" s="62" t="s">
        <v>114</v>
      </c>
      <c r="B17" s="72"/>
      <c r="C17" s="72"/>
      <c r="D17" s="72"/>
      <c r="E17" s="72"/>
      <c r="F17" s="72"/>
      <c r="G17" s="72"/>
      <c r="H17" s="4">
        <v>1024.56</v>
      </c>
    </row>
    <row r="18" spans="1:8" ht="19" x14ac:dyDescent="0.25">
      <c r="A18" s="56" t="s">
        <v>7</v>
      </c>
      <c r="B18" s="57"/>
      <c r="C18" s="57"/>
      <c r="D18" s="57"/>
      <c r="E18" s="57"/>
      <c r="F18" s="5"/>
      <c r="G18" s="5"/>
      <c r="H18" s="4">
        <v>27594.76</v>
      </c>
    </row>
    <row r="19" spans="1:8" ht="25.5" customHeight="1" x14ac:dyDescent="0.2">
      <c r="A19" s="62" t="s">
        <v>129</v>
      </c>
      <c r="B19" s="63"/>
      <c r="C19" s="63"/>
      <c r="D19" s="63"/>
      <c r="E19" s="63"/>
      <c r="F19" s="63"/>
      <c r="G19" s="63"/>
      <c r="H19" s="4">
        <v>594598.57999999996</v>
      </c>
    </row>
    <row r="20" spans="1:8" ht="17.25" customHeight="1" x14ac:dyDescent="0.2">
      <c r="A20" s="64"/>
      <c r="B20" s="65"/>
      <c r="C20" s="65"/>
      <c r="D20" s="65"/>
      <c r="E20" s="65"/>
      <c r="F20" s="65"/>
      <c r="G20" s="65"/>
      <c r="H20" s="6"/>
    </row>
    <row r="21" spans="1:8" ht="27.75" customHeight="1" x14ac:dyDescent="0.2">
      <c r="A21" s="66"/>
      <c r="B21" s="67"/>
      <c r="C21" s="67"/>
      <c r="D21" s="67"/>
      <c r="E21" s="67"/>
      <c r="F21" s="67"/>
      <c r="G21" s="67"/>
      <c r="H21" s="2"/>
    </row>
    <row r="22" spans="1:8" ht="78" customHeight="1" x14ac:dyDescent="0.25">
      <c r="A22" s="68" t="s">
        <v>25</v>
      </c>
      <c r="B22" s="69"/>
      <c r="C22" s="69"/>
      <c r="D22" s="69"/>
      <c r="E22" s="69"/>
      <c r="F22" s="69"/>
      <c r="G22" s="69"/>
      <c r="H22" s="69"/>
    </row>
    <row r="23" spans="1:8" x14ac:dyDescent="0.2">
      <c r="A23" s="70" t="s">
        <v>104</v>
      </c>
      <c r="B23" s="71"/>
      <c r="C23" s="71"/>
      <c r="D23" s="71"/>
      <c r="E23" s="71"/>
      <c r="F23" s="71"/>
      <c r="G23" s="71"/>
      <c r="H23" s="71"/>
    </row>
    <row r="24" spans="1:8" x14ac:dyDescent="0.2">
      <c r="A24" s="71"/>
      <c r="B24" s="71"/>
      <c r="C24" s="71"/>
      <c r="D24" s="71"/>
      <c r="E24" s="71"/>
      <c r="F24" s="71"/>
      <c r="G24" s="71"/>
      <c r="H24" s="71"/>
    </row>
  </sheetData>
  <mergeCells count="18">
    <mergeCell ref="A23:H24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H22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L22" sqref="L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121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122</v>
      </c>
      <c r="B4" s="75"/>
      <c r="C4" s="75"/>
      <c r="D4" s="75"/>
      <c r="E4" s="75"/>
      <c r="F4" s="75"/>
      <c r="G4" s="75"/>
      <c r="H4" s="7">
        <v>574760.93999999994</v>
      </c>
    </row>
    <row r="5" spans="1:8" ht="18" x14ac:dyDescent="0.2">
      <c r="A5" s="54"/>
      <c r="B5" s="55"/>
      <c r="C5" s="55"/>
      <c r="D5" s="55"/>
      <c r="E5" s="55"/>
      <c r="F5" s="55"/>
      <c r="G5" s="55"/>
      <c r="H5" s="3"/>
    </row>
    <row r="6" spans="1:8" ht="18" x14ac:dyDescent="0.2">
      <c r="A6" s="62" t="s">
        <v>123</v>
      </c>
      <c r="B6" s="63"/>
      <c r="C6" s="63"/>
      <c r="D6" s="63"/>
      <c r="E6" s="63"/>
      <c r="F6" s="63"/>
      <c r="G6" s="63"/>
      <c r="H6" s="4">
        <v>565999.78</v>
      </c>
    </row>
    <row r="7" spans="1:8" ht="18" x14ac:dyDescent="0.2">
      <c r="A7" s="54"/>
      <c r="B7" s="55"/>
      <c r="C7" s="55"/>
      <c r="D7" s="55"/>
      <c r="E7" s="55"/>
      <c r="F7" s="55"/>
      <c r="G7" s="55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SUM(H9:H18)</f>
        <v>403283.67000000004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176086.95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47022.44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10347.41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4741.76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81028.63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22563.33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45386.37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4375.17</v>
      </c>
    </row>
    <row r="17" spans="1:8" ht="18" x14ac:dyDescent="0.2">
      <c r="A17" s="62" t="s">
        <v>114</v>
      </c>
      <c r="B17" s="72"/>
      <c r="C17" s="72"/>
      <c r="D17" s="72"/>
      <c r="E17" s="72"/>
      <c r="F17" s="72"/>
      <c r="G17" s="72"/>
      <c r="H17" s="4">
        <v>2388.31</v>
      </c>
    </row>
    <row r="18" spans="1:8" ht="19" x14ac:dyDescent="0.25">
      <c r="A18" s="54" t="s">
        <v>7</v>
      </c>
      <c r="B18" s="55"/>
      <c r="C18" s="55"/>
      <c r="D18" s="55"/>
      <c r="E18" s="55"/>
      <c r="F18" s="5"/>
      <c r="G18" s="5"/>
      <c r="H18" s="4">
        <v>9343.2999999999993</v>
      </c>
    </row>
    <row r="19" spans="1:8" ht="25.5" customHeight="1" x14ac:dyDescent="0.2">
      <c r="A19" s="62" t="s">
        <v>124</v>
      </c>
      <c r="B19" s="63"/>
      <c r="C19" s="63"/>
      <c r="D19" s="63"/>
      <c r="E19" s="63"/>
      <c r="F19" s="63"/>
      <c r="G19" s="63"/>
      <c r="H19" s="4">
        <v>562878.03</v>
      </c>
    </row>
    <row r="20" spans="1:8" ht="17.25" customHeight="1" x14ac:dyDescent="0.2">
      <c r="A20" s="64"/>
      <c r="B20" s="65"/>
      <c r="C20" s="65"/>
      <c r="D20" s="65"/>
      <c r="E20" s="65"/>
      <c r="F20" s="65"/>
      <c r="G20" s="65"/>
      <c r="H20" s="6"/>
    </row>
    <row r="21" spans="1:8" ht="27.75" customHeight="1" x14ac:dyDescent="0.2">
      <c r="A21" s="66"/>
      <c r="B21" s="67"/>
      <c r="C21" s="67"/>
      <c r="D21" s="67"/>
      <c r="E21" s="67"/>
      <c r="F21" s="67"/>
      <c r="G21" s="67"/>
      <c r="H21" s="2"/>
    </row>
    <row r="22" spans="1:8" ht="78" customHeight="1" x14ac:dyDescent="0.25">
      <c r="A22" s="68" t="s">
        <v>125</v>
      </c>
      <c r="B22" s="69"/>
      <c r="C22" s="69"/>
      <c r="D22" s="69"/>
      <c r="E22" s="69"/>
      <c r="F22" s="69"/>
      <c r="G22" s="69"/>
      <c r="H22" s="69"/>
    </row>
    <row r="23" spans="1:8" x14ac:dyDescent="0.2">
      <c r="A23" s="70" t="s">
        <v>104</v>
      </c>
      <c r="B23" s="71"/>
      <c r="C23" s="71"/>
      <c r="D23" s="71"/>
      <c r="E23" s="71"/>
      <c r="F23" s="71"/>
      <c r="G23" s="71"/>
      <c r="H23" s="71"/>
    </row>
    <row r="24" spans="1:8" x14ac:dyDescent="0.2">
      <c r="A24" s="71"/>
      <c r="B24" s="71"/>
      <c r="C24" s="71"/>
      <c r="D24" s="71"/>
      <c r="E24" s="71"/>
      <c r="F24" s="71"/>
      <c r="G24" s="71"/>
      <c r="H24" s="71"/>
    </row>
  </sheetData>
  <mergeCells count="18">
    <mergeCell ref="A23:H24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H22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L22" sqref="L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116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117</v>
      </c>
      <c r="B4" s="75"/>
      <c r="C4" s="75"/>
      <c r="D4" s="75"/>
      <c r="E4" s="75"/>
      <c r="F4" s="75"/>
      <c r="G4" s="75"/>
      <c r="H4" s="7">
        <v>600921.57999999996</v>
      </c>
    </row>
    <row r="5" spans="1:8" ht="18" x14ac:dyDescent="0.2">
      <c r="A5" s="52"/>
      <c r="B5" s="53"/>
      <c r="C5" s="53"/>
      <c r="D5" s="53"/>
      <c r="E5" s="53"/>
      <c r="F5" s="53"/>
      <c r="G5" s="53"/>
      <c r="H5" s="3"/>
    </row>
    <row r="6" spans="1:8" ht="18" x14ac:dyDescent="0.2">
      <c r="A6" s="62" t="s">
        <v>118</v>
      </c>
      <c r="B6" s="63"/>
      <c r="C6" s="63"/>
      <c r="D6" s="63"/>
      <c r="E6" s="63"/>
      <c r="F6" s="63"/>
      <c r="G6" s="63"/>
      <c r="H6" s="4">
        <v>391400.76</v>
      </c>
    </row>
    <row r="7" spans="1:8" ht="18" x14ac:dyDescent="0.2">
      <c r="A7" s="52"/>
      <c r="B7" s="53"/>
      <c r="C7" s="53"/>
      <c r="D7" s="53"/>
      <c r="E7" s="53"/>
      <c r="F7" s="53"/>
      <c r="G7" s="53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SUM(H9:H18)</f>
        <v>340556.79000000004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170685.18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59643.61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505.9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38660.74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13504.4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1120.3800000000001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49928.01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4413.53</v>
      </c>
    </row>
    <row r="17" spans="1:8" ht="18" x14ac:dyDescent="0.2">
      <c r="A17" s="62" t="s">
        <v>114</v>
      </c>
      <c r="B17" s="72"/>
      <c r="C17" s="72"/>
      <c r="D17" s="72"/>
      <c r="E17" s="72"/>
      <c r="F17" s="72"/>
      <c r="G17" s="72"/>
      <c r="H17" s="4">
        <v>1661.69</v>
      </c>
    </row>
    <row r="18" spans="1:8" ht="19" x14ac:dyDescent="0.25">
      <c r="A18" s="52" t="s">
        <v>7</v>
      </c>
      <c r="B18" s="53"/>
      <c r="C18" s="53"/>
      <c r="D18" s="53"/>
      <c r="E18" s="53"/>
      <c r="F18" s="5"/>
      <c r="G18" s="5"/>
      <c r="H18" s="4">
        <v>433.35</v>
      </c>
    </row>
    <row r="19" spans="1:8" ht="25.5" customHeight="1" x14ac:dyDescent="0.2">
      <c r="A19" s="62" t="s">
        <v>119</v>
      </c>
      <c r="B19" s="63"/>
      <c r="C19" s="63"/>
      <c r="D19" s="63"/>
      <c r="E19" s="63"/>
      <c r="F19" s="63"/>
      <c r="G19" s="63"/>
      <c r="H19" s="4">
        <v>574760.93999999994</v>
      </c>
    </row>
    <row r="20" spans="1:8" ht="17.25" customHeight="1" x14ac:dyDescent="0.2">
      <c r="A20" s="64"/>
      <c r="B20" s="65"/>
      <c r="C20" s="65"/>
      <c r="D20" s="65"/>
      <c r="E20" s="65"/>
      <c r="F20" s="65"/>
      <c r="G20" s="65"/>
      <c r="H20" s="6"/>
    </row>
    <row r="21" spans="1:8" ht="27.75" customHeight="1" x14ac:dyDescent="0.2">
      <c r="A21" s="66"/>
      <c r="B21" s="67"/>
      <c r="C21" s="67"/>
      <c r="D21" s="67"/>
      <c r="E21" s="67"/>
      <c r="F21" s="67"/>
      <c r="G21" s="67"/>
      <c r="H21" s="2"/>
    </row>
    <row r="22" spans="1:8" ht="78" customHeight="1" x14ac:dyDescent="0.25">
      <c r="A22" s="68" t="s">
        <v>120</v>
      </c>
      <c r="B22" s="69"/>
      <c r="C22" s="69"/>
      <c r="D22" s="69"/>
      <c r="E22" s="69"/>
      <c r="F22" s="69"/>
      <c r="G22" s="69"/>
      <c r="H22" s="69"/>
    </row>
    <row r="23" spans="1:8" x14ac:dyDescent="0.2">
      <c r="A23" s="70" t="s">
        <v>104</v>
      </c>
      <c r="B23" s="71"/>
      <c r="C23" s="71"/>
      <c r="D23" s="71"/>
      <c r="E23" s="71"/>
      <c r="F23" s="71"/>
      <c r="G23" s="71"/>
      <c r="H23" s="71"/>
    </row>
    <row r="24" spans="1:8" x14ac:dyDescent="0.2">
      <c r="A24" s="71"/>
      <c r="B24" s="71"/>
      <c r="C24" s="71"/>
      <c r="D24" s="71"/>
      <c r="E24" s="71"/>
      <c r="F24" s="71"/>
      <c r="G24" s="71"/>
      <c r="H24" s="71"/>
    </row>
  </sheetData>
  <mergeCells count="18">
    <mergeCell ref="A23:H24"/>
    <mergeCell ref="A11:G11"/>
    <mergeCell ref="A12:G12"/>
    <mergeCell ref="A13:G13"/>
    <mergeCell ref="A14:G14"/>
    <mergeCell ref="A15:G15"/>
    <mergeCell ref="A16:G16"/>
    <mergeCell ref="A17:G17"/>
    <mergeCell ref="A19:G19"/>
    <mergeCell ref="A20:G20"/>
    <mergeCell ref="A21:G21"/>
    <mergeCell ref="A22:H22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A22" sqref="A22: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110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111</v>
      </c>
      <c r="B4" s="75"/>
      <c r="C4" s="75"/>
      <c r="D4" s="75"/>
      <c r="E4" s="75"/>
      <c r="F4" s="75"/>
      <c r="G4" s="75"/>
      <c r="H4" s="7">
        <v>607854.48</v>
      </c>
    </row>
    <row r="5" spans="1:8" ht="18" x14ac:dyDescent="0.2">
      <c r="A5" s="50"/>
      <c r="B5" s="51"/>
      <c r="C5" s="51"/>
      <c r="D5" s="51"/>
      <c r="E5" s="51"/>
      <c r="F5" s="51"/>
      <c r="G5" s="51"/>
      <c r="H5" s="3"/>
    </row>
    <row r="6" spans="1:8" ht="18" x14ac:dyDescent="0.2">
      <c r="A6" s="62" t="s">
        <v>112</v>
      </c>
      <c r="B6" s="63"/>
      <c r="C6" s="63"/>
      <c r="D6" s="63"/>
      <c r="E6" s="63"/>
      <c r="F6" s="63"/>
      <c r="G6" s="63"/>
      <c r="H6" s="4">
        <v>341757.93</v>
      </c>
    </row>
    <row r="7" spans="1:8" ht="18" x14ac:dyDescent="0.2">
      <c r="A7" s="50"/>
      <c r="B7" s="51"/>
      <c r="C7" s="51"/>
      <c r="D7" s="51"/>
      <c r="E7" s="51"/>
      <c r="F7" s="51"/>
      <c r="G7" s="51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SUM(H9:H18)</f>
        <v>314100.64999999997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169094.66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48984.93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381.29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34291.919999999998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7063.32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843.57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46723.78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4352.9399999999996</v>
      </c>
    </row>
    <row r="17" spans="1:8" ht="18" x14ac:dyDescent="0.2">
      <c r="A17" s="62" t="s">
        <v>114</v>
      </c>
      <c r="B17" s="72"/>
      <c r="C17" s="72"/>
      <c r="D17" s="72"/>
      <c r="E17" s="72"/>
      <c r="F17" s="72"/>
      <c r="G17" s="72"/>
      <c r="H17" s="4">
        <v>1250</v>
      </c>
    </row>
    <row r="18" spans="1:8" ht="19" x14ac:dyDescent="0.25">
      <c r="A18" s="50" t="s">
        <v>7</v>
      </c>
      <c r="B18" s="51"/>
      <c r="C18" s="51"/>
      <c r="D18" s="51"/>
      <c r="E18" s="51"/>
      <c r="F18" s="5"/>
      <c r="G18" s="5"/>
      <c r="H18" s="4">
        <v>1114.24</v>
      </c>
    </row>
    <row r="19" spans="1:8" ht="25.5" customHeight="1" x14ac:dyDescent="0.2">
      <c r="A19" s="62" t="s">
        <v>113</v>
      </c>
      <c r="B19" s="63"/>
      <c r="C19" s="63"/>
      <c r="D19" s="63"/>
      <c r="E19" s="63"/>
      <c r="F19" s="63"/>
      <c r="G19" s="63"/>
      <c r="H19" s="4">
        <v>600921.57999999996</v>
      </c>
    </row>
    <row r="20" spans="1:8" ht="17.25" customHeight="1" x14ac:dyDescent="0.2">
      <c r="A20" s="64"/>
      <c r="B20" s="65"/>
      <c r="C20" s="65"/>
      <c r="D20" s="65"/>
      <c r="E20" s="65"/>
      <c r="F20" s="65"/>
      <c r="G20" s="65"/>
      <c r="H20" s="6"/>
    </row>
    <row r="21" spans="1:8" ht="27.75" customHeight="1" x14ac:dyDescent="0.2">
      <c r="A21" s="66"/>
      <c r="B21" s="67"/>
      <c r="C21" s="67"/>
      <c r="D21" s="67"/>
      <c r="E21" s="67"/>
      <c r="F21" s="67"/>
      <c r="G21" s="67"/>
      <c r="H21" s="2"/>
    </row>
    <row r="22" spans="1:8" ht="78" customHeight="1" x14ac:dyDescent="0.25">
      <c r="A22" s="68" t="s">
        <v>115</v>
      </c>
      <c r="B22" s="69"/>
      <c r="C22" s="69"/>
      <c r="D22" s="69"/>
      <c r="E22" s="69"/>
      <c r="F22" s="69"/>
      <c r="G22" s="69"/>
      <c r="H22" s="69"/>
    </row>
    <row r="23" spans="1:8" x14ac:dyDescent="0.2">
      <c r="A23" s="70" t="s">
        <v>104</v>
      </c>
      <c r="B23" s="71"/>
      <c r="C23" s="71"/>
      <c r="D23" s="71"/>
      <c r="E23" s="71"/>
      <c r="F23" s="71"/>
      <c r="G23" s="71"/>
      <c r="H23" s="71"/>
    </row>
    <row r="24" spans="1:8" x14ac:dyDescent="0.2">
      <c r="A24" s="71"/>
      <c r="B24" s="71"/>
      <c r="C24" s="71"/>
      <c r="D24" s="71"/>
      <c r="E24" s="71"/>
      <c r="F24" s="71"/>
      <c r="G24" s="71"/>
      <c r="H24" s="71"/>
    </row>
  </sheetData>
  <mergeCells count="18">
    <mergeCell ref="A19:G19"/>
    <mergeCell ref="A20:G20"/>
    <mergeCell ref="A21:G21"/>
    <mergeCell ref="A22:H22"/>
    <mergeCell ref="A23:H24"/>
    <mergeCell ref="A17:G17"/>
    <mergeCell ref="A11:G11"/>
    <mergeCell ref="A12:G12"/>
    <mergeCell ref="A13:G13"/>
    <mergeCell ref="A14:G14"/>
    <mergeCell ref="A15:G15"/>
    <mergeCell ref="A16:G16"/>
    <mergeCell ref="A10:G10"/>
    <mergeCell ref="A2:H2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9" sqref="H19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106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108</v>
      </c>
      <c r="B4" s="75"/>
      <c r="C4" s="75"/>
      <c r="D4" s="75"/>
      <c r="E4" s="75"/>
      <c r="F4" s="75"/>
      <c r="G4" s="75"/>
      <c r="H4" s="7">
        <v>495808.48</v>
      </c>
    </row>
    <row r="5" spans="1:8" ht="18" x14ac:dyDescent="0.2">
      <c r="A5" s="48"/>
      <c r="B5" s="49"/>
      <c r="C5" s="49"/>
      <c r="D5" s="49"/>
      <c r="E5" s="49"/>
      <c r="F5" s="49"/>
      <c r="G5" s="49"/>
      <c r="H5" s="3"/>
    </row>
    <row r="6" spans="1:8" ht="18" x14ac:dyDescent="0.2">
      <c r="A6" s="62" t="s">
        <v>107</v>
      </c>
      <c r="B6" s="63"/>
      <c r="C6" s="63"/>
      <c r="D6" s="63"/>
      <c r="E6" s="63"/>
      <c r="F6" s="63"/>
      <c r="G6" s="63"/>
      <c r="H6" s="4">
        <v>307167.75</v>
      </c>
    </row>
    <row r="7" spans="1:8" ht="18" x14ac:dyDescent="0.2">
      <c r="A7" s="48"/>
      <c r="B7" s="49"/>
      <c r="C7" s="49"/>
      <c r="D7" s="49"/>
      <c r="E7" s="49"/>
      <c r="F7" s="49"/>
      <c r="G7" s="49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322332.83000000007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169389.62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51316.959999999999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1103.43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34173.78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18478.34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2443.65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40407.449999999997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4198.59</v>
      </c>
    </row>
    <row r="17" spans="1:8" ht="19" x14ac:dyDescent="0.25">
      <c r="A17" s="48" t="s">
        <v>7</v>
      </c>
      <c r="B17" s="49"/>
      <c r="C17" s="49"/>
      <c r="D17" s="49"/>
      <c r="E17" s="49"/>
      <c r="F17" s="5"/>
      <c r="G17" s="5"/>
      <c r="H17" s="4">
        <v>821.01</v>
      </c>
    </row>
    <row r="18" spans="1:8" ht="25.5" customHeight="1" x14ac:dyDescent="0.2">
      <c r="A18" s="62" t="s">
        <v>109</v>
      </c>
      <c r="B18" s="63"/>
      <c r="C18" s="63"/>
      <c r="D18" s="63"/>
      <c r="E18" s="63"/>
      <c r="F18" s="63"/>
      <c r="G18" s="63"/>
      <c r="H18" s="4">
        <v>607854.48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105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104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  <mergeCell ref="A18:G18"/>
    <mergeCell ref="A19:G19"/>
    <mergeCell ref="A20:G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103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100</v>
      </c>
      <c r="B4" s="75"/>
      <c r="C4" s="75"/>
      <c r="D4" s="75"/>
      <c r="E4" s="75"/>
      <c r="F4" s="75"/>
      <c r="G4" s="75"/>
      <c r="H4" s="7">
        <v>705235.53</v>
      </c>
    </row>
    <row r="5" spans="1:8" ht="18" x14ac:dyDescent="0.2">
      <c r="A5" s="46"/>
      <c r="B5" s="47"/>
      <c r="C5" s="47"/>
      <c r="D5" s="47"/>
      <c r="E5" s="47"/>
      <c r="F5" s="47"/>
      <c r="G5" s="47"/>
      <c r="H5" s="3"/>
    </row>
    <row r="6" spans="1:8" ht="18" x14ac:dyDescent="0.2">
      <c r="A6" s="62" t="s">
        <v>101</v>
      </c>
      <c r="B6" s="63"/>
      <c r="C6" s="63"/>
      <c r="D6" s="63"/>
      <c r="E6" s="63"/>
      <c r="F6" s="63"/>
      <c r="G6" s="63"/>
      <c r="H6" s="4">
        <v>338540.19</v>
      </c>
    </row>
    <row r="7" spans="1:8" ht="18" x14ac:dyDescent="0.2">
      <c r="A7" s="46"/>
      <c r="B7" s="47"/>
      <c r="C7" s="47"/>
      <c r="D7" s="47"/>
      <c r="E7" s="47"/>
      <c r="F7" s="47"/>
      <c r="G7" s="47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434378.83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211123.93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54122.22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1582.38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37431.07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64678.12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3505.28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46601.48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4659.17</v>
      </c>
    </row>
    <row r="17" spans="1:8" ht="19" x14ac:dyDescent="0.25">
      <c r="A17" s="46" t="s">
        <v>7</v>
      </c>
      <c r="B17" s="47"/>
      <c r="C17" s="47"/>
      <c r="D17" s="47"/>
      <c r="E17" s="47"/>
      <c r="F17" s="5"/>
      <c r="G17" s="5"/>
      <c r="H17" s="4">
        <v>10675.18</v>
      </c>
    </row>
    <row r="18" spans="1:8" ht="25.5" customHeight="1" x14ac:dyDescent="0.2">
      <c r="A18" s="62" t="s">
        <v>102</v>
      </c>
      <c r="B18" s="63"/>
      <c r="C18" s="63"/>
      <c r="D18" s="63"/>
      <c r="E18" s="63"/>
      <c r="F18" s="63"/>
      <c r="G18" s="63"/>
      <c r="H18" s="4">
        <v>495808.48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105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104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1" sqref="A21: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ht="81.75" customHeight="1" x14ac:dyDescent="0.2">
      <c r="A2" s="73" t="s">
        <v>95</v>
      </c>
      <c r="B2" s="73"/>
      <c r="C2" s="73"/>
      <c r="D2" s="73"/>
      <c r="E2" s="73"/>
      <c r="F2" s="73"/>
      <c r="G2" s="73"/>
      <c r="H2" s="73"/>
    </row>
    <row r="3" spans="1:8" ht="20" x14ac:dyDescent="0.2">
      <c r="A3" s="1"/>
      <c r="B3" s="1"/>
      <c r="C3" s="1"/>
      <c r="D3" s="1"/>
      <c r="E3" s="1"/>
      <c r="F3" s="1"/>
      <c r="G3" s="1"/>
      <c r="H3" s="1"/>
    </row>
    <row r="4" spans="1:8" ht="18" x14ac:dyDescent="0.2">
      <c r="A4" s="74" t="s">
        <v>96</v>
      </c>
      <c r="B4" s="75"/>
      <c r="C4" s="75"/>
      <c r="D4" s="75"/>
      <c r="E4" s="75"/>
      <c r="F4" s="75"/>
      <c r="G4" s="75"/>
      <c r="H4" s="7">
        <v>749986.47</v>
      </c>
    </row>
    <row r="5" spans="1:8" ht="18" x14ac:dyDescent="0.2">
      <c r="A5" s="44"/>
      <c r="B5" s="45"/>
      <c r="C5" s="45"/>
      <c r="D5" s="45"/>
      <c r="E5" s="45"/>
      <c r="F5" s="45"/>
      <c r="G5" s="45"/>
      <c r="H5" s="3"/>
    </row>
    <row r="6" spans="1:8" ht="18" x14ac:dyDescent="0.2">
      <c r="A6" s="62" t="s">
        <v>97</v>
      </c>
      <c r="B6" s="63"/>
      <c r="C6" s="63"/>
      <c r="D6" s="63"/>
      <c r="E6" s="63"/>
      <c r="F6" s="63"/>
      <c r="G6" s="63"/>
      <c r="H6" s="4">
        <v>317494.62</v>
      </c>
    </row>
    <row r="7" spans="1:8" ht="18" x14ac:dyDescent="0.2">
      <c r="A7" s="44"/>
      <c r="B7" s="45"/>
      <c r="C7" s="45"/>
      <c r="D7" s="45"/>
      <c r="E7" s="45"/>
      <c r="F7" s="45"/>
      <c r="G7" s="45"/>
      <c r="H7" s="4"/>
    </row>
    <row r="8" spans="1:8" ht="36.75" customHeight="1" x14ac:dyDescent="0.2">
      <c r="A8" s="76" t="s">
        <v>6</v>
      </c>
      <c r="B8" s="77"/>
      <c r="C8" s="77"/>
      <c r="D8" s="77"/>
      <c r="E8" s="77"/>
      <c r="F8" s="77"/>
      <c r="G8" s="77"/>
      <c r="H8" s="4">
        <f>SUM(H9:H17)</f>
        <v>374469.76999999996</v>
      </c>
    </row>
    <row r="9" spans="1:8" ht="18" x14ac:dyDescent="0.2">
      <c r="A9" s="62" t="s">
        <v>1</v>
      </c>
      <c r="B9" s="72"/>
      <c r="C9" s="72"/>
      <c r="D9" s="72"/>
      <c r="E9" s="72"/>
      <c r="F9" s="72"/>
      <c r="G9" s="72"/>
      <c r="H9" s="4">
        <v>171502.53</v>
      </c>
    </row>
    <row r="10" spans="1:8" ht="18" x14ac:dyDescent="0.2">
      <c r="A10" s="62" t="s">
        <v>2</v>
      </c>
      <c r="B10" s="72"/>
      <c r="C10" s="72"/>
      <c r="D10" s="72"/>
      <c r="E10" s="72"/>
      <c r="F10" s="72"/>
      <c r="G10" s="72"/>
      <c r="H10" s="4">
        <v>45645.51</v>
      </c>
    </row>
    <row r="11" spans="1:8" ht="18" x14ac:dyDescent="0.2">
      <c r="A11" s="62" t="s">
        <v>8</v>
      </c>
      <c r="B11" s="72"/>
      <c r="C11" s="72"/>
      <c r="D11" s="72"/>
      <c r="E11" s="72"/>
      <c r="F11" s="72"/>
      <c r="G11" s="72"/>
      <c r="H11" s="4">
        <v>4086.26</v>
      </c>
    </row>
    <row r="12" spans="1:8" ht="18" x14ac:dyDescent="0.2">
      <c r="A12" s="62" t="s">
        <v>3</v>
      </c>
      <c r="B12" s="72"/>
      <c r="C12" s="72"/>
      <c r="D12" s="72"/>
      <c r="E12" s="72"/>
      <c r="F12" s="72"/>
      <c r="G12" s="72"/>
      <c r="H12" s="4">
        <v>27470.69</v>
      </c>
    </row>
    <row r="13" spans="1:8" ht="18" x14ac:dyDescent="0.2">
      <c r="A13" s="62" t="s">
        <v>4</v>
      </c>
      <c r="B13" s="72"/>
      <c r="C13" s="72"/>
      <c r="D13" s="72"/>
      <c r="E13" s="72"/>
      <c r="F13" s="72"/>
      <c r="G13" s="72"/>
      <c r="H13" s="4">
        <v>62297.25</v>
      </c>
    </row>
    <row r="14" spans="1:8" ht="18" x14ac:dyDescent="0.2">
      <c r="A14" s="62" t="s">
        <v>9</v>
      </c>
      <c r="B14" s="72"/>
      <c r="C14" s="72"/>
      <c r="D14" s="72"/>
      <c r="E14" s="72"/>
      <c r="F14" s="72"/>
      <c r="G14" s="72"/>
      <c r="H14" s="4">
        <v>8964.4599999999991</v>
      </c>
    </row>
    <row r="15" spans="1:8" ht="18" x14ac:dyDescent="0.2">
      <c r="A15" s="62" t="s">
        <v>5</v>
      </c>
      <c r="B15" s="72"/>
      <c r="C15" s="72"/>
      <c r="D15" s="72"/>
      <c r="E15" s="72"/>
      <c r="F15" s="72"/>
      <c r="G15" s="72"/>
      <c r="H15" s="4">
        <v>45654.04</v>
      </c>
    </row>
    <row r="16" spans="1:8" ht="18" x14ac:dyDescent="0.2">
      <c r="A16" s="62" t="s">
        <v>44</v>
      </c>
      <c r="B16" s="72"/>
      <c r="C16" s="72"/>
      <c r="D16" s="72"/>
      <c r="E16" s="72"/>
      <c r="F16" s="72"/>
      <c r="G16" s="72"/>
      <c r="H16" s="4">
        <v>4149.5600000000004</v>
      </c>
    </row>
    <row r="17" spans="1:8" ht="19" x14ac:dyDescent="0.25">
      <c r="A17" s="44" t="s">
        <v>7</v>
      </c>
      <c r="B17" s="45"/>
      <c r="C17" s="45"/>
      <c r="D17" s="45"/>
      <c r="E17" s="45"/>
      <c r="F17" s="5"/>
      <c r="G17" s="5"/>
      <c r="H17" s="4">
        <v>4699.47</v>
      </c>
    </row>
    <row r="18" spans="1:8" ht="25.5" customHeight="1" x14ac:dyDescent="0.2">
      <c r="A18" s="62" t="s">
        <v>98</v>
      </c>
      <c r="B18" s="63"/>
      <c r="C18" s="63"/>
      <c r="D18" s="63"/>
      <c r="E18" s="63"/>
      <c r="F18" s="63"/>
      <c r="G18" s="63"/>
      <c r="H18" s="4">
        <v>705235.53</v>
      </c>
    </row>
    <row r="19" spans="1:8" ht="17.25" customHeight="1" x14ac:dyDescent="0.2">
      <c r="A19" s="64"/>
      <c r="B19" s="65"/>
      <c r="C19" s="65"/>
      <c r="D19" s="65"/>
      <c r="E19" s="65"/>
      <c r="F19" s="65"/>
      <c r="G19" s="65"/>
      <c r="H19" s="6"/>
    </row>
    <row r="20" spans="1:8" ht="27.75" customHeight="1" x14ac:dyDescent="0.2">
      <c r="A20" s="66"/>
      <c r="B20" s="67"/>
      <c r="C20" s="67"/>
      <c r="D20" s="67"/>
      <c r="E20" s="67"/>
      <c r="F20" s="67"/>
      <c r="G20" s="67"/>
      <c r="H20" s="2"/>
    </row>
    <row r="21" spans="1:8" ht="78" customHeight="1" x14ac:dyDescent="0.25">
      <c r="A21" s="68" t="s">
        <v>99</v>
      </c>
      <c r="B21" s="69"/>
      <c r="C21" s="69"/>
      <c r="D21" s="69"/>
      <c r="E21" s="69"/>
      <c r="F21" s="69"/>
      <c r="G21" s="69"/>
      <c r="H21" s="69"/>
    </row>
    <row r="22" spans="1:8" x14ac:dyDescent="0.2">
      <c r="A22" s="70" t="s">
        <v>0</v>
      </c>
      <c r="B22" s="71"/>
      <c r="C22" s="71"/>
      <c r="D22" s="71"/>
      <c r="E22" s="71"/>
      <c r="F22" s="71"/>
      <c r="G22" s="71"/>
      <c r="H22" s="71"/>
    </row>
    <row r="23" spans="1:8" x14ac:dyDescent="0.2">
      <c r="A23" s="71"/>
      <c r="B23" s="71"/>
      <c r="C23" s="71"/>
      <c r="D23" s="71"/>
      <c r="E23" s="71"/>
      <c r="F23" s="71"/>
      <c r="G23" s="71"/>
      <c r="H23" s="71"/>
    </row>
  </sheetData>
  <mergeCells count="17">
    <mergeCell ref="A18:G18"/>
    <mergeCell ref="A19:G19"/>
    <mergeCell ref="A20:G20"/>
    <mergeCell ref="A21:H21"/>
    <mergeCell ref="A22:H23"/>
    <mergeCell ref="A16:G16"/>
    <mergeCell ref="A2:H2"/>
    <mergeCell ref="A4:G4"/>
    <mergeCell ref="A6:G6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 </vt:lpstr>
      <vt:lpstr>январь 2019</vt:lpstr>
      <vt:lpstr>декабрь 2018 </vt:lpstr>
      <vt:lpstr>ноябрь 2018  </vt:lpstr>
      <vt:lpstr>октябрь 2018  </vt:lpstr>
      <vt:lpstr>сентябрь 2018 </vt:lpstr>
      <vt:lpstr>август 2018 </vt:lpstr>
      <vt:lpstr>июль 2018 </vt:lpstr>
      <vt:lpstr>июнь 2018  </vt:lpstr>
      <vt:lpstr>май 2018  </vt:lpstr>
      <vt:lpstr>апрель 2018 </vt:lpstr>
      <vt:lpstr>март 2018</vt:lpstr>
      <vt:lpstr>февраль 2018 </vt:lpstr>
      <vt:lpstr>январь 2018</vt:lpstr>
      <vt:lpstr>декабрь 2017 </vt:lpstr>
      <vt:lpstr>ноябрь 2017  </vt:lpstr>
      <vt:lpstr>октябрь 2017 </vt:lpstr>
      <vt:lpstr>сентябрь 2017</vt:lpstr>
      <vt:lpstr>август 2017 </vt:lpstr>
      <vt:lpstr>июль 2017 </vt:lpstr>
      <vt:lpstr>июнь 2017 </vt:lpstr>
      <vt:lpstr>май 2017  </vt:lpstr>
      <vt:lpstr>апрель 2017 </vt:lpstr>
      <vt:lpstr>март 2017 </vt:lpstr>
      <vt:lpstr>февраль 2017 </vt:lpstr>
      <vt:lpstr>январь 2017</vt:lpstr>
      <vt:lpstr>декабрь 2016 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2013-07-03T01:34:11Z</cp:lastPrinted>
  <dcterms:created xsi:type="dcterms:W3CDTF">2011-02-07T06:28:49Z</dcterms:created>
  <dcterms:modified xsi:type="dcterms:W3CDTF">2019-03-18T04:30:21Z</dcterms:modified>
</cp:coreProperties>
</file>