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0" yWindow="480" windowWidth="21840" windowHeight="12675"/>
  </bookViews>
  <sheets>
    <sheet name="декабрь 2018" sheetId="86" r:id="rId1"/>
    <sheet name="ноябрь 2018" sheetId="85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86" l="1"/>
  <c r="F20" i="86"/>
  <c r="F14" i="86"/>
  <c r="F12" i="86"/>
  <c r="F11" i="86"/>
  <c r="F10" i="86"/>
  <c r="F9" i="86"/>
  <c r="F13" i="86"/>
  <c r="H8" i="86"/>
  <c r="H24" i="85" l="1"/>
  <c r="H8" i="85" l="1"/>
</calcChain>
</file>

<file path=xl/sharedStrings.xml><?xml version="1.0" encoding="utf-8"?>
<sst xmlns="http://schemas.openxmlformats.org/spreadsheetml/2006/main" count="38" uniqueCount="24">
  <si>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</si>
  <si>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</si>
  <si>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</si>
  <si>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</si>
  <si>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</si>
  <si>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</si>
  <si>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</si>
  <si>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</si>
  <si>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</si>
  <si>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</si>
  <si>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</si>
  <si>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</si>
  <si>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"Розенталь Групп "Ботейн"</t>
  </si>
  <si>
    <t>Платные услуги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</si>
  <si>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</si>
  <si>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</si>
  <si>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</si>
  <si>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Отчет  по ул. Ким Ю Чена 63                                                          за период 01.11.2018-30.11.2018гг.</t>
  </si>
  <si>
    <t xml:space="preserve">Выполненные работы: 1. Установлены урны и информационные стенды. 2. Начали работы по монтажу уличного освещения. </t>
  </si>
  <si>
    <t>Отчет  по ул. Ким Ю Чена 63                                                          за период 01.12.2018-31.12.2018гг.</t>
  </si>
  <si>
    <t>Задолженность собственников на 01.12.2018</t>
  </si>
  <si>
    <t>Начислено за декабрь 2018г</t>
  </si>
  <si>
    <t>Просроченная задолженность на 31.12.2018</t>
  </si>
  <si>
    <t xml:space="preserve">Выполненные работы: 1. Завершены работы по монтажу уличного освещения.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</si>
</sst>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4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5" fillId="0" borderId="10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topLeftCell="A10" workbookViewId="0">
      <selection activeCell="A26" sqref="A26:H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38" t="s">
        <v>19</v>
      </c>
      <c r="B2" s="38"/>
      <c r="C2" s="38"/>
      <c r="D2" s="38"/>
      <c r="E2" s="38"/>
      <c r="F2" s="38"/>
      <c r="G2" s="38"/>
      <c r="H2" s="38"/>
    </row>
    <row r="3" spans="1:9" ht="58.5" customHeight="1" x14ac:dyDescent="0.25">
      <c r="A3" s="39"/>
      <c r="B3" s="39"/>
      <c r="C3" s="39"/>
      <c r="D3" s="39"/>
      <c r="E3" s="39"/>
      <c r="F3" s="39"/>
      <c r="G3" s="39"/>
      <c r="H3" s="39"/>
    </row>
    <row r="4" spans="1:9" ht="27.75" customHeight="1" x14ac:dyDescent="0.3">
      <c r="A4" s="40" t="s">
        <v>20</v>
      </c>
      <c r="B4" s="41"/>
      <c r="C4" s="41"/>
      <c r="D4" s="41"/>
      <c r="E4" s="41"/>
      <c r="F4" s="41"/>
      <c r="G4" s="41"/>
      <c r="H4" s="8">
        <v>0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3">
      <c r="A7" s="27" t="s">
        <v>21</v>
      </c>
      <c r="B7" s="28"/>
      <c r="C7" s="28"/>
      <c r="D7" s="28"/>
      <c r="E7" s="28"/>
      <c r="F7" s="28"/>
      <c r="G7" s="28"/>
      <c r="H7" s="2">
        <v>873962.86</v>
      </c>
    </row>
    <row r="8" spans="1:9" ht="39" customHeight="1" x14ac:dyDescent="0.3">
      <c r="A8" s="25" t="s">
        <v>0</v>
      </c>
      <c r="B8" s="26"/>
      <c r="C8" s="26"/>
      <c r="D8" s="26"/>
      <c r="E8" s="26"/>
      <c r="F8" s="26"/>
      <c r="G8" s="26"/>
      <c r="H8" s="2">
        <f>SUM(F9:H20)</f>
        <v>619953.15999999992</v>
      </c>
    </row>
    <row r="9" spans="1:9" ht="15" customHeight="1" x14ac:dyDescent="0.25">
      <c r="A9" s="42" t="s">
        <v>1</v>
      </c>
      <c r="B9" s="36"/>
      <c r="C9" s="36"/>
      <c r="D9" s="36"/>
      <c r="E9" s="37"/>
      <c r="F9" s="21">
        <f>1665.6+850.67+531.07+520.66+174578.23</f>
        <v>178146.23</v>
      </c>
      <c r="G9" s="22"/>
      <c r="H9" s="23"/>
      <c r="I9" s="7"/>
    </row>
    <row r="10" spans="1:9" ht="15" customHeight="1" x14ac:dyDescent="0.25">
      <c r="A10" s="29" t="s">
        <v>13</v>
      </c>
      <c r="B10" s="30"/>
      <c r="C10" s="30"/>
      <c r="D10" s="30"/>
      <c r="E10" s="31"/>
      <c r="F10" s="32">
        <f>0</f>
        <v>0</v>
      </c>
      <c r="G10" s="33"/>
      <c r="H10" s="34"/>
      <c r="I10" s="7"/>
    </row>
    <row r="11" spans="1:9" ht="15" customHeight="1" x14ac:dyDescent="0.25">
      <c r="A11" s="35" t="s">
        <v>2</v>
      </c>
      <c r="B11" s="36"/>
      <c r="C11" s="36"/>
      <c r="D11" s="36"/>
      <c r="E11" s="37"/>
      <c r="F11" s="21">
        <f>65686.65</f>
        <v>65686.649999999994</v>
      </c>
      <c r="G11" s="22"/>
      <c r="H11" s="23"/>
    </row>
    <row r="12" spans="1:9" ht="15" customHeight="1" x14ac:dyDescent="0.25">
      <c r="A12" s="18" t="s">
        <v>3</v>
      </c>
      <c r="B12" s="24"/>
      <c r="C12" s="24"/>
      <c r="D12" s="24"/>
      <c r="E12" s="24"/>
      <c r="F12" s="21">
        <f>43326.83</f>
        <v>43326.83</v>
      </c>
      <c r="G12" s="22"/>
      <c r="H12" s="23"/>
    </row>
    <row r="13" spans="1:9" ht="15" customHeight="1" x14ac:dyDescent="0.25">
      <c r="A13" s="18" t="s">
        <v>4</v>
      </c>
      <c r="B13" s="24"/>
      <c r="C13" s="24"/>
      <c r="D13" s="24"/>
      <c r="E13" s="24"/>
      <c r="F13" s="21">
        <f>41337.67</f>
        <v>41337.67</v>
      </c>
      <c r="G13" s="22"/>
      <c r="H13" s="23"/>
    </row>
    <row r="14" spans="1:9" ht="15" customHeight="1" x14ac:dyDescent="0.25">
      <c r="A14" s="18" t="s">
        <v>5</v>
      </c>
      <c r="B14" s="24"/>
      <c r="C14" s="24"/>
      <c r="D14" s="24"/>
      <c r="E14" s="24"/>
      <c r="F14" s="21">
        <f>76331.73</f>
        <v>76331.73</v>
      </c>
      <c r="G14" s="22"/>
      <c r="H14" s="23"/>
    </row>
    <row r="15" spans="1:9" ht="15" customHeight="1" x14ac:dyDescent="0.25">
      <c r="A15" s="18" t="s">
        <v>6</v>
      </c>
      <c r="B15" s="24"/>
      <c r="C15" s="24"/>
      <c r="D15" s="24"/>
      <c r="E15" s="24"/>
      <c r="F15" s="21"/>
      <c r="G15" s="22"/>
      <c r="H15" s="23"/>
    </row>
    <row r="16" spans="1:9" ht="15" customHeight="1" x14ac:dyDescent="0.25">
      <c r="A16" s="18" t="s">
        <v>7</v>
      </c>
      <c r="B16" s="24"/>
      <c r="C16" s="24"/>
      <c r="D16" s="24"/>
      <c r="E16" s="24"/>
      <c r="F16" s="21"/>
      <c r="G16" s="22"/>
      <c r="H16" s="23"/>
    </row>
    <row r="17" spans="1:9" ht="15" customHeight="1" x14ac:dyDescent="0.25">
      <c r="A17" s="18" t="s">
        <v>9</v>
      </c>
      <c r="B17" s="24"/>
      <c r="C17" s="24"/>
      <c r="D17" s="24"/>
      <c r="E17" s="24"/>
      <c r="F17" s="21"/>
      <c r="G17" s="22"/>
      <c r="H17" s="23"/>
    </row>
    <row r="18" spans="1:9" ht="15" customHeight="1" x14ac:dyDescent="0.25">
      <c r="A18" s="18" t="s">
        <v>10</v>
      </c>
      <c r="B18" s="19"/>
      <c r="C18" s="19"/>
      <c r="D18" s="19"/>
      <c r="E18" s="20"/>
      <c r="F18" s="21"/>
      <c r="G18" s="22"/>
      <c r="H18" s="23"/>
    </row>
    <row r="19" spans="1:9" ht="15" customHeight="1" x14ac:dyDescent="0.25">
      <c r="A19" s="18" t="s">
        <v>11</v>
      </c>
      <c r="B19" s="19"/>
      <c r="C19" s="19"/>
      <c r="D19" s="19"/>
      <c r="E19" s="20"/>
      <c r="F19" s="21"/>
      <c r="G19" s="22"/>
      <c r="H19" s="23"/>
    </row>
    <row r="20" spans="1:9" ht="15" customHeight="1" x14ac:dyDescent="0.25">
      <c r="A20" s="18" t="s">
        <v>8</v>
      </c>
      <c r="B20" s="24"/>
      <c r="C20" s="24"/>
      <c r="D20" s="24"/>
      <c r="E20" s="24"/>
      <c r="F20" s="21">
        <f>215124.05</f>
        <v>215124.05</v>
      </c>
      <c r="G20" s="22"/>
      <c r="H20" s="23"/>
      <c r="I20" s="7"/>
    </row>
    <row r="21" spans="1:9" ht="15" customHeight="1" x14ac:dyDescent="0.2">
      <c r="A21" s="25"/>
      <c r="B21" s="26"/>
      <c r="C21" s="26"/>
      <c r="D21" s="26"/>
      <c r="E21" s="26"/>
      <c r="F21" s="26"/>
      <c r="G21" s="26"/>
      <c r="H21" s="2"/>
      <c r="I21" s="7"/>
    </row>
    <row r="22" spans="1:9" ht="15" customHeight="1" x14ac:dyDescent="0.25">
      <c r="A22" s="11"/>
      <c r="B22" s="12"/>
      <c r="C22" s="12"/>
      <c r="D22" s="12"/>
      <c r="E22" s="12"/>
      <c r="F22" s="3"/>
      <c r="G22" s="3"/>
      <c r="H22" s="2"/>
    </row>
    <row r="23" spans="1:9" ht="15" customHeight="1" x14ac:dyDescent="0.2">
      <c r="A23" s="27"/>
      <c r="B23" s="28"/>
      <c r="C23" s="28"/>
      <c r="D23" s="28"/>
      <c r="E23" s="28"/>
      <c r="F23" s="28"/>
      <c r="G23" s="28"/>
      <c r="H23" s="2"/>
    </row>
    <row r="24" spans="1:9" ht="15" customHeight="1" x14ac:dyDescent="0.3">
      <c r="A24" s="13" t="s">
        <v>22</v>
      </c>
      <c r="B24" s="14"/>
      <c r="C24" s="14"/>
      <c r="D24" s="14"/>
      <c r="E24" s="14"/>
      <c r="F24" s="14"/>
      <c r="G24" s="14"/>
      <c r="H24" s="4">
        <f>1049262.01-H7</f>
        <v>175299.15000000002</v>
      </c>
    </row>
    <row r="25" spans="1:9" ht="15" customHeight="1" x14ac:dyDescent="0.3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5">
      <c r="A26" s="15" t="s">
        <v>23</v>
      </c>
      <c r="B26" s="15"/>
      <c r="C26" s="15"/>
      <c r="D26" s="15"/>
      <c r="E26" s="15"/>
      <c r="F26" s="15"/>
      <c r="G26" s="15"/>
      <c r="H26" s="15"/>
    </row>
    <row r="27" spans="1:9" ht="45.75" customHeight="1" x14ac:dyDescent="0.25">
      <c r="A27" s="15"/>
      <c r="B27" s="15"/>
      <c r="C27" s="15"/>
      <c r="D27" s="15"/>
      <c r="E27" s="15"/>
      <c r="F27" s="15"/>
      <c r="G27" s="15"/>
      <c r="H27" s="15"/>
    </row>
    <row r="28" spans="1:9" ht="21" customHeight="1" x14ac:dyDescent="0.25">
      <c r="A28" s="16"/>
      <c r="B28" s="16"/>
      <c r="C28" s="16"/>
      <c r="D28" s="16"/>
      <c r="E28" s="16"/>
      <c r="F28" s="16"/>
      <c r="G28" s="16"/>
      <c r="H28" s="16"/>
    </row>
    <row r="29" spans="1:9" ht="22.5" customHeight="1" x14ac:dyDescent="0.25">
      <c r="A29" s="17" t="s">
        <v>12</v>
      </c>
      <c r="B29" s="17"/>
      <c r="C29" s="17"/>
      <c r="D29" s="17"/>
      <c r="E29" s="17"/>
      <c r="F29" s="17"/>
      <c r="G29" s="17"/>
      <c r="H29" s="17"/>
    </row>
    <row r="30" spans="1:9" ht="15" customHeight="1" x14ac:dyDescent="0.25">
      <c r="A30" s="17"/>
      <c r="B30" s="17"/>
      <c r="C30" s="17"/>
      <c r="D30" s="17"/>
      <c r="E30" s="17"/>
      <c r="F30" s="17"/>
      <c r="G30" s="17"/>
      <c r="H30" s="17"/>
    </row>
    <row r="31" spans="1:9" ht="43.5" customHeight="1" x14ac:dyDescent="0.25"/>
    <row r="32" spans="1:9" ht="10.35" customHeight="1" x14ac:dyDescent="0.25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2:I33"/>
  <sheetViews>
    <sheetView workbookViewId="0">
      <selection activeCell="A26" sqref="A26:H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38" t="s">
        <v>17</v>
      </c>
      <c r="B2" s="38"/>
      <c r="C2" s="38"/>
      <c r="D2" s="38"/>
      <c r="E2" s="38"/>
      <c r="F2" s="38"/>
      <c r="G2" s="38"/>
      <c r="H2" s="38"/>
    </row>
    <row r="3" spans="1:9" ht="58.5" customHeight="1" x14ac:dyDescent="0.25">
      <c r="A3" s="39"/>
      <c r="B3" s="39"/>
      <c r="C3" s="39"/>
      <c r="D3" s="39"/>
      <c r="E3" s="39"/>
      <c r="F3" s="39"/>
      <c r="G3" s="39"/>
      <c r="H3" s="39"/>
    </row>
    <row r="4" spans="1:9" ht="27.75" customHeight="1" x14ac:dyDescent="0.3">
      <c r="A4" s="40" t="s">
        <v>14</v>
      </c>
      <c r="B4" s="41"/>
      <c r="C4" s="41"/>
      <c r="D4" s="41"/>
      <c r="E4" s="41"/>
      <c r="F4" s="41"/>
      <c r="G4" s="41"/>
      <c r="H4" s="8">
        <v>0</v>
      </c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3">
      <c r="A7" s="27" t="s">
        <v>15</v>
      </c>
      <c r="B7" s="28"/>
      <c r="C7" s="28"/>
      <c r="D7" s="28"/>
      <c r="E7" s="28"/>
      <c r="F7" s="28"/>
      <c r="G7" s="28"/>
      <c r="H7" s="2">
        <v>795252.31</v>
      </c>
    </row>
    <row r="8" spans="1:9" ht="39" customHeight="1" x14ac:dyDescent="0.3">
      <c r="A8" s="25" t="s">
        <v>0</v>
      </c>
      <c r="B8" s="26"/>
      <c r="C8" s="26"/>
      <c r="D8" s="26"/>
      <c r="E8" s="26"/>
      <c r="F8" s="26"/>
      <c r="G8" s="26"/>
      <c r="H8" s="2">
        <f>SUM(F9:H20)</f>
        <v>0</v>
      </c>
    </row>
    <row r="9" spans="1:9" ht="15" customHeight="1" x14ac:dyDescent="0.25">
      <c r="A9" s="42" t="s">
        <v>1</v>
      </c>
      <c r="B9" s="36"/>
      <c r="C9" s="36"/>
      <c r="D9" s="36"/>
      <c r="E9" s="37"/>
      <c r="F9" s="21"/>
      <c r="G9" s="22"/>
      <c r="H9" s="23"/>
      <c r="I9" s="7"/>
    </row>
    <row r="10" spans="1:9" ht="15" customHeight="1" x14ac:dyDescent="0.25">
      <c r="A10" s="29" t="s">
        <v>13</v>
      </c>
      <c r="B10" s="30"/>
      <c r="C10" s="30"/>
      <c r="D10" s="30"/>
      <c r="E10" s="31"/>
      <c r="F10" s="32"/>
      <c r="G10" s="33"/>
      <c r="H10" s="34"/>
      <c r="I10" s="7"/>
    </row>
    <row r="11" spans="1:9" ht="15" customHeight="1" x14ac:dyDescent="0.25">
      <c r="A11" s="35" t="s">
        <v>2</v>
      </c>
      <c r="B11" s="36"/>
      <c r="C11" s="36"/>
      <c r="D11" s="36"/>
      <c r="E11" s="37"/>
      <c r="F11" s="21"/>
      <c r="G11" s="22"/>
      <c r="H11" s="23"/>
    </row>
    <row r="12" spans="1:9" ht="15" customHeight="1" x14ac:dyDescent="0.25">
      <c r="A12" s="18" t="s">
        <v>3</v>
      </c>
      <c r="B12" s="24"/>
      <c r="C12" s="24"/>
      <c r="D12" s="24"/>
      <c r="E12" s="24"/>
      <c r="F12" s="21"/>
      <c r="G12" s="22"/>
      <c r="H12" s="23"/>
    </row>
    <row r="13" spans="1:9" ht="15" customHeight="1" x14ac:dyDescent="0.25">
      <c r="A13" s="18" t="s">
        <v>4</v>
      </c>
      <c r="B13" s="24"/>
      <c r="C13" s="24"/>
      <c r="D13" s="24"/>
      <c r="E13" s="24"/>
      <c r="F13" s="21"/>
      <c r="G13" s="22"/>
      <c r="H13" s="23"/>
    </row>
    <row r="14" spans="1:9" ht="15" customHeight="1" x14ac:dyDescent="0.25">
      <c r="A14" s="18" t="s">
        <v>5</v>
      </c>
      <c r="B14" s="24"/>
      <c r="C14" s="24"/>
      <c r="D14" s="24"/>
      <c r="E14" s="24"/>
      <c r="F14" s="21"/>
      <c r="G14" s="22"/>
      <c r="H14" s="23"/>
    </row>
    <row r="15" spans="1:9" ht="15" customHeight="1" x14ac:dyDescent="0.25">
      <c r="A15" s="18" t="s">
        <v>6</v>
      </c>
      <c r="B15" s="24"/>
      <c r="C15" s="24"/>
      <c r="D15" s="24"/>
      <c r="E15" s="24"/>
      <c r="F15" s="21"/>
      <c r="G15" s="22"/>
      <c r="H15" s="23"/>
    </row>
    <row r="16" spans="1:9" ht="15" customHeight="1" x14ac:dyDescent="0.25">
      <c r="A16" s="18" t="s">
        <v>7</v>
      </c>
      <c r="B16" s="24"/>
      <c r="C16" s="24"/>
      <c r="D16" s="24"/>
      <c r="E16" s="24"/>
      <c r="F16" s="21"/>
      <c r="G16" s="22"/>
      <c r="H16" s="23"/>
    </row>
    <row r="17" spans="1:9" ht="15" customHeight="1" x14ac:dyDescent="0.25">
      <c r="A17" s="18" t="s">
        <v>9</v>
      </c>
      <c r="B17" s="24"/>
      <c r="C17" s="24"/>
      <c r="D17" s="24"/>
      <c r="E17" s="24"/>
      <c r="F17" s="21"/>
      <c r="G17" s="22"/>
      <c r="H17" s="23"/>
    </row>
    <row r="18" spans="1:9" ht="15" customHeight="1" x14ac:dyDescent="0.25">
      <c r="A18" s="18" t="s">
        <v>10</v>
      </c>
      <c r="B18" s="19"/>
      <c r="C18" s="19"/>
      <c r="D18" s="19"/>
      <c r="E18" s="20"/>
      <c r="F18" s="21"/>
      <c r="G18" s="22"/>
      <c r="H18" s="23"/>
    </row>
    <row r="19" spans="1:9" ht="15" customHeight="1" x14ac:dyDescent="0.25">
      <c r="A19" s="18" t="s">
        <v>11</v>
      </c>
      <c r="B19" s="19"/>
      <c r="C19" s="19"/>
      <c r="D19" s="19"/>
      <c r="E19" s="20"/>
      <c r="F19" s="21"/>
      <c r="G19" s="22"/>
      <c r="H19" s="23"/>
    </row>
    <row r="20" spans="1:9" ht="15" customHeight="1" x14ac:dyDescent="0.25">
      <c r="A20" s="18" t="s">
        <v>8</v>
      </c>
      <c r="B20" s="24"/>
      <c r="C20" s="24"/>
      <c r="D20" s="24"/>
      <c r="E20" s="24"/>
      <c r="F20" s="21"/>
      <c r="G20" s="22"/>
      <c r="H20" s="23"/>
      <c r="I20" s="7"/>
    </row>
    <row r="21" spans="1:9" ht="15" customHeight="1" x14ac:dyDescent="0.2">
      <c r="A21" s="25"/>
      <c r="B21" s="26"/>
      <c r="C21" s="26"/>
      <c r="D21" s="26"/>
      <c r="E21" s="26"/>
      <c r="F21" s="26"/>
      <c r="G21" s="26"/>
      <c r="H21" s="2"/>
      <c r="I21" s="7"/>
    </row>
    <row r="22" spans="1:9" ht="15" customHeight="1" x14ac:dyDescent="0.25">
      <c r="A22" s="9"/>
      <c r="B22" s="10"/>
      <c r="C22" s="10"/>
      <c r="D22" s="10"/>
      <c r="E22" s="10"/>
      <c r="F22" s="3"/>
      <c r="G22" s="3"/>
      <c r="H22" s="2"/>
    </row>
    <row r="23" spans="1:9" ht="15" customHeight="1" x14ac:dyDescent="0.2">
      <c r="A23" s="27"/>
      <c r="B23" s="28"/>
      <c r="C23" s="28"/>
      <c r="D23" s="28"/>
      <c r="E23" s="28"/>
      <c r="F23" s="28"/>
      <c r="G23" s="28"/>
      <c r="H23" s="2"/>
    </row>
    <row r="24" spans="1:9" ht="15" customHeight="1" x14ac:dyDescent="0.3">
      <c r="A24" s="13" t="s">
        <v>16</v>
      </c>
      <c r="B24" s="14"/>
      <c r="C24" s="14"/>
      <c r="D24" s="14"/>
      <c r="E24" s="14"/>
      <c r="F24" s="14"/>
      <c r="G24" s="14"/>
      <c r="H24" s="4">
        <f>795252.31-H7</f>
        <v>0</v>
      </c>
    </row>
    <row r="25" spans="1:9" ht="15" customHeight="1" x14ac:dyDescent="0.3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5">
      <c r="A26" s="15" t="s">
        <v>18</v>
      </c>
      <c r="B26" s="15"/>
      <c r="C26" s="15"/>
      <c r="D26" s="15"/>
      <c r="E26" s="15"/>
      <c r="F26" s="15"/>
      <c r="G26" s="15"/>
      <c r="H26" s="15"/>
    </row>
    <row r="27" spans="1:9" ht="45.75" customHeight="1" x14ac:dyDescent="0.25">
      <c r="A27" s="15"/>
      <c r="B27" s="15"/>
      <c r="C27" s="15"/>
      <c r="D27" s="15"/>
      <c r="E27" s="15"/>
      <c r="F27" s="15"/>
      <c r="G27" s="15"/>
      <c r="H27" s="15"/>
    </row>
    <row r="28" spans="1:9" ht="21" customHeight="1" x14ac:dyDescent="0.25">
      <c r="A28" s="16"/>
      <c r="B28" s="16"/>
      <c r="C28" s="16"/>
      <c r="D28" s="16"/>
      <c r="E28" s="16"/>
      <c r="F28" s="16"/>
      <c r="G28" s="16"/>
      <c r="H28" s="16"/>
    </row>
    <row r="29" spans="1:9" ht="22.5" customHeight="1" x14ac:dyDescent="0.25">
      <c r="A29" s="17" t="s">
        <v>12</v>
      </c>
      <c r="B29" s="17"/>
      <c r="C29" s="17"/>
      <c r="D29" s="17"/>
      <c r="E29" s="17"/>
      <c r="F29" s="17"/>
      <c r="G29" s="17"/>
      <c r="H29" s="17"/>
    </row>
    <row r="30" spans="1:9" ht="15" customHeight="1" x14ac:dyDescent="0.25">
      <c r="A30" s="17"/>
      <c r="B30" s="17"/>
      <c r="C30" s="17"/>
      <c r="D30" s="17"/>
      <c r="E30" s="17"/>
      <c r="F30" s="17"/>
      <c r="G30" s="17"/>
      <c r="H30" s="17"/>
    </row>
    <row r="31" spans="1:9" ht="43.5" customHeight="1" x14ac:dyDescent="0.25"/>
    <row r="32" spans="1:9" ht="10.35" customHeight="1" x14ac:dyDescent="0.25"/>
    <row r="33" ht="84" hidden="1" customHeight="1" x14ac:dyDescent="0.2"/>
  </sheetData>
  <mergeCells count="34"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декабрь 2018</vt:lpstr>
      <vt:lpstr>ноябрь 2018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2017-06-13T06:20:18Z</cp:lastPrinted>
  <dcterms:created xsi:type="dcterms:W3CDTF">2011-02-07T06:28:49Z</dcterms:created>
  <dcterms:modified xsi:type="dcterms:W3CDTF">2019-02-04T09:01:26Z</dcterms:modified>
</cp:coreProperties>
</file>