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сентябрь 2018" sheetId="65" r:id="rId1"/>
    <sheet name="август 2018" sheetId="64" r:id="rId2"/>
  </sheets>
  <calcPr calcId="1456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65" l="1"/>
  <c r="H15" i="65"/>
  <c r="H6" i="65"/>
  <c r="H4" i="65"/>
  <c r="H9" i="65"/>
  <c r="H22" i="64" l="1"/>
  <c r="H15" i="64"/>
  <c r="H6" i="64"/>
  <c r="H9" i="64" l="1"/>
</calcChain>
</file>

<file path=xl/sharedStrings.xml><?xml version="1.0" encoding="utf-8"?>
<sst xmlns="http://schemas.openxmlformats.org/spreadsheetml/2006/main" count="36" uniqueCount="24">
  <si>
    <t>холодная вода</t>
  </si>
  <si>
    <t>водоотведение</t>
  </si>
  <si>
    <t>горячая вода</t>
  </si>
  <si>
    <t>содержание и ремонт жилья</t>
  </si>
  <si>
    <t>капитальный ремонт</t>
  </si>
  <si>
    <t>пеня</t>
  </si>
  <si>
    <t>телевидение</t>
  </si>
  <si>
    <t>электроэнергия</t>
  </si>
  <si>
    <t>отопление</t>
  </si>
  <si>
    <t>домофон</t>
  </si>
  <si>
    <t xml:space="preserve">Выполненные работы: </t>
  </si>
  <si>
    <t>гос.пошлина за рассмотрение дела в суде</t>
  </si>
  <si>
    <t>Отчет  Даниловского 16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</si>
  <si>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</si>
  <si>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</si>
  <si>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</si>
  <si>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</si>
  <si>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С уважением,  ООО «РОЗЕНТАЛЬ ГРУПП «Победа»</t>
  </si>
  <si>
    <t>Отчет  Даниловского 16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</si>
  <si>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</si>
  <si>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</si>
  <si>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</si>
  <si>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</si>
  <si>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Выполненные работы: 1. Завершены работы по ремонту двух подъездов. 2. Начаты работы по капитальному ремонту системы электроснабжения дома. 3. Заказаны пластиковые окна в 2 подъезда.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</si>
</sst>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0" fillId="0" borderId="0" xfId="0" applyNumberForma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6" workbookViewId="0">
      <selection activeCell="A24" sqref="A24:H24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2" t="s">
        <v>18</v>
      </c>
      <c r="B1" s="22"/>
      <c r="C1" s="22"/>
      <c r="D1" s="22"/>
      <c r="E1" s="22"/>
      <c r="F1" s="22"/>
      <c r="G1" s="22"/>
      <c r="H1" s="22"/>
    </row>
    <row r="2" spans="1:9" ht="39" customHeight="1" x14ac:dyDescent="0.25">
      <c r="A2" s="22"/>
      <c r="B2" s="22"/>
      <c r="C2" s="22"/>
      <c r="D2" s="22"/>
      <c r="E2" s="22"/>
      <c r="F2" s="22"/>
      <c r="G2" s="22"/>
      <c r="H2" s="22"/>
    </row>
    <row r="3" spans="1:9" ht="20.25" x14ac:dyDescent="0.3">
      <c r="A3" s="23"/>
      <c r="B3" s="23"/>
      <c r="C3" s="23"/>
      <c r="D3" s="23"/>
      <c r="E3" s="23"/>
      <c r="F3" s="23"/>
      <c r="G3" s="23"/>
      <c r="H3" s="23"/>
    </row>
    <row r="4" spans="1:9" ht="18.75" x14ac:dyDescent="0.3">
      <c r="A4" s="24" t="s">
        <v>19</v>
      </c>
      <c r="B4" s="25"/>
      <c r="C4" s="25"/>
      <c r="D4" s="25"/>
      <c r="E4" s="25"/>
      <c r="F4" s="25"/>
      <c r="G4" s="25"/>
      <c r="H4" s="5">
        <f>'август 2018'!H22</f>
        <v>143794.64000000001</v>
      </c>
    </row>
    <row r="5" spans="1:9" ht="18.75" x14ac:dyDescent="0.3">
      <c r="A5" s="10"/>
      <c r="B5" s="11"/>
      <c r="C5" s="11"/>
      <c r="D5" s="11"/>
      <c r="E5" s="11"/>
      <c r="F5" s="11"/>
      <c r="G5" s="11"/>
      <c r="H5" s="1"/>
    </row>
    <row r="6" spans="1:9" ht="18.75" customHeight="1" x14ac:dyDescent="0.3">
      <c r="A6" s="13" t="s">
        <v>20</v>
      </c>
      <c r="B6" s="13"/>
      <c r="C6" s="13"/>
      <c r="D6" s="13"/>
      <c r="E6" s="13"/>
      <c r="F6" s="13"/>
      <c r="G6" s="13"/>
      <c r="H6" s="7">
        <f>352800.69+8516.55</f>
        <v>361317.24</v>
      </c>
      <c r="I6" s="4"/>
    </row>
    <row r="7" spans="1:9" ht="18.75" customHeight="1" x14ac:dyDescent="0.3">
      <c r="A7" s="10"/>
      <c r="B7" s="11"/>
      <c r="C7" s="11"/>
      <c r="D7" s="11"/>
      <c r="E7" s="11"/>
      <c r="F7" s="11"/>
      <c r="G7" s="11"/>
      <c r="H7" s="1"/>
      <c r="I7" s="4"/>
    </row>
    <row r="8" spans="1:9" ht="18.75" customHeight="1" x14ac:dyDescent="0.3">
      <c r="A8" s="26" t="s">
        <v>21</v>
      </c>
      <c r="B8" s="27"/>
      <c r="C8" s="27"/>
      <c r="D8" s="27"/>
      <c r="E8" s="27"/>
      <c r="F8" s="27"/>
      <c r="G8" s="27"/>
      <c r="H8" s="1"/>
      <c r="I8" s="4"/>
    </row>
    <row r="9" spans="1:9" ht="18.75" customHeight="1" x14ac:dyDescent="0.3">
      <c r="A9" s="26"/>
      <c r="B9" s="27"/>
      <c r="C9" s="27"/>
      <c r="D9" s="27"/>
      <c r="E9" s="27"/>
      <c r="F9" s="27"/>
      <c r="G9" s="27"/>
      <c r="H9" s="6">
        <f>H10+H11+H12+H13+H14+H15+H16+H17+H18+H19+H20</f>
        <v>270655.37</v>
      </c>
      <c r="I9" s="4"/>
    </row>
    <row r="10" spans="1:9" ht="18.75" customHeight="1" x14ac:dyDescent="0.3">
      <c r="A10" s="10" t="s">
        <v>0</v>
      </c>
      <c r="B10" s="11"/>
      <c r="C10" s="11"/>
      <c r="D10" s="11"/>
      <c r="E10" s="11"/>
      <c r="F10" s="11"/>
      <c r="G10" s="11"/>
      <c r="H10" s="1">
        <v>58228.85</v>
      </c>
    </row>
    <row r="11" spans="1:9" ht="18.75" customHeight="1" x14ac:dyDescent="0.3">
      <c r="A11" s="10" t="s">
        <v>1</v>
      </c>
      <c r="B11" s="11"/>
      <c r="C11" s="11"/>
      <c r="D11" s="11"/>
      <c r="E11" s="11"/>
      <c r="F11" s="11"/>
      <c r="G11" s="11"/>
      <c r="H11" s="1">
        <v>55317.55</v>
      </c>
    </row>
    <row r="12" spans="1:9" ht="18.75" customHeight="1" x14ac:dyDescent="0.3">
      <c r="A12" s="10" t="s">
        <v>2</v>
      </c>
      <c r="B12" s="11"/>
      <c r="C12" s="11"/>
      <c r="D12" s="11"/>
      <c r="E12" s="11"/>
      <c r="F12" s="11"/>
      <c r="G12" s="11"/>
      <c r="H12" s="1">
        <v>0</v>
      </c>
    </row>
    <row r="13" spans="1:9" ht="18.75" customHeight="1" x14ac:dyDescent="0.3">
      <c r="A13" s="12" t="s">
        <v>8</v>
      </c>
      <c r="B13" s="28"/>
      <c r="C13" s="28"/>
      <c r="D13" s="28"/>
      <c r="E13" s="28"/>
      <c r="F13" s="28"/>
      <c r="G13" s="28"/>
      <c r="H13" s="1">
        <v>0</v>
      </c>
    </row>
    <row r="14" spans="1:9" ht="18.75" customHeight="1" x14ac:dyDescent="0.3">
      <c r="A14" s="10" t="s">
        <v>7</v>
      </c>
      <c r="B14" s="11"/>
      <c r="C14" s="11"/>
      <c r="D14" s="11"/>
      <c r="E14" s="11"/>
      <c r="F14" s="11"/>
      <c r="G14" s="11"/>
      <c r="H14" s="1">
        <v>0</v>
      </c>
    </row>
    <row r="15" spans="1:9" ht="18.75" customHeight="1" x14ac:dyDescent="0.3">
      <c r="A15" s="10" t="s">
        <v>3</v>
      </c>
      <c r="B15" s="11"/>
      <c r="C15" s="11"/>
      <c r="D15" s="11"/>
      <c r="E15" s="11"/>
      <c r="F15" s="11"/>
      <c r="G15" s="11"/>
      <c r="H15" s="1">
        <f>144425.75+529.53+1637.87+837.74+1783.75</f>
        <v>149214.63999999998</v>
      </c>
    </row>
    <row r="16" spans="1:9" ht="18.75" customHeight="1" x14ac:dyDescent="0.3">
      <c r="A16" s="10" t="s">
        <v>4</v>
      </c>
      <c r="B16" s="11"/>
      <c r="C16" s="11"/>
      <c r="D16" s="11"/>
      <c r="E16" s="11"/>
      <c r="F16" s="11"/>
      <c r="G16" s="11"/>
      <c r="H16" s="1">
        <v>0</v>
      </c>
    </row>
    <row r="17" spans="1:8" ht="18.75" customHeight="1" x14ac:dyDescent="0.3">
      <c r="A17" s="10" t="s">
        <v>6</v>
      </c>
      <c r="B17" s="11"/>
      <c r="C17" s="11"/>
      <c r="D17" s="11"/>
      <c r="E17" s="11"/>
      <c r="F17" s="11"/>
      <c r="G17" s="11"/>
      <c r="H17" s="1">
        <v>2589.75</v>
      </c>
    </row>
    <row r="18" spans="1:8" ht="18.75" customHeight="1" x14ac:dyDescent="0.3">
      <c r="A18" s="10" t="s">
        <v>9</v>
      </c>
      <c r="B18" s="11"/>
      <c r="C18" s="11"/>
      <c r="D18" s="11"/>
      <c r="E18" s="11"/>
      <c r="F18" s="11"/>
      <c r="G18" s="11"/>
      <c r="H18" s="1">
        <v>5253.56</v>
      </c>
    </row>
    <row r="19" spans="1:8" ht="18.75" customHeight="1" x14ac:dyDescent="0.3">
      <c r="A19" s="10" t="s">
        <v>5</v>
      </c>
      <c r="B19" s="11"/>
      <c r="C19" s="11"/>
      <c r="D19" s="11"/>
      <c r="E19" s="11"/>
      <c r="F19" s="11"/>
      <c r="G19" s="11"/>
      <c r="H19" s="1">
        <v>51.02</v>
      </c>
    </row>
    <row r="20" spans="1:8" ht="18.75" customHeight="1" x14ac:dyDescent="0.3">
      <c r="A20" s="10" t="s">
        <v>11</v>
      </c>
      <c r="B20" s="11"/>
      <c r="C20" s="11"/>
      <c r="D20" s="11"/>
      <c r="E20" s="11"/>
      <c r="F20" s="11"/>
      <c r="G20" s="11"/>
      <c r="H20" s="1">
        <v>0</v>
      </c>
    </row>
    <row r="21" spans="1:8" ht="21" customHeight="1" x14ac:dyDescent="0.3">
      <c r="A21" s="10"/>
      <c r="B21" s="11"/>
      <c r="C21" s="11"/>
      <c r="D21" s="11"/>
      <c r="E21" s="11"/>
      <c r="F21" s="2"/>
      <c r="G21" s="2"/>
      <c r="H21" s="1"/>
    </row>
    <row r="22" spans="1:8" ht="33" customHeight="1" x14ac:dyDescent="0.3">
      <c r="A22" s="12" t="s">
        <v>22</v>
      </c>
      <c r="B22" s="13"/>
      <c r="C22" s="13"/>
      <c r="D22" s="13"/>
      <c r="E22" s="13"/>
      <c r="F22" s="13"/>
      <c r="G22" s="13"/>
      <c r="H22" s="7">
        <f>507459.96-H6</f>
        <v>146142.72000000003</v>
      </c>
    </row>
    <row r="23" spans="1:8" ht="22.5" customHeight="1" x14ac:dyDescent="0.3">
      <c r="A23" s="14"/>
      <c r="B23" s="15"/>
      <c r="C23" s="15"/>
      <c r="D23" s="15"/>
      <c r="E23" s="15"/>
      <c r="F23" s="15"/>
      <c r="G23" s="15"/>
      <c r="H23" s="3"/>
    </row>
    <row r="24" spans="1:8" ht="86.25" customHeight="1" x14ac:dyDescent="0.3">
      <c r="A24" s="16" t="s">
        <v>23</v>
      </c>
      <c r="B24" s="17"/>
      <c r="C24" s="17"/>
      <c r="D24" s="17"/>
      <c r="E24" s="17"/>
      <c r="F24" s="17"/>
      <c r="G24" s="17"/>
      <c r="H24" s="18"/>
    </row>
    <row r="25" spans="1:8" ht="17.25" customHeight="1" x14ac:dyDescent="0.25">
      <c r="A25" s="19" t="s">
        <v>17</v>
      </c>
      <c r="B25" s="20"/>
      <c r="C25" s="20"/>
      <c r="D25" s="20"/>
      <c r="E25" s="20"/>
      <c r="F25" s="20"/>
      <c r="G25" s="20"/>
      <c r="H25" s="20"/>
    </row>
    <row r="26" spans="1:8" ht="15.75" customHeight="1" x14ac:dyDescent="0.25">
      <c r="A26" s="21"/>
      <c r="B26" s="21"/>
      <c r="C26" s="21"/>
      <c r="D26" s="21"/>
      <c r="E26" s="21"/>
      <c r="F26" s="21"/>
      <c r="G26" s="21"/>
      <c r="H26" s="2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5" sqref="I15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2" t="s">
        <v>12</v>
      </c>
      <c r="B1" s="22"/>
      <c r="C1" s="22"/>
      <c r="D1" s="22"/>
      <c r="E1" s="22"/>
      <c r="F1" s="22"/>
      <c r="G1" s="22"/>
      <c r="H1" s="22"/>
    </row>
    <row r="2" spans="1:9" ht="39" customHeight="1" x14ac:dyDescent="0.25">
      <c r="A2" s="22"/>
      <c r="B2" s="22"/>
      <c r="C2" s="22"/>
      <c r="D2" s="22"/>
      <c r="E2" s="22"/>
      <c r="F2" s="22"/>
      <c r="G2" s="22"/>
      <c r="H2" s="22"/>
    </row>
    <row r="3" spans="1:9" ht="20.25" x14ac:dyDescent="0.3">
      <c r="A3" s="23"/>
      <c r="B3" s="23"/>
      <c r="C3" s="23"/>
      <c r="D3" s="23"/>
      <c r="E3" s="23"/>
      <c r="F3" s="23"/>
      <c r="G3" s="23"/>
      <c r="H3" s="23"/>
    </row>
    <row r="4" spans="1:9" ht="18.75" x14ac:dyDescent="0.3">
      <c r="A4" s="24" t="s">
        <v>13</v>
      </c>
      <c r="B4" s="25"/>
      <c r="C4" s="25"/>
      <c r="D4" s="25"/>
      <c r="E4" s="25"/>
      <c r="F4" s="25"/>
      <c r="G4" s="25"/>
      <c r="H4" s="5">
        <v>368007.2</v>
      </c>
    </row>
    <row r="5" spans="1:9" ht="18.75" x14ac:dyDescent="0.3">
      <c r="A5" s="8"/>
      <c r="B5" s="9"/>
      <c r="C5" s="9"/>
      <c r="D5" s="9"/>
      <c r="E5" s="9"/>
      <c r="F5" s="9"/>
      <c r="G5" s="9"/>
      <c r="H5" s="1"/>
    </row>
    <row r="6" spans="1:9" ht="18.75" customHeight="1" x14ac:dyDescent="0.3">
      <c r="A6" s="13" t="s">
        <v>14</v>
      </c>
      <c r="B6" s="13"/>
      <c r="C6" s="13"/>
      <c r="D6" s="13"/>
      <c r="E6" s="13"/>
      <c r="F6" s="13"/>
      <c r="G6" s="13"/>
      <c r="H6" s="7">
        <f>276053.98-3050.52</f>
        <v>273003.45999999996</v>
      </c>
      <c r="I6" s="4"/>
    </row>
    <row r="7" spans="1:9" ht="18.75" customHeight="1" x14ac:dyDescent="0.3">
      <c r="A7" s="8"/>
      <c r="B7" s="9"/>
      <c r="C7" s="9"/>
      <c r="D7" s="9"/>
      <c r="E7" s="9"/>
      <c r="F7" s="9"/>
      <c r="G7" s="9"/>
      <c r="H7" s="1"/>
      <c r="I7" s="4"/>
    </row>
    <row r="8" spans="1:9" ht="18.75" customHeight="1" x14ac:dyDescent="0.3">
      <c r="A8" s="26" t="s">
        <v>15</v>
      </c>
      <c r="B8" s="27"/>
      <c r="C8" s="27"/>
      <c r="D8" s="27"/>
      <c r="E8" s="27"/>
      <c r="F8" s="27"/>
      <c r="G8" s="27"/>
      <c r="H8" s="1"/>
      <c r="I8" s="4"/>
    </row>
    <row r="9" spans="1:9" ht="18.75" customHeight="1" x14ac:dyDescent="0.3">
      <c r="A9" s="26"/>
      <c r="B9" s="27"/>
      <c r="C9" s="27"/>
      <c r="D9" s="27"/>
      <c r="E9" s="27"/>
      <c r="F9" s="27"/>
      <c r="G9" s="27"/>
      <c r="H9" s="6">
        <f>H10+H11+H12+H13+H14+H15+H16+H17+H18+H19+H20</f>
        <v>224212.56</v>
      </c>
      <c r="I9" s="4"/>
    </row>
    <row r="10" spans="1:9" ht="18.75" customHeight="1" x14ac:dyDescent="0.3">
      <c r="A10" s="8" t="s">
        <v>0</v>
      </c>
      <c r="B10" s="9"/>
      <c r="C10" s="9"/>
      <c r="D10" s="9"/>
      <c r="E10" s="9"/>
      <c r="F10" s="9"/>
      <c r="G10" s="9"/>
      <c r="H10" s="1">
        <v>46557.97</v>
      </c>
    </row>
    <row r="11" spans="1:9" ht="18.75" customHeight="1" x14ac:dyDescent="0.3">
      <c r="A11" s="8" t="s">
        <v>1</v>
      </c>
      <c r="B11" s="9"/>
      <c r="C11" s="9"/>
      <c r="D11" s="9"/>
      <c r="E11" s="9"/>
      <c r="F11" s="9"/>
      <c r="G11" s="9"/>
      <c r="H11" s="1">
        <v>38425.67</v>
      </c>
    </row>
    <row r="12" spans="1:9" ht="18.75" customHeight="1" x14ac:dyDescent="0.3">
      <c r="A12" s="8" t="s">
        <v>2</v>
      </c>
      <c r="B12" s="9"/>
      <c r="C12" s="9"/>
      <c r="D12" s="9"/>
      <c r="E12" s="9"/>
      <c r="F12" s="9"/>
      <c r="G12" s="9"/>
      <c r="H12" s="1">
        <v>0</v>
      </c>
    </row>
    <row r="13" spans="1:9" ht="18.75" customHeight="1" x14ac:dyDescent="0.3">
      <c r="A13" s="12" t="s">
        <v>8</v>
      </c>
      <c r="B13" s="28"/>
      <c r="C13" s="28"/>
      <c r="D13" s="28"/>
      <c r="E13" s="28"/>
      <c r="F13" s="28"/>
      <c r="G13" s="28"/>
      <c r="H13" s="1">
        <v>0</v>
      </c>
    </row>
    <row r="14" spans="1:9" ht="18.75" customHeight="1" x14ac:dyDescent="0.3">
      <c r="A14" s="8" t="s">
        <v>7</v>
      </c>
      <c r="B14" s="9"/>
      <c r="C14" s="9"/>
      <c r="D14" s="9"/>
      <c r="E14" s="9"/>
      <c r="F14" s="9"/>
      <c r="G14" s="9"/>
      <c r="H14" s="1">
        <v>0</v>
      </c>
    </row>
    <row r="15" spans="1:9" ht="18.75" customHeight="1" x14ac:dyDescent="0.3">
      <c r="A15" s="8" t="s">
        <v>3</v>
      </c>
      <c r="B15" s="9"/>
      <c r="C15" s="9"/>
      <c r="D15" s="9"/>
      <c r="E15" s="9"/>
      <c r="F15" s="9"/>
      <c r="G15" s="9"/>
      <c r="H15" s="1">
        <f>126220.63+459.09+1442.52+738.44+1559.63</f>
        <v>130420.31000000001</v>
      </c>
    </row>
    <row r="16" spans="1:9" ht="18.75" customHeight="1" x14ac:dyDescent="0.3">
      <c r="A16" s="8" t="s">
        <v>4</v>
      </c>
      <c r="B16" s="9"/>
      <c r="C16" s="9"/>
      <c r="D16" s="9"/>
      <c r="E16" s="9"/>
      <c r="F16" s="9"/>
      <c r="G16" s="9"/>
      <c r="H16" s="1">
        <v>0</v>
      </c>
    </row>
    <row r="17" spans="1:8" ht="18.75" customHeight="1" x14ac:dyDescent="0.3">
      <c r="A17" s="8" t="s">
        <v>6</v>
      </c>
      <c r="B17" s="9"/>
      <c r="C17" s="9"/>
      <c r="D17" s="9"/>
      <c r="E17" s="9"/>
      <c r="F17" s="9"/>
      <c r="G17" s="9"/>
      <c r="H17" s="1">
        <v>4190.8</v>
      </c>
    </row>
    <row r="18" spans="1:8" ht="18.75" customHeight="1" x14ac:dyDescent="0.3">
      <c r="A18" s="8" t="s">
        <v>9</v>
      </c>
      <c r="B18" s="9"/>
      <c r="C18" s="9"/>
      <c r="D18" s="9"/>
      <c r="E18" s="9"/>
      <c r="F18" s="9"/>
      <c r="G18" s="9"/>
      <c r="H18" s="1">
        <v>4613.1899999999996</v>
      </c>
    </row>
    <row r="19" spans="1:8" ht="18.75" customHeight="1" x14ac:dyDescent="0.3">
      <c r="A19" s="8" t="s">
        <v>5</v>
      </c>
      <c r="B19" s="9"/>
      <c r="C19" s="9"/>
      <c r="D19" s="9"/>
      <c r="E19" s="9"/>
      <c r="F19" s="9"/>
      <c r="G19" s="9"/>
      <c r="H19" s="1">
        <v>4.62</v>
      </c>
    </row>
    <row r="20" spans="1:8" ht="18.75" customHeight="1" x14ac:dyDescent="0.3">
      <c r="A20" s="8" t="s">
        <v>11</v>
      </c>
      <c r="B20" s="9"/>
      <c r="C20" s="9"/>
      <c r="D20" s="9"/>
      <c r="E20" s="9"/>
      <c r="F20" s="9"/>
      <c r="G20" s="9"/>
      <c r="H20" s="1">
        <v>0</v>
      </c>
    </row>
    <row r="21" spans="1:8" ht="21" customHeight="1" x14ac:dyDescent="0.3">
      <c r="A21" s="8"/>
      <c r="B21" s="9"/>
      <c r="C21" s="9"/>
      <c r="D21" s="9"/>
      <c r="E21" s="9"/>
      <c r="F21" s="2"/>
      <c r="G21" s="2"/>
      <c r="H21" s="1"/>
    </row>
    <row r="22" spans="1:8" ht="33" customHeight="1" x14ac:dyDescent="0.3">
      <c r="A22" s="12" t="s">
        <v>16</v>
      </c>
      <c r="B22" s="13"/>
      <c r="C22" s="13"/>
      <c r="D22" s="13"/>
      <c r="E22" s="13"/>
      <c r="F22" s="13"/>
      <c r="G22" s="13"/>
      <c r="H22" s="7">
        <f>416798.1-H6</f>
        <v>143794.64000000001</v>
      </c>
    </row>
    <row r="23" spans="1:8" ht="22.5" customHeight="1" x14ac:dyDescent="0.3">
      <c r="A23" s="14"/>
      <c r="B23" s="15"/>
      <c r="C23" s="15"/>
      <c r="D23" s="15"/>
      <c r="E23" s="15"/>
      <c r="F23" s="15"/>
      <c r="G23" s="15"/>
      <c r="H23" s="3"/>
    </row>
    <row r="24" spans="1:8" ht="86.25" customHeight="1" x14ac:dyDescent="0.3">
      <c r="A24" s="16" t="s">
        <v>10</v>
      </c>
      <c r="B24" s="17"/>
      <c r="C24" s="17"/>
      <c r="D24" s="17"/>
      <c r="E24" s="17"/>
      <c r="F24" s="17"/>
      <c r="G24" s="17"/>
      <c r="H24" s="18"/>
    </row>
    <row r="25" spans="1:8" ht="17.25" customHeight="1" x14ac:dyDescent="0.25">
      <c r="A25" s="19" t="s">
        <v>17</v>
      </c>
      <c r="B25" s="20"/>
      <c r="C25" s="20"/>
      <c r="D25" s="20"/>
      <c r="E25" s="20"/>
      <c r="F25" s="20"/>
      <c r="G25" s="20"/>
      <c r="H25" s="20"/>
    </row>
    <row r="26" spans="1:8" ht="15.75" customHeight="1" x14ac:dyDescent="0.25">
      <c r="A26" s="21"/>
      <c r="B26" s="21"/>
      <c r="C26" s="21"/>
      <c r="D26" s="21"/>
      <c r="E26" s="21"/>
      <c r="F26" s="21"/>
      <c r="G26" s="21"/>
      <c r="H26" s="2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сентябрь 2018</vt:lpstr>
      <vt:lpstr>август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2018-10-11T08:27:44Z</dcterms:modified>
</cp:coreProperties>
</file>