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\\gva-fs01.hindujabank.net\HomeUsers$\nam\My Documents\NAM\Bureau\"/>
    </mc:Choice>
  </mc:AlternateContent>
  <bookViews>
    <workbookView xWindow="0" yWindow="0" windowWidth="18870" windowHeight="9900" firstSheet="1" activeTab="3"/>
  </bookViews>
  <sheets>
    <sheet name="Data input" sheetId="2" state="hidden" r:id="rId1"/>
    <sheet name="Cutoff config" sheetId="1" r:id="rId2"/>
    <sheet name="Cut-off test" sheetId="3" r:id="rId3"/>
    <sheet name="New tests" sheetId="4" r:id="rId4"/>
  </sheets>
  <definedNames>
    <definedName name="_xlnm._FilterDatabase" localSheetId="1" hidden="1">'Cutoff config'!$A$4:$X$56</definedName>
    <definedName name="Autoupdate">'Data input'!$E$2:$E$3</definedName>
    <definedName name="Cutoff_missed">'Data input'!$C$2:$C$3</definedName>
    <definedName name="_xlnm.Print_Area" localSheetId="1">'Cutoff config'!$B$5:$H$56</definedName>
    <definedName name="Setup">'Data input'!$F$2:$F$4</definedName>
    <definedName name="Suggested">'Data input'!$D$2:$D$4</definedName>
    <definedName name="Time">'Data input'!$B$3:$B$50</definedName>
    <definedName name="Times">'Data input'!$B$2:$B$50</definedName>
    <definedName name="Treasury">'Data input'!$G$2:$G$5</definedName>
    <definedName name="Value_date">'Data input'!$A$2:$A$6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<sst xmlns="http://schemas.openxmlformats.org/spreadsheetml/2006/main" count="570" uniqueCount="91">
  <si>
    <t>Warning</t>
  </si>
  <si>
    <t>+1v</t>
  </si>
  <si>
    <t>+2v</t>
  </si>
  <si>
    <t>+3v</t>
  </si>
  <si>
    <t>+4v</t>
  </si>
  <si>
    <t>Value date</t>
  </si>
  <si>
    <t>Time</t>
  </si>
  <si>
    <t>+0v</t>
  </si>
  <si>
    <t>Cutoff missed</t>
  </si>
  <si>
    <t>Block</t>
  </si>
  <si>
    <t>Suggested VD behavior</t>
  </si>
  <si>
    <t>Autoupdate</t>
  </si>
  <si>
    <t>Add always suggested</t>
  </si>
  <si>
    <t>Best available for delayed orders</t>
  </si>
  <si>
    <t>Best available (default)</t>
  </si>
  <si>
    <t>Disabled</t>
  </si>
  <si>
    <t>Enabled and users with specific rights can override the mandatory val date cred.</t>
  </si>
  <si>
    <t>Enabled and mandatory</t>
  </si>
  <si>
    <t>Setup</t>
  </si>
  <si>
    <t>Treasury</t>
  </si>
  <si>
    <t>Threshold</t>
  </si>
  <si>
    <t>Cutoff and Threshold</t>
  </si>
  <si>
    <t>Mandatory</t>
  </si>
  <si>
    <t>Not needed</t>
  </si>
  <si>
    <t>Enabled</t>
  </si>
  <si>
    <t>HINDUJA BANK Cut off Time</t>
  </si>
  <si>
    <t>Currency &amp; Message Type</t>
  </si>
  <si>
    <t>AED</t>
  </si>
  <si>
    <t>AUD</t>
  </si>
  <si>
    <t>CAD</t>
  </si>
  <si>
    <t>CNY</t>
  </si>
  <si>
    <t>DKK</t>
  </si>
  <si>
    <t>GBP</t>
  </si>
  <si>
    <t>HKD</t>
  </si>
  <si>
    <t>HUF</t>
  </si>
  <si>
    <t>INR</t>
  </si>
  <si>
    <t>JPY</t>
  </si>
  <si>
    <t>MXN</t>
  </si>
  <si>
    <t>NOK</t>
  </si>
  <si>
    <t>NZD</t>
  </si>
  <si>
    <t>PLN</t>
  </si>
  <si>
    <t>RUB</t>
  </si>
  <si>
    <t>SAR</t>
  </si>
  <si>
    <t>SEK</t>
  </si>
  <si>
    <t>SGD</t>
  </si>
  <si>
    <t>THB</t>
  </si>
  <si>
    <t>TRY</t>
  </si>
  <si>
    <t>USD</t>
  </si>
  <si>
    <t>ZAR</t>
  </si>
  <si>
    <t>ACC Environment</t>
  </si>
  <si>
    <t>Order No before Cut- Off Time</t>
  </si>
  <si>
    <t>Order No if no block</t>
  </si>
  <si>
    <t>Cut-Off time internal should trigger the block</t>
  </si>
  <si>
    <t>Amount</t>
  </si>
  <si>
    <t>EUR through SECB</t>
  </si>
  <si>
    <t>EUR through KBC</t>
  </si>
  <si>
    <t>CHF through SNB</t>
  </si>
  <si>
    <t>CHF not through SNB</t>
  </si>
  <si>
    <t>was there a block after cut of time YES/NO</t>
  </si>
  <si>
    <t>Value date you should try</t>
  </si>
  <si>
    <t>T+2</t>
  </si>
  <si>
    <t>T+1</t>
  </si>
  <si>
    <t>T+0</t>
  </si>
  <si>
    <t>Tester name</t>
  </si>
  <si>
    <t>TDO</t>
  </si>
  <si>
    <t>SDO</t>
  </si>
  <si>
    <t>NO</t>
  </si>
  <si>
    <t>YES</t>
  </si>
  <si>
    <t xml:space="preserve">Comments </t>
  </si>
  <si>
    <t>ok</t>
  </si>
  <si>
    <t>The validation by GBE occured at 15:01 so after the cut-off and the value date has not been modified</t>
  </si>
  <si>
    <t>The validation by GBE occured at 15:02 so after the cut-off and the value date has not been modified and my validation occured at 15:47 and the order retained its T+1 VD</t>
  </si>
  <si>
    <t>The last validation by LBA occured at 15:14 so after the cut-off and the value date has not been modified</t>
  </si>
  <si>
    <t>The validation by GBE occured at 15:02 so after the cut-off and the value date has not been modified</t>
  </si>
  <si>
    <t>The validation by GBE occured at 15:03 so after the cut-off and the value date has not been modified</t>
  </si>
  <si>
    <t>The last validation by NAM occured at 15:47 and the value date has not been modified</t>
  </si>
  <si>
    <t>Done from Migros</t>
  </si>
  <si>
    <t>The validation by GBE occured at 15:09 so after the cut-off and the value date has not been modified</t>
  </si>
  <si>
    <t>T+3 seems to be the default VD</t>
  </si>
  <si>
    <t>Message saying we are close to cut-off</t>
  </si>
  <si>
    <t>SDO was able to input a T+1 order after the cut-off</t>
  </si>
  <si>
    <t>The las tapproval occured after the cut-off and the VD has not been changed</t>
  </si>
  <si>
    <t>Comments first round</t>
  </si>
  <si>
    <t>Comments second round</t>
  </si>
  <si>
    <t>100k</t>
  </si>
  <si>
    <t>Test-3</t>
  </si>
  <si>
    <t>Test-2</t>
  </si>
  <si>
    <t>VD modified</t>
  </si>
  <si>
    <t>Not gone through treasury check</t>
  </si>
  <si>
    <t>Not valid wrong bank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</si>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</sst>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[$]hh:mm:ss;@"/>
    <numFmt numFmtId="166" formatCode="[$-F400]h:mm:ss\ AM/PM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4" fillId="0" borderId="0" xfId="0" quotePrefix="1" applyFont="1" applyAlignment="1">
      <alignment horizontal="center" vertical="center"/>
    </xf>
    <xf numFmtId="20" fontId="4" fillId="0" borderId="0" xfId="0" applyNumberFormat="1" applyFont="1"/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4" fillId="0" borderId="0" xfId="0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/>
    <xf numFmtId="20" fontId="0" fillId="0" borderId="4" xfId="0" applyNumberFormat="1" applyFill="1" applyBorder="1" applyAlignment="1">
      <alignment horizontal="center" vertical="center"/>
    </xf>
    <xf numFmtId="164" fontId="2" fillId="0" borderId="2" xfId="1" applyFont="1" applyFill="1" applyBorder="1" applyAlignment="1">
      <alignment horizontal="center" vertical="center"/>
    </xf>
    <xf numFmtId="164" fontId="8" fillId="0" borderId="2" xfId="1" applyFont="1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0" fontId="0" fillId="0" borderId="5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/>
    <xf numFmtId="1" fontId="10" fillId="0" borderId="1" xfId="0" applyNumberFormat="1" applyFont="1" applyFill="1" applyBorder="1"/>
    <xf numFmtId="1" fontId="0" fillId="0" borderId="0" xfId="0" applyNumberForma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justify" vertical="center" wrapText="1"/>
    </xf>
    <xf numFmtId="1" fontId="6" fillId="0" borderId="0" xfId="0" applyNumberFormat="1" applyFont="1" applyFill="1" applyBorder="1" applyAlignment="1">
      <alignment horizontal="justify" vertical="center" wrapText="1"/>
    </xf>
    <xf numFmtId="1" fontId="1" fillId="0" borderId="0" xfId="0" applyNumberFormat="1" applyFont="1" applyFill="1" applyAlignment="1">
      <alignment horizontal="justify" vertical="center" wrapText="1"/>
    </xf>
    <xf numFmtId="1" fontId="11" fillId="0" borderId="0" xfId="0" applyNumberFormat="1" applyFont="1" applyFill="1" applyAlignment="1">
      <alignment horizontal="justify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justify" vertical="center" wrapText="1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0F0F0"/>
      <color rgb="FFE8E8E8"/>
      <color rgb="FFCCFFCC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="85" zoomScaleNormal="85" workbookViewId="0">
      <selection activeCell="E3" sqref="E3"/>
    </sheetView>
  </sheetViews>
  <sheetFormatPr defaultColWidth="9.140625" defaultRowHeight="12.75" x14ac:dyDescent="0.2"/>
  <cols>
    <col min="1" max="1" width="9.7109375" style="1" bestFit="1" customWidth="1"/>
    <col min="2" max="2" width="10.42578125" style="1" bestFit="1" customWidth="1"/>
    <col min="3" max="3" width="11.85546875" style="1" bestFit="1" customWidth="1"/>
    <col min="4" max="4" width="27.85546875" style="1" bestFit="1" customWidth="1"/>
    <col min="5" max="5" width="47.42578125" style="1" bestFit="1" customWidth="1"/>
    <col min="6" max="6" width="66.42578125" style="1" bestFit="1" customWidth="1"/>
    <col min="7" max="7" width="17.85546875" style="1" bestFit="1" customWidth="1"/>
    <col min="8" max="16384" width="9.140625" style="1"/>
  </cols>
  <sheetData>
    <row r="1" spans="1:7" x14ac:dyDescent="0.2">
      <c r="A1" s="1" t="s">
        <v>5</v>
      </c>
      <c r="B1" s="1" t="s">
        <v>6</v>
      </c>
      <c r="C1" s="1" t="s">
        <v>8</v>
      </c>
      <c r="D1" s="1" t="s">
        <v>10</v>
      </c>
      <c r="E1" s="1" t="s">
        <v>11</v>
      </c>
      <c r="F1" s="1" t="s">
        <v>18</v>
      </c>
      <c r="G1" s="1" t="s">
        <v>19</v>
      </c>
    </row>
    <row r="2" spans="1:7" x14ac:dyDescent="0.2">
      <c r="A2" s="2" t="s">
        <v>7</v>
      </c>
      <c r="B2" s="6" t="s">
        <v>23</v>
      </c>
      <c r="C2" s="4" t="s">
        <v>0</v>
      </c>
      <c r="D2" s="3" t="s">
        <v>12</v>
      </c>
      <c r="E2" s="1" t="s">
        <v>24</v>
      </c>
      <c r="F2" s="1" t="s">
        <v>17</v>
      </c>
      <c r="G2" s="1" t="s">
        <v>20</v>
      </c>
    </row>
    <row r="3" spans="1:7" x14ac:dyDescent="0.2">
      <c r="A3" s="2" t="s">
        <v>1</v>
      </c>
      <c r="B3" s="7">
        <v>0</v>
      </c>
      <c r="C3" s="4" t="s">
        <v>9</v>
      </c>
      <c r="D3" s="3" t="s">
        <v>14</v>
      </c>
      <c r="E3" s="1" t="s">
        <v>15</v>
      </c>
      <c r="F3" s="1" t="s">
        <v>16</v>
      </c>
      <c r="G3" s="1" t="s">
        <v>21</v>
      </c>
    </row>
    <row r="4" spans="1:7" x14ac:dyDescent="0.2">
      <c r="A4" s="2" t="s">
        <v>2</v>
      </c>
      <c r="B4" s="7">
        <v>2.0833333333333332E-2</v>
      </c>
      <c r="C4" s="5"/>
      <c r="D4" s="3" t="s">
        <v>13</v>
      </c>
      <c r="F4" s="1" t="s">
        <v>15</v>
      </c>
      <c r="G4" s="1" t="s">
        <v>22</v>
      </c>
    </row>
    <row r="5" spans="1:7" x14ac:dyDescent="0.2">
      <c r="A5" s="2" t="s">
        <v>3</v>
      </c>
      <c r="B5" s="7">
        <v>4.1666666666666664E-2</v>
      </c>
      <c r="C5" s="5"/>
      <c r="D5" s="3"/>
      <c r="G5" s="1" t="s">
        <v>15</v>
      </c>
    </row>
    <row r="6" spans="1:7" x14ac:dyDescent="0.2">
      <c r="A6" s="2" t="s">
        <v>4</v>
      </c>
      <c r="B6" s="7">
        <v>6.25E-2</v>
      </c>
      <c r="C6" s="5"/>
      <c r="D6" s="3"/>
    </row>
    <row r="7" spans="1:7" x14ac:dyDescent="0.2">
      <c r="B7" s="7">
        <v>8.3333333333333301E-2</v>
      </c>
      <c r="D7" s="3"/>
    </row>
    <row r="8" spans="1:7" x14ac:dyDescent="0.2">
      <c r="B8" s="7">
        <v>0.104166666666667</v>
      </c>
      <c r="D8" s="3"/>
    </row>
    <row r="9" spans="1:7" x14ac:dyDescent="0.2">
      <c r="B9" s="7">
        <v>0.125</v>
      </c>
      <c r="D9" s="3"/>
    </row>
    <row r="10" spans="1:7" x14ac:dyDescent="0.2">
      <c r="B10" s="7">
        <v>0.14583333333333301</v>
      </c>
      <c r="D10" s="3"/>
    </row>
    <row r="11" spans="1:7" x14ac:dyDescent="0.2">
      <c r="B11" s="7">
        <v>0.16666666666666699</v>
      </c>
      <c r="D11" s="3"/>
    </row>
    <row r="12" spans="1:7" x14ac:dyDescent="0.2">
      <c r="B12" s="7">
        <v>0.1875</v>
      </c>
      <c r="D12" s="3"/>
    </row>
    <row r="13" spans="1:7" x14ac:dyDescent="0.2">
      <c r="B13" s="7">
        <v>0.20833333333333301</v>
      </c>
      <c r="D13" s="3"/>
    </row>
    <row r="14" spans="1:7" x14ac:dyDescent="0.2">
      <c r="B14" s="7">
        <v>0.22916666666666699</v>
      </c>
      <c r="D14" s="3"/>
    </row>
    <row r="15" spans="1:7" x14ac:dyDescent="0.2">
      <c r="B15" s="7">
        <v>0.25</v>
      </c>
      <c r="D15" s="3"/>
    </row>
    <row r="16" spans="1:7" x14ac:dyDescent="0.2">
      <c r="B16" s="7">
        <v>0.27083333333333298</v>
      </c>
      <c r="D16" s="3"/>
    </row>
    <row r="17" spans="2:4" x14ac:dyDescent="0.2">
      <c r="B17" s="7">
        <v>0.29166666666666702</v>
      </c>
      <c r="D17" s="3"/>
    </row>
    <row r="18" spans="2:4" x14ac:dyDescent="0.2">
      <c r="B18" s="7">
        <v>0.3125</v>
      </c>
      <c r="D18" s="3"/>
    </row>
    <row r="19" spans="2:4" x14ac:dyDescent="0.2">
      <c r="B19" s="7">
        <v>0.33333333333333298</v>
      </c>
      <c r="D19" s="3"/>
    </row>
    <row r="20" spans="2:4" x14ac:dyDescent="0.2">
      <c r="B20" s="7">
        <v>0.35416666666666702</v>
      </c>
      <c r="D20" s="3"/>
    </row>
    <row r="21" spans="2:4" x14ac:dyDescent="0.2">
      <c r="B21" s="7">
        <v>0.375</v>
      </c>
      <c r="D21" s="3"/>
    </row>
    <row r="22" spans="2:4" x14ac:dyDescent="0.2">
      <c r="B22" s="7">
        <v>0.39583333333333298</v>
      </c>
      <c r="D22" s="3"/>
    </row>
    <row r="23" spans="2:4" x14ac:dyDescent="0.2">
      <c r="B23" s="7">
        <v>0.41666666666666702</v>
      </c>
      <c r="D23" s="3"/>
    </row>
    <row r="24" spans="2:4" x14ac:dyDescent="0.2">
      <c r="B24" s="7">
        <v>0.4375</v>
      </c>
      <c r="D24" s="3"/>
    </row>
    <row r="25" spans="2:4" x14ac:dyDescent="0.2">
      <c r="B25" s="7">
        <v>0.45833333333333298</v>
      </c>
      <c r="D25" s="3"/>
    </row>
    <row r="26" spans="2:4" x14ac:dyDescent="0.2">
      <c r="B26" s="7">
        <v>0.47916666666666702</v>
      </c>
      <c r="D26" s="3"/>
    </row>
    <row r="27" spans="2:4" x14ac:dyDescent="0.2">
      <c r="B27" s="7">
        <v>0.5</v>
      </c>
      <c r="D27" s="3"/>
    </row>
    <row r="28" spans="2:4" x14ac:dyDescent="0.2">
      <c r="B28" s="7">
        <v>0.52083333333333304</v>
      </c>
      <c r="D28" s="3"/>
    </row>
    <row r="29" spans="2:4" x14ac:dyDescent="0.2">
      <c r="B29" s="7">
        <v>0.54166666666666696</v>
      </c>
      <c r="D29" s="3"/>
    </row>
    <row r="30" spans="2:4" x14ac:dyDescent="0.2">
      <c r="B30" s="7">
        <v>0.5625</v>
      </c>
      <c r="D30" s="3"/>
    </row>
    <row r="31" spans="2:4" x14ac:dyDescent="0.2">
      <c r="B31" s="7">
        <v>0.58333333333333304</v>
      </c>
      <c r="D31" s="3"/>
    </row>
    <row r="32" spans="2:4" x14ac:dyDescent="0.2">
      <c r="B32" s="7">
        <v>0.60416666666666696</v>
      </c>
      <c r="D32" s="3"/>
    </row>
    <row r="33" spans="2:4" x14ac:dyDescent="0.2">
      <c r="B33" s="7">
        <v>0.625</v>
      </c>
      <c r="D33" s="3"/>
    </row>
    <row r="34" spans="2:4" x14ac:dyDescent="0.2">
      <c r="B34" s="7">
        <v>0.64583333333333304</v>
      </c>
      <c r="D34" s="3"/>
    </row>
    <row r="35" spans="2:4" x14ac:dyDescent="0.2">
      <c r="B35" s="7">
        <v>0.66666666666666696</v>
      </c>
      <c r="D35" s="3"/>
    </row>
    <row r="36" spans="2:4" x14ac:dyDescent="0.2">
      <c r="B36" s="7">
        <v>0.6875</v>
      </c>
      <c r="D36" s="3"/>
    </row>
    <row r="37" spans="2:4" x14ac:dyDescent="0.2">
      <c r="B37" s="7">
        <v>0.70833333333333304</v>
      </c>
      <c r="D37" s="3"/>
    </row>
    <row r="38" spans="2:4" x14ac:dyDescent="0.2">
      <c r="B38" s="7">
        <v>0.72916666666666696</v>
      </c>
      <c r="D38" s="3"/>
    </row>
    <row r="39" spans="2:4" x14ac:dyDescent="0.2">
      <c r="B39" s="7">
        <v>0.75</v>
      </c>
      <c r="D39" s="3"/>
    </row>
    <row r="40" spans="2:4" x14ac:dyDescent="0.2">
      <c r="B40" s="7">
        <v>0.77083333333333304</v>
      </c>
      <c r="D40" s="3"/>
    </row>
    <row r="41" spans="2:4" x14ac:dyDescent="0.2">
      <c r="B41" s="7">
        <v>0.79166666666666696</v>
      </c>
      <c r="D41" s="3"/>
    </row>
    <row r="42" spans="2:4" x14ac:dyDescent="0.2">
      <c r="B42" s="7">
        <v>0.8125</v>
      </c>
      <c r="D42" s="3"/>
    </row>
    <row r="43" spans="2:4" x14ac:dyDescent="0.2">
      <c r="B43" s="7">
        <v>0.83333333333333304</v>
      </c>
      <c r="D43" s="3"/>
    </row>
    <row r="44" spans="2:4" x14ac:dyDescent="0.2">
      <c r="B44" s="7">
        <v>0.85416666666666696</v>
      </c>
      <c r="D44" s="3"/>
    </row>
    <row r="45" spans="2:4" x14ac:dyDescent="0.2">
      <c r="B45" s="7">
        <v>0.875</v>
      </c>
      <c r="D45" s="3"/>
    </row>
    <row r="46" spans="2:4" x14ac:dyDescent="0.2">
      <c r="B46" s="7">
        <v>0.89583333333333304</v>
      </c>
      <c r="D46" s="3"/>
    </row>
    <row r="47" spans="2:4" x14ac:dyDescent="0.2">
      <c r="B47" s="7">
        <v>0.91666666666666696</v>
      </c>
      <c r="D47" s="3"/>
    </row>
    <row r="48" spans="2:4" x14ac:dyDescent="0.2">
      <c r="B48" s="7">
        <v>0.9375</v>
      </c>
      <c r="D48" s="3"/>
    </row>
    <row r="49" spans="2:4" x14ac:dyDescent="0.2">
      <c r="B49" s="7">
        <v>0.95833333333333304</v>
      </c>
      <c r="D49" s="3"/>
    </row>
    <row r="50" spans="2:4" x14ac:dyDescent="0.2">
      <c r="B50" s="7">
        <v>0.97916666666666696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Z5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.7109375" style="8" customWidth="1"/>
    <col min="2" max="2" width="18.5703125" style="8" customWidth="1"/>
    <col min="3" max="4" width="17.85546875" style="8" customWidth="1"/>
    <col min="5" max="5" width="17.85546875" style="20" customWidth="1"/>
    <col min="6" max="6" width="17.85546875" style="31" customWidth="1"/>
    <col min="7" max="8" width="17.85546875" style="8" customWidth="1"/>
    <col min="9" max="9" width="9.140625" style="8"/>
    <col min="10" max="10" width="66.85546875" style="34" customWidth="1"/>
    <col min="11" max="11" width="22.140625" style="8" customWidth="1"/>
    <col min="12" max="16384" width="9.140625" style="8"/>
  </cols>
  <sheetData>
    <row r="2" spans="2:26" ht="23.25" x14ac:dyDescent="0.35">
      <c r="B2" s="11" t="s">
        <v>25</v>
      </c>
      <c r="C2" s="11"/>
      <c r="G2" s="8" t="s">
        <v>49</v>
      </c>
    </row>
    <row r="3" spans="2:26" x14ac:dyDescent="0.25">
      <c r="I3" s="12"/>
      <c r="J3" s="35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6" x14ac:dyDescent="0.25">
      <c r="I4" s="12"/>
      <c r="J4" s="35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2:26" ht="38.25" x14ac:dyDescent="0.25">
      <c r="B5" s="22" t="s">
        <v>26</v>
      </c>
      <c r="C5" s="22" t="s">
        <v>53</v>
      </c>
      <c r="D5" s="22" t="s">
        <v>52</v>
      </c>
      <c r="E5" s="23" t="s">
        <v>59</v>
      </c>
      <c r="F5" s="22" t="s">
        <v>50</v>
      </c>
      <c r="G5" s="22" t="s">
        <v>58</v>
      </c>
      <c r="H5" s="22" t="s">
        <v>51</v>
      </c>
      <c r="I5" s="22" t="s">
        <v>63</v>
      </c>
      <c r="J5" s="22" t="s">
        <v>68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6" ht="22.5" customHeight="1" x14ac:dyDescent="0.25">
      <c r="B6" s="9" t="s">
        <v>27</v>
      </c>
      <c r="C6" s="16">
        <v>5000</v>
      </c>
      <c r="D6" s="18">
        <v>23.75</v>
      </c>
      <c r="E6" s="19" t="s">
        <v>60</v>
      </c>
      <c r="F6" s="29">
        <v>158210840</v>
      </c>
      <c r="G6" s="25"/>
      <c r="H6" s="19"/>
      <c r="I6" s="19" t="s">
        <v>64</v>
      </c>
      <c r="J6" s="36" t="s">
        <v>69</v>
      </c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2"/>
      <c r="Y6" s="12"/>
    </row>
    <row r="7" spans="2:26" ht="22.5" customHeight="1" x14ac:dyDescent="0.25">
      <c r="B7" s="9" t="s">
        <v>27</v>
      </c>
      <c r="C7" s="16">
        <v>40000</v>
      </c>
      <c r="D7" s="18">
        <v>23.75</v>
      </c>
      <c r="E7" s="19" t="s">
        <v>60</v>
      </c>
      <c r="F7" s="30">
        <v>158210841</v>
      </c>
      <c r="G7" s="26"/>
      <c r="H7" s="19"/>
      <c r="I7" s="19" t="s">
        <v>64</v>
      </c>
      <c r="J7" s="37" t="s">
        <v>69</v>
      </c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2"/>
      <c r="Y7" s="12"/>
    </row>
    <row r="8" spans="2:26" ht="22.5" customHeight="1" x14ac:dyDescent="0.25">
      <c r="B8" s="9" t="s">
        <v>28</v>
      </c>
      <c r="C8" s="16">
        <v>1000</v>
      </c>
      <c r="D8" s="18">
        <v>0.58333333333333304</v>
      </c>
      <c r="E8" s="19" t="s">
        <v>61</v>
      </c>
      <c r="F8" s="30">
        <v>158210867</v>
      </c>
      <c r="G8" s="26"/>
      <c r="H8" s="19"/>
      <c r="I8" s="19" t="s">
        <v>64</v>
      </c>
      <c r="J8" s="37" t="s">
        <v>70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12"/>
      <c r="Y8" s="12"/>
    </row>
    <row r="9" spans="2:26" ht="22.5" customHeight="1" x14ac:dyDescent="0.25">
      <c r="B9" s="9" t="s">
        <v>28</v>
      </c>
      <c r="C9" s="16">
        <v>15000</v>
      </c>
      <c r="D9" s="18">
        <v>0.58333333333333304</v>
      </c>
      <c r="E9" s="19" t="s">
        <v>61</v>
      </c>
      <c r="F9" s="30">
        <v>158210874</v>
      </c>
      <c r="G9" s="26"/>
      <c r="H9" s="19"/>
      <c r="I9" s="19" t="s">
        <v>64</v>
      </c>
      <c r="J9" s="37" t="s">
        <v>71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12"/>
      <c r="Y9" s="12"/>
    </row>
    <row r="10" spans="2:26" ht="22.5" customHeight="1" x14ac:dyDescent="0.25">
      <c r="B10" s="9" t="s">
        <v>29</v>
      </c>
      <c r="C10" s="16">
        <v>1000</v>
      </c>
      <c r="D10" s="18">
        <v>0.62499999999999967</v>
      </c>
      <c r="E10" s="19" t="s">
        <v>62</v>
      </c>
      <c r="F10" s="29">
        <v>158210879</v>
      </c>
      <c r="G10" s="27"/>
      <c r="H10" s="19"/>
      <c r="I10" s="19" t="s">
        <v>64</v>
      </c>
      <c r="J10" s="3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2:26" ht="22.5" customHeight="1" x14ac:dyDescent="0.25">
      <c r="B11" s="9" t="s">
        <v>29</v>
      </c>
      <c r="C11" s="16">
        <v>15000</v>
      </c>
      <c r="D11" s="18">
        <v>0.62499999999999967</v>
      </c>
      <c r="E11" s="19" t="s">
        <v>62</v>
      </c>
      <c r="F11" s="29">
        <v>158210880</v>
      </c>
      <c r="G11" s="27"/>
      <c r="H11" s="19"/>
      <c r="I11" s="19" t="s">
        <v>64</v>
      </c>
      <c r="J11" s="3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2:26" ht="22.5" customHeight="1" x14ac:dyDescent="0.25">
      <c r="B12" s="9" t="s">
        <v>56</v>
      </c>
      <c r="C12" s="16">
        <v>1000</v>
      </c>
      <c r="D12" s="18">
        <v>0.58333333333333304</v>
      </c>
      <c r="E12" s="19" t="s">
        <v>62</v>
      </c>
      <c r="F12" s="29">
        <v>158210882</v>
      </c>
      <c r="G12" s="27"/>
      <c r="H12" s="19"/>
      <c r="I12" s="19" t="s">
        <v>64</v>
      </c>
      <c r="J12" s="3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2:26" ht="22.5" customHeight="1" x14ac:dyDescent="0.25">
      <c r="B13" s="9" t="s">
        <v>56</v>
      </c>
      <c r="C13" s="16">
        <v>11000</v>
      </c>
      <c r="D13" s="18">
        <v>0.58333333333333304</v>
      </c>
      <c r="E13" s="19" t="s">
        <v>62</v>
      </c>
      <c r="F13" s="29">
        <v>158210883</v>
      </c>
      <c r="G13" s="27"/>
      <c r="H13" s="19"/>
      <c r="I13" s="19" t="s">
        <v>64</v>
      </c>
      <c r="J13" s="36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2:26" ht="22.5" customHeight="1" x14ac:dyDescent="0.25">
      <c r="B14" s="9" t="s">
        <v>57</v>
      </c>
      <c r="C14" s="16">
        <v>1000</v>
      </c>
      <c r="D14" s="18">
        <v>0.625</v>
      </c>
      <c r="E14" s="19" t="s">
        <v>62</v>
      </c>
      <c r="F14" s="29">
        <v>158210884</v>
      </c>
      <c r="G14" s="27"/>
      <c r="H14" s="19"/>
      <c r="I14" s="19" t="s">
        <v>64</v>
      </c>
      <c r="J14" s="36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2:26" ht="22.5" customHeight="1" x14ac:dyDescent="0.25">
      <c r="B15" s="9" t="s">
        <v>57</v>
      </c>
      <c r="C15" s="16">
        <v>11000</v>
      </c>
      <c r="D15" s="18">
        <v>0.625</v>
      </c>
      <c r="E15" s="19" t="s">
        <v>62</v>
      </c>
      <c r="F15" s="29">
        <v>158210885</v>
      </c>
      <c r="G15" s="27"/>
      <c r="H15" s="19"/>
      <c r="I15" s="19" t="s">
        <v>64</v>
      </c>
      <c r="J15" s="36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2:26" ht="22.5" customHeight="1" x14ac:dyDescent="0.25">
      <c r="B16" s="9" t="s">
        <v>30</v>
      </c>
      <c r="C16" s="16">
        <v>5000</v>
      </c>
      <c r="D16" s="18">
        <v>0.62500000000000033</v>
      </c>
      <c r="E16" s="19" t="s">
        <v>60</v>
      </c>
      <c r="F16" s="29">
        <v>158210886</v>
      </c>
      <c r="G16" s="27"/>
      <c r="H16" s="19"/>
      <c r="I16" s="19" t="s">
        <v>64</v>
      </c>
      <c r="J16" s="3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ht="22.5" customHeight="1" x14ac:dyDescent="0.25">
      <c r="B17" s="9" t="s">
        <v>30</v>
      </c>
      <c r="C17" s="16">
        <v>75000</v>
      </c>
      <c r="D17" s="18">
        <v>0.62500000000000033</v>
      </c>
      <c r="E17" s="19" t="s">
        <v>60</v>
      </c>
      <c r="F17" s="29">
        <v>158210887</v>
      </c>
      <c r="G17" s="27"/>
      <c r="H17" s="19"/>
      <c r="I17" s="19" t="s">
        <v>64</v>
      </c>
      <c r="J17" s="3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2:25" ht="22.5" customHeight="1" x14ac:dyDescent="0.25">
      <c r="B18" s="9" t="s">
        <v>31</v>
      </c>
      <c r="C18" s="16">
        <v>5000</v>
      </c>
      <c r="D18" s="18">
        <v>23.75</v>
      </c>
      <c r="E18" s="19" t="s">
        <v>61</v>
      </c>
      <c r="F18" s="32">
        <v>158210915</v>
      </c>
      <c r="G18" s="27"/>
      <c r="H18" s="19"/>
      <c r="I18" s="19" t="s">
        <v>64</v>
      </c>
      <c r="J18" s="38"/>
    </row>
    <row r="19" spans="2:25" ht="22.5" customHeight="1" x14ac:dyDescent="0.25">
      <c r="B19" s="9" t="s">
        <v>31</v>
      </c>
      <c r="C19" s="16">
        <v>70000</v>
      </c>
      <c r="D19" s="18">
        <v>23.75</v>
      </c>
      <c r="E19" s="19" t="s">
        <v>61</v>
      </c>
      <c r="F19" s="32">
        <v>158210916</v>
      </c>
      <c r="G19" s="27"/>
      <c r="H19" s="19"/>
      <c r="I19" s="19" t="s">
        <v>64</v>
      </c>
      <c r="J19" s="38"/>
    </row>
    <row r="20" spans="2:25" ht="22.5" customHeight="1" x14ac:dyDescent="0.25">
      <c r="B20" s="9" t="s">
        <v>54</v>
      </c>
      <c r="C20" s="16">
        <v>1000</v>
      </c>
      <c r="D20" s="18">
        <v>0.62500000000000033</v>
      </c>
      <c r="E20" s="19" t="s">
        <v>62</v>
      </c>
      <c r="F20" s="32">
        <v>158210888</v>
      </c>
      <c r="G20" s="27"/>
      <c r="H20" s="19"/>
      <c r="I20" s="19" t="s">
        <v>64</v>
      </c>
      <c r="J20" s="38"/>
    </row>
    <row r="21" spans="2:25" ht="22.5" customHeight="1" x14ac:dyDescent="0.25">
      <c r="B21" s="9" t="s">
        <v>54</v>
      </c>
      <c r="C21" s="16">
        <v>15000</v>
      </c>
      <c r="D21" s="18">
        <v>0.62500000000000033</v>
      </c>
      <c r="E21" s="19" t="s">
        <v>62</v>
      </c>
      <c r="F21" s="32">
        <v>158210890</v>
      </c>
      <c r="G21" s="27"/>
      <c r="H21" s="19"/>
      <c r="I21" s="19" t="s">
        <v>64</v>
      </c>
      <c r="J21" s="38"/>
    </row>
    <row r="22" spans="2:25" ht="22.5" customHeight="1" x14ac:dyDescent="0.25">
      <c r="B22" s="9" t="s">
        <v>55</v>
      </c>
      <c r="C22" s="16">
        <v>1000</v>
      </c>
      <c r="D22" s="18">
        <v>0.66666666666666663</v>
      </c>
      <c r="E22" s="19" t="s">
        <v>62</v>
      </c>
      <c r="F22" s="30" t="s">
        <v>66</v>
      </c>
      <c r="G22" s="26"/>
      <c r="H22" s="19"/>
      <c r="I22" s="19" t="s">
        <v>64</v>
      </c>
      <c r="J22" s="37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2"/>
      <c r="Y22" s="12"/>
    </row>
    <row r="23" spans="2:25" ht="22.5" customHeight="1" x14ac:dyDescent="0.25">
      <c r="B23" s="9" t="s">
        <v>55</v>
      </c>
      <c r="C23" s="16">
        <v>15000</v>
      </c>
      <c r="D23" s="18">
        <v>0.66666666666666663</v>
      </c>
      <c r="E23" s="19" t="s">
        <v>62</v>
      </c>
      <c r="F23" s="30" t="s">
        <v>66</v>
      </c>
      <c r="G23" s="26"/>
      <c r="H23" s="19"/>
      <c r="I23" s="19" t="s">
        <v>64</v>
      </c>
      <c r="J23" s="37"/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2"/>
      <c r="Y23" s="12"/>
    </row>
    <row r="24" spans="2:25" ht="22.5" customHeight="1" x14ac:dyDescent="0.25">
      <c r="B24" s="9" t="s">
        <v>32</v>
      </c>
      <c r="C24" s="16">
        <v>1000</v>
      </c>
      <c r="D24" s="18">
        <v>0.45833333333333304</v>
      </c>
      <c r="E24" s="19" t="s">
        <v>62</v>
      </c>
      <c r="F24" s="33">
        <v>158210897</v>
      </c>
      <c r="G24" s="28" t="s">
        <v>67</v>
      </c>
      <c r="H24" s="19"/>
      <c r="I24" s="19" t="s">
        <v>64</v>
      </c>
      <c r="J24" s="39"/>
    </row>
    <row r="25" spans="2:25" ht="22.5" customHeight="1" x14ac:dyDescent="0.25">
      <c r="B25" s="9" t="s">
        <v>32</v>
      </c>
      <c r="C25" s="16">
        <v>8500</v>
      </c>
      <c r="D25" s="18">
        <v>0.45833333333333304</v>
      </c>
      <c r="E25" s="19" t="s">
        <v>62</v>
      </c>
      <c r="F25" s="33">
        <v>158210901</v>
      </c>
      <c r="G25" s="28"/>
      <c r="H25" s="19"/>
      <c r="I25" s="19" t="s">
        <v>64</v>
      </c>
      <c r="J25" s="39"/>
    </row>
    <row r="26" spans="2:25" ht="22.5" customHeight="1" x14ac:dyDescent="0.25">
      <c r="B26" s="9" t="s">
        <v>33</v>
      </c>
      <c r="C26" s="16">
        <v>5000</v>
      </c>
      <c r="D26" s="18">
        <v>23.666666666666668</v>
      </c>
      <c r="E26" s="19" t="s">
        <v>60</v>
      </c>
      <c r="F26" s="32">
        <v>158210905</v>
      </c>
      <c r="G26" s="27"/>
      <c r="H26" s="19"/>
      <c r="I26" s="19" t="s">
        <v>64</v>
      </c>
      <c r="J26" s="38"/>
    </row>
    <row r="27" spans="2:25" ht="22.5" customHeight="1" x14ac:dyDescent="0.25">
      <c r="B27" s="9" t="s">
        <v>33</v>
      </c>
      <c r="C27" s="16">
        <v>85000</v>
      </c>
      <c r="D27" s="18">
        <v>23.666666666666668</v>
      </c>
      <c r="E27" s="19" t="s">
        <v>60</v>
      </c>
      <c r="F27" s="32">
        <v>158210906</v>
      </c>
      <c r="G27" s="27"/>
      <c r="H27" s="19"/>
      <c r="I27" s="19" t="s">
        <v>64</v>
      </c>
      <c r="J27" s="38"/>
    </row>
    <row r="28" spans="2:25" ht="22.5" customHeight="1" x14ac:dyDescent="0.25">
      <c r="B28" s="9" t="s">
        <v>34</v>
      </c>
      <c r="C28" s="16">
        <v>10000</v>
      </c>
      <c r="D28" s="18">
        <v>0.45833333333333304</v>
      </c>
      <c r="E28" s="19" t="s">
        <v>61</v>
      </c>
      <c r="F28" s="32">
        <v>158210918</v>
      </c>
      <c r="G28" s="27"/>
      <c r="H28" s="19"/>
      <c r="I28" s="19" t="s">
        <v>64</v>
      </c>
      <c r="J28" s="38"/>
    </row>
    <row r="29" spans="2:25" ht="22.5" customHeight="1" x14ac:dyDescent="0.25">
      <c r="B29" s="9" t="s">
        <v>34</v>
      </c>
      <c r="C29" s="16">
        <v>3000000</v>
      </c>
      <c r="D29" s="18">
        <v>0.45833333333333331</v>
      </c>
      <c r="E29" s="19" t="s">
        <v>61</v>
      </c>
      <c r="F29" s="32">
        <v>158210921</v>
      </c>
      <c r="G29" s="27"/>
      <c r="H29" s="19"/>
      <c r="I29" s="19" t="s">
        <v>64</v>
      </c>
      <c r="J29" s="38"/>
    </row>
    <row r="30" spans="2:25" ht="22.5" customHeight="1" x14ac:dyDescent="0.25">
      <c r="B30" s="9" t="s">
        <v>35</v>
      </c>
      <c r="C30" s="16">
        <v>5000</v>
      </c>
      <c r="D30" s="18">
        <v>0.47916666666666607</v>
      </c>
      <c r="E30" s="19" t="s">
        <v>61</v>
      </c>
      <c r="F30" s="32">
        <v>158210907</v>
      </c>
      <c r="G30" s="27"/>
      <c r="H30" s="19"/>
      <c r="I30" s="19" t="s">
        <v>64</v>
      </c>
      <c r="J30" s="38"/>
    </row>
    <row r="31" spans="2:25" ht="22.5" customHeight="1" x14ac:dyDescent="0.25">
      <c r="B31" s="9" t="s">
        <v>35</v>
      </c>
      <c r="C31" s="16">
        <v>80000</v>
      </c>
      <c r="D31" s="18">
        <v>0.47916666666666607</v>
      </c>
      <c r="E31" s="19" t="s">
        <v>61</v>
      </c>
      <c r="F31" s="32">
        <v>158210908</v>
      </c>
      <c r="G31" s="27"/>
      <c r="H31" s="19"/>
      <c r="I31" s="19" t="s">
        <v>64</v>
      </c>
      <c r="J31" s="38"/>
    </row>
    <row r="32" spans="2:25" ht="22.5" customHeight="1" x14ac:dyDescent="0.25">
      <c r="B32" s="9" t="s">
        <v>36</v>
      </c>
      <c r="C32" s="16">
        <v>10000</v>
      </c>
      <c r="D32" s="18">
        <v>0.45833333333333331</v>
      </c>
      <c r="E32" s="19" t="s">
        <v>61</v>
      </c>
      <c r="F32" s="32">
        <v>158210909</v>
      </c>
      <c r="G32" s="27"/>
      <c r="H32" s="19"/>
      <c r="I32" s="19" t="s">
        <v>64</v>
      </c>
      <c r="J32" s="38"/>
    </row>
    <row r="33" spans="2:10" ht="22.5" customHeight="1" x14ac:dyDescent="0.25">
      <c r="B33" s="9" t="s">
        <v>36</v>
      </c>
      <c r="C33" s="16">
        <v>1200000</v>
      </c>
      <c r="D33" s="18">
        <v>0.45833333333333331</v>
      </c>
      <c r="E33" s="19" t="s">
        <v>61</v>
      </c>
      <c r="F33" s="32">
        <v>158210910</v>
      </c>
      <c r="G33" s="27"/>
      <c r="H33" s="19"/>
      <c r="I33" s="19" t="s">
        <v>64</v>
      </c>
      <c r="J33" s="38"/>
    </row>
    <row r="34" spans="2:10" ht="22.5" customHeight="1" x14ac:dyDescent="0.25">
      <c r="B34" s="9" t="s">
        <v>37</v>
      </c>
      <c r="C34" s="16">
        <v>10000</v>
      </c>
      <c r="D34" s="18">
        <v>0.58333333333333304</v>
      </c>
      <c r="E34" s="19" t="s">
        <v>61</v>
      </c>
      <c r="F34" s="24"/>
      <c r="G34" s="27"/>
      <c r="H34" s="19"/>
      <c r="I34" s="19" t="s">
        <v>65</v>
      </c>
      <c r="J34" s="38"/>
    </row>
    <row r="35" spans="2:10" ht="22.5" customHeight="1" x14ac:dyDescent="0.25">
      <c r="B35" s="9" t="s">
        <v>37</v>
      </c>
      <c r="C35" s="16">
        <v>200000</v>
      </c>
      <c r="D35" s="18">
        <v>0.58333333333333304</v>
      </c>
      <c r="E35" s="19" t="s">
        <v>61</v>
      </c>
      <c r="F35" s="24"/>
      <c r="G35" s="27"/>
      <c r="H35" s="19"/>
      <c r="I35" s="19" t="s">
        <v>65</v>
      </c>
      <c r="J35" s="38"/>
    </row>
    <row r="36" spans="2:10" ht="22.5" customHeight="1" x14ac:dyDescent="0.25">
      <c r="B36" s="9" t="s">
        <v>38</v>
      </c>
      <c r="C36" s="16">
        <v>10000</v>
      </c>
      <c r="D36" s="18">
        <v>23.708333333333332</v>
      </c>
      <c r="E36" s="19" t="s">
        <v>61</v>
      </c>
      <c r="F36" s="24"/>
      <c r="G36" s="27"/>
      <c r="H36" s="19"/>
      <c r="I36" s="19" t="s">
        <v>65</v>
      </c>
      <c r="J36" s="38"/>
    </row>
    <row r="37" spans="2:10" ht="22.5" customHeight="1" x14ac:dyDescent="0.25">
      <c r="B37" s="9" t="s">
        <v>38</v>
      </c>
      <c r="C37" s="16">
        <v>90000</v>
      </c>
      <c r="D37" s="18">
        <v>23.708333333333332</v>
      </c>
      <c r="E37" s="19" t="s">
        <v>61</v>
      </c>
      <c r="F37" s="24"/>
      <c r="G37" s="27"/>
      <c r="H37" s="19"/>
      <c r="I37" s="19" t="s">
        <v>65</v>
      </c>
      <c r="J37" s="38"/>
    </row>
    <row r="38" spans="2:10" ht="22.5" customHeight="1" x14ac:dyDescent="0.25">
      <c r="B38" s="9" t="s">
        <v>39</v>
      </c>
      <c r="C38" s="16">
        <v>5000</v>
      </c>
      <c r="D38" s="18">
        <v>0.58333333333333304</v>
      </c>
      <c r="E38" s="19" t="s">
        <v>61</v>
      </c>
      <c r="F38" s="24"/>
      <c r="G38" s="27"/>
      <c r="H38" s="19"/>
      <c r="I38" s="19" t="s">
        <v>65</v>
      </c>
      <c r="J38" s="38"/>
    </row>
    <row r="39" spans="2:10" ht="22.5" customHeight="1" x14ac:dyDescent="0.25">
      <c r="B39" s="9" t="s">
        <v>39</v>
      </c>
      <c r="C39" s="16">
        <v>16000</v>
      </c>
      <c r="D39" s="18">
        <v>0.58333333333333304</v>
      </c>
      <c r="E39" s="19" t="s">
        <v>61</v>
      </c>
      <c r="F39" s="24"/>
      <c r="G39" s="27"/>
      <c r="H39" s="19"/>
      <c r="I39" s="19" t="s">
        <v>65</v>
      </c>
      <c r="J39" s="38"/>
    </row>
    <row r="40" spans="2:10" ht="22.5" customHeight="1" x14ac:dyDescent="0.25">
      <c r="B40" s="10" t="s">
        <v>40</v>
      </c>
      <c r="C40" s="17">
        <v>5000</v>
      </c>
      <c r="D40" s="18">
        <v>23.708333333333336</v>
      </c>
      <c r="E40" s="19" t="s">
        <v>61</v>
      </c>
      <c r="F40" s="24"/>
      <c r="G40" s="27"/>
      <c r="H40" s="19"/>
      <c r="I40" s="19" t="s">
        <v>65</v>
      </c>
      <c r="J40" s="38"/>
    </row>
    <row r="41" spans="2:10" ht="22.5" customHeight="1" x14ac:dyDescent="0.25">
      <c r="B41" s="10" t="s">
        <v>40</v>
      </c>
      <c r="C41" s="17">
        <v>40000</v>
      </c>
      <c r="D41" s="18">
        <v>23.708333333333336</v>
      </c>
      <c r="E41" s="19" t="s">
        <v>61</v>
      </c>
      <c r="F41" s="24"/>
      <c r="G41" s="27"/>
      <c r="H41" s="19"/>
      <c r="I41" s="19" t="s">
        <v>65</v>
      </c>
      <c r="J41" s="38"/>
    </row>
    <row r="42" spans="2:10" ht="22.5" customHeight="1" x14ac:dyDescent="0.25">
      <c r="B42" s="9" t="s">
        <v>41</v>
      </c>
      <c r="C42" s="16">
        <v>10000</v>
      </c>
      <c r="D42" s="18">
        <v>0.625</v>
      </c>
      <c r="E42" s="19" t="s">
        <v>61</v>
      </c>
      <c r="F42" s="24"/>
      <c r="G42" s="27"/>
      <c r="H42" s="19"/>
      <c r="I42" s="19" t="s">
        <v>65</v>
      </c>
      <c r="J42" s="38"/>
    </row>
    <row r="43" spans="2:10" ht="22.5" customHeight="1" x14ac:dyDescent="0.25">
      <c r="B43" s="9" t="s">
        <v>41</v>
      </c>
      <c r="C43" s="16">
        <v>700000</v>
      </c>
      <c r="D43" s="18">
        <v>0.625</v>
      </c>
      <c r="E43" s="19" t="s">
        <v>61</v>
      </c>
      <c r="F43" s="24"/>
      <c r="G43" s="27"/>
      <c r="H43" s="19"/>
      <c r="I43" s="19" t="s">
        <v>65</v>
      </c>
      <c r="J43" s="38"/>
    </row>
    <row r="44" spans="2:10" ht="22.5" customHeight="1" x14ac:dyDescent="0.25">
      <c r="B44" s="9" t="s">
        <v>42</v>
      </c>
      <c r="C44" s="16">
        <v>5000</v>
      </c>
      <c r="D44" s="18">
        <v>23.708333333333332</v>
      </c>
      <c r="E44" s="19" t="s">
        <v>60</v>
      </c>
      <c r="F44" s="24"/>
      <c r="G44" s="27"/>
      <c r="H44" s="19"/>
      <c r="I44" s="19" t="s">
        <v>65</v>
      </c>
      <c r="J44" s="38"/>
    </row>
    <row r="45" spans="2:10" ht="22.5" customHeight="1" x14ac:dyDescent="0.25">
      <c r="B45" s="9" t="s">
        <v>42</v>
      </c>
      <c r="C45" s="16">
        <v>40000</v>
      </c>
      <c r="D45" s="18">
        <v>23.708333333333332</v>
      </c>
      <c r="E45" s="19" t="s">
        <v>60</v>
      </c>
      <c r="F45" s="24"/>
      <c r="G45" s="27"/>
      <c r="H45" s="19"/>
      <c r="I45" s="19" t="s">
        <v>65</v>
      </c>
      <c r="J45" s="38"/>
    </row>
    <row r="46" spans="2:10" ht="22.5" customHeight="1" x14ac:dyDescent="0.25">
      <c r="B46" s="9" t="s">
        <v>43</v>
      </c>
      <c r="C46" s="16">
        <v>10000</v>
      </c>
      <c r="D46" s="18">
        <v>23.708333333333332</v>
      </c>
      <c r="E46" s="19" t="s">
        <v>61</v>
      </c>
      <c r="F46" s="24"/>
      <c r="G46" s="27"/>
      <c r="H46" s="19"/>
      <c r="I46" s="19" t="s">
        <v>65</v>
      </c>
      <c r="J46" s="38"/>
    </row>
    <row r="47" spans="2:10" ht="22.5" customHeight="1" x14ac:dyDescent="0.25">
      <c r="B47" s="9" t="s">
        <v>43</v>
      </c>
      <c r="C47" s="16">
        <v>100000</v>
      </c>
      <c r="D47" s="18">
        <v>23.708333333333332</v>
      </c>
      <c r="E47" s="19" t="s">
        <v>61</v>
      </c>
      <c r="F47" s="24"/>
      <c r="G47" s="27"/>
      <c r="H47" s="19"/>
      <c r="I47" s="19" t="s">
        <v>65</v>
      </c>
      <c r="J47" s="38"/>
    </row>
    <row r="48" spans="2:10" ht="22.5" customHeight="1" x14ac:dyDescent="0.25">
      <c r="B48" s="9" t="s">
        <v>44</v>
      </c>
      <c r="C48" s="16">
        <v>2000</v>
      </c>
      <c r="D48" s="18">
        <v>23.708333333333332</v>
      </c>
      <c r="E48" s="19" t="s">
        <v>60</v>
      </c>
      <c r="F48" s="24"/>
      <c r="G48" s="27"/>
      <c r="H48" s="19"/>
      <c r="I48" s="19" t="s">
        <v>65</v>
      </c>
      <c r="J48" s="38"/>
    </row>
    <row r="49" spans="2:10" ht="22.5" customHeight="1" x14ac:dyDescent="0.25">
      <c r="B49" s="9" t="s">
        <v>44</v>
      </c>
      <c r="C49" s="16">
        <v>15000</v>
      </c>
      <c r="D49" s="18">
        <v>23.708333333333332</v>
      </c>
      <c r="E49" s="19" t="s">
        <v>60</v>
      </c>
      <c r="F49" s="24"/>
      <c r="G49" s="27"/>
      <c r="H49" s="19"/>
      <c r="I49" s="19" t="s">
        <v>65</v>
      </c>
      <c r="J49" s="38"/>
    </row>
    <row r="50" spans="2:10" ht="22.5" customHeight="1" x14ac:dyDescent="0.25">
      <c r="B50" s="9" t="s">
        <v>45</v>
      </c>
      <c r="C50" s="16">
        <v>20000</v>
      </c>
      <c r="D50" s="18">
        <v>0.58333333333333337</v>
      </c>
      <c r="E50" s="19" t="s">
        <v>60</v>
      </c>
      <c r="F50" s="24"/>
      <c r="G50" s="27"/>
      <c r="H50" s="19"/>
      <c r="I50" s="19" t="s">
        <v>65</v>
      </c>
      <c r="J50" s="38"/>
    </row>
    <row r="51" spans="2:10" ht="22.5" customHeight="1" x14ac:dyDescent="0.25">
      <c r="B51" s="9" t="s">
        <v>45</v>
      </c>
      <c r="C51" s="16">
        <v>350000</v>
      </c>
      <c r="D51" s="18">
        <v>0.58333333333333337</v>
      </c>
      <c r="E51" s="19" t="s">
        <v>60</v>
      </c>
      <c r="F51" s="24"/>
      <c r="G51" s="27"/>
      <c r="H51" s="19"/>
      <c r="I51" s="19" t="s">
        <v>65</v>
      </c>
      <c r="J51" s="38"/>
    </row>
    <row r="52" spans="2:10" ht="22.5" customHeight="1" x14ac:dyDescent="0.25">
      <c r="B52" s="9" t="s">
        <v>46</v>
      </c>
      <c r="C52" s="16">
        <v>10000</v>
      </c>
      <c r="D52" s="18">
        <v>23.708333333333332</v>
      </c>
      <c r="E52" s="19" t="s">
        <v>60</v>
      </c>
      <c r="F52" s="24"/>
      <c r="G52" s="27"/>
      <c r="H52" s="19"/>
      <c r="I52" s="19" t="s">
        <v>65</v>
      </c>
      <c r="J52" s="38"/>
    </row>
    <row r="53" spans="2:10" ht="22.5" customHeight="1" x14ac:dyDescent="0.25">
      <c r="B53" s="9" t="s">
        <v>46</v>
      </c>
      <c r="C53" s="16">
        <v>60000</v>
      </c>
      <c r="D53" s="18">
        <v>23.708333333333332</v>
      </c>
      <c r="E53" s="19" t="s">
        <v>60</v>
      </c>
      <c r="F53" s="24"/>
      <c r="G53" s="27"/>
      <c r="H53" s="19"/>
      <c r="I53" s="19" t="s">
        <v>65</v>
      </c>
      <c r="J53" s="38"/>
    </row>
    <row r="54" spans="2:10" ht="22.5" customHeight="1" x14ac:dyDescent="0.25">
      <c r="B54" s="10" t="s">
        <v>47</v>
      </c>
      <c r="C54" s="17">
        <v>1000</v>
      </c>
      <c r="D54" s="18">
        <v>0.5833333333333337</v>
      </c>
      <c r="E54" s="19" t="s">
        <v>62</v>
      </c>
      <c r="F54" s="24"/>
      <c r="G54" s="27"/>
      <c r="H54" s="19"/>
      <c r="I54" s="19" t="s">
        <v>65</v>
      </c>
      <c r="J54" s="38"/>
    </row>
    <row r="55" spans="2:10" ht="22.5" customHeight="1" x14ac:dyDescent="0.25">
      <c r="B55" s="10" t="s">
        <v>47</v>
      </c>
      <c r="C55" s="17">
        <v>12000</v>
      </c>
      <c r="D55" s="18">
        <v>0.5833333333333337</v>
      </c>
      <c r="E55" s="19" t="s">
        <v>62</v>
      </c>
      <c r="F55" s="24"/>
      <c r="G55" s="27"/>
      <c r="H55" s="19"/>
      <c r="I55" s="19" t="s">
        <v>65</v>
      </c>
      <c r="J55" s="38"/>
    </row>
    <row r="56" spans="2:10" ht="22.5" customHeight="1" x14ac:dyDescent="0.25">
      <c r="B56" s="9" t="s">
        <v>48</v>
      </c>
      <c r="C56" s="16">
        <v>20000</v>
      </c>
      <c r="D56" s="18">
        <v>0.58333333333333304</v>
      </c>
      <c r="E56" s="19" t="s">
        <v>61</v>
      </c>
      <c r="F56" s="24"/>
      <c r="G56" s="27"/>
      <c r="H56" s="19"/>
      <c r="I56" s="19" t="s">
        <v>65</v>
      </c>
      <c r="J56" s="38"/>
    </row>
    <row r="57" spans="2:10" ht="22.5" customHeight="1" x14ac:dyDescent="0.25">
      <c r="B57" s="9" t="s">
        <v>48</v>
      </c>
      <c r="C57" s="16">
        <v>150000</v>
      </c>
      <c r="D57" s="18">
        <v>0.58333333333333304</v>
      </c>
      <c r="E57" s="19" t="s">
        <v>61</v>
      </c>
      <c r="F57" s="24"/>
      <c r="G57" s="27"/>
      <c r="H57" s="19"/>
      <c r="I57" s="19" t="s">
        <v>65</v>
      </c>
      <c r="J57" s="38"/>
    </row>
    <row r="58" spans="2:10" x14ac:dyDescent="0.25">
      <c r="D58" s="15"/>
      <c r="E58" s="21"/>
    </row>
    <row r="59" spans="2:10" x14ac:dyDescent="0.25">
      <c r="D59" s="12"/>
      <c r="E59" s="21"/>
    </row>
  </sheetData>
  <dataConsolidate/>
  <mergeCells count="2">
    <mergeCell ref="K9:W9"/>
    <mergeCell ref="K8:W8"/>
  </mergeCells>
  <dataValidations count="2">
    <dataValidation showInputMessage="1" showErrorMessage="1" sqref="D52:D53 D40:D41 D26:D29 D18:D19 D44:D49 D6:D7"/>
    <dataValidation type="list" allowBlank="1" showInputMessage="1" showErrorMessage="1" sqref="F34:F57 H6:H57">
      <formula1>Times</formula1>
    </dataValidation>
  </dataValidations>
  <pageMargins left="0.70866141732283472" right="0.70866141732283472" top="0.74803149606299213" bottom="0.74803149606299213" header="0.31496062992125984" footer="0.31496062992125984"/>
  <pageSetup paperSize="8"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workbookViewId="0">
      <selection sqref="A1:XFD1048576"/>
    </sheetView>
  </sheetViews>
  <sheetFormatPr defaultRowHeight="15" x14ac:dyDescent="0.25"/>
  <cols>
    <col min="2" max="2" width="26.140625" bestFit="1" customWidth="1"/>
    <col min="3" max="3" width="8.140625" bestFit="1" customWidth="1"/>
    <col min="4" max="4" width="15.42578125" style="41" customWidth="1"/>
    <col min="5" max="5" width="9.140625" style="41"/>
    <col min="6" max="6" width="14.85546875" customWidth="1"/>
    <col min="7" max="7" width="15.140625" customWidth="1"/>
    <col min="8" max="8" width="10" bestFit="1" customWidth="1"/>
    <col min="10" max="11" width="55.28515625" customWidth="1"/>
  </cols>
  <sheetData>
    <row r="2" spans="2:11" x14ac:dyDescent="0.25">
      <c r="B2" t="s">
        <v>25</v>
      </c>
      <c r="G2" t="s">
        <v>49</v>
      </c>
    </row>
    <row r="5" spans="2:11" s="44" customFormat="1" ht="60" x14ac:dyDescent="0.25">
      <c r="B5" s="43" t="s">
        <v>26</v>
      </c>
      <c r="C5" s="43" t="s">
        <v>53</v>
      </c>
      <c r="D5" s="43" t="s">
        <v>52</v>
      </c>
      <c r="E5" s="43" t="s">
        <v>59</v>
      </c>
      <c r="F5" s="43" t="s">
        <v>50</v>
      </c>
      <c r="G5" s="43" t="s">
        <v>58</v>
      </c>
      <c r="H5" s="43" t="s">
        <v>51</v>
      </c>
      <c r="I5" s="43" t="s">
        <v>63</v>
      </c>
      <c r="J5" s="43" t="s">
        <v>82</v>
      </c>
      <c r="K5" s="43" t="s">
        <v>83</v>
      </c>
    </row>
    <row r="6" spans="2:11" x14ac:dyDescent="0.25">
      <c r="B6" s="40" t="s">
        <v>27</v>
      </c>
      <c r="C6" s="41">
        <v>5000</v>
      </c>
      <c r="D6" s="42">
        <v>23.75</v>
      </c>
      <c r="E6" s="41" t="s">
        <v>60</v>
      </c>
      <c r="F6" s="41">
        <v>158210840</v>
      </c>
      <c r="G6" s="41"/>
      <c r="H6" s="41"/>
      <c r="I6" s="41" t="s">
        <v>64</v>
      </c>
      <c r="J6" s="45" t="s">
        <v>69</v>
      </c>
      <c r="K6" s="45"/>
    </row>
    <row r="7" spans="2:11" x14ac:dyDescent="0.25">
      <c r="B7" s="40" t="s">
        <v>27</v>
      </c>
      <c r="C7" s="41">
        <v>40000</v>
      </c>
      <c r="D7" s="42">
        <v>23.75</v>
      </c>
      <c r="E7" s="41" t="s">
        <v>60</v>
      </c>
      <c r="F7" s="41">
        <v>158210841</v>
      </c>
      <c r="G7" s="41"/>
      <c r="H7" s="41"/>
      <c r="I7" s="41" t="s">
        <v>64</v>
      </c>
      <c r="J7" s="45" t="s">
        <v>69</v>
      </c>
      <c r="K7" s="45"/>
    </row>
    <row r="8" spans="2:11" ht="30" x14ac:dyDescent="0.25">
      <c r="B8" s="40" t="s">
        <v>28</v>
      </c>
      <c r="C8" s="41">
        <v>1000</v>
      </c>
      <c r="D8" s="42">
        <v>0.58333333333333304</v>
      </c>
      <c r="E8" s="41" t="s">
        <v>61</v>
      </c>
      <c r="F8" s="41">
        <v>158210867</v>
      </c>
      <c r="G8" s="41"/>
      <c r="H8" s="41"/>
      <c r="I8" s="41" t="s">
        <v>64</v>
      </c>
      <c r="J8" s="45" t="s">
        <v>70</v>
      </c>
      <c r="K8" s="45"/>
    </row>
    <row r="9" spans="2:11" ht="30" x14ac:dyDescent="0.25">
      <c r="B9" s="40" t="s">
        <v>28</v>
      </c>
      <c r="C9" s="41">
        <v>15000</v>
      </c>
      <c r="D9" s="42">
        <v>0.58333333333333304</v>
      </c>
      <c r="E9" s="41" t="s">
        <v>61</v>
      </c>
      <c r="F9" s="41">
        <v>158210874</v>
      </c>
      <c r="G9" s="41"/>
      <c r="H9" s="41"/>
      <c r="I9" s="41" t="s">
        <v>64</v>
      </c>
      <c r="J9" s="45" t="s">
        <v>75</v>
      </c>
      <c r="K9" s="45"/>
    </row>
    <row r="10" spans="2:11" ht="30" x14ac:dyDescent="0.25">
      <c r="B10" s="40" t="s">
        <v>29</v>
      </c>
      <c r="C10" s="41">
        <v>1000</v>
      </c>
      <c r="D10" s="42">
        <v>0.62499999999999967</v>
      </c>
      <c r="E10" s="41" t="s">
        <v>62</v>
      </c>
      <c r="F10" s="41">
        <v>158210879</v>
      </c>
      <c r="G10" s="41"/>
      <c r="H10" s="41"/>
      <c r="I10" s="41" t="s">
        <v>64</v>
      </c>
      <c r="J10" s="45" t="s">
        <v>72</v>
      </c>
      <c r="K10" s="45"/>
    </row>
    <row r="11" spans="2:11" ht="30" x14ac:dyDescent="0.25">
      <c r="B11" s="40" t="s">
        <v>29</v>
      </c>
      <c r="C11" s="41">
        <v>15000</v>
      </c>
      <c r="D11" s="42">
        <v>0.62499999999999967</v>
      </c>
      <c r="E11" s="41" t="s">
        <v>62</v>
      </c>
      <c r="F11" s="41">
        <v>158210880</v>
      </c>
      <c r="G11" s="52" t="s">
        <v>67</v>
      </c>
      <c r="H11" s="41"/>
      <c r="I11" s="41" t="s">
        <v>64</v>
      </c>
      <c r="J11" s="45" t="s">
        <v>73</v>
      </c>
      <c r="K11" s="45"/>
    </row>
    <row r="12" spans="2:11" ht="30" x14ac:dyDescent="0.25">
      <c r="B12" s="40" t="s">
        <v>56</v>
      </c>
      <c r="C12" s="41">
        <v>1000</v>
      </c>
      <c r="D12" s="42">
        <v>0.58333333333333304</v>
      </c>
      <c r="E12" s="41" t="s">
        <v>62</v>
      </c>
      <c r="F12" s="41">
        <v>158210882</v>
      </c>
      <c r="G12" s="41"/>
      <c r="H12" s="41"/>
      <c r="I12" s="41" t="s">
        <v>64</v>
      </c>
      <c r="J12" s="45" t="s">
        <v>74</v>
      </c>
      <c r="K12" s="45"/>
    </row>
    <row r="13" spans="2:11" ht="30" x14ac:dyDescent="0.25">
      <c r="B13" s="40" t="s">
        <v>56</v>
      </c>
      <c r="C13" s="41">
        <v>11000</v>
      </c>
      <c r="D13" s="42">
        <v>0.58333333333333304</v>
      </c>
      <c r="E13" s="41" t="s">
        <v>62</v>
      </c>
      <c r="F13" s="41">
        <v>158210883</v>
      </c>
      <c r="G13" s="41"/>
      <c r="H13" s="41"/>
      <c r="I13" s="41" t="s">
        <v>64</v>
      </c>
      <c r="J13" s="45" t="s">
        <v>75</v>
      </c>
      <c r="K13" s="45"/>
    </row>
    <row r="14" spans="2:11" x14ac:dyDescent="0.25">
      <c r="B14" s="40" t="s">
        <v>57</v>
      </c>
      <c r="C14" s="41">
        <v>1000</v>
      </c>
      <c r="D14" s="42">
        <v>0.625</v>
      </c>
      <c r="E14" s="41" t="s">
        <v>62</v>
      </c>
      <c r="F14" s="48">
        <v>158210884</v>
      </c>
      <c r="G14" s="46"/>
      <c r="H14" s="46"/>
      <c r="I14" s="46" t="s">
        <v>64</v>
      </c>
      <c r="J14" s="47" t="s">
        <v>76</v>
      </c>
      <c r="K14" s="47"/>
    </row>
    <row r="15" spans="2:11" x14ac:dyDescent="0.25">
      <c r="B15" s="40" t="s">
        <v>57</v>
      </c>
      <c r="C15" s="41">
        <v>11000</v>
      </c>
      <c r="D15" s="42">
        <v>0.625</v>
      </c>
      <c r="E15" s="41" t="s">
        <v>62</v>
      </c>
      <c r="F15" s="48">
        <v>158210885</v>
      </c>
      <c r="G15" s="52" t="s">
        <v>67</v>
      </c>
      <c r="H15" s="46"/>
      <c r="I15" s="46" t="s">
        <v>64</v>
      </c>
      <c r="J15" s="47" t="s">
        <v>76</v>
      </c>
      <c r="K15" s="47"/>
    </row>
    <row r="16" spans="2:11" x14ac:dyDescent="0.25">
      <c r="B16" s="40" t="s">
        <v>30</v>
      </c>
      <c r="C16" s="41">
        <v>5000</v>
      </c>
      <c r="D16" s="42">
        <v>0.62500000000000033</v>
      </c>
      <c r="E16" s="41" t="s">
        <v>60</v>
      </c>
      <c r="F16" s="50">
        <v>158213774</v>
      </c>
      <c r="G16" s="41"/>
      <c r="H16" s="41"/>
      <c r="I16" s="41" t="s">
        <v>64</v>
      </c>
      <c r="J16" s="47" t="s">
        <v>78</v>
      </c>
      <c r="K16" s="47"/>
    </row>
    <row r="17" spans="2:11" x14ac:dyDescent="0.25">
      <c r="B17" s="40" t="s">
        <v>30</v>
      </c>
      <c r="C17" s="41">
        <v>75000</v>
      </c>
      <c r="D17" s="42">
        <v>0.62500000000000033</v>
      </c>
      <c r="E17" s="41" t="s">
        <v>60</v>
      </c>
      <c r="F17" s="41">
        <v>158213775</v>
      </c>
      <c r="G17" s="52" t="s">
        <v>67</v>
      </c>
      <c r="H17" s="41"/>
      <c r="I17" s="41" t="s">
        <v>64</v>
      </c>
      <c r="J17" s="47" t="s">
        <v>78</v>
      </c>
      <c r="K17" s="47"/>
    </row>
    <row r="18" spans="2:11" x14ac:dyDescent="0.25">
      <c r="B18" s="40" t="s">
        <v>31</v>
      </c>
      <c r="C18" s="41">
        <v>5000</v>
      </c>
      <c r="D18" s="42">
        <v>23.75</v>
      </c>
      <c r="E18" s="41" t="s">
        <v>61</v>
      </c>
      <c r="F18" s="41">
        <v>158210915</v>
      </c>
      <c r="G18" s="41"/>
      <c r="H18" s="41"/>
      <c r="I18" s="41" t="s">
        <v>64</v>
      </c>
      <c r="J18" s="45" t="s">
        <v>69</v>
      </c>
      <c r="K18" s="45"/>
    </row>
    <row r="19" spans="2:11" x14ac:dyDescent="0.25">
      <c r="B19" s="40" t="s">
        <v>31</v>
      </c>
      <c r="C19" s="41">
        <v>70000</v>
      </c>
      <c r="D19" s="42">
        <v>23.75</v>
      </c>
      <c r="E19" s="41" t="s">
        <v>61</v>
      </c>
      <c r="F19" s="41">
        <v>158210916</v>
      </c>
      <c r="G19" s="41"/>
      <c r="H19" s="41"/>
      <c r="I19" s="41" t="s">
        <v>64</v>
      </c>
      <c r="J19" s="45" t="s">
        <v>69</v>
      </c>
      <c r="K19" s="45"/>
    </row>
    <row r="20" spans="2:11" ht="30" x14ac:dyDescent="0.25">
      <c r="B20" s="40" t="s">
        <v>54</v>
      </c>
      <c r="C20" s="41">
        <v>1000</v>
      </c>
      <c r="D20" s="42">
        <v>0.62500000000000033</v>
      </c>
      <c r="E20" s="41" t="s">
        <v>62</v>
      </c>
      <c r="F20" s="41">
        <v>158210888</v>
      </c>
      <c r="G20" s="41"/>
      <c r="H20" s="41"/>
      <c r="I20" s="41" t="s">
        <v>64</v>
      </c>
      <c r="J20" s="45" t="s">
        <v>77</v>
      </c>
      <c r="K20" s="45"/>
    </row>
    <row r="21" spans="2:11" ht="30" x14ac:dyDescent="0.25">
      <c r="B21" s="40" t="s">
        <v>54</v>
      </c>
      <c r="C21" s="41">
        <v>15000</v>
      </c>
      <c r="D21" s="42">
        <v>0.62500000000000033</v>
      </c>
      <c r="E21" s="41" t="s">
        <v>62</v>
      </c>
      <c r="F21" s="41">
        <v>158210890</v>
      </c>
      <c r="G21" s="52" t="s">
        <v>67</v>
      </c>
      <c r="H21" s="41"/>
      <c r="I21" s="41" t="s">
        <v>64</v>
      </c>
      <c r="J21" s="45" t="s">
        <v>75</v>
      </c>
      <c r="K21" s="45"/>
    </row>
    <row r="22" spans="2:11" x14ac:dyDescent="0.25">
      <c r="B22" s="40" t="s">
        <v>55</v>
      </c>
      <c r="C22" s="41">
        <v>1000</v>
      </c>
      <c r="D22" s="42">
        <v>0.66666666666666663</v>
      </c>
      <c r="E22" s="41" t="s">
        <v>62</v>
      </c>
      <c r="F22" s="41" t="s">
        <v>66</v>
      </c>
      <c r="G22" s="41"/>
      <c r="H22" s="41"/>
      <c r="I22" s="41" t="s">
        <v>64</v>
      </c>
      <c r="J22" s="45"/>
      <c r="K22" s="45"/>
    </row>
    <row r="23" spans="2:11" x14ac:dyDescent="0.25">
      <c r="B23" s="40" t="s">
        <v>55</v>
      </c>
      <c r="C23" s="41">
        <v>15000</v>
      </c>
      <c r="D23" s="42">
        <v>0.66666666666666663</v>
      </c>
      <c r="E23" s="41" t="s">
        <v>62</v>
      </c>
      <c r="F23" s="41" t="s">
        <v>66</v>
      </c>
      <c r="G23" s="41"/>
      <c r="H23" s="41"/>
      <c r="I23" s="41" t="s">
        <v>64</v>
      </c>
      <c r="J23" s="45"/>
      <c r="K23" s="45"/>
    </row>
    <row r="24" spans="2:11" x14ac:dyDescent="0.25">
      <c r="B24" s="40" t="s">
        <v>32</v>
      </c>
      <c r="C24" s="41">
        <v>1000</v>
      </c>
      <c r="D24" s="42">
        <v>0.45833333333333304</v>
      </c>
      <c r="E24" s="41" t="s">
        <v>62</v>
      </c>
      <c r="F24" s="31">
        <v>158213773</v>
      </c>
      <c r="G24" s="52" t="s">
        <v>67</v>
      </c>
      <c r="H24" s="41"/>
      <c r="I24" s="41" t="s">
        <v>64</v>
      </c>
      <c r="J24" s="45" t="s">
        <v>79</v>
      </c>
      <c r="K24" s="45"/>
    </row>
    <row r="25" spans="2:11" x14ac:dyDescent="0.25">
      <c r="B25" s="40" t="s">
        <v>32</v>
      </c>
      <c r="C25" s="41">
        <v>20000</v>
      </c>
      <c r="D25" s="42">
        <v>0.45833333333333304</v>
      </c>
      <c r="E25" s="41" t="s">
        <v>62</v>
      </c>
      <c r="G25" s="41"/>
      <c r="H25" s="31"/>
      <c r="I25" s="41" t="s">
        <v>64</v>
      </c>
      <c r="J25" s="45"/>
      <c r="K25" s="45"/>
    </row>
    <row r="26" spans="2:11" x14ac:dyDescent="0.25">
      <c r="B26" s="40" t="s">
        <v>33</v>
      </c>
      <c r="C26" s="41">
        <v>5000</v>
      </c>
      <c r="D26" s="42">
        <v>23.666666666666668</v>
      </c>
      <c r="E26" s="41" t="s">
        <v>60</v>
      </c>
      <c r="F26" s="41"/>
      <c r="G26" s="41"/>
      <c r="H26" s="41"/>
      <c r="I26" s="41" t="s">
        <v>64</v>
      </c>
      <c r="J26" s="45"/>
      <c r="K26" s="45"/>
    </row>
    <row r="27" spans="2:11" x14ac:dyDescent="0.25">
      <c r="B27" s="40" t="s">
        <v>33</v>
      </c>
      <c r="C27" s="41">
        <v>85000</v>
      </c>
      <c r="D27" s="42">
        <v>23.666666666666668</v>
      </c>
      <c r="E27" s="41" t="s">
        <v>60</v>
      </c>
      <c r="F27" s="41"/>
      <c r="G27" s="41"/>
      <c r="H27" s="41"/>
      <c r="I27" s="41" t="s">
        <v>64</v>
      </c>
      <c r="J27" s="45"/>
      <c r="K27" s="45"/>
    </row>
    <row r="28" spans="2:11" x14ac:dyDescent="0.25">
      <c r="B28" s="40" t="s">
        <v>34</v>
      </c>
      <c r="C28" s="41">
        <v>10000</v>
      </c>
      <c r="D28" s="42">
        <v>0.45833333333333304</v>
      </c>
      <c r="E28" s="41" t="s">
        <v>61</v>
      </c>
      <c r="F28" s="31">
        <v>158213776</v>
      </c>
      <c r="G28" s="41"/>
      <c r="H28" s="41"/>
      <c r="I28" s="41" t="s">
        <v>64</v>
      </c>
      <c r="J28" s="49"/>
      <c r="K28" s="49"/>
    </row>
    <row r="29" spans="2:11" x14ac:dyDescent="0.25">
      <c r="B29" s="40" t="s">
        <v>34</v>
      </c>
      <c r="C29" s="41">
        <v>3000000</v>
      </c>
      <c r="D29" s="42">
        <v>0.45833333333333331</v>
      </c>
      <c r="E29" s="41" t="s">
        <v>61</v>
      </c>
      <c r="F29" s="31">
        <v>158213777</v>
      </c>
      <c r="G29" s="41"/>
      <c r="H29" s="41"/>
      <c r="I29" s="41" t="s">
        <v>64</v>
      </c>
      <c r="J29" s="45" t="s">
        <v>79</v>
      </c>
      <c r="K29" s="45"/>
    </row>
    <row r="30" spans="2:11" x14ac:dyDescent="0.25">
      <c r="B30" s="40" t="s">
        <v>35</v>
      </c>
      <c r="C30" s="41">
        <v>5000</v>
      </c>
      <c r="D30" s="42">
        <v>0.47916666666666607</v>
      </c>
      <c r="E30" s="41" t="s">
        <v>61</v>
      </c>
      <c r="F30" s="31">
        <v>158213778</v>
      </c>
      <c r="G30" s="41"/>
      <c r="H30" s="41"/>
      <c r="I30" s="41" t="s">
        <v>64</v>
      </c>
      <c r="J30" s="49"/>
      <c r="K30" s="49"/>
    </row>
    <row r="31" spans="2:11" x14ac:dyDescent="0.25">
      <c r="B31" s="40" t="s">
        <v>35</v>
      </c>
      <c r="C31" s="41">
        <v>80000</v>
      </c>
      <c r="D31" s="42">
        <v>0.47916666666666607</v>
      </c>
      <c r="E31" s="41" t="s">
        <v>61</v>
      </c>
      <c r="F31" s="50">
        <v>158213780</v>
      </c>
      <c r="G31" s="41"/>
      <c r="H31" s="41"/>
      <c r="I31" s="41" t="s">
        <v>64</v>
      </c>
      <c r="J31" s="49"/>
      <c r="K31" s="49"/>
    </row>
    <row r="32" spans="2:11" x14ac:dyDescent="0.25">
      <c r="B32" s="40" t="s">
        <v>36</v>
      </c>
      <c r="C32" s="41">
        <v>10000</v>
      </c>
      <c r="D32" s="42">
        <v>0.45833333333333331</v>
      </c>
      <c r="E32" s="41" t="s">
        <v>61</v>
      </c>
      <c r="F32" s="31">
        <v>158213783</v>
      </c>
      <c r="G32" s="41"/>
      <c r="H32" s="41"/>
      <c r="I32" s="41" t="s">
        <v>64</v>
      </c>
      <c r="J32" s="49"/>
      <c r="K32" s="49"/>
    </row>
    <row r="33" spans="2:11" x14ac:dyDescent="0.25">
      <c r="B33" s="40" t="s">
        <v>36</v>
      </c>
      <c r="C33" s="41">
        <v>1200000</v>
      </c>
      <c r="D33" s="42">
        <v>0.45833333333333331</v>
      </c>
      <c r="E33" s="41" t="s">
        <v>61</v>
      </c>
      <c r="F33" s="50">
        <v>158213784</v>
      </c>
      <c r="G33" s="41"/>
      <c r="H33" s="41"/>
      <c r="I33" s="41" t="s">
        <v>64</v>
      </c>
      <c r="J33" s="45" t="s">
        <v>79</v>
      </c>
      <c r="K33" s="45"/>
    </row>
    <row r="34" spans="2:11" x14ac:dyDescent="0.25">
      <c r="B34" s="40" t="s">
        <v>37</v>
      </c>
      <c r="C34" s="41">
        <v>10000</v>
      </c>
      <c r="D34" s="42">
        <v>0.58333333333333304</v>
      </c>
      <c r="E34" s="41" t="s">
        <v>61</v>
      </c>
      <c r="F34" s="41">
        <v>158210819</v>
      </c>
      <c r="G34" s="41"/>
      <c r="H34" s="41"/>
      <c r="I34" s="41" t="s">
        <v>65</v>
      </c>
      <c r="J34" s="51"/>
      <c r="K34" s="51"/>
    </row>
    <row r="35" spans="2:11" x14ac:dyDescent="0.25">
      <c r="B35" s="40" t="s">
        <v>37</v>
      </c>
      <c r="C35" s="41">
        <v>200000</v>
      </c>
      <c r="D35" s="42">
        <v>0.58333333333333304</v>
      </c>
      <c r="E35" s="41" t="s">
        <v>61</v>
      </c>
      <c r="F35" s="41">
        <v>158220527</v>
      </c>
      <c r="G35" s="41"/>
      <c r="H35" s="41"/>
      <c r="I35" s="41" t="s">
        <v>65</v>
      </c>
      <c r="J35" s="45" t="s">
        <v>80</v>
      </c>
      <c r="K35" s="45"/>
    </row>
    <row r="36" spans="2:11" x14ac:dyDescent="0.25">
      <c r="B36" s="40" t="s">
        <v>38</v>
      </c>
      <c r="C36" s="41">
        <v>10000</v>
      </c>
      <c r="D36" s="42">
        <v>23.708333333333332</v>
      </c>
      <c r="E36" s="41" t="s">
        <v>61</v>
      </c>
      <c r="F36" s="41">
        <v>158220563</v>
      </c>
      <c r="H36" s="41"/>
      <c r="I36" s="41" t="s">
        <v>65</v>
      </c>
      <c r="J36" s="45"/>
      <c r="K36" s="45"/>
    </row>
    <row r="37" spans="2:11" x14ac:dyDescent="0.25">
      <c r="B37" s="40" t="s">
        <v>38</v>
      </c>
      <c r="C37" s="41">
        <v>90000</v>
      </c>
      <c r="D37" s="42">
        <v>23.708333333333332</v>
      </c>
      <c r="E37" s="41" t="s">
        <v>61</v>
      </c>
      <c r="F37" s="41">
        <v>158220585</v>
      </c>
      <c r="G37" s="41"/>
      <c r="H37" s="41"/>
      <c r="I37" s="41" t="s">
        <v>65</v>
      </c>
      <c r="J37" s="45" t="s">
        <v>80</v>
      </c>
      <c r="K37" s="45"/>
    </row>
    <row r="38" spans="2:11" ht="30" x14ac:dyDescent="0.25">
      <c r="B38" s="40" t="s">
        <v>39</v>
      </c>
      <c r="C38" s="41">
        <v>5000</v>
      </c>
      <c r="D38" s="42">
        <v>0.58333333333333304</v>
      </c>
      <c r="E38" s="41" t="s">
        <v>61</v>
      </c>
      <c r="F38" s="41">
        <v>158220486</v>
      </c>
      <c r="G38" s="41"/>
      <c r="H38" s="41"/>
      <c r="I38" s="41" t="s">
        <v>65</v>
      </c>
      <c r="J38" s="45" t="s">
        <v>81</v>
      </c>
      <c r="K38" s="45"/>
    </row>
    <row r="39" spans="2:11" x14ac:dyDescent="0.25">
      <c r="B39" s="40" t="s">
        <v>39</v>
      </c>
      <c r="C39" s="41">
        <v>16000</v>
      </c>
      <c r="D39" s="42">
        <v>0.58333333333333304</v>
      </c>
      <c r="E39" s="41" t="s">
        <v>61</v>
      </c>
      <c r="F39" s="41">
        <v>158220531</v>
      </c>
      <c r="G39" s="41"/>
      <c r="H39" s="41"/>
      <c r="I39" s="41" t="s">
        <v>65</v>
      </c>
      <c r="J39" s="45" t="s">
        <v>80</v>
      </c>
      <c r="K39" s="45"/>
    </row>
    <row r="40" spans="2:11" x14ac:dyDescent="0.25">
      <c r="B40" s="40" t="s">
        <v>40</v>
      </c>
      <c r="C40" s="41">
        <v>5000</v>
      </c>
      <c r="D40" s="42">
        <v>23.708333333333336</v>
      </c>
      <c r="E40" s="41" t="s">
        <v>61</v>
      </c>
      <c r="F40" s="41">
        <v>158220565</v>
      </c>
      <c r="G40" s="41"/>
      <c r="H40" s="41"/>
      <c r="I40" s="41" t="s">
        <v>65</v>
      </c>
      <c r="J40" s="45"/>
      <c r="K40" s="45"/>
    </row>
    <row r="41" spans="2:11" x14ac:dyDescent="0.25">
      <c r="B41" s="40" t="s">
        <v>40</v>
      </c>
      <c r="C41" s="41">
        <v>40000</v>
      </c>
      <c r="D41" s="42">
        <v>23.708333333333336</v>
      </c>
      <c r="E41" s="41" t="s">
        <v>61</v>
      </c>
      <c r="F41" s="41">
        <v>158220586</v>
      </c>
      <c r="G41" s="41"/>
      <c r="H41" s="41"/>
      <c r="I41" s="41" t="s">
        <v>65</v>
      </c>
      <c r="J41" s="45" t="s">
        <v>80</v>
      </c>
      <c r="K41" s="45"/>
    </row>
    <row r="42" spans="2:11" x14ac:dyDescent="0.25">
      <c r="B42" s="40" t="s">
        <v>41</v>
      </c>
      <c r="C42" s="41">
        <v>10000</v>
      </c>
      <c r="D42" s="42">
        <v>0.625</v>
      </c>
      <c r="E42" s="41" t="s">
        <v>61</v>
      </c>
      <c r="F42" s="41">
        <v>158220536</v>
      </c>
      <c r="G42" s="41"/>
      <c r="H42" s="41"/>
      <c r="I42" s="41" t="s">
        <v>65</v>
      </c>
      <c r="J42" s="45"/>
      <c r="K42" s="45"/>
    </row>
    <row r="43" spans="2:11" x14ac:dyDescent="0.25">
      <c r="B43" s="40" t="s">
        <v>41</v>
      </c>
      <c r="C43" s="41">
        <v>700000</v>
      </c>
      <c r="D43" s="42">
        <v>0.625</v>
      </c>
      <c r="E43" s="41" t="s">
        <v>61</v>
      </c>
      <c r="F43" s="41">
        <v>158220559</v>
      </c>
      <c r="G43" s="52" t="s">
        <v>67</v>
      </c>
      <c r="H43" s="41"/>
      <c r="I43" s="41" t="s">
        <v>65</v>
      </c>
      <c r="J43" s="45" t="s">
        <v>80</v>
      </c>
      <c r="K43" s="45"/>
    </row>
    <row r="44" spans="2:11" x14ac:dyDescent="0.25">
      <c r="B44" s="40" t="s">
        <v>42</v>
      </c>
      <c r="C44" s="41">
        <v>5000</v>
      </c>
      <c r="D44" s="42">
        <v>23.708333333333332</v>
      </c>
      <c r="E44" s="41" t="s">
        <v>60</v>
      </c>
      <c r="F44" s="41">
        <v>158220567</v>
      </c>
      <c r="G44" s="41"/>
      <c r="H44" s="41"/>
      <c r="I44" s="41" t="s">
        <v>65</v>
      </c>
      <c r="J44" s="45"/>
      <c r="K44" s="45"/>
    </row>
    <row r="45" spans="2:11" x14ac:dyDescent="0.25">
      <c r="B45" s="40" t="s">
        <v>42</v>
      </c>
      <c r="C45" s="41">
        <v>40000</v>
      </c>
      <c r="D45" s="42">
        <v>23.708333333333332</v>
      </c>
      <c r="E45" s="41" t="s">
        <v>60</v>
      </c>
      <c r="F45" s="41">
        <v>158220587</v>
      </c>
      <c r="G45" s="41"/>
      <c r="H45" s="41"/>
      <c r="I45" s="41" t="s">
        <v>65</v>
      </c>
      <c r="J45" s="45" t="s">
        <v>80</v>
      </c>
      <c r="K45" s="45"/>
    </row>
    <row r="46" spans="2:11" x14ac:dyDescent="0.25">
      <c r="B46" s="40" t="s">
        <v>43</v>
      </c>
      <c r="C46" s="41">
        <v>10000</v>
      </c>
      <c r="D46" s="42">
        <v>23.708333333333332</v>
      </c>
      <c r="E46" s="41" t="s">
        <v>61</v>
      </c>
      <c r="F46" s="41">
        <v>158220572</v>
      </c>
      <c r="G46" s="41"/>
      <c r="H46" s="41"/>
      <c r="I46" s="41" t="s">
        <v>65</v>
      </c>
      <c r="J46" s="45"/>
      <c r="K46" s="45"/>
    </row>
    <row r="47" spans="2:11" x14ac:dyDescent="0.25">
      <c r="B47" s="40" t="s">
        <v>43</v>
      </c>
      <c r="C47" s="41">
        <v>100000</v>
      </c>
      <c r="D47" s="42">
        <v>23.708333333333332</v>
      </c>
      <c r="E47" s="41" t="s">
        <v>61</v>
      </c>
      <c r="F47" s="41">
        <v>158220588</v>
      </c>
      <c r="G47" s="41"/>
      <c r="H47" s="41"/>
      <c r="I47" s="41" t="s">
        <v>65</v>
      </c>
      <c r="J47" s="45" t="s">
        <v>80</v>
      </c>
      <c r="K47" s="45"/>
    </row>
    <row r="48" spans="2:11" x14ac:dyDescent="0.25">
      <c r="B48" s="40" t="s">
        <v>44</v>
      </c>
      <c r="C48" s="41">
        <v>2000</v>
      </c>
      <c r="D48" s="42">
        <v>23.708333333333332</v>
      </c>
      <c r="E48" s="41" t="s">
        <v>60</v>
      </c>
      <c r="F48" s="41">
        <v>158213821</v>
      </c>
      <c r="G48" s="41"/>
      <c r="H48" s="41"/>
      <c r="I48" s="41" t="s">
        <v>64</v>
      </c>
      <c r="J48" s="45"/>
      <c r="K48" s="45"/>
    </row>
    <row r="49" spans="2:11" x14ac:dyDescent="0.25">
      <c r="B49" s="40" t="s">
        <v>44</v>
      </c>
      <c r="C49" s="41">
        <v>15000</v>
      </c>
      <c r="D49" s="42">
        <v>23.708333333333332</v>
      </c>
      <c r="E49" s="41" t="s">
        <v>60</v>
      </c>
      <c r="F49" s="41">
        <v>158213822</v>
      </c>
      <c r="G49" s="41"/>
      <c r="H49" s="41"/>
      <c r="I49" s="41" t="s">
        <v>64</v>
      </c>
      <c r="J49" s="45"/>
      <c r="K49" s="45"/>
    </row>
    <row r="50" spans="2:11" x14ac:dyDescent="0.25">
      <c r="B50" s="40" t="s">
        <v>45</v>
      </c>
      <c r="C50" s="41">
        <v>20000</v>
      </c>
      <c r="D50" s="42">
        <v>0.58333333333333337</v>
      </c>
      <c r="E50" s="41" t="s">
        <v>60</v>
      </c>
      <c r="F50" s="41">
        <v>158213853</v>
      </c>
      <c r="G50" s="41"/>
      <c r="H50" s="41"/>
      <c r="I50" s="41" t="s">
        <v>64</v>
      </c>
      <c r="J50" s="45"/>
      <c r="K50" s="45"/>
    </row>
    <row r="51" spans="2:11" x14ac:dyDescent="0.25">
      <c r="B51" s="40" t="s">
        <v>45</v>
      </c>
      <c r="C51" s="41">
        <v>350000</v>
      </c>
      <c r="D51" s="42">
        <v>0.58333333333333337</v>
      </c>
      <c r="E51" s="41" t="s">
        <v>60</v>
      </c>
      <c r="F51" s="41">
        <v>158213857</v>
      </c>
      <c r="G51" s="41"/>
      <c r="H51" s="41"/>
      <c r="I51" s="41" t="s">
        <v>64</v>
      </c>
      <c r="J51" s="45"/>
      <c r="K51" s="45"/>
    </row>
    <row r="52" spans="2:11" x14ac:dyDescent="0.25">
      <c r="B52" s="40" t="s">
        <v>46</v>
      </c>
      <c r="C52" s="41">
        <v>10000</v>
      </c>
      <c r="D52" s="42">
        <v>23.708333333333332</v>
      </c>
      <c r="E52" s="41" t="s">
        <v>60</v>
      </c>
      <c r="F52" s="41">
        <v>158213832</v>
      </c>
      <c r="G52" s="41"/>
      <c r="H52" s="41"/>
      <c r="I52" s="41" t="s">
        <v>64</v>
      </c>
      <c r="J52" s="45"/>
      <c r="K52" s="45"/>
    </row>
    <row r="53" spans="2:11" x14ac:dyDescent="0.25">
      <c r="B53" s="40" t="s">
        <v>46</v>
      </c>
      <c r="C53" s="41">
        <v>60000</v>
      </c>
      <c r="D53" s="42">
        <v>23.708333333333332</v>
      </c>
      <c r="E53" s="41" t="s">
        <v>60</v>
      </c>
      <c r="F53" s="41">
        <v>158213834</v>
      </c>
      <c r="G53" s="41"/>
      <c r="H53" s="41"/>
      <c r="I53" s="41" t="s">
        <v>64</v>
      </c>
      <c r="J53" s="45"/>
      <c r="K53" s="45"/>
    </row>
    <row r="54" spans="2:11" x14ac:dyDescent="0.25">
      <c r="B54" s="40" t="s">
        <v>47</v>
      </c>
      <c r="C54" s="41">
        <v>1000</v>
      </c>
      <c r="D54" s="42">
        <v>0.5833333333333337</v>
      </c>
      <c r="E54" s="41" t="s">
        <v>62</v>
      </c>
      <c r="F54" s="41">
        <v>158213830</v>
      </c>
      <c r="G54" s="41"/>
      <c r="H54" s="41"/>
      <c r="I54" s="41" t="s">
        <v>64</v>
      </c>
      <c r="J54" s="45"/>
      <c r="K54" s="45"/>
    </row>
    <row r="55" spans="2:11" x14ac:dyDescent="0.25">
      <c r="B55" s="40" t="s">
        <v>47</v>
      </c>
      <c r="C55" s="41">
        <v>12000</v>
      </c>
      <c r="D55" s="42">
        <v>0.5833333333333337</v>
      </c>
      <c r="E55" s="41" t="s">
        <v>62</v>
      </c>
      <c r="F55" s="41">
        <v>158213831</v>
      </c>
      <c r="G55" s="41"/>
      <c r="H55" s="41"/>
      <c r="I55" s="41" t="s">
        <v>64</v>
      </c>
      <c r="J55" s="45" t="s">
        <v>79</v>
      </c>
      <c r="K55" s="45"/>
    </row>
    <row r="56" spans="2:11" x14ac:dyDescent="0.25">
      <c r="B56" s="40" t="s">
        <v>48</v>
      </c>
      <c r="C56" s="41">
        <v>20000</v>
      </c>
      <c r="D56" s="42">
        <v>0.58333333333333304</v>
      </c>
      <c r="E56" s="41" t="s">
        <v>61</v>
      </c>
      <c r="F56" s="41">
        <v>158213827</v>
      </c>
      <c r="G56" s="41"/>
      <c r="H56" s="41"/>
      <c r="I56" s="41" t="s">
        <v>64</v>
      </c>
      <c r="J56" s="45"/>
      <c r="K56" s="45"/>
    </row>
    <row r="57" spans="2:11" x14ac:dyDescent="0.25">
      <c r="B57" s="40" t="s">
        <v>48</v>
      </c>
      <c r="C57" s="41">
        <v>150000</v>
      </c>
      <c r="D57" s="42">
        <v>0.58333333333333304</v>
      </c>
      <c r="E57" s="41" t="s">
        <v>61</v>
      </c>
      <c r="F57" s="41">
        <v>158213828</v>
      </c>
      <c r="G57" s="41"/>
      <c r="H57" s="41"/>
      <c r="I57" s="41" t="s">
        <v>64</v>
      </c>
      <c r="J57" s="45" t="s">
        <v>79</v>
      </c>
      <c r="K57" s="4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abSelected="1" topLeftCell="B14" workbookViewId="0">
      <selection activeCell="H26" sqref="H26:H32"/>
    </sheetView>
  </sheetViews>
  <sheetFormatPr defaultRowHeight="15" x14ac:dyDescent="0.25"/>
  <cols>
    <col min="2" max="2" width="26.140625" bestFit="1" customWidth="1"/>
    <col min="3" max="3" width="8.140625" bestFit="1" customWidth="1"/>
    <col min="4" max="4" width="15.42578125" style="41" customWidth="1"/>
    <col min="5" max="5" width="9.140625" style="41"/>
    <col min="6" max="7" width="14.85546875" hidden="1" customWidth="1"/>
    <col min="8" max="8" width="14.85546875" customWidth="1"/>
    <col min="9" max="9" width="15.140625" customWidth="1"/>
    <col min="10" max="10" width="10" bestFit="1" customWidth="1"/>
    <col min="12" max="12" width="46.5703125" customWidth="1"/>
    <col min="13" max="13" width="55.28515625" customWidth="1"/>
  </cols>
  <sheetData>
    <row r="2" spans="2:13" x14ac:dyDescent="0.25">
      <c r="B2" t="s">
        <v>25</v>
      </c>
      <c r="I2" t="s">
        <v>49</v>
      </c>
    </row>
    <row r="5" spans="2:13" s="44" customFormat="1" ht="60" x14ac:dyDescent="0.25">
      <c r="B5" s="43" t="s">
        <v>26</v>
      </c>
      <c r="C5" s="43" t="s">
        <v>53</v>
      </c>
      <c r="D5" s="43" t="s">
        <v>52</v>
      </c>
      <c r="E5" s="43" t="s">
        <v>59</v>
      </c>
      <c r="F5" s="53" t="s">
        <v>50</v>
      </c>
      <c r="G5" s="43" t="s">
        <v>86</v>
      </c>
      <c r="H5" s="43" t="s">
        <v>85</v>
      </c>
      <c r="I5" s="43" t="s">
        <v>58</v>
      </c>
      <c r="J5" s="43" t="s">
        <v>51</v>
      </c>
      <c r="K5" s="43" t="s">
        <v>63</v>
      </c>
      <c r="L5" s="43" t="s">
        <v>83</v>
      </c>
      <c r="M5" s="43" t="s">
        <v>82</v>
      </c>
    </row>
    <row r="6" spans="2:13" x14ac:dyDescent="0.25">
      <c r="B6" s="40" t="s">
        <v>27</v>
      </c>
      <c r="C6" s="41">
        <v>40000</v>
      </c>
      <c r="D6" s="42">
        <v>23.75</v>
      </c>
      <c r="E6" s="41" t="s">
        <v>60</v>
      </c>
      <c r="F6" s="54">
        <v>158210841</v>
      </c>
      <c r="G6" s="41">
        <v>158240836</v>
      </c>
      <c r="H6" s="41">
        <v>159899513</v>
      </c>
      <c r="I6" s="31"/>
      <c r="J6" s="41"/>
      <c r="K6" s="41" t="s">
        <v>64</v>
      </c>
      <c r="L6" s="45"/>
      <c r="M6" s="45" t="s">
        <v>69</v>
      </c>
    </row>
    <row r="7" spans="2:13" ht="30" x14ac:dyDescent="0.25">
      <c r="B7" s="40" t="s">
        <v>28</v>
      </c>
      <c r="C7" s="41">
        <v>15000</v>
      </c>
      <c r="D7" s="42">
        <v>0.58333333333333304</v>
      </c>
      <c r="E7" s="41" t="s">
        <v>61</v>
      </c>
      <c r="F7" s="54">
        <v>158210874</v>
      </c>
      <c r="G7" s="41">
        <v>158239949</v>
      </c>
      <c r="H7" s="41">
        <v>159903322</v>
      </c>
      <c r="I7" s="31" t="s">
        <v>90</v>
      </c>
      <c r="J7" s="41"/>
      <c r="K7" s="41" t="s">
        <v>64</v>
      </c>
      <c r="L7" s="45" t="s">
        <v>88</v>
      </c>
      <c r="M7" s="45" t="s">
        <v>75</v>
      </c>
    </row>
    <row r="8" spans="2:13" ht="30" x14ac:dyDescent="0.25">
      <c r="B8" s="40" t="s">
        <v>29</v>
      </c>
      <c r="C8" s="41">
        <v>1000</v>
      </c>
      <c r="D8" s="42">
        <v>0.62499999999999967</v>
      </c>
      <c r="E8" s="41" t="s">
        <v>62</v>
      </c>
      <c r="F8" s="54">
        <v>158210879</v>
      </c>
      <c r="G8" s="41">
        <v>158239950</v>
      </c>
      <c r="H8" s="41">
        <v>159903323</v>
      </c>
      <c r="I8" s="31" t="s">
        <v>90</v>
      </c>
      <c r="J8" s="41"/>
      <c r="K8" s="41" t="s">
        <v>64</v>
      </c>
      <c r="L8" s="45" t="s">
        <v>88</v>
      </c>
      <c r="M8" s="45" t="s">
        <v>72</v>
      </c>
    </row>
    <row r="9" spans="2:13" ht="30" hidden="1" x14ac:dyDescent="0.25">
      <c r="B9" s="40" t="s">
        <v>29</v>
      </c>
      <c r="C9" s="41">
        <v>15000</v>
      </c>
      <c r="D9" s="42">
        <v>0.62499999999999967</v>
      </c>
      <c r="E9" s="41" t="s">
        <v>62</v>
      </c>
      <c r="F9" s="54">
        <v>158210880</v>
      </c>
      <c r="G9" s="41"/>
      <c r="H9" s="41"/>
      <c r="I9" s="48"/>
      <c r="J9" s="41"/>
      <c r="K9" s="41" t="s">
        <v>64</v>
      </c>
      <c r="L9" s="45"/>
      <c r="M9" s="45" t="s">
        <v>73</v>
      </c>
    </row>
    <row r="10" spans="2:13" ht="30" x14ac:dyDescent="0.25">
      <c r="B10" s="40" t="s">
        <v>56</v>
      </c>
      <c r="C10" s="41">
        <v>1000</v>
      </c>
      <c r="D10" s="42">
        <v>0.58333333333333304</v>
      </c>
      <c r="E10" s="41" t="s">
        <v>62</v>
      </c>
      <c r="F10" s="54">
        <v>158210882</v>
      </c>
      <c r="G10" s="41">
        <v>158239944</v>
      </c>
      <c r="H10" s="41">
        <v>159903324</v>
      </c>
      <c r="I10" s="31" t="s">
        <v>90</v>
      </c>
      <c r="J10" s="41"/>
      <c r="K10" s="41" t="s">
        <v>64</v>
      </c>
      <c r="L10" s="45" t="s">
        <v>88</v>
      </c>
      <c r="M10" s="45" t="s">
        <v>74</v>
      </c>
    </row>
    <row r="11" spans="2:13" ht="30" x14ac:dyDescent="0.25">
      <c r="B11" s="40" t="s">
        <v>56</v>
      </c>
      <c r="C11" s="41">
        <v>11000</v>
      </c>
      <c r="D11" s="42">
        <v>0.58333333333333304</v>
      </c>
      <c r="E11" s="41" t="s">
        <v>62</v>
      </c>
      <c r="F11" s="54">
        <v>158210883</v>
      </c>
      <c r="G11" s="41">
        <v>158239945</v>
      </c>
      <c r="H11" s="41">
        <v>159903326</v>
      </c>
      <c r="I11" s="31" t="s">
        <v>90</v>
      </c>
      <c r="J11" s="41"/>
      <c r="K11" s="41" t="s">
        <v>64</v>
      </c>
      <c r="L11" s="45" t="s">
        <v>88</v>
      </c>
      <c r="M11" s="45" t="s">
        <v>75</v>
      </c>
    </row>
    <row r="12" spans="2:13" x14ac:dyDescent="0.25">
      <c r="B12" s="40" t="s">
        <v>57</v>
      </c>
      <c r="C12" s="41">
        <v>1000</v>
      </c>
      <c r="D12" s="42">
        <v>0.625</v>
      </c>
      <c r="E12" s="41" t="s">
        <v>62</v>
      </c>
      <c r="F12" s="55">
        <v>158210884</v>
      </c>
      <c r="G12" s="58">
        <v>158239966</v>
      </c>
      <c r="H12" s="58"/>
      <c r="I12" s="48"/>
      <c r="J12" s="46"/>
      <c r="K12" s="46" t="s">
        <v>64</v>
      </c>
      <c r="L12" s="47"/>
      <c r="M12" s="47" t="s">
        <v>76</v>
      </c>
    </row>
    <row r="13" spans="2:13" ht="0.6" customHeight="1" x14ac:dyDescent="0.25">
      <c r="B13" s="40" t="s">
        <v>57</v>
      </c>
      <c r="C13" s="41">
        <v>11000</v>
      </c>
      <c r="D13" s="42">
        <v>0.625</v>
      </c>
      <c r="E13" s="41" t="s">
        <v>62</v>
      </c>
      <c r="F13" s="55">
        <v>158210885</v>
      </c>
      <c r="G13" s="48"/>
      <c r="H13" s="48"/>
      <c r="I13" s="48"/>
      <c r="J13" s="46"/>
      <c r="K13" s="46" t="s">
        <v>64</v>
      </c>
      <c r="L13" s="47"/>
      <c r="M13" s="47" t="s">
        <v>76</v>
      </c>
    </row>
    <row r="14" spans="2:13" x14ac:dyDescent="0.25">
      <c r="B14" s="40" t="s">
        <v>30</v>
      </c>
      <c r="C14" s="41">
        <v>5000</v>
      </c>
      <c r="D14" s="42">
        <v>0.62500000000000033</v>
      </c>
      <c r="E14" s="41" t="s">
        <v>60</v>
      </c>
      <c r="F14" s="56">
        <v>158213774</v>
      </c>
      <c r="G14" s="50">
        <v>158239969</v>
      </c>
      <c r="H14" s="50">
        <v>159903327</v>
      </c>
      <c r="I14" s="31" t="s">
        <v>90</v>
      </c>
      <c r="J14" s="41"/>
      <c r="K14" s="41" t="s">
        <v>64</v>
      </c>
      <c r="L14" s="45" t="s">
        <v>88</v>
      </c>
      <c r="M14" s="47" t="s">
        <v>78</v>
      </c>
    </row>
    <row r="15" spans="2:13" ht="0.6" customHeight="1" x14ac:dyDescent="0.25">
      <c r="B15" s="40" t="s">
        <v>30</v>
      </c>
      <c r="C15" s="41">
        <v>75000</v>
      </c>
      <c r="D15" s="42">
        <v>0.62500000000000033</v>
      </c>
      <c r="E15" s="41" t="s">
        <v>60</v>
      </c>
      <c r="F15" s="54">
        <v>158213775</v>
      </c>
      <c r="G15" s="41"/>
      <c r="H15" s="41"/>
      <c r="I15" s="48"/>
      <c r="J15" s="41"/>
      <c r="K15" s="41" t="s">
        <v>64</v>
      </c>
      <c r="L15" s="47"/>
      <c r="M15" s="47" t="s">
        <v>78</v>
      </c>
    </row>
    <row r="16" spans="2:13" x14ac:dyDescent="0.25">
      <c r="B16" s="40" t="s">
        <v>31</v>
      </c>
      <c r="C16" s="41">
        <v>70000</v>
      </c>
      <c r="D16" s="42">
        <v>23.75</v>
      </c>
      <c r="E16" s="41" t="s">
        <v>61</v>
      </c>
      <c r="F16" s="54">
        <v>158210916</v>
      </c>
      <c r="G16" s="41">
        <v>158239970</v>
      </c>
      <c r="H16" s="41">
        <v>159903328</v>
      </c>
      <c r="I16" s="31"/>
      <c r="J16" s="41"/>
      <c r="K16" s="41" t="s">
        <v>64</v>
      </c>
      <c r="L16" s="45"/>
      <c r="M16" s="45" t="s">
        <v>69</v>
      </c>
    </row>
    <row r="17" spans="2:13" ht="30" x14ac:dyDescent="0.25">
      <c r="B17" s="40" t="s">
        <v>54</v>
      </c>
      <c r="C17" s="41">
        <v>1000</v>
      </c>
      <c r="D17" s="42">
        <v>0.62500000000000033</v>
      </c>
      <c r="E17" s="41" t="s">
        <v>62</v>
      </c>
      <c r="F17" s="54">
        <v>158210888</v>
      </c>
      <c r="G17" s="59">
        <v>158239967</v>
      </c>
      <c r="H17" s="59">
        <v>159903329</v>
      </c>
      <c r="I17" s="31" t="s">
        <v>90</v>
      </c>
      <c r="J17" s="41"/>
      <c r="K17" s="41" t="s">
        <v>64</v>
      </c>
      <c r="L17" s="45" t="s">
        <v>88</v>
      </c>
      <c r="M17" s="45" t="s">
        <v>77</v>
      </c>
    </row>
    <row r="18" spans="2:13" ht="1.1499999999999999" customHeight="1" x14ac:dyDescent="0.25">
      <c r="B18" s="40" t="s">
        <v>54</v>
      </c>
      <c r="C18" s="41">
        <v>15000</v>
      </c>
      <c r="D18" s="42">
        <v>0.62500000000000033</v>
      </c>
      <c r="E18" s="41" t="s">
        <v>62</v>
      </c>
      <c r="F18" s="54">
        <v>158210890</v>
      </c>
      <c r="G18" s="41"/>
      <c r="H18" s="41"/>
      <c r="I18" s="48"/>
      <c r="J18" s="41"/>
      <c r="K18" s="41" t="s">
        <v>64</v>
      </c>
      <c r="L18" s="45"/>
      <c r="M18" s="45" t="s">
        <v>75</v>
      </c>
    </row>
    <row r="19" spans="2:13" x14ac:dyDescent="0.25">
      <c r="B19" s="40" t="s">
        <v>55</v>
      </c>
      <c r="C19" s="41" t="s">
        <v>84</v>
      </c>
      <c r="D19" s="42">
        <v>0.66666666666666663</v>
      </c>
      <c r="E19" s="41" t="s">
        <v>62</v>
      </c>
      <c r="F19" s="54" t="s">
        <v>66</v>
      </c>
      <c r="G19" s="41"/>
      <c r="H19" s="41">
        <v>159903330</v>
      </c>
      <c r="I19" s="31" t="s">
        <v>90</v>
      </c>
      <c r="J19" s="41">
        <v>158240889</v>
      </c>
      <c r="K19" s="41" t="s">
        <v>64</v>
      </c>
      <c r="L19" s="45" t="s">
        <v>89</v>
      </c>
      <c r="M19" s="45"/>
    </row>
    <row r="20" spans="2:13" x14ac:dyDescent="0.25">
      <c r="B20" s="40" t="s">
        <v>32</v>
      </c>
      <c r="C20" s="41">
        <v>1000</v>
      </c>
      <c r="D20" s="42">
        <v>0.45833333333333304</v>
      </c>
      <c r="E20" s="41" t="s">
        <v>62</v>
      </c>
      <c r="F20" s="55">
        <v>158213773</v>
      </c>
      <c r="G20" s="31">
        <v>158239901</v>
      </c>
      <c r="H20" s="31">
        <v>159903331</v>
      </c>
      <c r="I20" s="60"/>
      <c r="J20" s="41"/>
      <c r="K20" s="41" t="s">
        <v>64</v>
      </c>
      <c r="L20" s="45" t="s">
        <v>87</v>
      </c>
      <c r="M20" s="45" t="s">
        <v>79</v>
      </c>
    </row>
    <row r="21" spans="2:13" hidden="1" x14ac:dyDescent="0.25">
      <c r="B21" s="40" t="s">
        <v>32</v>
      </c>
      <c r="C21" s="41">
        <v>20000</v>
      </c>
      <c r="D21" s="42">
        <v>0.45833333333333304</v>
      </c>
      <c r="E21" s="41" t="s">
        <v>62</v>
      </c>
      <c r="F21" s="57"/>
      <c r="I21" s="48"/>
      <c r="J21" s="31"/>
      <c r="K21" s="41" t="s">
        <v>64</v>
      </c>
      <c r="L21" s="45"/>
      <c r="M21" s="45"/>
    </row>
    <row r="22" spans="2:13" x14ac:dyDescent="0.25">
      <c r="B22" s="40" t="s">
        <v>33</v>
      </c>
      <c r="C22" s="41">
        <v>85000</v>
      </c>
      <c r="D22" s="42">
        <v>23.666666666666668</v>
      </c>
      <c r="E22" s="41" t="s">
        <v>60</v>
      </c>
      <c r="F22" s="54"/>
      <c r="G22" s="41">
        <v>158240891</v>
      </c>
      <c r="H22" s="41">
        <v>159903336</v>
      </c>
      <c r="I22" s="31" t="s">
        <v>90</v>
      </c>
      <c r="J22" s="41">
        <v>158246602</v>
      </c>
      <c r="K22" s="41" t="s">
        <v>64</v>
      </c>
      <c r="L22" s="45"/>
      <c r="M22" s="45"/>
    </row>
    <row r="23" spans="2:13" x14ac:dyDescent="0.25">
      <c r="B23" s="40" t="s">
        <v>34</v>
      </c>
      <c r="C23" s="41">
        <v>3000000</v>
      </c>
      <c r="D23" s="42">
        <v>0.45833333333333331</v>
      </c>
      <c r="E23" s="41" t="s">
        <v>61</v>
      </c>
      <c r="F23" s="55">
        <v>158213777</v>
      </c>
      <c r="G23" s="31">
        <v>158239902</v>
      </c>
      <c r="H23" s="31">
        <v>159903337</v>
      </c>
      <c r="I23" s="31"/>
      <c r="J23" s="41"/>
      <c r="K23" s="41" t="s">
        <v>64</v>
      </c>
      <c r="L23" s="45" t="s">
        <v>87</v>
      </c>
      <c r="M23" s="45" t="s">
        <v>79</v>
      </c>
    </row>
    <row r="24" spans="2:13" x14ac:dyDescent="0.25">
      <c r="B24" s="40" t="s">
        <v>35</v>
      </c>
      <c r="C24" s="41">
        <v>80000</v>
      </c>
      <c r="D24" s="42">
        <v>0.47916666666666607</v>
      </c>
      <c r="E24" s="41" t="s">
        <v>61</v>
      </c>
      <c r="F24" s="56">
        <v>158213780</v>
      </c>
      <c r="G24" s="50">
        <v>158239903</v>
      </c>
      <c r="H24" s="50">
        <v>159903338</v>
      </c>
      <c r="I24" s="31" t="s">
        <v>90</v>
      </c>
      <c r="J24" s="41"/>
      <c r="K24" s="41" t="s">
        <v>64</v>
      </c>
      <c r="L24" s="45" t="s">
        <v>87</v>
      </c>
      <c r="M24" s="49"/>
    </row>
    <row r="25" spans="2:13" x14ac:dyDescent="0.25">
      <c r="B25" s="40" t="s">
        <v>36</v>
      </c>
      <c r="C25" s="41">
        <v>1200000</v>
      </c>
      <c r="D25" s="42">
        <v>0.45833333333333331</v>
      </c>
      <c r="E25" s="41" t="s">
        <v>61</v>
      </c>
      <c r="F25" s="56">
        <v>158213784</v>
      </c>
      <c r="G25" s="50">
        <v>158239905</v>
      </c>
      <c r="H25" s="50">
        <v>159903340</v>
      </c>
      <c r="I25" s="31" t="s">
        <v>90</v>
      </c>
      <c r="J25" s="41"/>
      <c r="K25" s="41" t="s">
        <v>64</v>
      </c>
      <c r="L25" s="45" t="s">
        <v>87</v>
      </c>
      <c r="M25" s="45" t="s">
        <v>79</v>
      </c>
    </row>
    <row r="26" spans="2:13" x14ac:dyDescent="0.25">
      <c r="B26" s="40" t="s">
        <v>37</v>
      </c>
      <c r="C26" s="41">
        <v>200000</v>
      </c>
      <c r="D26" s="42">
        <v>0.58333333333333304</v>
      </c>
      <c r="E26" s="41" t="s">
        <v>61</v>
      </c>
      <c r="F26" s="54">
        <v>158220527</v>
      </c>
      <c r="G26" s="41">
        <v>158240876</v>
      </c>
      <c r="H26" s="41">
        <v>159903623</v>
      </c>
      <c r="I26" s="31"/>
      <c r="J26" s="41"/>
      <c r="K26" s="41" t="s">
        <v>65</v>
      </c>
      <c r="L26" s="45"/>
      <c r="M26" s="45" t="s">
        <v>80</v>
      </c>
    </row>
    <row r="27" spans="2:13" x14ac:dyDescent="0.25">
      <c r="B27" s="40" t="s">
        <v>38</v>
      </c>
      <c r="C27" s="41">
        <v>90000</v>
      </c>
      <c r="D27" s="42">
        <v>23.708333333333332</v>
      </c>
      <c r="E27" s="41" t="s">
        <v>61</v>
      </c>
      <c r="F27" s="54">
        <v>158220585</v>
      </c>
      <c r="G27" s="41">
        <v>158240878</v>
      </c>
      <c r="H27" s="41">
        <v>159903617</v>
      </c>
      <c r="I27" s="31"/>
      <c r="J27" s="41"/>
      <c r="K27" s="41" t="s">
        <v>65</v>
      </c>
      <c r="L27" s="45"/>
      <c r="M27" s="45" t="s">
        <v>80</v>
      </c>
    </row>
    <row r="28" spans="2:13" x14ac:dyDescent="0.25">
      <c r="B28" s="40" t="s">
        <v>39</v>
      </c>
      <c r="C28" s="41">
        <v>16000</v>
      </c>
      <c r="D28" s="42">
        <v>0.58333333333333304</v>
      </c>
      <c r="E28" s="41" t="s">
        <v>61</v>
      </c>
      <c r="F28" s="54">
        <v>158220531</v>
      </c>
      <c r="G28" s="41">
        <v>158240880</v>
      </c>
      <c r="H28" s="41">
        <v>159903611</v>
      </c>
      <c r="I28" s="31"/>
      <c r="J28" s="41"/>
      <c r="K28" s="41" t="s">
        <v>65</v>
      </c>
      <c r="L28" s="45"/>
      <c r="M28" s="45" t="s">
        <v>80</v>
      </c>
    </row>
    <row r="29" spans="2:13" x14ac:dyDescent="0.25">
      <c r="B29" s="40" t="s">
        <v>40</v>
      </c>
      <c r="C29" s="41">
        <v>40000</v>
      </c>
      <c r="D29" s="42">
        <v>23.708333333333336</v>
      </c>
      <c r="E29" s="41" t="s">
        <v>61</v>
      </c>
      <c r="F29" s="54">
        <v>158220586</v>
      </c>
      <c r="G29" s="41">
        <v>158240882</v>
      </c>
      <c r="H29" s="41">
        <v>159903625</v>
      </c>
      <c r="I29" s="31"/>
      <c r="J29" s="41"/>
      <c r="K29" s="41" t="s">
        <v>65</v>
      </c>
      <c r="L29" s="45"/>
      <c r="M29" s="45" t="s">
        <v>80</v>
      </c>
    </row>
    <row r="30" spans="2:13" ht="0.6" customHeight="1" x14ac:dyDescent="0.25">
      <c r="B30" s="40" t="s">
        <v>41</v>
      </c>
      <c r="C30" s="41">
        <v>700000</v>
      </c>
      <c r="D30" s="42">
        <v>0.625</v>
      </c>
      <c r="E30" s="41" t="s">
        <v>61</v>
      </c>
      <c r="F30" s="54">
        <v>158220559</v>
      </c>
      <c r="G30" s="41"/>
      <c r="H30" s="41"/>
      <c r="I30" s="48"/>
      <c r="J30" s="41"/>
      <c r="K30" s="41" t="s">
        <v>65</v>
      </c>
      <c r="L30" s="45"/>
      <c r="M30" s="45" t="s">
        <v>80</v>
      </c>
    </row>
    <row r="31" spans="2:13" x14ac:dyDescent="0.25">
      <c r="B31" s="40" t="s">
        <v>42</v>
      </c>
      <c r="C31" s="41">
        <v>40000</v>
      </c>
      <c r="D31" s="42">
        <v>23.708333333333332</v>
      </c>
      <c r="E31" s="41" t="s">
        <v>60</v>
      </c>
      <c r="F31" s="54">
        <v>158220587</v>
      </c>
      <c r="G31" s="41">
        <v>158240884</v>
      </c>
      <c r="H31" s="41">
        <v>159903608</v>
      </c>
      <c r="I31" s="31"/>
      <c r="J31" s="41"/>
      <c r="K31" s="41" t="s">
        <v>65</v>
      </c>
      <c r="L31" s="45"/>
      <c r="M31" s="45" t="s">
        <v>80</v>
      </c>
    </row>
    <row r="32" spans="2:13" x14ac:dyDescent="0.25">
      <c r="B32" s="40" t="s">
        <v>43</v>
      </c>
      <c r="C32" s="41">
        <v>100000</v>
      </c>
      <c r="D32" s="42">
        <v>23.708333333333332</v>
      </c>
      <c r="E32" s="41" t="s">
        <v>61</v>
      </c>
      <c r="F32" s="54">
        <v>158220588</v>
      </c>
      <c r="G32" s="41">
        <v>158240885</v>
      </c>
      <c r="H32" s="41">
        <v>159903603</v>
      </c>
      <c r="I32" s="31"/>
      <c r="J32" s="41"/>
      <c r="K32" s="41" t="s">
        <v>65</v>
      </c>
      <c r="L32" s="45"/>
      <c r="M32" s="45" t="s">
        <v>80</v>
      </c>
    </row>
    <row r="33" spans="2:13" x14ac:dyDescent="0.25">
      <c r="B33" s="40" t="s">
        <v>44</v>
      </c>
      <c r="C33" s="41">
        <v>15000</v>
      </c>
      <c r="D33" s="42">
        <v>23.708333333333332</v>
      </c>
      <c r="E33" s="41" t="s">
        <v>60</v>
      </c>
      <c r="F33" s="54">
        <v>158213822</v>
      </c>
      <c r="G33" s="41">
        <v>158240862</v>
      </c>
      <c r="H33" s="41">
        <v>159899509</v>
      </c>
      <c r="I33" s="31"/>
      <c r="J33" s="41"/>
      <c r="K33" s="41" t="s">
        <v>64</v>
      </c>
      <c r="L33" s="45"/>
      <c r="M33" s="45"/>
    </row>
    <row r="34" spans="2:13" x14ac:dyDescent="0.25">
      <c r="B34" s="40" t="s">
        <v>45</v>
      </c>
      <c r="C34" s="41">
        <v>350000</v>
      </c>
      <c r="D34" s="42">
        <v>0.58333333333333337</v>
      </c>
      <c r="E34" s="41" t="s">
        <v>60</v>
      </c>
      <c r="F34" s="54">
        <v>158213857</v>
      </c>
      <c r="G34" s="41">
        <v>158239953</v>
      </c>
      <c r="H34" s="41"/>
      <c r="I34" s="31"/>
      <c r="J34" s="41"/>
      <c r="K34" s="41" t="s">
        <v>64</v>
      </c>
      <c r="L34" s="45"/>
      <c r="M34" s="45"/>
    </row>
    <row r="35" spans="2:13" x14ac:dyDescent="0.25">
      <c r="B35" s="40" t="s">
        <v>46</v>
      </c>
      <c r="C35" s="41">
        <v>60000</v>
      </c>
      <c r="D35" s="42">
        <v>23.708333333333332</v>
      </c>
      <c r="E35" s="41" t="s">
        <v>60</v>
      </c>
      <c r="F35" s="54">
        <v>158213834</v>
      </c>
      <c r="G35" s="41">
        <v>158213834</v>
      </c>
      <c r="H35" s="41">
        <v>159899510</v>
      </c>
      <c r="I35" s="31"/>
      <c r="J35" s="41"/>
      <c r="K35" s="41" t="s">
        <v>64</v>
      </c>
      <c r="L35" s="45"/>
      <c r="M35" s="45"/>
    </row>
    <row r="36" spans="2:13" x14ac:dyDescent="0.25">
      <c r="B36" s="40" t="s">
        <v>47</v>
      </c>
      <c r="C36" s="41">
        <v>1000</v>
      </c>
      <c r="D36" s="42">
        <v>0.58333333333333337</v>
      </c>
      <c r="E36" s="41" t="s">
        <v>62</v>
      </c>
      <c r="F36" s="54">
        <v>158213830</v>
      </c>
      <c r="G36" s="41">
        <v>158239993</v>
      </c>
      <c r="H36" s="41">
        <v>159903343</v>
      </c>
      <c r="I36" s="31" t="s">
        <v>90</v>
      </c>
      <c r="J36" s="41"/>
      <c r="K36" s="41" t="s">
        <v>64</v>
      </c>
      <c r="L36" s="45"/>
      <c r="M36" s="45"/>
    </row>
    <row r="37" spans="2:13" x14ac:dyDescent="0.25">
      <c r="B37" s="40" t="s">
        <v>47</v>
      </c>
      <c r="C37" s="41">
        <v>12000</v>
      </c>
      <c r="D37" s="42">
        <v>0.5833333333333337</v>
      </c>
      <c r="E37" s="41" t="s">
        <v>62</v>
      </c>
      <c r="F37" s="54">
        <v>158213831</v>
      </c>
      <c r="G37" s="41">
        <v>158239952</v>
      </c>
      <c r="H37" s="41">
        <v>159903346</v>
      </c>
      <c r="I37" s="31" t="s">
        <v>90</v>
      </c>
      <c r="J37" s="41"/>
      <c r="K37" s="41" t="s">
        <v>64</v>
      </c>
      <c r="L37" s="45"/>
      <c r="M37" s="45" t="s">
        <v>79</v>
      </c>
    </row>
    <row r="38" spans="2:13" x14ac:dyDescent="0.25">
      <c r="B38" s="40" t="s">
        <v>48</v>
      </c>
      <c r="C38" s="41">
        <v>150000</v>
      </c>
      <c r="D38" s="42">
        <v>0.58333333333333304</v>
      </c>
      <c r="E38" s="41" t="s">
        <v>61</v>
      </c>
      <c r="F38" s="54">
        <v>158213828</v>
      </c>
      <c r="G38" s="31">
        <v>158239971</v>
      </c>
      <c r="H38" s="31">
        <v>159903347</v>
      </c>
      <c r="I38" s="31" t="s">
        <v>90</v>
      </c>
      <c r="J38" s="41"/>
      <c r="K38" s="41" t="s">
        <v>64</v>
      </c>
      <c r="L38" s="45"/>
      <c r="M38" s="45" t="s">
        <v>79</v>
      </c>
    </row>
    <row r="39" spans="2:13" x14ac:dyDescent="0.25">
      <c r="I3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b342ba4e-1281-4401-9b18-8f6a3380b580" origin="defaultValue">
  <element uid="id_classification_generalbusiness" value=""/>
</sisl>
</file>

<file path=customXml/itemProps1.xml><?xml version="1.0" encoding="utf-8"?>
<ds:datastoreItem xmlns:ds="http://schemas.openxmlformats.org/officeDocument/2006/customXml" ds:itemID="{4CF8251F-0AE6-43FA-916C-682F36B254F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Data input</vt:lpstr>
      <vt:lpstr>Cutoff config</vt:lpstr>
      <vt:lpstr>Cut-off test</vt:lpstr>
      <vt:lpstr>New tests</vt:lpstr>
      <vt:lpstr>Autoupdate</vt:lpstr>
      <vt:lpstr>Cutoff_missed</vt:lpstr>
      <vt:lpstr>'Cutoff config'!Print_Area</vt:lpstr>
      <vt:lpstr>Setup</vt:lpstr>
      <vt:lpstr>Suggested</vt:lpstr>
      <vt:lpstr>Time</vt:lpstr>
      <vt:lpstr>Times</vt:lpstr>
      <vt:lpstr>Treasury</vt:lpstr>
      <vt:lpstr>Value_date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Jeremic Aleksandar (Avaloq-Bioggio)</dc:creator>
  <cp:keywords>DC2,</cp:keywords>
  <cp:lastModifiedBy>Nicolas Amouyal</cp:lastModifiedBy>
  <cp:lastPrinted>2018-12-14T08:27:31Z</cp:lastPrinted>
  <dcterms:created xsi:type="dcterms:W3CDTF">2018-06-08T11:20:19Z</dcterms:created>
  <dcterms:modified xsi:type="dcterms:W3CDTF">2019-03-06T14:24:31Z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c8b013b4-a8db-415c-93a5-00ad607239cd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policy="b342ba4e-1281-4401-9b18-8f6a3380b580" origin="defaultValue" xmlns="http://www.boldonj</vt:lpwstr>
  </property>
  <property fmtid="{D5CDD505-2E9C-101B-9397-08002B2CF9AE}" pid="4" name="bjDocumentLabelXML-0">
    <vt:lpwstr>ames.com/2008/01/sie/internal/label"&gt;&lt;element uid="id_classification_generalbusiness" value="" /&gt;&lt;/sisl&gt;</vt:lpwstr>
  </property>
  <property fmtid="{D5CDD505-2E9C-101B-9397-08002B2CF9AE}" pid="5" name="bjDocumentSecurityLabel">
    <vt:lpwstr>DC2 - Internal Use</vt:lpwstr>
  </property>
  <property fmtid="{D5CDD505-2E9C-101B-9397-08002B2CF9AE}" pid="6" name="bjDocumentSecurityXML">
    <vt:lpwstr>DC2,</vt:lpwstr>
  </property>
  <property fmtid="{D5CDD505-2E9C-101B-9397-08002B2CF9AE}" pid="7" name="bjSaver">
    <vt:lpwstr>h7mPQU/3T8Vc7tO5VXKXL0wwsVCyRo+W</vt:lpwstr>
  </property>
</Properties>
</file>