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2.png" ContentType="image/png"/>
  <Override PartName="/xl/media/image31.png" ContentType="image/png"/>
  <Override PartName="/xl/media/image29.png" ContentType="image/png"/>
  <Override PartName="/xl/media/image30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39.png" ContentType="image/png"/>
  <Override PartName="/xl/media/image40.png" ContentType="image/png"/>
  <Override PartName="/xl/media/image38.png" ContentType="image/png"/>
  <Override PartName="/xl/media/image37.png" ContentType="image/png"/>
  <Override PartName="/xl/media/image25.png" ContentType="image/png"/>
  <Override PartName="/xl/media/image36.png" ContentType="image/png"/>
  <Override PartName="/xl/media/image24.png" ContentType="image/png"/>
  <Override PartName="/xl/media/image35.png" ContentType="image/png"/>
  <Override PartName="/xl/media/image23.png" ContentType="image/png"/>
  <Override PartName="/xl/media/image34.png" ContentType="image/png"/>
  <Override PartName="/xl/media/image22.png" ContentType="image/png"/>
  <Override PartName="/xl/media/image21.png" ContentType="image/png"/>
  <Override PartName="/xl/media/image3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onograma - 2022" sheetId="1" state="visible" r:id="rId2"/>
    <sheet name="Cronograma - 2023" sheetId="2" state="visible" r:id="rId3"/>
    <sheet name="BANCO_DADOS" sheetId="3" state="visible" r:id="rId4"/>
    <sheet name="Planilha4" sheetId="4" state="visible" r:id="rId5"/>
    <sheet name="palestras-2022" sheetId="5" state="visible" r:id="rId6"/>
  </sheets>
  <definedNames>
    <definedName function="false" hidden="false" name="estudo" vbProcedure="false">TabTurma[Estudo]</definedName>
    <definedName function="false" hidden="false" name="monitor" vbProcedure="false">TabTurma[Monitor]</definedName>
    <definedName function="false" hidden="false" name="SegmentaçãodeDados_Realizado" vbProcedure="false">#N/A</definedName>
    <definedName function="false" hidden="false" name="turma" vbProcedure="false">TabTurma[Turma]</definedName>
    <definedName function="false" hidden="false" localSheetId="1" name="estudo" vbProcedure="false">TabTurma[Estudo]</definedName>
    <definedName function="false" hidden="false" localSheetId="1" name="monitor" vbProcedure="false">TabTurma[Monitor]</definedName>
    <definedName function="false" hidden="false" localSheetId="1" name="turma" vbProcedure="false">TabTurma[Turma]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<sst xmlns="http://schemas.openxmlformats.org/spreadsheetml/2006/main" count="463" uniqueCount="131">
  <si>
    <t xml:space="preserve">UNIÃO ESPÍRITA ALAGOINHENSE</t>
  </si>
  <si>
    <t xml:space="preserve">ESTUDO DO LIVRO PÃO NOSSO (EMMANUEL/CHICO XAVIER)</t>
  </si>
  <si>
    <t xml:space="preserve">CRONOGRAMA DE PALESTRAS PARA 2022</t>
  </si>
  <si>
    <t xml:space="preserve">Data</t>
  </si>
  <si>
    <t xml:space="preserve">Capítulo</t>
  </si>
  <si>
    <t xml:space="preserve">Descrição</t>
  </si>
  <si>
    <t xml:space="preserve">Expositor(a)</t>
  </si>
  <si>
    <t xml:space="preserve"> Conciliação</t>
  </si>
  <si>
    <t xml:space="preserve">Plêiades</t>
  </si>
  <si>
    <t xml:space="preserve"> Monturo</t>
  </si>
  <si>
    <t xml:space="preserve">Semeadores da Luz</t>
  </si>
  <si>
    <t xml:space="preserve"> Pecado e pecador</t>
  </si>
  <si>
    <t xml:space="preserve">União</t>
  </si>
  <si>
    <t xml:space="preserve"> Condição comum</t>
  </si>
  <si>
    <t xml:space="preserve"> Não falta</t>
  </si>
  <si>
    <t xml:space="preserve">Elba Freitas</t>
  </si>
  <si>
    <t xml:space="preserve"> Separação</t>
  </si>
  <si>
    <t xml:space="preserve">Nashira</t>
  </si>
  <si>
    <t xml:space="preserve"> O espinho</t>
  </si>
  <si>
    <t xml:space="preserve">Eurípedes Barsanulfo</t>
  </si>
  <si>
    <t xml:space="preserve"> Lei de retorno</t>
  </si>
  <si>
    <t xml:space="preserve">Gratidão e Humildade</t>
  </si>
  <si>
    <t xml:space="preserve"> É porque ignoram</t>
  </si>
  <si>
    <t xml:space="preserve"> Ao partir do pão</t>
  </si>
  <si>
    <t xml:space="preserve">Adalberto Barreto Macedo</t>
  </si>
  <si>
    <t xml:space="preserve"> Onde estão?</t>
  </si>
  <si>
    <t xml:space="preserve">Joanna de Angelis</t>
  </si>
  <si>
    <t xml:space="preserve"> O mundo e a crença</t>
  </si>
  <si>
    <t xml:space="preserve"> Em tudo</t>
  </si>
  <si>
    <t xml:space="preserve">Acaluz</t>
  </si>
  <si>
    <t xml:space="preserve"> O grande futuro</t>
  </si>
  <si>
    <t xml:space="preserve">Orion</t>
  </si>
  <si>
    <t xml:space="preserve"> Nutrição espiritual</t>
  </si>
  <si>
    <t xml:space="preserve">Renascer da Consciência Espiritual</t>
  </si>
  <si>
    <t xml:space="preserve"> Renovação necessária</t>
  </si>
  <si>
    <t xml:space="preserve">Girassol</t>
  </si>
  <si>
    <t xml:space="preserve"> Conflito</t>
  </si>
  <si>
    <t xml:space="preserve">Mini Kardecs</t>
  </si>
  <si>
    <t xml:space="preserve"> Inimigos</t>
  </si>
  <si>
    <t xml:space="preserve"> Vejamos isso</t>
  </si>
  <si>
    <t xml:space="preserve"> Oferendas</t>
  </si>
  <si>
    <t xml:space="preserve"> Saibamos lembrar</t>
  </si>
  <si>
    <t xml:space="preserve">Meimei</t>
  </si>
  <si>
    <t xml:space="preserve"> Amor fraternal</t>
  </si>
  <si>
    <t xml:space="preserve">Constelação do Amor</t>
  </si>
  <si>
    <t xml:space="preserve"> Revides</t>
  </si>
  <si>
    <t xml:space="preserve"> Não tiranizes</t>
  </si>
  <si>
    <t xml:space="preserve"> Fazei preparativos</t>
  </si>
  <si>
    <t xml:space="preserve">Aprendizes da Regeneração</t>
  </si>
  <si>
    <t xml:space="preserve"> Obreiros</t>
  </si>
  <si>
    <t xml:space="preserve">Anéis de Saturno</t>
  </si>
  <si>
    <t xml:space="preserve"> Seguir a verdade</t>
  </si>
  <si>
    <t xml:space="preserve">Índigo</t>
  </si>
  <si>
    <t xml:space="preserve"> Não é só</t>
  </si>
  <si>
    <t xml:space="preserve"> Ceifeiros</t>
  </si>
  <si>
    <t xml:space="preserve"> Crer em vão</t>
  </si>
  <si>
    <t xml:space="preserve">Jussara Pontes</t>
  </si>
  <si>
    <t xml:space="preserve"> É o mesmo</t>
  </si>
  <si>
    <t xml:space="preserve"> Ninguém se retira</t>
  </si>
  <si>
    <t xml:space="preserve"> De que modo?</t>
  </si>
  <si>
    <t xml:space="preserve"> Não tropecemos</t>
  </si>
  <si>
    <t xml:space="preserve"> Os contrários</t>
  </si>
  <si>
    <t xml:space="preserve"> Contra a insensatez</t>
  </si>
  <si>
    <t xml:space="preserve"> Céu com céu</t>
  </si>
  <si>
    <t xml:space="preserve"> O filho egoísta</t>
  </si>
  <si>
    <t xml:space="preserve"> Governo interno</t>
  </si>
  <si>
    <t xml:space="preserve">APOIO</t>
  </si>
  <si>
    <t xml:space="preserve"> A posse do Reino</t>
  </si>
  <si>
    <t xml:space="preserve"> A grande luta</t>
  </si>
  <si>
    <t xml:space="preserve"> Vós, que dizeis?</t>
  </si>
  <si>
    <t xml:space="preserve">Rosiane Massariol</t>
  </si>
  <si>
    <t xml:space="preserve"> Manifestações espirituais</t>
  </si>
  <si>
    <t xml:space="preserve">CRONOGRAMA DE PALESTRAS PARA 2023</t>
  </si>
  <si>
    <t xml:space="preserve">Confaternização Universal</t>
  </si>
  <si>
    <t xml:space="preserve">Sem atividades</t>
  </si>
  <si>
    <t xml:space="preserve">Elisandra Lins</t>
  </si>
  <si>
    <t xml:space="preserve">Carnaval</t>
  </si>
  <si>
    <t xml:space="preserve">Turma</t>
  </si>
  <si>
    <t xml:space="preserve">Monitor</t>
  </si>
  <si>
    <t xml:space="preserve">Estudo</t>
  </si>
  <si>
    <t xml:space="preserve">capitulo</t>
  </si>
  <si>
    <t xml:space="preserve">titulo</t>
  </si>
  <si>
    <t xml:space="preserve">Adriana Maia</t>
  </si>
  <si>
    <t xml:space="preserve">ESDE</t>
  </si>
  <si>
    <t xml:space="preserve">Sonia/Neto</t>
  </si>
  <si>
    <t xml:space="preserve">Hildete Barroso</t>
  </si>
  <si>
    <t xml:space="preserve">Bezerra de Menezes</t>
  </si>
  <si>
    <t xml:space="preserve">Mayre Sá Barreto</t>
  </si>
  <si>
    <t xml:space="preserve">Verônica/Nice</t>
  </si>
  <si>
    <t xml:space="preserve">Joelma</t>
  </si>
  <si>
    <t xml:space="preserve">Francisco Alves</t>
  </si>
  <si>
    <t xml:space="preserve">EADE</t>
  </si>
  <si>
    <t xml:space="preserve">Desnise Melo</t>
  </si>
  <si>
    <t xml:space="preserve">Francisco Souza</t>
  </si>
  <si>
    <t xml:space="preserve">Odenita Sales</t>
  </si>
  <si>
    <t xml:space="preserve">Lane/Elisandra</t>
  </si>
  <si>
    <t xml:space="preserve">Ivana</t>
  </si>
  <si>
    <t xml:space="preserve">Renascer</t>
  </si>
  <si>
    <t xml:space="preserve">Adalberto Neto</t>
  </si>
  <si>
    <t xml:space="preserve">Monica Nery</t>
  </si>
  <si>
    <t xml:space="preserve">Crislene Pinheiro/Freud Souza</t>
  </si>
  <si>
    <t xml:space="preserve">Jessica Carvalho</t>
  </si>
  <si>
    <t xml:space="preserve">Cristina Vasconcelos</t>
  </si>
  <si>
    <t xml:space="preserve">Agradecer</t>
  </si>
  <si>
    <t xml:space="preserve">O diabo</t>
  </si>
  <si>
    <t xml:space="preserve"> Falsos discursos</t>
  </si>
  <si>
    <t xml:space="preserve"> Cura do ódio </t>
  </si>
  <si>
    <t xml:space="preserve"> Entendimento </t>
  </si>
  <si>
    <t xml:space="preserve"> De madrugada</t>
  </si>
  <si>
    <t xml:space="preserve"> Olhos</t>
  </si>
  <si>
    <t xml:space="preserve"> A língua</t>
  </si>
  <si>
    <t xml:space="preserve"> Lei do uso </t>
  </si>
  <si>
    <t xml:space="preserve"> Que despertas?</t>
  </si>
  <si>
    <t xml:space="preserve"> Como testemunhar </t>
  </si>
  <si>
    <t xml:space="preserve"> Espiritismo na fé</t>
  </si>
  <si>
    <t xml:space="preserve"> Tratamento de obsessões</t>
  </si>
  <si>
    <t xml:space="preserve"> Na revelação da vida</t>
  </si>
  <si>
    <t xml:space="preserve"> Guardemos saúde mental</t>
  </si>
  <si>
    <t xml:space="preserve"> Combate interior </t>
  </si>
  <si>
    <t xml:space="preserve"> Entendamos servindo </t>
  </si>
  <si>
    <t xml:space="preserve"> Crê e segue</t>
  </si>
  <si>
    <t xml:space="preserve">Dados</t>
  </si>
  <si>
    <t xml:space="preserve">Contagem de Expositor</t>
  </si>
  <si>
    <t xml:space="preserve">Expositor</t>
  </si>
  <si>
    <t xml:space="preserve">Contagem de Realizado</t>
  </si>
  <si>
    <t xml:space="preserve">(vazio)</t>
  </si>
  <si>
    <t xml:space="preserve">Total Resultado</t>
  </si>
  <si>
    <t xml:space="preserve">Realizado</t>
  </si>
  <si>
    <t xml:space="preserve">Sim</t>
  </si>
  <si>
    <t xml:space="preserve">Não</t>
  </si>
  <si>
    <t xml:space="preserve"> Agradecer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</si>
</sst>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#,##0.00"/>
    <numFmt numFmtId="167" formatCode="_-* #,##0.00_-;\-* #,##0.00_-;_-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C000"/>
        <bgColor rgb="FFFF9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7.png"/><Relationship Id="rId8" Type="http://schemas.openxmlformats.org/officeDocument/2006/relationships/image" Target="../media/image28.png"/><Relationship Id="rId9" Type="http://schemas.openxmlformats.org/officeDocument/2006/relationships/image" Target="../media/image29.png"/><Relationship Id="rId10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<Relationship Id="rId7" Type="http://schemas.openxmlformats.org/officeDocument/2006/relationships/image" Target="../media/image37.png"/><Relationship Id="rId8" Type="http://schemas.openxmlformats.org/officeDocument/2006/relationships/image" Target="../media/image38.png"/><Relationship Id="rId9" Type="http://schemas.openxmlformats.org/officeDocument/2006/relationships/image" Target="../media/image39.png"/><Relationship Id="rId10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60840</xdr:colOff>
      <xdr:row>97</xdr:row>
      <xdr:rowOff>24840</xdr:rowOff>
    </xdr:from>
    <xdr:to>
      <xdr:col>18</xdr:col>
      <xdr:colOff>97560</xdr:colOff>
      <xdr:row>99</xdr:row>
      <xdr:rowOff>178920</xdr:rowOff>
    </xdr:to>
    <xdr:pic>
      <xdr:nvPicPr>
        <xdr:cNvPr id="0" name="Imagem 21" descr=""/>
        <xdr:cNvPicPr/>
      </xdr:nvPicPr>
      <xdr:blipFill>
        <a:blip r:embed="rId1"/>
        <a:stretch/>
      </xdr:blipFill>
      <xdr:spPr>
        <a:xfrm>
          <a:off x="2232720" y="18246240"/>
          <a:ext cx="798480" cy="534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87840</xdr:colOff>
      <xdr:row>98</xdr:row>
      <xdr:rowOff>18720</xdr:rowOff>
    </xdr:from>
    <xdr:to>
      <xdr:col>31</xdr:col>
      <xdr:colOff>147240</xdr:colOff>
      <xdr:row>99</xdr:row>
      <xdr:rowOff>135720</xdr:rowOff>
    </xdr:to>
    <xdr:pic>
      <xdr:nvPicPr>
        <xdr:cNvPr id="1" name="Imagem 22" descr=""/>
        <xdr:cNvPicPr/>
      </xdr:nvPicPr>
      <xdr:blipFill>
        <a:blip r:embed="rId2"/>
        <a:stretch/>
      </xdr:blipFill>
      <xdr:spPr>
        <a:xfrm>
          <a:off x="4088520" y="18430560"/>
          <a:ext cx="973800" cy="30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40</xdr:col>
      <xdr:colOff>24840</xdr:colOff>
      <xdr:row>97</xdr:row>
      <xdr:rowOff>42840</xdr:rowOff>
    </xdr:from>
    <xdr:to>
      <xdr:col>46</xdr:col>
      <xdr:colOff>28440</xdr:colOff>
      <xdr:row>99</xdr:row>
      <xdr:rowOff>151560</xdr:rowOff>
    </xdr:to>
    <xdr:pic>
      <xdr:nvPicPr>
        <xdr:cNvPr id="2" name="Imagem 23" descr=""/>
        <xdr:cNvPicPr/>
      </xdr:nvPicPr>
      <xdr:blipFill>
        <a:blip r:embed="rId3"/>
        <a:stretch/>
      </xdr:blipFill>
      <xdr:spPr>
        <a:xfrm>
          <a:off x="6311520" y="18264240"/>
          <a:ext cx="918000" cy="48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108720</xdr:colOff>
      <xdr:row>0</xdr:row>
      <xdr:rowOff>47520</xdr:rowOff>
    </xdr:from>
    <xdr:to>
      <xdr:col>4</xdr:col>
      <xdr:colOff>211320</xdr:colOff>
      <xdr:row>3</xdr:row>
      <xdr:rowOff>72720</xdr:rowOff>
    </xdr:to>
    <xdr:pic>
      <xdr:nvPicPr>
        <xdr:cNvPr id="3" name="Imagem 2" descr=""/>
        <xdr:cNvPicPr/>
      </xdr:nvPicPr>
      <xdr:blipFill>
        <a:blip r:embed="rId4"/>
        <a:stretch/>
      </xdr:blipFill>
      <xdr:spPr>
        <a:xfrm>
          <a:off x="108720" y="47520"/>
          <a:ext cx="712080" cy="587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106560</xdr:colOff>
      <xdr:row>46</xdr:row>
      <xdr:rowOff>1800</xdr:rowOff>
    </xdr:from>
    <xdr:to>
      <xdr:col>19</xdr:col>
      <xdr:colOff>142920</xdr:colOff>
      <xdr:row>48</xdr:row>
      <xdr:rowOff>155880</xdr:rowOff>
    </xdr:to>
    <xdr:pic>
      <xdr:nvPicPr>
        <xdr:cNvPr id="4" name="Imagem 4" descr=""/>
        <xdr:cNvPicPr/>
      </xdr:nvPicPr>
      <xdr:blipFill>
        <a:blip r:embed="rId5"/>
        <a:stretch/>
      </xdr:blipFill>
      <xdr:spPr>
        <a:xfrm>
          <a:off x="2430720" y="8488440"/>
          <a:ext cx="798480" cy="53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26</xdr:col>
      <xdr:colOff>133560</xdr:colOff>
      <xdr:row>46</xdr:row>
      <xdr:rowOff>186480</xdr:rowOff>
    </xdr:from>
    <xdr:to>
      <xdr:col>33</xdr:col>
      <xdr:colOff>40680</xdr:colOff>
      <xdr:row>48</xdr:row>
      <xdr:rowOff>113040</xdr:rowOff>
    </xdr:to>
    <xdr:pic>
      <xdr:nvPicPr>
        <xdr:cNvPr id="5" name="Imagem 10" descr=""/>
        <xdr:cNvPicPr/>
      </xdr:nvPicPr>
      <xdr:blipFill>
        <a:blip r:embed="rId6"/>
        <a:stretch/>
      </xdr:blipFill>
      <xdr:spPr>
        <a:xfrm>
          <a:off x="4286520" y="8673120"/>
          <a:ext cx="973800" cy="307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41</xdr:col>
      <xdr:colOff>70560</xdr:colOff>
      <xdr:row>46</xdr:row>
      <xdr:rowOff>19800</xdr:rowOff>
    </xdr:from>
    <xdr:to>
      <xdr:col>47</xdr:col>
      <xdr:colOff>74160</xdr:colOff>
      <xdr:row>48</xdr:row>
      <xdr:rowOff>128520</xdr:rowOff>
    </xdr:to>
    <xdr:pic>
      <xdr:nvPicPr>
        <xdr:cNvPr id="6" name="Imagem 12" descr=""/>
        <xdr:cNvPicPr/>
      </xdr:nvPicPr>
      <xdr:blipFill>
        <a:blip r:embed="rId7"/>
        <a:stretch/>
      </xdr:blipFill>
      <xdr:spPr>
        <a:xfrm>
          <a:off x="6509520" y="8506440"/>
          <a:ext cx="918000" cy="4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0</xdr:colOff>
      <xdr:row>0</xdr:row>
      <xdr:rowOff>68760</xdr:rowOff>
    </xdr:from>
    <xdr:to>
      <xdr:col>49</xdr:col>
      <xdr:colOff>21240</xdr:colOff>
      <xdr:row>3</xdr:row>
      <xdr:rowOff>135720</xdr:rowOff>
    </xdr:to>
    <xdr:pic>
      <xdr:nvPicPr>
        <xdr:cNvPr id="7" name="Imagem 3" descr=""/>
        <xdr:cNvPicPr/>
      </xdr:nvPicPr>
      <xdr:blipFill>
        <a:blip r:embed="rId8"/>
        <a:stretch/>
      </xdr:blipFill>
      <xdr:spPr>
        <a:xfrm>
          <a:off x="6896160" y="68760"/>
          <a:ext cx="783360" cy="62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108720</xdr:colOff>
      <xdr:row>51</xdr:row>
      <xdr:rowOff>47520</xdr:rowOff>
    </xdr:from>
    <xdr:to>
      <xdr:col>4</xdr:col>
      <xdr:colOff>99000</xdr:colOff>
      <xdr:row>54</xdr:row>
      <xdr:rowOff>55800</xdr:rowOff>
    </xdr:to>
    <xdr:pic>
      <xdr:nvPicPr>
        <xdr:cNvPr id="8" name="Imagem 7" descr=""/>
        <xdr:cNvPicPr/>
      </xdr:nvPicPr>
      <xdr:blipFill>
        <a:blip r:embed="rId9"/>
        <a:stretch/>
      </xdr:blipFill>
      <xdr:spPr>
        <a:xfrm>
          <a:off x="108720" y="9601200"/>
          <a:ext cx="599760" cy="58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0</xdr:colOff>
      <xdr:row>51</xdr:row>
      <xdr:rowOff>68760</xdr:rowOff>
    </xdr:from>
    <xdr:to>
      <xdr:col>48</xdr:col>
      <xdr:colOff>27360</xdr:colOff>
      <xdr:row>54</xdr:row>
      <xdr:rowOff>124560</xdr:rowOff>
    </xdr:to>
    <xdr:pic>
      <xdr:nvPicPr>
        <xdr:cNvPr id="9" name="Imagem 8" descr=""/>
        <xdr:cNvPicPr/>
      </xdr:nvPicPr>
      <xdr:blipFill>
        <a:blip r:embed="rId10"/>
        <a:stretch/>
      </xdr:blipFill>
      <xdr:spPr>
        <a:xfrm>
          <a:off x="6896160" y="9622440"/>
          <a:ext cx="636840" cy="636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60840</xdr:colOff>
      <xdr:row>99</xdr:row>
      <xdr:rowOff>24840</xdr:rowOff>
    </xdr:from>
    <xdr:to>
      <xdr:col>18</xdr:col>
      <xdr:colOff>97560</xdr:colOff>
      <xdr:row>101</xdr:row>
      <xdr:rowOff>178920</xdr:rowOff>
    </xdr:to>
    <xdr:pic>
      <xdr:nvPicPr>
        <xdr:cNvPr id="10" name="Imagem 2" descr=""/>
        <xdr:cNvPicPr/>
      </xdr:nvPicPr>
      <xdr:blipFill>
        <a:blip r:embed="rId1"/>
        <a:stretch/>
      </xdr:blipFill>
      <xdr:spPr>
        <a:xfrm>
          <a:off x="2232720" y="18636840"/>
          <a:ext cx="798480" cy="534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87840</xdr:colOff>
      <xdr:row>100</xdr:row>
      <xdr:rowOff>18720</xdr:rowOff>
    </xdr:from>
    <xdr:to>
      <xdr:col>31</xdr:col>
      <xdr:colOff>147240</xdr:colOff>
      <xdr:row>101</xdr:row>
      <xdr:rowOff>135720</xdr:rowOff>
    </xdr:to>
    <xdr:pic>
      <xdr:nvPicPr>
        <xdr:cNvPr id="11" name="Imagem 3" descr=""/>
        <xdr:cNvPicPr/>
      </xdr:nvPicPr>
      <xdr:blipFill>
        <a:blip r:embed="rId2"/>
        <a:stretch/>
      </xdr:blipFill>
      <xdr:spPr>
        <a:xfrm>
          <a:off x="4088520" y="18821160"/>
          <a:ext cx="973800" cy="30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40</xdr:col>
      <xdr:colOff>24840</xdr:colOff>
      <xdr:row>99</xdr:row>
      <xdr:rowOff>42840</xdr:rowOff>
    </xdr:from>
    <xdr:to>
      <xdr:col>46</xdr:col>
      <xdr:colOff>28440</xdr:colOff>
      <xdr:row>101</xdr:row>
      <xdr:rowOff>151560</xdr:rowOff>
    </xdr:to>
    <xdr:pic>
      <xdr:nvPicPr>
        <xdr:cNvPr id="12" name="Imagem 4" descr=""/>
        <xdr:cNvPicPr/>
      </xdr:nvPicPr>
      <xdr:blipFill>
        <a:blip r:embed="rId3"/>
        <a:stretch/>
      </xdr:blipFill>
      <xdr:spPr>
        <a:xfrm>
          <a:off x="6311520" y="18654840"/>
          <a:ext cx="918000" cy="48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108720</xdr:colOff>
      <xdr:row>0</xdr:row>
      <xdr:rowOff>47520</xdr:rowOff>
    </xdr:from>
    <xdr:to>
      <xdr:col>4</xdr:col>
      <xdr:colOff>211320</xdr:colOff>
      <xdr:row>3</xdr:row>
      <xdr:rowOff>72720</xdr:rowOff>
    </xdr:to>
    <xdr:pic>
      <xdr:nvPicPr>
        <xdr:cNvPr id="13" name="Imagem 5" descr=""/>
        <xdr:cNvPicPr/>
      </xdr:nvPicPr>
      <xdr:blipFill>
        <a:blip r:embed="rId4"/>
        <a:stretch/>
      </xdr:blipFill>
      <xdr:spPr>
        <a:xfrm>
          <a:off x="108720" y="47520"/>
          <a:ext cx="712080" cy="587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106560</xdr:colOff>
      <xdr:row>48</xdr:row>
      <xdr:rowOff>1800</xdr:rowOff>
    </xdr:from>
    <xdr:to>
      <xdr:col>19</xdr:col>
      <xdr:colOff>142920</xdr:colOff>
      <xdr:row>50</xdr:row>
      <xdr:rowOff>155880</xdr:rowOff>
    </xdr:to>
    <xdr:pic>
      <xdr:nvPicPr>
        <xdr:cNvPr id="14" name="Imagem 7" descr=""/>
        <xdr:cNvPicPr/>
      </xdr:nvPicPr>
      <xdr:blipFill>
        <a:blip r:embed="rId5"/>
        <a:stretch/>
      </xdr:blipFill>
      <xdr:spPr>
        <a:xfrm>
          <a:off x="2430720" y="8879040"/>
          <a:ext cx="798480" cy="53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26</xdr:col>
      <xdr:colOff>133560</xdr:colOff>
      <xdr:row>48</xdr:row>
      <xdr:rowOff>186480</xdr:rowOff>
    </xdr:from>
    <xdr:to>
      <xdr:col>33</xdr:col>
      <xdr:colOff>40680</xdr:colOff>
      <xdr:row>50</xdr:row>
      <xdr:rowOff>113040</xdr:rowOff>
    </xdr:to>
    <xdr:pic>
      <xdr:nvPicPr>
        <xdr:cNvPr id="15" name="Imagem 8" descr=""/>
        <xdr:cNvPicPr/>
      </xdr:nvPicPr>
      <xdr:blipFill>
        <a:blip r:embed="rId6"/>
        <a:stretch/>
      </xdr:blipFill>
      <xdr:spPr>
        <a:xfrm>
          <a:off x="4286520" y="9063720"/>
          <a:ext cx="973800" cy="307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41</xdr:col>
      <xdr:colOff>70560</xdr:colOff>
      <xdr:row>48</xdr:row>
      <xdr:rowOff>19800</xdr:rowOff>
    </xdr:from>
    <xdr:to>
      <xdr:col>47</xdr:col>
      <xdr:colOff>74160</xdr:colOff>
      <xdr:row>50</xdr:row>
      <xdr:rowOff>128520</xdr:rowOff>
    </xdr:to>
    <xdr:pic>
      <xdr:nvPicPr>
        <xdr:cNvPr id="16" name="Imagem 9" descr=""/>
        <xdr:cNvPicPr/>
      </xdr:nvPicPr>
      <xdr:blipFill>
        <a:blip r:embed="rId7"/>
        <a:stretch/>
      </xdr:blipFill>
      <xdr:spPr>
        <a:xfrm>
          <a:off x="6509520" y="8897040"/>
          <a:ext cx="918000" cy="4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0</xdr:colOff>
      <xdr:row>0</xdr:row>
      <xdr:rowOff>68760</xdr:rowOff>
    </xdr:from>
    <xdr:to>
      <xdr:col>49</xdr:col>
      <xdr:colOff>21240</xdr:colOff>
      <xdr:row>3</xdr:row>
      <xdr:rowOff>135720</xdr:rowOff>
    </xdr:to>
    <xdr:pic>
      <xdr:nvPicPr>
        <xdr:cNvPr id="17" name="Imagem 10" descr=""/>
        <xdr:cNvPicPr/>
      </xdr:nvPicPr>
      <xdr:blipFill>
        <a:blip r:embed="rId8"/>
        <a:stretch/>
      </xdr:blipFill>
      <xdr:spPr>
        <a:xfrm>
          <a:off x="6896160" y="68760"/>
          <a:ext cx="783360" cy="62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108720</xdr:colOff>
      <xdr:row>53</xdr:row>
      <xdr:rowOff>47520</xdr:rowOff>
    </xdr:from>
    <xdr:to>
      <xdr:col>4</xdr:col>
      <xdr:colOff>99000</xdr:colOff>
      <xdr:row>56</xdr:row>
      <xdr:rowOff>56160</xdr:rowOff>
    </xdr:to>
    <xdr:pic>
      <xdr:nvPicPr>
        <xdr:cNvPr id="18" name="Imagem 11" descr=""/>
        <xdr:cNvPicPr/>
      </xdr:nvPicPr>
      <xdr:blipFill>
        <a:blip r:embed="rId9"/>
        <a:stretch/>
      </xdr:blipFill>
      <xdr:spPr>
        <a:xfrm>
          <a:off x="108720" y="9991800"/>
          <a:ext cx="599760" cy="58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0</xdr:colOff>
      <xdr:row>53</xdr:row>
      <xdr:rowOff>68760</xdr:rowOff>
    </xdr:from>
    <xdr:to>
      <xdr:col>48</xdr:col>
      <xdr:colOff>27360</xdr:colOff>
      <xdr:row>56</xdr:row>
      <xdr:rowOff>124920</xdr:rowOff>
    </xdr:to>
    <xdr:pic>
      <xdr:nvPicPr>
        <xdr:cNvPr id="19" name="Imagem 12" descr=""/>
        <xdr:cNvPicPr/>
      </xdr:nvPicPr>
      <xdr:blipFill>
        <a:blip r:embed="rId10"/>
        <a:stretch/>
      </xdr:blipFill>
      <xdr:spPr>
        <a:xfrm>
          <a:off x="6896160" y="10013040"/>
          <a:ext cx="636840" cy="636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457200</xdr:colOff>
      <xdr:row>3</xdr:row>
      <xdr:rowOff>45720</xdr:rowOff>
    </xdr:from>
    <xdr:to>
      <xdr:col>16</xdr:col>
      <xdr:colOff>456840</xdr:colOff>
      <xdr:row>16</xdr:row>
      <xdr:rowOff>135000</xdr:rowOff>
    </xdr:to>
    <xdr:sp>
      <xdr:nvSpPr>
        <xdr:cNvPr id="20" name=""/>
        <xdr:cNvSpPr/>
      </xdr:nvSpPr>
      <xdr:spPr>
        <a:xfrm>
          <a:off x="21332160" y="617400"/>
          <a:ext cx="2276280" cy="25657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" createdVersion="3">
  <cacheSource type="worksheet">
    <worksheetSource ref="A1:E45" sheet="palestras-2022"/>
  </cacheSource>
  <cacheFields count="6">
    <cacheField name="Data" numFmtId="0">
      <sharedItems containsSemiMixedTypes="0" containsNonDate="0" containsDate="1" containsString="0" minDate="2022-02-27T00:00:00" maxDate="2022-12-25T00:00:00" count="44"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</sharedItems>
      <fieldGroup base="0">
        <rangePr groupBy="days" startDate="2022-02-27T00:00:00" endDate="2022-12-26T00:00:00"/>
        <groupItems count="368">
          <s v="&lt;27/02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12/2022"/>
        </groupItems>
      </fieldGroup>
    </cacheField>
    <cacheField name="Capítulo" numFmtId="0">
      <sharedItems containsSemiMixedTypes="0" containsString="0" containsNumber="1" containsInteger="1" minValue="120" maxValue="163" count="44"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</sharedItems>
    </cacheField>
    <cacheField name="Descrição" numFmtId="0">
      <sharedItems count="44">
        <s v=" A grande luta"/>
        <s v=" A posse do Reino"/>
        <s v=" Agradecer"/>
        <s v=" Amor fraternal"/>
        <s v=" Ao partir do pão"/>
        <s v=" Ceifeiros"/>
        <s v=" Céu com céu"/>
        <s v=" Conciliação"/>
        <s v=" Condição comum"/>
        <s v=" Conflito"/>
        <s v=" Contra a insensatez"/>
        <s v=" Crer em vão"/>
        <s v=" De que modo?"/>
        <s v=" É o mesmo"/>
        <s v=" É porque ignoram"/>
        <s v=" Em tudo"/>
        <s v=" Fazei preparativos"/>
        <s v=" Governo interno"/>
        <s v=" Inimigos"/>
        <s v=" Lei de retorno"/>
        <s v=" Manifestações espirituais"/>
        <s v=" Monturo"/>
        <s v=" Não é só"/>
        <s v=" Não falta"/>
        <s v=" Não tiranizes"/>
        <s v=" Não tropecemos"/>
        <s v=" Ninguém se retira"/>
        <s v=" Nutrição espiritual"/>
        <s v=" O espinho"/>
        <s v=" O filho egoísta"/>
        <s v=" O grande futuro"/>
        <s v=" O mundo e a crença"/>
        <s v=" Obreiros"/>
        <s v=" Oferendas"/>
        <s v=" Onde estão?"/>
        <s v=" Os contrários"/>
        <s v=" Pecado e pecador"/>
        <s v=" Renovação necessária"/>
        <s v=" Revides"/>
        <s v=" Saibamos lembrar"/>
        <s v=" Seguir a verdade"/>
        <s v=" Separação"/>
        <s v=" Vejamos isso"/>
        <s v=" Vós, que dizeis?"/>
      </sharedItems>
    </cacheField>
    <cacheField name="Expositor" numFmtId="0">
      <sharedItems containsBlank="1" count="21">
        <s v="Acaluz"/>
        <s v="Adalberto Barreto Macedo"/>
        <s v="Anéis de Saturno"/>
        <s v="Aprendizes da Regeneração"/>
        <s v="Constelação do Amor"/>
        <s v="Elba Freitas"/>
        <s v="Eurípedes Barsanulfo"/>
        <s v="Girassol"/>
        <s v="Gratidão e Humildade"/>
        <s v="Índigo"/>
        <s v="Joanna de Angelis"/>
        <s v="Jussara Pontes"/>
        <s v="Meimei"/>
        <s v="Mini Kardecs"/>
        <s v="Nashira"/>
        <s v="Orion"/>
        <s v="Plêiades"/>
        <s v="Renascer da Consciência Espiritual"/>
        <s v="Semeadores da Luz"/>
        <s v="União"/>
        <m/>
      </sharedItems>
    </cacheField>
    <cacheField name="Realizado" numFmtId="0">
      <sharedItems count="2">
        <s v="Não"/>
        <s v="Sim"/>
      </sharedItems>
    </cacheField>
    <cacheField name="Meses" numFmtId="0" databaseField="0">
      <fieldGroup base="0">
        <rangePr groupBy="months" startDate="2022-02-27T00:00:00" endDate="2022-12-26T00:00:00"/>
        <groupItems count="14">
          <s v="&lt;27/02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2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7"/>
    <x v="16"/>
    <x v="1"/>
  </r>
  <r>
    <x v="1"/>
    <x v="1"/>
    <x v="21"/>
    <x v="18"/>
    <x v="1"/>
  </r>
  <r>
    <x v="2"/>
    <x v="2"/>
    <x v="36"/>
    <x v="19"/>
    <x v="1"/>
  </r>
  <r>
    <x v="3"/>
    <x v="3"/>
    <x v="8"/>
    <x v="16"/>
    <x v="1"/>
  </r>
  <r>
    <x v="4"/>
    <x v="4"/>
    <x v="23"/>
    <x v="5"/>
    <x v="1"/>
  </r>
  <r>
    <x v="5"/>
    <x v="5"/>
    <x v="41"/>
    <x v="14"/>
    <x v="1"/>
  </r>
  <r>
    <x v="6"/>
    <x v="6"/>
    <x v="28"/>
    <x v="6"/>
    <x v="1"/>
  </r>
  <r>
    <x v="7"/>
    <x v="7"/>
    <x v="19"/>
    <x v="8"/>
    <x v="1"/>
  </r>
  <r>
    <x v="8"/>
    <x v="8"/>
    <x v="14"/>
    <x v="8"/>
    <x v="1"/>
  </r>
  <r>
    <x v="9"/>
    <x v="9"/>
    <x v="4"/>
    <x v="1"/>
    <x v="1"/>
  </r>
  <r>
    <x v="10"/>
    <x v="10"/>
    <x v="34"/>
    <x v="10"/>
    <x v="1"/>
  </r>
  <r>
    <x v="11"/>
    <x v="11"/>
    <x v="31"/>
    <x v="16"/>
    <x v="1"/>
  </r>
  <r>
    <x v="12"/>
    <x v="12"/>
    <x v="15"/>
    <x v="0"/>
    <x v="1"/>
  </r>
  <r>
    <x v="13"/>
    <x v="13"/>
    <x v="30"/>
    <x v="15"/>
    <x v="1"/>
  </r>
  <r>
    <x v="14"/>
    <x v="14"/>
    <x v="27"/>
    <x v="17"/>
    <x v="1"/>
  </r>
  <r>
    <x v="15"/>
    <x v="15"/>
    <x v="37"/>
    <x v="7"/>
    <x v="1"/>
  </r>
  <r>
    <x v="16"/>
    <x v="16"/>
    <x v="9"/>
    <x v="13"/>
    <x v="1"/>
  </r>
  <r>
    <x v="17"/>
    <x v="17"/>
    <x v="18"/>
    <x v="7"/>
    <x v="1"/>
  </r>
  <r>
    <x v="18"/>
    <x v="18"/>
    <x v="42"/>
    <x v="10"/>
    <x v="1"/>
  </r>
  <r>
    <x v="19"/>
    <x v="19"/>
    <x v="33"/>
    <x v="16"/>
    <x v="1"/>
  </r>
  <r>
    <x v="20"/>
    <x v="20"/>
    <x v="39"/>
    <x v="12"/>
    <x v="1"/>
  </r>
  <r>
    <x v="21"/>
    <x v="21"/>
    <x v="3"/>
    <x v="4"/>
    <x v="1"/>
  </r>
  <r>
    <x v="22"/>
    <x v="22"/>
    <x v="38"/>
    <x v="18"/>
    <x v="1"/>
  </r>
  <r>
    <x v="23"/>
    <x v="23"/>
    <x v="24"/>
    <x v="13"/>
    <x v="1"/>
  </r>
  <r>
    <x v="24"/>
    <x v="24"/>
    <x v="16"/>
    <x v="3"/>
    <x v="1"/>
  </r>
  <r>
    <x v="25"/>
    <x v="25"/>
    <x v="32"/>
    <x v="2"/>
    <x v="1"/>
  </r>
  <r>
    <x v="26"/>
    <x v="26"/>
    <x v="40"/>
    <x v="9"/>
    <x v="0"/>
  </r>
  <r>
    <x v="27"/>
    <x v="27"/>
    <x v="22"/>
    <x v="10"/>
    <x v="0"/>
  </r>
  <r>
    <x v="28"/>
    <x v="28"/>
    <x v="5"/>
    <x v="9"/>
    <x v="0"/>
  </r>
  <r>
    <x v="29"/>
    <x v="29"/>
    <x v="11"/>
    <x v="11"/>
    <x v="0"/>
  </r>
  <r>
    <x v="30"/>
    <x v="30"/>
    <x v="13"/>
    <x v="20"/>
    <x v="0"/>
  </r>
  <r>
    <x v="31"/>
    <x v="31"/>
    <x v="26"/>
    <x v="12"/>
    <x v="0"/>
  </r>
  <r>
    <x v="32"/>
    <x v="32"/>
    <x v="12"/>
    <x v="20"/>
    <x v="0"/>
  </r>
  <r>
    <x v="33"/>
    <x v="33"/>
    <x v="25"/>
    <x v="13"/>
    <x v="0"/>
  </r>
  <r>
    <x v="34"/>
    <x v="34"/>
    <x v="35"/>
    <x v="20"/>
    <x v="0"/>
  </r>
  <r>
    <x v="35"/>
    <x v="35"/>
    <x v="10"/>
    <x v="13"/>
    <x v="0"/>
  </r>
  <r>
    <x v="36"/>
    <x v="36"/>
    <x v="6"/>
    <x v="20"/>
    <x v="0"/>
  </r>
  <r>
    <x v="37"/>
    <x v="37"/>
    <x v="29"/>
    <x v="20"/>
    <x v="0"/>
  </r>
  <r>
    <x v="38"/>
    <x v="38"/>
    <x v="17"/>
    <x v="20"/>
    <x v="0"/>
  </r>
  <r>
    <x v="39"/>
    <x v="39"/>
    <x v="1"/>
    <x v="20"/>
    <x v="0"/>
  </r>
  <r>
    <x v="40"/>
    <x v="40"/>
    <x v="0"/>
    <x v="20"/>
    <x v="0"/>
  </r>
  <r>
    <x v="41"/>
    <x v="41"/>
    <x v="43"/>
    <x v="20"/>
    <x v="0"/>
  </r>
  <r>
    <x v="42"/>
    <x v="42"/>
    <x v="20"/>
    <x v="20"/>
    <x v="0"/>
  </r>
  <r>
    <x v="43"/>
    <x v="43"/>
    <x v="2"/>
    <x v="2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F3:G25" firstHeaderRow="1" firstDataRow="1" firstDataCol="1"/>
  <pivotFields count="6">
    <pivotField compact="0" showAll="0"/>
    <pivotField compact="0" showAll="0" outline="0"/>
    <pivotField compact="0" showAll="0" outline="0"/>
    <pivotField axis="axisRow" dataField="1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7"/>
        <item x="18"/>
        <item x="19"/>
        <item x="20"/>
        <item x="9"/>
        <item x="11"/>
      </items>
    </pivotField>
    <pivotField compact="0" showAll="0" outline="0"/>
    <pivotField compact="0" showAll="0" outline="0"/>
  </pivotFields>
  <rowFields count="1">
    <field x="3"/>
  </rowFields>
  <dataFields count="1">
    <dataField name="Contagem de Expositor" fld="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25" firstHeaderRow="1" firstDataRow="1" firstDataCol="1"/>
  <pivotFields count="6">
    <pivotField compact="0" showAll="0"/>
    <pivotField compact="0" showAll="0" outline="0"/>
    <pivotField compact="0" showAll="0" outline="0"/>
    <pivotField axis="axisRow" dataField="1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7"/>
        <item x="18"/>
        <item x="19"/>
        <item x="20"/>
        <item x="9"/>
        <item x="11"/>
      </items>
    </pivotField>
    <pivotField compact="0" showAll="0" outline="0"/>
    <pivotField compact="0" showAll="0" outline="0"/>
  </pivotFields>
  <rowFields count="2">
    <field x="-2"/>
    <field x="3"/>
  </rowFields>
  <dataFields count="1">
    <dataField name="Contagem de Expositor" fld="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K3:L25" firstHeaderRow="1" firstDataRow="1" firstDataCol="1"/>
  <pivotFields count="6">
    <pivotField compact="0" showAll="0"/>
    <pivotField compact="0" showAll="0" outline="0"/>
    <pivotField compact="0" showAll="0" outline="0"/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7"/>
        <item x="18"/>
        <item x="19"/>
        <item x="20"/>
        <item x="9"/>
        <item x="11"/>
      </items>
    </pivotField>
    <pivotField dataField="1" compact="0" showAll="0" outline="0"/>
    <pivotField compact="0" showAll="0" outline="0"/>
  </pivotFields>
  <rowFields count="1">
    <field x="3"/>
  </rowFields>
  <dataFields count="1">
    <dataField name="Contagem de Realizado" fld="4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2022" displayName="Tabela2022" ref="A1:E45" headerRowCount="1" totalsRowCount="0" totalsRowShown="0">
  <autoFilter ref="A1:E45"/>
  <tableColumns count="5">
    <tableColumn id="1" name="Data"/>
    <tableColumn id="2" name="Capítulo"/>
    <tableColumn id="3" name="Descrição"/>
    <tableColumn id="4" name="Expositor"/>
    <tableColumn id="5" name="Realizado"/>
  </tableColumns>
</table>
</file>

<file path=xl/tables/table2.xml><?xml version="1.0" encoding="utf-8"?>
<table xmlns="http://schemas.openxmlformats.org/spreadsheetml/2006/main" id="2" name="TabTurma" displayName="TabTurma" ref="A1:C24" headerRowCount="1" totalsRowCount="0" totalsRowShown="0">
  <autoFilter ref="A1:C24"/>
  <tableColumns count="3">
    <tableColumn id="1" name="Turma"/>
    <tableColumn id="2" name="Monitor"/>
    <tableColumn id="3" name="Estudo"/>
  </tableColumns>
</table>
</file>

<file path=xl/tables/table3.xml><?xml version="1.0" encoding="utf-8"?>
<table xmlns="http://schemas.openxmlformats.org/spreadsheetml/2006/main" id="3" name="TbPaoNosso" displayName="TbPaoNosso" ref="F1:G62" headerRowCount="1" totalsRowCount="0" totalsRowShown="0">
  <autoFilter ref="F1:G62"/>
  <tableColumns count="2">
    <tableColumn id="1" name="capitulo"/>
    <tableColumn id="2" name="titul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0"/>
  <sheetViews>
    <sheetView showFormulas="false" showGridLines="fals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B60" activeCellId="0" sqref="AB60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.71"/>
    <col collapsed="false" customWidth="true" hidden="false" outlineLevel="0" max="5" min="5" style="0" width="3.86"/>
    <col collapsed="false" customWidth="true" hidden="false" outlineLevel="0" max="50" min="6" style="0" width="1.7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  <c r="AS2" s="3"/>
      <c r="AT2" s="3"/>
      <c r="AU2" s="3"/>
      <c r="AV2" s="3"/>
      <c r="AW2" s="3"/>
      <c r="AX2" s="3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4" t="s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3"/>
      <c r="AS3" s="3"/>
      <c r="AT3" s="3"/>
      <c r="AU3" s="3"/>
      <c r="AV3" s="3"/>
      <c r="AW3" s="3"/>
      <c r="AX3" s="3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3"/>
      <c r="AS4" s="3"/>
      <c r="AT4" s="3"/>
      <c r="AU4" s="3"/>
      <c r="AV4" s="3"/>
      <c r="AW4" s="3"/>
      <c r="AX4" s="3"/>
    </row>
    <row r="5" customFormat="false" ht="4.5" hidden="false" customHeight="true" outlineLevel="0" collapsed="false"/>
    <row r="6" customFormat="false" ht="15" hidden="false" customHeight="false" outlineLevel="0" collapsed="false">
      <c r="A6" s="6" t="s">
        <v>3</v>
      </c>
      <c r="B6" s="6"/>
      <c r="C6" s="6"/>
      <c r="D6" s="6"/>
      <c r="E6" s="6"/>
      <c r="F6" s="7" t="s">
        <v>4</v>
      </c>
      <c r="G6" s="7"/>
      <c r="H6" s="7"/>
      <c r="I6" s="7"/>
      <c r="J6" s="7"/>
      <c r="K6" s="7" t="s">
        <v>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 t="s">
        <v>6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customFormat="false" ht="15" hidden="false" customHeight="false" outlineLevel="0" collapsed="false">
      <c r="A7" s="9" t="n">
        <v>44619</v>
      </c>
      <c r="B7" s="9"/>
      <c r="C7" s="9"/>
      <c r="D7" s="9"/>
      <c r="E7" s="9"/>
      <c r="F7" s="10" t="n">
        <v>120</v>
      </c>
      <c r="G7" s="10"/>
      <c r="H7" s="10"/>
      <c r="I7" s="10"/>
      <c r="J7" s="10"/>
      <c r="K7" s="11" t="s">
        <v>7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 t="s">
        <v>8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customFormat="false" ht="15" hidden="false" customHeight="false" outlineLevel="0" collapsed="false">
      <c r="A8" s="13" t="n">
        <v>44626</v>
      </c>
      <c r="B8" s="13"/>
      <c r="C8" s="13"/>
      <c r="D8" s="13"/>
      <c r="E8" s="13"/>
      <c r="F8" s="10" t="n">
        <v>121</v>
      </c>
      <c r="G8" s="10"/>
      <c r="H8" s="10"/>
      <c r="I8" s="10"/>
      <c r="J8" s="10"/>
      <c r="K8" s="11" t="s">
        <v>9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 t="s">
        <v>10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customFormat="false" ht="15" hidden="false" customHeight="false" outlineLevel="0" collapsed="false">
      <c r="A9" s="9" t="n">
        <v>44633</v>
      </c>
      <c r="B9" s="9"/>
      <c r="C9" s="9"/>
      <c r="D9" s="9"/>
      <c r="E9" s="9"/>
      <c r="F9" s="10" t="n">
        <v>122</v>
      </c>
      <c r="G9" s="10"/>
      <c r="H9" s="10"/>
      <c r="I9" s="10"/>
      <c r="J9" s="10"/>
      <c r="K9" s="11" t="s">
        <v>11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 t="s"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customFormat="false" ht="15" hidden="false" customHeight="false" outlineLevel="0" collapsed="false">
      <c r="A10" s="13" t="n">
        <v>44640</v>
      </c>
      <c r="B10" s="13"/>
      <c r="C10" s="13"/>
      <c r="D10" s="13"/>
      <c r="E10" s="13"/>
      <c r="F10" s="10" t="n">
        <v>123</v>
      </c>
      <c r="G10" s="10"/>
      <c r="H10" s="10"/>
      <c r="I10" s="10"/>
      <c r="J10" s="10"/>
      <c r="K10" s="11" t="s">
        <v>13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 t="s">
        <v>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customFormat="false" ht="15" hidden="false" customHeight="false" outlineLevel="0" collapsed="false">
      <c r="A11" s="9" t="n">
        <v>44647</v>
      </c>
      <c r="B11" s="9"/>
      <c r="C11" s="9"/>
      <c r="D11" s="9"/>
      <c r="E11" s="9"/>
      <c r="F11" s="10" t="n">
        <v>124</v>
      </c>
      <c r="G11" s="10"/>
      <c r="H11" s="10"/>
      <c r="I11" s="10"/>
      <c r="J11" s="10"/>
      <c r="K11" s="11" t="s">
        <v>14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 t="s"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customFormat="false" ht="15" hidden="false" customHeight="false" outlineLevel="0" collapsed="false">
      <c r="A12" s="13" t="n">
        <v>44654</v>
      </c>
      <c r="B12" s="13"/>
      <c r="C12" s="13"/>
      <c r="D12" s="13"/>
      <c r="E12" s="13"/>
      <c r="F12" s="10" t="n">
        <v>125</v>
      </c>
      <c r="G12" s="10"/>
      <c r="H12" s="10"/>
      <c r="I12" s="10"/>
      <c r="J12" s="10"/>
      <c r="K12" s="11" t="s">
        <v>16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 t="s">
        <v>17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customFormat="false" ht="15" hidden="false" customHeight="false" outlineLevel="0" collapsed="false">
      <c r="A13" s="9" t="n">
        <v>44661</v>
      </c>
      <c r="B13" s="9"/>
      <c r="C13" s="9"/>
      <c r="D13" s="9"/>
      <c r="E13" s="9"/>
      <c r="F13" s="10" t="n">
        <v>126</v>
      </c>
      <c r="G13" s="10"/>
      <c r="H13" s="10"/>
      <c r="I13" s="10"/>
      <c r="J13" s="10"/>
      <c r="K13" s="11" t="s">
        <v>18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 t="s">
        <v>19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customFormat="false" ht="15" hidden="false" customHeight="true" outlineLevel="0" collapsed="false">
      <c r="A14" s="13" t="n">
        <v>44668</v>
      </c>
      <c r="B14" s="13"/>
      <c r="C14" s="13"/>
      <c r="D14" s="13"/>
      <c r="E14" s="13"/>
      <c r="F14" s="10" t="n">
        <v>127</v>
      </c>
      <c r="G14" s="10"/>
      <c r="H14" s="10"/>
      <c r="I14" s="10"/>
      <c r="J14" s="10"/>
      <c r="K14" s="11" t="s">
        <v>20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 t="s">
        <v>21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customFormat="false" ht="15" hidden="false" customHeight="false" outlineLevel="0" collapsed="false">
      <c r="A15" s="9" t="n">
        <v>44675</v>
      </c>
      <c r="B15" s="9"/>
      <c r="C15" s="9"/>
      <c r="D15" s="9"/>
      <c r="E15" s="9"/>
      <c r="F15" s="10" t="n">
        <v>128</v>
      </c>
      <c r="G15" s="10"/>
      <c r="H15" s="10"/>
      <c r="I15" s="10"/>
      <c r="J15" s="10"/>
      <c r="K15" s="11" t="s">
        <v>22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 t="s">
        <v>21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customFormat="false" ht="15" hidden="false" customHeight="true" outlineLevel="0" collapsed="false">
      <c r="A16" s="13" t="n">
        <v>44682</v>
      </c>
      <c r="B16" s="13"/>
      <c r="C16" s="13"/>
      <c r="D16" s="13"/>
      <c r="E16" s="13"/>
      <c r="F16" s="10" t="n">
        <v>129</v>
      </c>
      <c r="G16" s="10"/>
      <c r="H16" s="10"/>
      <c r="I16" s="10"/>
      <c r="J16" s="10"/>
      <c r="K16" s="11" t="s">
        <v>23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 t="s">
        <v>24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customFormat="false" ht="15" hidden="false" customHeight="false" outlineLevel="0" collapsed="false">
      <c r="A17" s="9" t="n">
        <v>44689</v>
      </c>
      <c r="B17" s="9"/>
      <c r="C17" s="9"/>
      <c r="D17" s="9"/>
      <c r="E17" s="9"/>
      <c r="F17" s="10" t="n">
        <v>130</v>
      </c>
      <c r="G17" s="10"/>
      <c r="H17" s="10"/>
      <c r="I17" s="10"/>
      <c r="J17" s="10"/>
      <c r="K17" s="11" t="s">
        <v>25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 t="s">
        <v>26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customFormat="false" ht="15" hidden="false" customHeight="false" outlineLevel="0" collapsed="false">
      <c r="A18" s="13" t="n">
        <v>44696</v>
      </c>
      <c r="B18" s="13"/>
      <c r="C18" s="13"/>
      <c r="D18" s="13"/>
      <c r="E18" s="13"/>
      <c r="F18" s="10" t="n">
        <v>131</v>
      </c>
      <c r="G18" s="10"/>
      <c r="H18" s="10"/>
      <c r="I18" s="10"/>
      <c r="J18" s="10"/>
      <c r="K18" s="11" t="s">
        <v>27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 t="s">
        <v>8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customFormat="false" ht="15" hidden="false" customHeight="true" outlineLevel="0" collapsed="false">
      <c r="A19" s="9" t="n">
        <v>44703</v>
      </c>
      <c r="B19" s="9"/>
      <c r="C19" s="9"/>
      <c r="D19" s="9"/>
      <c r="E19" s="9"/>
      <c r="F19" s="10" t="n">
        <v>132</v>
      </c>
      <c r="G19" s="10"/>
      <c r="H19" s="10"/>
      <c r="I19" s="10"/>
      <c r="J19" s="10"/>
      <c r="K19" s="11" t="s">
        <v>28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 t="s">
        <v>29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customFormat="false" ht="15" hidden="false" customHeight="false" outlineLevel="0" collapsed="false">
      <c r="A20" s="13" t="n">
        <v>44710</v>
      </c>
      <c r="B20" s="13"/>
      <c r="C20" s="13"/>
      <c r="D20" s="13"/>
      <c r="E20" s="13"/>
      <c r="F20" s="10" t="n">
        <v>133</v>
      </c>
      <c r="G20" s="10"/>
      <c r="H20" s="10"/>
      <c r="I20" s="10"/>
      <c r="J20" s="10"/>
      <c r="K20" s="11" t="s">
        <v>30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 t="s">
        <v>31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customFormat="false" ht="15" hidden="false" customHeight="false" outlineLevel="0" collapsed="false">
      <c r="A21" s="9" t="n">
        <v>44717</v>
      </c>
      <c r="B21" s="9"/>
      <c r="C21" s="9"/>
      <c r="D21" s="9"/>
      <c r="E21" s="9"/>
      <c r="F21" s="10" t="n">
        <v>134</v>
      </c>
      <c r="G21" s="10"/>
      <c r="H21" s="10"/>
      <c r="I21" s="10"/>
      <c r="J21" s="10"/>
      <c r="K21" s="11" t="s">
        <v>32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 t="s">
        <v>33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customFormat="false" ht="15" hidden="false" customHeight="false" outlineLevel="0" collapsed="false">
      <c r="A22" s="13" t="n">
        <v>44724</v>
      </c>
      <c r="B22" s="13"/>
      <c r="C22" s="13"/>
      <c r="D22" s="13"/>
      <c r="E22" s="13"/>
      <c r="F22" s="10" t="n">
        <v>135</v>
      </c>
      <c r="G22" s="10"/>
      <c r="H22" s="10"/>
      <c r="I22" s="10"/>
      <c r="J22" s="10"/>
      <c r="K22" s="11" t="s">
        <v>34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 t="s">
        <v>35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customFormat="false" ht="15" hidden="false" customHeight="false" outlineLevel="0" collapsed="false">
      <c r="A23" s="9" t="n">
        <v>44731</v>
      </c>
      <c r="B23" s="9"/>
      <c r="C23" s="9"/>
      <c r="D23" s="9"/>
      <c r="E23" s="9"/>
      <c r="F23" s="10" t="n">
        <v>136</v>
      </c>
      <c r="G23" s="10"/>
      <c r="H23" s="10"/>
      <c r="I23" s="10"/>
      <c r="J23" s="10"/>
      <c r="K23" s="11" t="s">
        <v>36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 t="s">
        <v>37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customFormat="false" ht="15" hidden="false" customHeight="false" outlineLevel="0" collapsed="false">
      <c r="A24" s="13" t="n">
        <v>44738</v>
      </c>
      <c r="B24" s="13"/>
      <c r="C24" s="13"/>
      <c r="D24" s="13"/>
      <c r="E24" s="13"/>
      <c r="F24" s="10" t="n">
        <v>137</v>
      </c>
      <c r="G24" s="10"/>
      <c r="H24" s="10"/>
      <c r="I24" s="10"/>
      <c r="J24" s="10"/>
      <c r="K24" s="11" t="s">
        <v>38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 t="s">
        <v>35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customFormat="false" ht="15" hidden="false" customHeight="false" outlineLevel="0" collapsed="false">
      <c r="A25" s="9" t="n">
        <v>44745</v>
      </c>
      <c r="B25" s="9"/>
      <c r="C25" s="9"/>
      <c r="D25" s="9"/>
      <c r="E25" s="9"/>
      <c r="F25" s="10" t="n">
        <v>138</v>
      </c>
      <c r="G25" s="10"/>
      <c r="H25" s="10"/>
      <c r="I25" s="10"/>
      <c r="J25" s="10"/>
      <c r="K25" s="11" t="s">
        <v>39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 t="s">
        <v>26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customFormat="false" ht="15" hidden="false" customHeight="false" outlineLevel="0" collapsed="false">
      <c r="A26" s="13" t="n">
        <v>44752</v>
      </c>
      <c r="B26" s="13"/>
      <c r="C26" s="13"/>
      <c r="D26" s="13"/>
      <c r="E26" s="13"/>
      <c r="F26" s="10" t="n">
        <v>139</v>
      </c>
      <c r="G26" s="10"/>
      <c r="H26" s="10"/>
      <c r="I26" s="10"/>
      <c r="J26" s="10"/>
      <c r="K26" s="11" t="s">
        <v>40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 t="s">
        <v>8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customFormat="false" ht="15" hidden="false" customHeight="false" outlineLevel="0" collapsed="false">
      <c r="A27" s="9" t="n">
        <v>44759</v>
      </c>
      <c r="B27" s="9"/>
      <c r="C27" s="9"/>
      <c r="D27" s="9"/>
      <c r="E27" s="9"/>
      <c r="F27" s="10" t="n">
        <v>140</v>
      </c>
      <c r="G27" s="10"/>
      <c r="H27" s="10"/>
      <c r="I27" s="10"/>
      <c r="J27" s="10"/>
      <c r="K27" s="11" t="s">
        <v>41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2" t="s">
        <v>42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customFormat="false" ht="15" hidden="false" customHeight="false" outlineLevel="0" collapsed="false">
      <c r="A28" s="13" t="n">
        <v>44766</v>
      </c>
      <c r="B28" s="13"/>
      <c r="C28" s="13"/>
      <c r="D28" s="13"/>
      <c r="E28" s="13"/>
      <c r="F28" s="10" t="n">
        <v>141</v>
      </c>
      <c r="G28" s="10"/>
      <c r="H28" s="10"/>
      <c r="I28" s="10"/>
      <c r="J28" s="10"/>
      <c r="K28" s="11" t="s">
        <v>43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2" t="s">
        <v>44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customFormat="false" ht="15" hidden="false" customHeight="false" outlineLevel="0" collapsed="false">
      <c r="A29" s="9" t="n">
        <v>44773</v>
      </c>
      <c r="B29" s="9"/>
      <c r="C29" s="9"/>
      <c r="D29" s="9"/>
      <c r="E29" s="9"/>
      <c r="F29" s="10" t="n">
        <v>142</v>
      </c>
      <c r="G29" s="10"/>
      <c r="H29" s="10"/>
      <c r="I29" s="10"/>
      <c r="J29" s="10"/>
      <c r="K29" s="11" t="s">
        <v>45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 t="s">
        <v>10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customFormat="false" ht="15" hidden="false" customHeight="false" outlineLevel="0" collapsed="false">
      <c r="A30" s="13" t="n">
        <v>44780</v>
      </c>
      <c r="B30" s="13"/>
      <c r="C30" s="13"/>
      <c r="D30" s="13"/>
      <c r="E30" s="13"/>
      <c r="F30" s="10" t="n">
        <v>143</v>
      </c>
      <c r="G30" s="10"/>
      <c r="H30" s="10"/>
      <c r="I30" s="10"/>
      <c r="J30" s="10"/>
      <c r="K30" s="11" t="s">
        <v>46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 t="s">
        <v>37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customFormat="false" ht="15" hidden="false" customHeight="false" outlineLevel="0" collapsed="false">
      <c r="A31" s="9" t="n">
        <v>44787</v>
      </c>
      <c r="B31" s="9"/>
      <c r="C31" s="9"/>
      <c r="D31" s="9"/>
      <c r="E31" s="9"/>
      <c r="F31" s="10" t="n">
        <v>144</v>
      </c>
      <c r="G31" s="10"/>
      <c r="H31" s="10"/>
      <c r="I31" s="10"/>
      <c r="J31" s="10"/>
      <c r="K31" s="11" t="s">
        <v>47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2" t="s">
        <v>48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customFormat="false" ht="15" hidden="false" customHeight="false" outlineLevel="0" collapsed="false">
      <c r="A32" s="13" t="n">
        <v>44794</v>
      </c>
      <c r="B32" s="13"/>
      <c r="C32" s="13"/>
      <c r="D32" s="13"/>
      <c r="E32" s="13"/>
      <c r="F32" s="10" t="n">
        <v>145</v>
      </c>
      <c r="G32" s="10"/>
      <c r="H32" s="10"/>
      <c r="I32" s="10"/>
      <c r="J32" s="10"/>
      <c r="K32" s="11" t="s">
        <v>49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 t="s">
        <v>50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customFormat="false" ht="15" hidden="false" customHeight="false" outlineLevel="0" collapsed="false">
      <c r="A33" s="9" t="n">
        <v>44801</v>
      </c>
      <c r="B33" s="9"/>
      <c r="C33" s="9"/>
      <c r="D33" s="9"/>
      <c r="E33" s="9"/>
      <c r="F33" s="10" t="n">
        <v>146</v>
      </c>
      <c r="G33" s="10"/>
      <c r="H33" s="10"/>
      <c r="I33" s="10"/>
      <c r="J33" s="10"/>
      <c r="K33" s="11" t="s">
        <v>51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2" t="s">
        <v>52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customFormat="false" ht="15" hidden="false" customHeight="false" outlineLevel="0" collapsed="false">
      <c r="A34" s="13" t="n">
        <v>44808</v>
      </c>
      <c r="B34" s="13"/>
      <c r="C34" s="13"/>
      <c r="D34" s="13"/>
      <c r="E34" s="13"/>
      <c r="F34" s="10" t="n">
        <v>147</v>
      </c>
      <c r="G34" s="10"/>
      <c r="H34" s="10"/>
      <c r="I34" s="10"/>
      <c r="J34" s="10"/>
      <c r="K34" s="11" t="s">
        <v>53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2" t="s">
        <v>26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customFormat="false" ht="15" hidden="false" customHeight="false" outlineLevel="0" collapsed="false">
      <c r="A35" s="9" t="n">
        <v>44815</v>
      </c>
      <c r="B35" s="9"/>
      <c r="C35" s="9"/>
      <c r="D35" s="9"/>
      <c r="E35" s="9"/>
      <c r="F35" s="10" t="n">
        <v>148</v>
      </c>
      <c r="G35" s="10"/>
      <c r="H35" s="10"/>
      <c r="I35" s="10"/>
      <c r="J35" s="10"/>
      <c r="K35" s="11" t="s">
        <v>54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2" t="s">
        <v>52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customFormat="false" ht="15" hidden="false" customHeight="false" outlineLevel="0" collapsed="false">
      <c r="A36" s="13" t="n">
        <v>44822</v>
      </c>
      <c r="B36" s="13"/>
      <c r="C36" s="13"/>
      <c r="D36" s="13"/>
      <c r="E36" s="13"/>
      <c r="F36" s="10" t="n">
        <v>149</v>
      </c>
      <c r="G36" s="10"/>
      <c r="H36" s="10"/>
      <c r="I36" s="10"/>
      <c r="J36" s="10"/>
      <c r="K36" s="11" t="s">
        <v>55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2" t="s">
        <v>56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customFormat="false" ht="15" hidden="false" customHeight="false" outlineLevel="0" collapsed="false">
      <c r="A37" s="9" t="n">
        <v>44829</v>
      </c>
      <c r="B37" s="9"/>
      <c r="C37" s="9"/>
      <c r="D37" s="9"/>
      <c r="E37" s="9"/>
      <c r="F37" s="10" t="n">
        <v>150</v>
      </c>
      <c r="G37" s="10"/>
      <c r="H37" s="10"/>
      <c r="I37" s="10"/>
      <c r="J37" s="10"/>
      <c r="K37" s="11" t="s">
        <v>57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2" t="s">
        <v>52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customFormat="false" ht="15" hidden="false" customHeight="false" outlineLevel="0" collapsed="false">
      <c r="A38" s="13" t="n">
        <v>44836</v>
      </c>
      <c r="B38" s="13"/>
      <c r="C38" s="13"/>
      <c r="D38" s="13"/>
      <c r="E38" s="13"/>
      <c r="F38" s="10" t="n">
        <v>151</v>
      </c>
      <c r="G38" s="10"/>
      <c r="H38" s="10"/>
      <c r="I38" s="10"/>
      <c r="J38" s="10"/>
      <c r="K38" s="11" t="s">
        <v>58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2" t="s">
        <v>42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customFormat="false" ht="15" hidden="false" customHeight="false" outlineLevel="0" collapsed="false">
      <c r="A39" s="9" t="n">
        <v>44843</v>
      </c>
      <c r="B39" s="9"/>
      <c r="C39" s="9"/>
      <c r="D39" s="9"/>
      <c r="E39" s="9"/>
      <c r="F39" s="10" t="n">
        <v>152</v>
      </c>
      <c r="G39" s="10"/>
      <c r="H39" s="10"/>
      <c r="I39" s="10"/>
      <c r="J39" s="10"/>
      <c r="K39" s="11" t="s">
        <v>59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2" t="s">
        <v>17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customFormat="false" ht="15" hidden="false" customHeight="true" outlineLevel="0" collapsed="false">
      <c r="A40" s="13" t="n">
        <v>44850</v>
      </c>
      <c r="B40" s="13"/>
      <c r="C40" s="13"/>
      <c r="D40" s="13"/>
      <c r="E40" s="13"/>
      <c r="F40" s="10" t="n">
        <v>153</v>
      </c>
      <c r="G40" s="10"/>
      <c r="H40" s="10"/>
      <c r="I40" s="10"/>
      <c r="J40" s="10"/>
      <c r="K40" s="11" t="s">
        <v>60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2" t="s">
        <v>37</v>
      </c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customFormat="false" ht="15" hidden="false" customHeight="false" outlineLevel="0" collapsed="false">
      <c r="A41" s="9" t="n">
        <v>44857</v>
      </c>
      <c r="B41" s="9"/>
      <c r="C41" s="9"/>
      <c r="D41" s="9"/>
      <c r="E41" s="9"/>
      <c r="F41" s="10" t="n">
        <v>154</v>
      </c>
      <c r="G41" s="10"/>
      <c r="H41" s="10"/>
      <c r="I41" s="10"/>
      <c r="J41" s="10"/>
      <c r="K41" s="11" t="s">
        <v>61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2" t="s">
        <v>52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customFormat="false" ht="15" hidden="false" customHeight="false" outlineLevel="0" collapsed="false">
      <c r="A42" s="13" t="n">
        <v>44864</v>
      </c>
      <c r="B42" s="13"/>
      <c r="C42" s="13"/>
      <c r="D42" s="13"/>
      <c r="E42" s="13"/>
      <c r="F42" s="10" t="n">
        <v>155</v>
      </c>
      <c r="G42" s="10"/>
      <c r="H42" s="10"/>
      <c r="I42" s="10"/>
      <c r="J42" s="10"/>
      <c r="K42" s="11" t="s">
        <v>62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2" t="s">
        <v>37</v>
      </c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customFormat="false" ht="15" hidden="false" customHeight="false" outlineLevel="0" collapsed="false">
      <c r="A43" s="9" t="n">
        <v>44871</v>
      </c>
      <c r="B43" s="9"/>
      <c r="C43" s="9"/>
      <c r="D43" s="9"/>
      <c r="E43" s="9"/>
      <c r="F43" s="10" t="n">
        <v>156</v>
      </c>
      <c r="G43" s="10"/>
      <c r="H43" s="10"/>
      <c r="I43" s="10"/>
      <c r="J43" s="10"/>
      <c r="K43" s="11" t="s">
        <v>63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 t="s">
        <v>44</v>
      </c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customFormat="false" ht="15" hidden="false" customHeight="false" outlineLevel="0" collapsed="false">
      <c r="A44" s="13" t="n">
        <v>44878</v>
      </c>
      <c r="B44" s="13"/>
      <c r="C44" s="13"/>
      <c r="D44" s="13"/>
      <c r="E44" s="13"/>
      <c r="F44" s="10" t="n">
        <v>157</v>
      </c>
      <c r="G44" s="10"/>
      <c r="H44" s="10"/>
      <c r="I44" s="10"/>
      <c r="J44" s="10"/>
      <c r="K44" s="11" t="s">
        <v>64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2" t="s">
        <v>17</v>
      </c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customFormat="false" ht="15.75" hidden="false" customHeight="false" outlineLevel="0" collapsed="false">
      <c r="A45" s="14" t="n">
        <v>44885</v>
      </c>
      <c r="B45" s="14"/>
      <c r="C45" s="14"/>
      <c r="D45" s="14"/>
      <c r="E45" s="14"/>
      <c r="F45" s="15" t="n">
        <v>158</v>
      </c>
      <c r="G45" s="15"/>
      <c r="H45" s="15"/>
      <c r="I45" s="15"/>
      <c r="J45" s="15"/>
      <c r="K45" s="16" t="s">
        <v>65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2" t="s">
        <v>24</v>
      </c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customFormat="false" ht="4.5" hidden="false" customHeight="true" outlineLevel="0" collapsed="false">
      <c r="A46" s="17"/>
      <c r="B46" s="18"/>
      <c r="C46" s="18"/>
      <c r="D46" s="18"/>
      <c r="E46" s="18"/>
    </row>
    <row r="47" customFormat="false" ht="15" hidden="false" customHeight="false" outlineLevel="0" collapsed="false">
      <c r="A47" s="19" t="s">
        <v>66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customFormat="false" ht="15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customFormat="false" ht="15.75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customFormat="false" ht="18.75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customFormat="false" ht="19.5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2" t="s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3"/>
      <c r="AS52" s="3"/>
      <c r="AT52" s="3"/>
      <c r="AU52" s="3"/>
      <c r="AV52" s="3"/>
      <c r="AW52" s="3"/>
      <c r="AX52" s="3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3"/>
      <c r="AS53" s="3"/>
      <c r="AT53" s="3"/>
      <c r="AU53" s="3"/>
      <c r="AV53" s="3"/>
      <c r="AW53" s="3"/>
      <c r="AX53" s="3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4" t="s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3"/>
      <c r="AS54" s="3"/>
      <c r="AT54" s="3"/>
      <c r="AU54" s="3"/>
      <c r="AV54" s="3"/>
      <c r="AW54" s="3"/>
      <c r="AX54" s="3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5" t="s">
        <v>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3"/>
      <c r="AS55" s="3"/>
      <c r="AT55" s="3"/>
      <c r="AU55" s="3"/>
      <c r="AV55" s="3"/>
      <c r="AW55" s="3"/>
      <c r="AX55" s="3"/>
    </row>
    <row r="56" customFormat="false" ht="15.75" hidden="false" customHeight="false" outlineLevel="0" collapsed="false"/>
    <row r="57" customFormat="false" ht="15" hidden="false" customHeight="false" outlineLevel="0" collapsed="false">
      <c r="A57" s="6" t="s">
        <v>3</v>
      </c>
      <c r="B57" s="6"/>
      <c r="C57" s="6"/>
      <c r="D57" s="6"/>
      <c r="E57" s="6"/>
      <c r="F57" s="7" t="s">
        <v>4</v>
      </c>
      <c r="G57" s="7"/>
      <c r="H57" s="7"/>
      <c r="I57" s="7"/>
      <c r="J57" s="7"/>
      <c r="K57" s="7" t="s">
        <v>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8" t="s">
        <v>6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customFormat="false" ht="15" hidden="false" customHeight="false" outlineLevel="0" collapsed="false">
      <c r="A58" s="9" t="n">
        <v>44892</v>
      </c>
      <c r="B58" s="9"/>
      <c r="C58" s="9"/>
      <c r="D58" s="9"/>
      <c r="E58" s="9"/>
      <c r="F58" s="10" t="n">
        <v>159</v>
      </c>
      <c r="G58" s="10"/>
      <c r="H58" s="10"/>
      <c r="I58" s="10"/>
      <c r="J58" s="10"/>
      <c r="K58" s="11" t="s">
        <v>67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 t="s">
        <v>10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</row>
    <row r="59" customFormat="false" ht="15" hidden="false" customHeight="false" outlineLevel="0" collapsed="false">
      <c r="A59" s="13" t="n">
        <v>44899</v>
      </c>
      <c r="B59" s="13"/>
      <c r="C59" s="13"/>
      <c r="D59" s="13"/>
      <c r="E59" s="13"/>
      <c r="F59" s="10" t="n">
        <v>160</v>
      </c>
      <c r="G59" s="10"/>
      <c r="H59" s="10"/>
      <c r="I59" s="10"/>
      <c r="J59" s="10"/>
      <c r="K59" s="11" t="s">
        <v>68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2" t="s">
        <v>17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</row>
    <row r="60" customFormat="false" ht="15" hidden="false" customHeight="false" outlineLevel="0" collapsed="false">
      <c r="A60" s="9" t="n">
        <v>44906</v>
      </c>
      <c r="B60" s="9"/>
      <c r="C60" s="9"/>
      <c r="D60" s="9"/>
      <c r="E60" s="9"/>
      <c r="F60" s="10" t="n">
        <v>161</v>
      </c>
      <c r="G60" s="10"/>
      <c r="H60" s="10"/>
      <c r="I60" s="10"/>
      <c r="J60" s="10"/>
      <c r="K60" s="11" t="s">
        <v>69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 t="s">
        <v>70</v>
      </c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</row>
    <row r="61" customFormat="false" ht="15" hidden="false" customHeight="false" outlineLevel="0" collapsed="false">
      <c r="A61" s="13" t="n">
        <v>44913</v>
      </c>
      <c r="B61" s="13"/>
      <c r="C61" s="13"/>
      <c r="D61" s="13"/>
      <c r="E61" s="13"/>
      <c r="F61" s="10" t="n">
        <v>162</v>
      </c>
      <c r="G61" s="10"/>
      <c r="H61" s="10"/>
      <c r="I61" s="10"/>
      <c r="J61" s="10"/>
      <c r="K61" s="11" t="s">
        <v>71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2" t="s">
        <v>52</v>
      </c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</row>
    <row r="62" customFormat="false" ht="15" hidden="false" customHeight="false" outlineLevel="0" collapsed="false">
      <c r="A62" s="9"/>
      <c r="B62" s="9"/>
      <c r="C62" s="9"/>
      <c r="D62" s="9"/>
      <c r="E62" s="9"/>
      <c r="F62" s="10"/>
      <c r="G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</row>
    <row r="63" customFormat="false" ht="15" hidden="false" customHeight="false" outlineLevel="0" collapsed="false">
      <c r="A63" s="13"/>
      <c r="B63" s="13"/>
      <c r="C63" s="13"/>
      <c r="D63" s="13"/>
      <c r="E63" s="13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</row>
    <row r="64" customFormat="false" ht="15" hidden="false" customHeight="false" outlineLevel="0" collapsed="false">
      <c r="A64" s="9"/>
      <c r="B64" s="9"/>
      <c r="C64" s="9"/>
      <c r="D64" s="9"/>
      <c r="E64" s="9"/>
      <c r="F64" s="10"/>
      <c r="G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customFormat="false" ht="15" hidden="false" customHeight="false" outlineLevel="0" collapsed="false">
      <c r="A65" s="13"/>
      <c r="B65" s="13"/>
      <c r="C65" s="13"/>
      <c r="D65" s="13"/>
      <c r="E65" s="13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</row>
    <row r="66" customFormat="false" ht="15" hidden="false" customHeight="false" outlineLevel="0" collapsed="false">
      <c r="A66" s="9"/>
      <c r="B66" s="9"/>
      <c r="C66" s="9"/>
      <c r="D66" s="9"/>
      <c r="E66" s="9"/>
      <c r="F66" s="10"/>
      <c r="G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</row>
    <row r="67" customFormat="false" ht="15" hidden="false" customHeight="false" outlineLevel="0" collapsed="false">
      <c r="A67" s="13"/>
      <c r="B67" s="13"/>
      <c r="C67" s="13"/>
      <c r="D67" s="13"/>
      <c r="E67" s="13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</row>
    <row r="68" customFormat="false" ht="15" hidden="false" customHeight="false" outlineLevel="0" collapsed="false">
      <c r="A68" s="9"/>
      <c r="B68" s="9"/>
      <c r="C68" s="9"/>
      <c r="D68" s="9"/>
      <c r="E68" s="9"/>
      <c r="F68" s="10"/>
      <c r="G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</row>
    <row r="69" customFormat="false" ht="15" hidden="false" customHeight="false" outlineLevel="0" collapsed="false">
      <c r="A69" s="13"/>
      <c r="B69" s="13"/>
      <c r="C69" s="13"/>
      <c r="D69" s="13"/>
      <c r="E69" s="13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</row>
    <row r="70" customFormat="false" ht="15" hidden="false" customHeight="false" outlineLevel="0" collapsed="false">
      <c r="A70" s="9"/>
      <c r="B70" s="9"/>
      <c r="C70" s="9"/>
      <c r="D70" s="9"/>
      <c r="E70" s="9"/>
      <c r="F70" s="10"/>
      <c r="G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</row>
    <row r="71" customFormat="false" ht="15" hidden="false" customHeight="false" outlineLevel="0" collapsed="false">
      <c r="A71" s="13"/>
      <c r="B71" s="13"/>
      <c r="C71" s="13"/>
      <c r="D71" s="13"/>
      <c r="E71" s="13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</row>
    <row r="72" customFormat="false" ht="15" hidden="false" customHeight="false" outlineLevel="0" collapsed="false">
      <c r="A72" s="9"/>
      <c r="B72" s="9"/>
      <c r="C72" s="9"/>
      <c r="D72" s="9"/>
      <c r="E72" s="9"/>
      <c r="F72" s="10"/>
      <c r="G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</row>
    <row r="73" customFormat="false" ht="15" hidden="false" customHeight="false" outlineLevel="0" collapsed="false">
      <c r="A73" s="13"/>
      <c r="B73" s="13"/>
      <c r="C73" s="13"/>
      <c r="D73" s="13"/>
      <c r="E73" s="13"/>
      <c r="F73" s="10"/>
      <c r="G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</row>
    <row r="74" customFormat="false" ht="15" hidden="false" customHeight="false" outlineLevel="0" collapsed="false">
      <c r="A74" s="9"/>
      <c r="B74" s="9"/>
      <c r="C74" s="9"/>
      <c r="D74" s="9"/>
      <c r="E74" s="9"/>
      <c r="F74" s="10"/>
      <c r="G74" s="10"/>
      <c r="H74" s="1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</row>
    <row r="75" customFormat="false" ht="15" hidden="false" customHeight="false" outlineLevel="0" collapsed="false">
      <c r="A75" s="13"/>
      <c r="B75" s="13"/>
      <c r="C75" s="13"/>
      <c r="D75" s="13"/>
      <c r="E75" s="13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</row>
    <row r="76" customFormat="false" ht="15" hidden="false" customHeight="false" outlineLevel="0" collapsed="false">
      <c r="A76" s="9"/>
      <c r="B76" s="9"/>
      <c r="C76" s="9"/>
      <c r="D76" s="9"/>
      <c r="E76" s="9"/>
      <c r="F76" s="10"/>
      <c r="G76" s="10"/>
      <c r="H76" s="1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</row>
    <row r="77" customFormat="false" ht="15" hidden="false" customHeight="false" outlineLevel="0" collapsed="false">
      <c r="A77" s="13"/>
      <c r="B77" s="13"/>
      <c r="C77" s="13"/>
      <c r="D77" s="13"/>
      <c r="E77" s="13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</row>
    <row r="78" customFormat="false" ht="15" hidden="false" customHeight="false" outlineLevel="0" collapsed="false">
      <c r="A78" s="9"/>
      <c r="B78" s="9"/>
      <c r="C78" s="9"/>
      <c r="D78" s="9"/>
      <c r="E78" s="9"/>
      <c r="F78" s="10"/>
      <c r="G78" s="10"/>
      <c r="H78" s="1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</row>
    <row r="79" customFormat="false" ht="15" hidden="false" customHeight="false" outlineLevel="0" collapsed="false">
      <c r="A79" s="13"/>
      <c r="B79" s="13"/>
      <c r="C79" s="13"/>
      <c r="D79" s="13"/>
      <c r="E79" s="13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</row>
    <row r="80" customFormat="false" ht="15" hidden="false" customHeight="false" outlineLevel="0" collapsed="false">
      <c r="A80" s="9"/>
      <c r="B80" s="9"/>
      <c r="C80" s="9"/>
      <c r="D80" s="9"/>
      <c r="E80" s="9"/>
      <c r="F80" s="10"/>
      <c r="G80" s="10"/>
      <c r="H80" s="1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</row>
    <row r="81" customFormat="false" ht="15" hidden="false" customHeight="false" outlineLevel="0" collapsed="false">
      <c r="A81" s="13"/>
      <c r="B81" s="13"/>
      <c r="C81" s="13"/>
      <c r="D81" s="13"/>
      <c r="E81" s="13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</row>
    <row r="82" customFormat="false" ht="15" hidden="false" customHeight="false" outlineLevel="0" collapsed="false">
      <c r="A82" s="9"/>
      <c r="B82" s="9"/>
      <c r="C82" s="9"/>
      <c r="D82" s="9"/>
      <c r="E82" s="9"/>
      <c r="F82" s="10"/>
      <c r="G82" s="10"/>
      <c r="H82" s="1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</row>
    <row r="84" customFormat="false" ht="15" hidden="false" customHeight="false" outlineLevel="0" collapsed="false">
      <c r="A84" s="9"/>
      <c r="B84" s="9"/>
      <c r="C84" s="9"/>
      <c r="D84" s="9"/>
      <c r="E84" s="9"/>
      <c r="F84" s="10"/>
      <c r="G84" s="10"/>
      <c r="H84" s="1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</row>
    <row r="85" customFormat="false" ht="15" hidden="false" customHeight="false" outlineLevel="0" collapsed="false">
      <c r="A85" s="13"/>
      <c r="B85" s="13"/>
      <c r="C85" s="13"/>
      <c r="D85" s="13"/>
      <c r="E85" s="13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</row>
    <row r="86" customFormat="false" ht="15" hidden="false" customHeight="false" outlineLevel="0" collapsed="false">
      <c r="A86" s="9"/>
      <c r="B86" s="9"/>
      <c r="C86" s="9"/>
      <c r="D86" s="9"/>
      <c r="E86" s="9"/>
      <c r="F86" s="10"/>
      <c r="G86" s="10"/>
      <c r="H86" s="1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</row>
    <row r="87" customFormat="false" ht="15" hidden="false" customHeight="false" outlineLevel="0" collapsed="false">
      <c r="A87" s="13"/>
      <c r="B87" s="13"/>
      <c r="C87" s="13"/>
      <c r="D87" s="13"/>
      <c r="E87" s="13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</row>
    <row r="88" customFormat="false" ht="15" hidden="false" customHeight="false" outlineLevel="0" collapsed="false">
      <c r="A88" s="9"/>
      <c r="B88" s="9"/>
      <c r="C88" s="9"/>
      <c r="D88" s="9"/>
      <c r="E88" s="9"/>
      <c r="F88" s="10"/>
      <c r="G88" s="10"/>
      <c r="H88" s="1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</row>
    <row r="89" customFormat="false" ht="15" hidden="false" customHeight="false" outlineLevel="0" collapsed="false">
      <c r="A89" s="13"/>
      <c r="B89" s="13"/>
      <c r="C89" s="13"/>
      <c r="D89" s="13"/>
      <c r="E89" s="13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</row>
    <row r="90" customFormat="false" ht="15" hidden="false" customHeight="false" outlineLevel="0" collapsed="false">
      <c r="A90" s="9"/>
      <c r="B90" s="9"/>
      <c r="C90" s="9"/>
      <c r="D90" s="9"/>
      <c r="E90" s="9"/>
      <c r="F90" s="10"/>
      <c r="G90" s="10"/>
      <c r="H90" s="1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</row>
    <row r="91" customFormat="false" ht="15" hidden="false" customHeight="false" outlineLevel="0" collapsed="false">
      <c r="A91" s="13"/>
      <c r="B91" s="13"/>
      <c r="C91" s="13"/>
      <c r="D91" s="13"/>
      <c r="E91" s="13"/>
      <c r="F91" s="10"/>
      <c r="G91" s="10"/>
      <c r="H91" s="1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</row>
    <row r="92" customFormat="false" ht="15" hidden="false" customHeight="false" outlineLevel="0" collapsed="false">
      <c r="A92" s="9"/>
      <c r="B92" s="9"/>
      <c r="C92" s="9"/>
      <c r="D92" s="9"/>
      <c r="E92" s="9"/>
      <c r="F92" s="10"/>
      <c r="G92" s="10"/>
      <c r="H92" s="1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</row>
    <row r="93" customFormat="false" ht="15" hidden="false" customHeight="false" outlineLevel="0" collapsed="false">
      <c r="A93" s="13"/>
      <c r="B93" s="13"/>
      <c r="C93" s="13"/>
      <c r="D93" s="13"/>
      <c r="E93" s="13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</row>
    <row r="94" customFormat="false" ht="15" hidden="false" customHeight="false" outlineLevel="0" collapsed="false">
      <c r="A94" s="9"/>
      <c r="B94" s="9"/>
      <c r="C94" s="9"/>
      <c r="D94" s="9"/>
      <c r="E94" s="9"/>
      <c r="F94" s="10"/>
      <c r="G94" s="10"/>
      <c r="H94" s="1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</row>
    <row r="95" customFormat="false" ht="15" hidden="false" customHeight="false" outlineLevel="0" collapsed="false">
      <c r="A95" s="13"/>
      <c r="B95" s="13"/>
      <c r="C95" s="13"/>
      <c r="D95" s="13"/>
      <c r="E95" s="13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</row>
    <row r="96" customFormat="false" ht="15.75" hidden="false" customHeight="false" outlineLevel="0" collapsed="false">
      <c r="A96" s="14"/>
      <c r="B96" s="14"/>
      <c r="C96" s="14"/>
      <c r="D96" s="14"/>
      <c r="E96" s="14"/>
      <c r="F96" s="15"/>
      <c r="G96" s="15"/>
      <c r="H96" s="15"/>
      <c r="I96" s="15"/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</row>
    <row r="97" customFormat="false" ht="4.5" hidden="false" customHeight="true" outlineLevel="0" collapsed="false">
      <c r="A97" s="17"/>
      <c r="B97" s="18"/>
      <c r="C97" s="18"/>
      <c r="D97" s="18"/>
      <c r="E97" s="18"/>
    </row>
    <row r="98" customFormat="false" ht="15" hidden="false" customHeight="false" outlineLevel="0" collapsed="false">
      <c r="A98" s="19" t="s">
        <v>66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customFormat="false" ht="15" hidden="false" customHeight="fals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</row>
    <row r="100" customFormat="false" ht="15.75" hidden="false" customHeight="fals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</sheetData>
  <mergeCells count="334">
    <mergeCell ref="A1:G4"/>
    <mergeCell ref="H1:AQ2"/>
    <mergeCell ref="AR1:AX4"/>
    <mergeCell ref="H3:AQ3"/>
    <mergeCell ref="H4:AQ4"/>
    <mergeCell ref="A6:E6"/>
    <mergeCell ref="F6:J6"/>
    <mergeCell ref="K6:AA6"/>
    <mergeCell ref="AB6:AX6"/>
    <mergeCell ref="A7:E7"/>
    <mergeCell ref="F7:J7"/>
    <mergeCell ref="K7:AA7"/>
    <mergeCell ref="AB7:AX7"/>
    <mergeCell ref="A8:E8"/>
    <mergeCell ref="F8:J8"/>
    <mergeCell ref="K8:AA8"/>
    <mergeCell ref="AB8:AX8"/>
    <mergeCell ref="A9:E9"/>
    <mergeCell ref="F9:J9"/>
    <mergeCell ref="K9:AA9"/>
    <mergeCell ref="AB9:AX9"/>
    <mergeCell ref="A10:E10"/>
    <mergeCell ref="F10:J10"/>
    <mergeCell ref="K10:AA10"/>
    <mergeCell ref="AB10:AX10"/>
    <mergeCell ref="A11:E11"/>
    <mergeCell ref="F11:J11"/>
    <mergeCell ref="K11:AA11"/>
    <mergeCell ref="AB11:AX11"/>
    <mergeCell ref="A12:E12"/>
    <mergeCell ref="F12:J12"/>
    <mergeCell ref="K12:AA12"/>
    <mergeCell ref="AB12:AX12"/>
    <mergeCell ref="A13:E13"/>
    <mergeCell ref="F13:J13"/>
    <mergeCell ref="K13:AA13"/>
    <mergeCell ref="AB13:AX13"/>
    <mergeCell ref="A14:E14"/>
    <mergeCell ref="F14:J14"/>
    <mergeCell ref="K14:AA14"/>
    <mergeCell ref="AB14:AX14"/>
    <mergeCell ref="A15:E15"/>
    <mergeCell ref="F15:J15"/>
    <mergeCell ref="K15:AA15"/>
    <mergeCell ref="AB15:AX15"/>
    <mergeCell ref="A16:E16"/>
    <mergeCell ref="F16:J16"/>
    <mergeCell ref="K16:AA16"/>
    <mergeCell ref="AB16:AX16"/>
    <mergeCell ref="A17:E17"/>
    <mergeCell ref="F17:J17"/>
    <mergeCell ref="K17:AA17"/>
    <mergeCell ref="AB17:AX17"/>
    <mergeCell ref="A18:E18"/>
    <mergeCell ref="F18:J18"/>
    <mergeCell ref="K18:AA18"/>
    <mergeCell ref="AB18:AX18"/>
    <mergeCell ref="A19:E19"/>
    <mergeCell ref="F19:J19"/>
    <mergeCell ref="K19:AA19"/>
    <mergeCell ref="AB19:AX19"/>
    <mergeCell ref="A20:E20"/>
    <mergeCell ref="F20:J20"/>
    <mergeCell ref="K20:AA20"/>
    <mergeCell ref="AB20:AX20"/>
    <mergeCell ref="A21:E21"/>
    <mergeCell ref="F21:J21"/>
    <mergeCell ref="K21:AA21"/>
    <mergeCell ref="AB21:AX21"/>
    <mergeCell ref="A22:E22"/>
    <mergeCell ref="F22:J22"/>
    <mergeCell ref="K22:AA22"/>
    <mergeCell ref="AB22:AX22"/>
    <mergeCell ref="A23:E23"/>
    <mergeCell ref="F23:J23"/>
    <mergeCell ref="K23:AA23"/>
    <mergeCell ref="AB23:AX23"/>
    <mergeCell ref="A24:E24"/>
    <mergeCell ref="F24:J24"/>
    <mergeCell ref="K24:AA24"/>
    <mergeCell ref="AB24:AX24"/>
    <mergeCell ref="A25:E25"/>
    <mergeCell ref="F25:J25"/>
    <mergeCell ref="K25:AA25"/>
    <mergeCell ref="AB25:AX25"/>
    <mergeCell ref="A26:E26"/>
    <mergeCell ref="F26:J26"/>
    <mergeCell ref="K26:AA26"/>
    <mergeCell ref="AB26:AX26"/>
    <mergeCell ref="A27:E27"/>
    <mergeCell ref="F27:J27"/>
    <mergeCell ref="K27:AA27"/>
    <mergeCell ref="AB27:AX27"/>
    <mergeCell ref="A28:E28"/>
    <mergeCell ref="F28:J28"/>
    <mergeCell ref="K28:AA28"/>
    <mergeCell ref="AB28:AX28"/>
    <mergeCell ref="A29:E29"/>
    <mergeCell ref="F29:J29"/>
    <mergeCell ref="K29:AA29"/>
    <mergeCell ref="AB29:AX29"/>
    <mergeCell ref="A30:E30"/>
    <mergeCell ref="F30:J30"/>
    <mergeCell ref="K30:AA30"/>
    <mergeCell ref="AB30:AX30"/>
    <mergeCell ref="A31:E31"/>
    <mergeCell ref="F31:J31"/>
    <mergeCell ref="K31:AA31"/>
    <mergeCell ref="AB31:AX31"/>
    <mergeCell ref="A32:E32"/>
    <mergeCell ref="F32:J32"/>
    <mergeCell ref="K32:AA32"/>
    <mergeCell ref="AB32:AX32"/>
    <mergeCell ref="A33:E33"/>
    <mergeCell ref="F33:J33"/>
    <mergeCell ref="K33:AA33"/>
    <mergeCell ref="AB33:AX33"/>
    <mergeCell ref="A34:E34"/>
    <mergeCell ref="F34:J34"/>
    <mergeCell ref="K34:AA34"/>
    <mergeCell ref="AB34:AX34"/>
    <mergeCell ref="A35:E35"/>
    <mergeCell ref="F35:J35"/>
    <mergeCell ref="K35:AA35"/>
    <mergeCell ref="AB35:AX35"/>
    <mergeCell ref="A36:E36"/>
    <mergeCell ref="F36:J36"/>
    <mergeCell ref="K36:AA36"/>
    <mergeCell ref="AB36:AX36"/>
    <mergeCell ref="A37:E37"/>
    <mergeCell ref="F37:J37"/>
    <mergeCell ref="K37:AA37"/>
    <mergeCell ref="AB37:AX37"/>
    <mergeCell ref="A38:E38"/>
    <mergeCell ref="F38:J38"/>
    <mergeCell ref="K38:AA38"/>
    <mergeCell ref="AB38:AX38"/>
    <mergeCell ref="A39:E39"/>
    <mergeCell ref="F39:J39"/>
    <mergeCell ref="K39:AA39"/>
    <mergeCell ref="AB39:AX39"/>
    <mergeCell ref="A40:E40"/>
    <mergeCell ref="F40:J40"/>
    <mergeCell ref="K40:AA40"/>
    <mergeCell ref="AB40:AX40"/>
    <mergeCell ref="A41:E41"/>
    <mergeCell ref="F41:J41"/>
    <mergeCell ref="K41:AA41"/>
    <mergeCell ref="AB41:AX41"/>
    <mergeCell ref="A42:E42"/>
    <mergeCell ref="F42:J42"/>
    <mergeCell ref="K42:AA42"/>
    <mergeCell ref="AB42:AX42"/>
    <mergeCell ref="A43:E43"/>
    <mergeCell ref="F43:J43"/>
    <mergeCell ref="K43:AA43"/>
    <mergeCell ref="AB43:AX43"/>
    <mergeCell ref="A44:E44"/>
    <mergeCell ref="F44:J44"/>
    <mergeCell ref="K44:AA44"/>
    <mergeCell ref="AB44:AX44"/>
    <mergeCell ref="A45:E45"/>
    <mergeCell ref="F45:J45"/>
    <mergeCell ref="K45:AA45"/>
    <mergeCell ref="AB45:AX45"/>
    <mergeCell ref="A47:L49"/>
    <mergeCell ref="M47:AX49"/>
    <mergeCell ref="A52:G55"/>
    <mergeCell ref="H52:AQ53"/>
    <mergeCell ref="AR52:AX55"/>
    <mergeCell ref="H54:AQ54"/>
    <mergeCell ref="H55:AQ55"/>
    <mergeCell ref="A57:E57"/>
    <mergeCell ref="F57:J57"/>
    <mergeCell ref="K57:AA57"/>
    <mergeCell ref="AB57:AX57"/>
    <mergeCell ref="A58:E58"/>
    <mergeCell ref="F58:J58"/>
    <mergeCell ref="K58:AA58"/>
    <mergeCell ref="AB58:AX58"/>
    <mergeCell ref="A59:E59"/>
    <mergeCell ref="F59:J59"/>
    <mergeCell ref="K59:AA59"/>
    <mergeCell ref="AB59:AX59"/>
    <mergeCell ref="A60:E60"/>
    <mergeCell ref="F60:J60"/>
    <mergeCell ref="K60:AA60"/>
    <mergeCell ref="AB60:AX60"/>
    <mergeCell ref="A61:E61"/>
    <mergeCell ref="F61:J61"/>
    <mergeCell ref="K61:AA61"/>
    <mergeCell ref="AB61:AX61"/>
    <mergeCell ref="A62:E62"/>
    <mergeCell ref="F62:J62"/>
    <mergeCell ref="K62:AA62"/>
    <mergeCell ref="AB62:AX62"/>
    <mergeCell ref="A63:E63"/>
    <mergeCell ref="F63:J63"/>
    <mergeCell ref="K63:AA63"/>
    <mergeCell ref="AB63:AX63"/>
    <mergeCell ref="A64:E64"/>
    <mergeCell ref="F64:J64"/>
    <mergeCell ref="K64:AA64"/>
    <mergeCell ref="AB64:AX64"/>
    <mergeCell ref="A65:E65"/>
    <mergeCell ref="F65:J65"/>
    <mergeCell ref="K65:AA65"/>
    <mergeCell ref="AB65:AX65"/>
    <mergeCell ref="A66:E66"/>
    <mergeCell ref="F66:J66"/>
    <mergeCell ref="K66:AA66"/>
    <mergeCell ref="AB66:AX66"/>
    <mergeCell ref="A67:E67"/>
    <mergeCell ref="F67:J67"/>
    <mergeCell ref="K67:AA67"/>
    <mergeCell ref="AB67:AX67"/>
    <mergeCell ref="A68:E68"/>
    <mergeCell ref="F68:J68"/>
    <mergeCell ref="K68:AA68"/>
    <mergeCell ref="AB68:AX68"/>
    <mergeCell ref="A69:E69"/>
    <mergeCell ref="F69:J69"/>
    <mergeCell ref="K69:AA69"/>
    <mergeCell ref="AB69:AX69"/>
    <mergeCell ref="A70:E70"/>
    <mergeCell ref="F70:J70"/>
    <mergeCell ref="K70:AA70"/>
    <mergeCell ref="AB70:AX70"/>
    <mergeCell ref="A71:E71"/>
    <mergeCell ref="F71:J71"/>
    <mergeCell ref="K71:AA71"/>
    <mergeCell ref="AB71:AX71"/>
    <mergeCell ref="A72:E72"/>
    <mergeCell ref="F72:J72"/>
    <mergeCell ref="K72:AA72"/>
    <mergeCell ref="AB72:AX72"/>
    <mergeCell ref="A73:E73"/>
    <mergeCell ref="F73:J73"/>
    <mergeCell ref="K73:AA73"/>
    <mergeCell ref="AB73:AX73"/>
    <mergeCell ref="A74:E74"/>
    <mergeCell ref="F74:J74"/>
    <mergeCell ref="K74:AA74"/>
    <mergeCell ref="AB74:AX74"/>
    <mergeCell ref="A75:E75"/>
    <mergeCell ref="F75:J75"/>
    <mergeCell ref="K75:AA75"/>
    <mergeCell ref="AB75:AX75"/>
    <mergeCell ref="A76:E76"/>
    <mergeCell ref="F76:J76"/>
    <mergeCell ref="K76:AA76"/>
    <mergeCell ref="AB76:AX76"/>
    <mergeCell ref="A77:E77"/>
    <mergeCell ref="F77:J77"/>
    <mergeCell ref="K77:AA77"/>
    <mergeCell ref="AB77:AX77"/>
    <mergeCell ref="A78:E78"/>
    <mergeCell ref="F78:J78"/>
    <mergeCell ref="K78:AA78"/>
    <mergeCell ref="AB78:AX78"/>
    <mergeCell ref="A79:E79"/>
    <mergeCell ref="F79:J79"/>
    <mergeCell ref="K79:AA79"/>
    <mergeCell ref="AB79:AX79"/>
    <mergeCell ref="A80:E80"/>
    <mergeCell ref="F80:J80"/>
    <mergeCell ref="K80:AA80"/>
    <mergeCell ref="AB80:AX80"/>
    <mergeCell ref="A81:E81"/>
    <mergeCell ref="F81:J81"/>
    <mergeCell ref="K81:AA81"/>
    <mergeCell ref="AB81:AX81"/>
    <mergeCell ref="A82:E82"/>
    <mergeCell ref="F82:J82"/>
    <mergeCell ref="K82:AA82"/>
    <mergeCell ref="AB82:AX82"/>
    <mergeCell ref="A83:E83"/>
    <mergeCell ref="F83:J83"/>
    <mergeCell ref="K83:AA83"/>
    <mergeCell ref="AB83:AX83"/>
    <mergeCell ref="A84:E84"/>
    <mergeCell ref="F84:J84"/>
    <mergeCell ref="K84:AA84"/>
    <mergeCell ref="AB84:AX84"/>
    <mergeCell ref="A85:E85"/>
    <mergeCell ref="F85:J85"/>
    <mergeCell ref="K85:AA85"/>
    <mergeCell ref="AB85:AX85"/>
    <mergeCell ref="A86:E86"/>
    <mergeCell ref="F86:J86"/>
    <mergeCell ref="K86:AA86"/>
    <mergeCell ref="AB86:AX86"/>
    <mergeCell ref="A87:E87"/>
    <mergeCell ref="F87:J87"/>
    <mergeCell ref="K87:AA87"/>
    <mergeCell ref="AB87:AX87"/>
    <mergeCell ref="A88:E88"/>
    <mergeCell ref="F88:J88"/>
    <mergeCell ref="K88:AA88"/>
    <mergeCell ref="AB88:AX88"/>
    <mergeCell ref="A89:E89"/>
    <mergeCell ref="F89:J89"/>
    <mergeCell ref="K89:AA89"/>
    <mergeCell ref="AB89:AX89"/>
    <mergeCell ref="A90:E90"/>
    <mergeCell ref="F90:J90"/>
    <mergeCell ref="K90:AA90"/>
    <mergeCell ref="AB90:AX90"/>
    <mergeCell ref="A91:E91"/>
    <mergeCell ref="F91:J91"/>
    <mergeCell ref="K91:AA91"/>
    <mergeCell ref="AB91:AX91"/>
    <mergeCell ref="A92:E92"/>
    <mergeCell ref="F92:J92"/>
    <mergeCell ref="K92:AA92"/>
    <mergeCell ref="AB92:AX92"/>
    <mergeCell ref="A93:E93"/>
    <mergeCell ref="F93:J93"/>
    <mergeCell ref="K93:AA93"/>
    <mergeCell ref="AB93:AX93"/>
    <mergeCell ref="A94:E94"/>
    <mergeCell ref="F94:J94"/>
    <mergeCell ref="K94:AA94"/>
    <mergeCell ref="AB94:AX94"/>
    <mergeCell ref="A95:E95"/>
    <mergeCell ref="F95:J95"/>
    <mergeCell ref="K95:AA95"/>
    <mergeCell ref="AB95:AX95"/>
    <mergeCell ref="A96:E96"/>
    <mergeCell ref="F96:J96"/>
    <mergeCell ref="K96:AA96"/>
    <mergeCell ref="AB96:AX96"/>
    <mergeCell ref="A98:L100"/>
    <mergeCell ref="M98:AX100"/>
  </mergeCells>
  <dataValidations count="1">
    <dataValidation allowBlank="true" errorStyle="stop" operator="between" showDropDown="false" showErrorMessage="true" showInputMessage="true" sqref="AB7:AX45 AB58:AX96" type="list">
      <formula1>turma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1" activeCellId="0" sqref="AB1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.71"/>
    <col collapsed="false" customWidth="true" hidden="false" outlineLevel="0" max="5" min="5" style="0" width="3.86"/>
    <col collapsed="false" customWidth="true" hidden="false" outlineLevel="0" max="50" min="6" style="0" width="1.71"/>
    <col collapsed="false" customWidth="true" hidden="false" outlineLevel="0" max="55" min="55" style="0" width="12.14"/>
    <col collapsed="false" customWidth="true" hidden="false" outlineLevel="0" max="56" min="56" style="0" width="10.28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  <c r="AS2" s="3"/>
      <c r="AT2" s="3"/>
      <c r="AU2" s="3"/>
      <c r="AV2" s="3"/>
      <c r="AW2" s="3"/>
      <c r="AX2" s="3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4" t="s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3"/>
      <c r="AS3" s="3"/>
      <c r="AT3" s="3"/>
      <c r="AU3" s="3"/>
      <c r="AV3" s="3"/>
      <c r="AW3" s="3"/>
      <c r="AX3" s="3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5" t="s">
        <v>72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3"/>
      <c r="AS4" s="3"/>
      <c r="AT4" s="3"/>
      <c r="AU4" s="3"/>
      <c r="AV4" s="3"/>
      <c r="AW4" s="3"/>
      <c r="AX4" s="3"/>
    </row>
    <row r="5" customFormat="false" ht="4.5" hidden="false" customHeight="true" outlineLevel="0" collapsed="false"/>
    <row r="6" customFormat="false" ht="15" hidden="false" customHeight="false" outlineLevel="0" collapsed="false">
      <c r="A6" s="6" t="s">
        <v>3</v>
      </c>
      <c r="B6" s="6"/>
      <c r="C6" s="6"/>
      <c r="D6" s="6"/>
      <c r="E6" s="6"/>
      <c r="F6" s="7" t="s">
        <v>4</v>
      </c>
      <c r="G6" s="7"/>
      <c r="H6" s="7"/>
      <c r="I6" s="7"/>
      <c r="J6" s="7"/>
      <c r="K6" s="7" t="s">
        <v>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 t="s">
        <v>6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customFormat="false" ht="15" hidden="false" customHeight="false" outlineLevel="0" collapsed="false">
      <c r="A7" s="23" t="n">
        <v>44927</v>
      </c>
      <c r="B7" s="23"/>
      <c r="C7" s="23"/>
      <c r="D7" s="23"/>
      <c r="E7" s="23"/>
      <c r="F7" s="24"/>
      <c r="G7" s="24"/>
      <c r="H7" s="24"/>
      <c r="I7" s="24"/>
      <c r="J7" s="24"/>
      <c r="K7" s="25" t="s">
        <v>73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6"/>
    </row>
    <row r="8" customFormat="false" ht="15" hidden="false" customHeight="false" outlineLevel="0" collapsed="false">
      <c r="A8" s="9" t="n">
        <v>44934</v>
      </c>
      <c r="B8" s="9"/>
      <c r="C8" s="9"/>
      <c r="D8" s="9"/>
      <c r="E8" s="9"/>
      <c r="F8" s="24"/>
      <c r="G8" s="24"/>
      <c r="H8" s="24"/>
      <c r="I8" s="24"/>
      <c r="J8" s="24"/>
      <c r="K8" s="25" t="s">
        <v>74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customFormat="false" ht="15" hidden="false" customHeight="false" outlineLevel="0" collapsed="false">
      <c r="A9" s="9" t="n">
        <f aca="false">A8+7</f>
        <v>44941</v>
      </c>
      <c r="B9" s="9"/>
      <c r="C9" s="9"/>
      <c r="D9" s="9"/>
      <c r="E9" s="9"/>
      <c r="F9" s="10" t="n">
        <v>163</v>
      </c>
      <c r="G9" s="10"/>
      <c r="H9" s="10"/>
      <c r="I9" s="10"/>
      <c r="J9" s="10"/>
      <c r="K9" s="11" t="str">
        <f aca="false">IF(F9="","",VLOOKUP(F9,TbPaoNosso[[capitulo]:[titulo]],2,0))</f>
        <v>Agradecer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27" t="s">
        <v>52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customFormat="false" ht="15" hidden="false" customHeight="false" outlineLevel="0" collapsed="false">
      <c r="A10" s="9" t="n">
        <f aca="false">A9+7</f>
        <v>44948</v>
      </c>
      <c r="B10" s="9"/>
      <c r="C10" s="9"/>
      <c r="D10" s="9"/>
      <c r="E10" s="9"/>
      <c r="F10" s="10" t="n">
        <v>164</v>
      </c>
      <c r="G10" s="10"/>
      <c r="H10" s="10"/>
      <c r="I10" s="10"/>
      <c r="J10" s="10"/>
      <c r="K10" s="11" t="str">
        <f aca="false">IF(F10="","",VLOOKUP(F10,TbPaoNosso[[capitulo]:[titulo]],2,0))</f>
        <v>O diabo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27" t="s">
        <v>75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customFormat="false" ht="15" hidden="false" customHeight="false" outlineLevel="0" collapsed="false">
      <c r="A11" s="9" t="n">
        <f aca="false">A10+7</f>
        <v>44955</v>
      </c>
      <c r="B11" s="9"/>
      <c r="C11" s="9"/>
      <c r="D11" s="9"/>
      <c r="E11" s="9"/>
      <c r="F11" s="10" t="n">
        <v>165</v>
      </c>
      <c r="G11" s="10"/>
      <c r="H11" s="10"/>
      <c r="I11" s="10"/>
      <c r="J11" s="10"/>
      <c r="K11" s="11" t="str">
        <f aca="false">IF(F11="","",VLOOKUP(F11,TbPaoNosso[[capitulo]:[titulo]],2,0))</f>
        <v> Falsos discursos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27" t="s">
        <v>29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customFormat="false" ht="15.75" hidden="false" customHeight="false" outlineLevel="0" collapsed="false">
      <c r="A12" s="9" t="n">
        <f aca="false">A11+7</f>
        <v>44962</v>
      </c>
      <c r="B12" s="9"/>
      <c r="C12" s="9"/>
      <c r="D12" s="9"/>
      <c r="E12" s="9"/>
      <c r="F12" s="10" t="n">
        <v>166</v>
      </c>
      <c r="G12" s="10"/>
      <c r="H12" s="10"/>
      <c r="I12" s="10"/>
      <c r="J12" s="10"/>
      <c r="K12" s="11" t="str">
        <f aca="false">IF(F12="","",VLOOKUP(F12,TbPaoNosso[[capitulo]:[titulo]],2,0))</f>
        <v> Cura do ódio 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BC12" s="28"/>
      <c r="BD12" s="29"/>
    </row>
    <row r="13" customFormat="false" ht="15" hidden="false" customHeight="false" outlineLevel="0" collapsed="false">
      <c r="A13" s="9" t="n">
        <f aca="false">A12+7</f>
        <v>44969</v>
      </c>
      <c r="B13" s="9"/>
      <c r="C13" s="9"/>
      <c r="D13" s="9"/>
      <c r="E13" s="9"/>
      <c r="F13" s="10" t="n">
        <v>167</v>
      </c>
      <c r="G13" s="10"/>
      <c r="H13" s="10"/>
      <c r="I13" s="10"/>
      <c r="J13" s="10"/>
      <c r="K13" s="11" t="str">
        <f aca="false">IF(F13="","",VLOOKUP(F13,TbPaoNosso[[capitulo]:[titulo]],2,0))</f>
        <v> Entendimento 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7" t="s">
        <v>24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customFormat="false" ht="15" hidden="false" customHeight="false" outlineLevel="0" collapsed="false">
      <c r="A14" s="23" t="n">
        <f aca="false">A13+7</f>
        <v>44976</v>
      </c>
      <c r="B14" s="23"/>
      <c r="C14" s="23"/>
      <c r="D14" s="23"/>
      <c r="E14" s="23"/>
      <c r="F14" s="24"/>
      <c r="G14" s="24"/>
      <c r="H14" s="24"/>
      <c r="I14" s="24"/>
      <c r="J14" s="24"/>
      <c r="K14" s="25" t="s">
        <v>76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customFormat="false" ht="15" hidden="false" customHeight="false" outlineLevel="0" collapsed="false">
      <c r="A15" s="9" t="n">
        <f aca="false">A14+7</f>
        <v>44983</v>
      </c>
      <c r="B15" s="9"/>
      <c r="C15" s="9"/>
      <c r="D15" s="9"/>
      <c r="E15" s="9"/>
      <c r="F15" s="10" t="n">
        <v>168</v>
      </c>
      <c r="G15" s="10"/>
      <c r="H15" s="10"/>
      <c r="I15" s="10"/>
      <c r="J15" s="10"/>
      <c r="K15" s="11" t="str">
        <f aca="false">IF(F15="","",VLOOKUP(F15,TbPaoNosso[[capitulo]:[titulo]],2,0))</f>
        <v> De madrugada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customFormat="false" ht="15" hidden="false" customHeight="true" outlineLevel="0" collapsed="false">
      <c r="A16" s="9" t="n">
        <f aca="false">A15+7</f>
        <v>44990</v>
      </c>
      <c r="B16" s="9"/>
      <c r="C16" s="9"/>
      <c r="D16" s="9"/>
      <c r="E16" s="9"/>
      <c r="F16" s="10" t="n">
        <v>169</v>
      </c>
      <c r="G16" s="10"/>
      <c r="H16" s="10"/>
      <c r="I16" s="10"/>
      <c r="J16" s="10"/>
      <c r="K16" s="11" t="str">
        <f aca="false">IF(F16="","",VLOOKUP(F16,TbPaoNosso[[capitulo]:[titulo]],2,0))</f>
        <v> Olhos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customFormat="false" ht="15" hidden="false" customHeight="false" outlineLevel="0" collapsed="false">
      <c r="A17" s="9" t="n">
        <f aca="false">A16+7</f>
        <v>44997</v>
      </c>
      <c r="B17" s="9"/>
      <c r="C17" s="9"/>
      <c r="D17" s="9"/>
      <c r="E17" s="9"/>
      <c r="F17" s="10" t="n">
        <v>170</v>
      </c>
      <c r="G17" s="10"/>
      <c r="H17" s="10"/>
      <c r="I17" s="10"/>
      <c r="J17" s="10"/>
      <c r="K17" s="11" t="str">
        <f aca="false">IF(F17="","",VLOOKUP(F17,TbPaoNosso[[capitulo]:[titulo]],2,0))</f>
        <v> A língua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customFormat="false" ht="15" hidden="false" customHeight="true" outlineLevel="0" collapsed="false">
      <c r="A18" s="9" t="n">
        <f aca="false">A17+7</f>
        <v>45004</v>
      </c>
      <c r="B18" s="9"/>
      <c r="C18" s="9"/>
      <c r="D18" s="9"/>
      <c r="E18" s="9"/>
      <c r="F18" s="10" t="n">
        <v>171</v>
      </c>
      <c r="G18" s="10"/>
      <c r="H18" s="10"/>
      <c r="I18" s="10"/>
      <c r="J18" s="10"/>
      <c r="K18" s="11" t="str">
        <f aca="false">IF(F18="","",VLOOKUP(F18,TbPaoNosso[[capitulo]:[titulo]],2,0))</f>
        <v> Lei do uso 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customFormat="false" ht="15" hidden="false" customHeight="false" outlineLevel="0" collapsed="false">
      <c r="A19" s="9" t="n">
        <f aca="false">A18+7</f>
        <v>45011</v>
      </c>
      <c r="B19" s="9"/>
      <c r="C19" s="9"/>
      <c r="D19" s="9"/>
      <c r="E19" s="9"/>
      <c r="F19" s="10" t="n">
        <v>172</v>
      </c>
      <c r="G19" s="10"/>
      <c r="H19" s="10"/>
      <c r="I19" s="10"/>
      <c r="J19" s="10"/>
      <c r="K19" s="11" t="str">
        <f aca="false">IF(F19="","",VLOOKUP(F19,TbPaoNosso[[capitulo]:[titulo]],2,0))</f>
        <v> Que despertas?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customFormat="false" ht="15" hidden="false" customHeight="false" outlineLevel="0" collapsed="false">
      <c r="A20" s="9" t="n">
        <f aca="false">A19+7</f>
        <v>45018</v>
      </c>
      <c r="B20" s="9"/>
      <c r="C20" s="9"/>
      <c r="D20" s="9"/>
      <c r="E20" s="9"/>
      <c r="F20" s="10" t="n">
        <v>173</v>
      </c>
      <c r="G20" s="10"/>
      <c r="H20" s="10"/>
      <c r="I20" s="10"/>
      <c r="J20" s="10"/>
      <c r="K20" s="11" t="str">
        <f aca="false">IF(F20="","",VLOOKUP(F20,TbPaoNosso[[capitulo]:[titulo]],2,0))</f>
        <v> Como testemunhar 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customFormat="false" ht="15" hidden="false" customHeight="true" outlineLevel="0" collapsed="false">
      <c r="A21" s="9" t="n">
        <f aca="false">A20+7</f>
        <v>45025</v>
      </c>
      <c r="B21" s="9"/>
      <c r="C21" s="9"/>
      <c r="D21" s="9"/>
      <c r="E21" s="9"/>
      <c r="F21" s="10" t="n">
        <v>174</v>
      </c>
      <c r="G21" s="10"/>
      <c r="H21" s="10"/>
      <c r="I21" s="10"/>
      <c r="J21" s="10"/>
      <c r="K21" s="11" t="str">
        <f aca="false">IF(F21="","",VLOOKUP(F21,TbPaoNosso[[capitulo]:[titulo]],2,0))</f>
        <v> Espiritismo na fé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customFormat="false" ht="15" hidden="false" customHeight="false" outlineLevel="0" collapsed="false">
      <c r="A22" s="9" t="n">
        <f aca="false">A21+7</f>
        <v>45032</v>
      </c>
      <c r="B22" s="9"/>
      <c r="C22" s="9"/>
      <c r="D22" s="9"/>
      <c r="E22" s="9"/>
      <c r="F22" s="10" t="n">
        <v>175</v>
      </c>
      <c r="G22" s="10"/>
      <c r="H22" s="10"/>
      <c r="I22" s="10"/>
      <c r="J22" s="10"/>
      <c r="K22" s="11" t="str">
        <f aca="false">IF(F22="","",VLOOKUP(F22,TbPaoNosso[[capitulo]:[titulo]],2,0))</f>
        <v> Tratamento de obsessões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customFormat="false" ht="15" hidden="false" customHeight="false" outlineLevel="0" collapsed="false">
      <c r="A23" s="9" t="n">
        <f aca="false">A22+7</f>
        <v>45039</v>
      </c>
      <c r="B23" s="9"/>
      <c r="C23" s="9"/>
      <c r="D23" s="9"/>
      <c r="E23" s="9"/>
      <c r="F23" s="10" t="n">
        <v>176</v>
      </c>
      <c r="G23" s="10"/>
      <c r="H23" s="10"/>
      <c r="I23" s="10"/>
      <c r="J23" s="10"/>
      <c r="K23" s="11" t="str">
        <f aca="false">IF(F23="","",VLOOKUP(F23,TbPaoNosso[[capitulo]:[titulo]],2,0))</f>
        <v> Na revelação da vida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customFormat="false" ht="15" hidden="false" customHeight="false" outlineLevel="0" collapsed="false">
      <c r="A24" s="23" t="n">
        <f aca="false">A23+7</f>
        <v>45046</v>
      </c>
      <c r="B24" s="23"/>
      <c r="C24" s="23"/>
      <c r="D24" s="23"/>
      <c r="E24" s="23"/>
      <c r="F24" s="24"/>
      <c r="G24" s="24"/>
      <c r="H24" s="24"/>
      <c r="I24" s="24"/>
      <c r="J24" s="24"/>
      <c r="K24" s="25" t="s">
        <v>74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customFormat="false" ht="15" hidden="false" customHeight="false" outlineLevel="0" collapsed="false">
      <c r="A25" s="9" t="n">
        <f aca="false">A24+7</f>
        <v>45053</v>
      </c>
      <c r="B25" s="9"/>
      <c r="C25" s="9"/>
      <c r="D25" s="9"/>
      <c r="E25" s="9"/>
      <c r="F25" s="10" t="n">
        <v>177</v>
      </c>
      <c r="G25" s="10"/>
      <c r="H25" s="10"/>
      <c r="I25" s="10"/>
      <c r="J25" s="10"/>
      <c r="K25" s="11" t="str">
        <f aca="false">IF(F25="","",VLOOKUP(F25,TbPaoNosso[[capitulo]:[titulo]],2,0))</f>
        <v> Guardemos saúde mental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customFormat="false" ht="15" hidden="false" customHeight="false" outlineLevel="0" collapsed="false">
      <c r="A26" s="9" t="n">
        <f aca="false">A25+7</f>
        <v>45060</v>
      </c>
      <c r="B26" s="9"/>
      <c r="C26" s="9"/>
      <c r="D26" s="9"/>
      <c r="E26" s="9"/>
      <c r="F26" s="10" t="n">
        <v>178</v>
      </c>
      <c r="G26" s="10"/>
      <c r="H26" s="10"/>
      <c r="I26" s="10"/>
      <c r="J26" s="10"/>
      <c r="K26" s="11" t="str">
        <f aca="false">IF(F26="","",VLOOKUP(F26,TbPaoNosso[[capitulo]:[titulo]],2,0))</f>
        <v> Combate interior 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customFormat="false" ht="15" hidden="false" customHeight="false" outlineLevel="0" collapsed="false">
      <c r="A27" s="9" t="n">
        <f aca="false">A26+7</f>
        <v>45067</v>
      </c>
      <c r="B27" s="9"/>
      <c r="C27" s="9"/>
      <c r="D27" s="9"/>
      <c r="E27" s="9"/>
      <c r="F27" s="10" t="n">
        <v>179</v>
      </c>
      <c r="G27" s="10"/>
      <c r="H27" s="10"/>
      <c r="I27" s="10"/>
      <c r="J27" s="10"/>
      <c r="K27" s="11" t="str">
        <f aca="false">IF(F27="","",VLOOKUP(F27,TbPaoNosso[[capitulo]:[titulo]],2,0))</f>
        <v> Entendamos servindo 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27" t="s">
        <v>42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customFormat="false" ht="15" hidden="false" customHeight="false" outlineLevel="0" collapsed="false">
      <c r="A28" s="9" t="n">
        <f aca="false">A27+7</f>
        <v>45074</v>
      </c>
      <c r="B28" s="9"/>
      <c r="C28" s="9"/>
      <c r="D28" s="9"/>
      <c r="E28" s="9"/>
      <c r="F28" s="10" t="n">
        <v>180</v>
      </c>
      <c r="G28" s="10"/>
      <c r="H28" s="10"/>
      <c r="I28" s="10"/>
      <c r="J28" s="10"/>
      <c r="K28" s="11" t="str">
        <f aca="false">IF(F28="","",VLOOKUP(F28,TbPaoNosso[[capitulo]:[titulo]],2,0))</f>
        <v> Crê e segue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customFormat="false" ht="15" hidden="false" customHeight="false" outlineLevel="0" collapsed="false">
      <c r="A29" s="9"/>
      <c r="B29" s="9"/>
      <c r="C29" s="9"/>
      <c r="D29" s="9"/>
      <c r="E29" s="9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0"/>
      <c r="G30" s="10"/>
      <c r="H30" s="1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customFormat="false" ht="15" hidden="false" customHeight="false" outlineLevel="0" collapsed="false">
      <c r="A31" s="9"/>
      <c r="B31" s="9"/>
      <c r="C31" s="9"/>
      <c r="D31" s="9"/>
      <c r="E31" s="9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0"/>
      <c r="G32" s="10"/>
      <c r="H32" s="1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customFormat="false" ht="15" hidden="false" customHeight="false" outlineLevel="0" collapsed="false">
      <c r="A33" s="9"/>
      <c r="B33" s="9"/>
      <c r="C33" s="9"/>
      <c r="D33" s="9"/>
      <c r="E33" s="9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customFormat="false" ht="15" hidden="false" customHeight="false" outlineLevel="0" collapsed="false">
      <c r="A34" s="13"/>
      <c r="B34" s="13"/>
      <c r="C34" s="13"/>
      <c r="D34" s="13"/>
      <c r="E34" s="13"/>
      <c r="F34" s="10"/>
      <c r="G34" s="10"/>
      <c r="H34" s="1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customFormat="false" ht="15" hidden="false" customHeight="false" outlineLevel="0" collapsed="false">
      <c r="A35" s="9"/>
      <c r="B35" s="9"/>
      <c r="C35" s="9"/>
      <c r="D35" s="9"/>
      <c r="E35" s="9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customFormat="false" ht="15" hidden="false" customHeight="false" outlineLevel="0" collapsed="false">
      <c r="A36" s="13"/>
      <c r="B36" s="13"/>
      <c r="C36" s="13"/>
      <c r="D36" s="13"/>
      <c r="E36" s="13"/>
      <c r="F36" s="10"/>
      <c r="G36" s="10"/>
      <c r="H36" s="1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customFormat="false" ht="15" hidden="false" customHeight="false" outlineLevel="0" collapsed="false">
      <c r="A37" s="9"/>
      <c r="B37" s="9"/>
      <c r="C37" s="9"/>
      <c r="D37" s="9"/>
      <c r="E37" s="9"/>
      <c r="F37" s="10"/>
      <c r="G37" s="10"/>
      <c r="H37" s="1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customFormat="false" ht="15" hidden="false" customHeight="false" outlineLevel="0" collapsed="false">
      <c r="A38" s="13"/>
      <c r="B38" s="13"/>
      <c r="C38" s="13"/>
      <c r="D38" s="13"/>
      <c r="E38" s="13"/>
      <c r="F38" s="10"/>
      <c r="G38" s="10"/>
      <c r="H38" s="1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customFormat="false" ht="15" hidden="false" customHeight="false" outlineLevel="0" collapsed="false">
      <c r="A39" s="9"/>
      <c r="B39" s="9"/>
      <c r="C39" s="9"/>
      <c r="D39" s="9"/>
      <c r="E39" s="9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customFormat="false" ht="15" hidden="false" customHeight="false" outlineLevel="0" collapsed="false">
      <c r="A40" s="13"/>
      <c r="B40" s="13"/>
      <c r="C40" s="13"/>
      <c r="D40" s="13"/>
      <c r="E40" s="13"/>
      <c r="F40" s="10"/>
      <c r="G40" s="10"/>
      <c r="H40" s="1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customFormat="false" ht="15" hidden="false" customHeight="false" outlineLevel="0" collapsed="false">
      <c r="A41" s="9"/>
      <c r="B41" s="9"/>
      <c r="C41" s="9"/>
      <c r="D41" s="9"/>
      <c r="E41" s="9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customFormat="false" ht="15" hidden="false" customHeight="true" outlineLevel="0" collapsed="false">
      <c r="A42" s="13"/>
      <c r="B42" s="13"/>
      <c r="C42" s="13"/>
      <c r="D42" s="13"/>
      <c r="E42" s="13"/>
      <c r="F42" s="10"/>
      <c r="G42" s="10"/>
      <c r="H42" s="1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customFormat="false" ht="15" hidden="false" customHeight="false" outlineLevel="0" collapsed="false">
      <c r="A43" s="9"/>
      <c r="B43" s="9"/>
      <c r="C43" s="9"/>
      <c r="D43" s="9"/>
      <c r="E43" s="9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customFormat="false" ht="15" hidden="false" customHeight="false" outlineLevel="0" collapsed="false">
      <c r="A44" s="13"/>
      <c r="B44" s="13"/>
      <c r="C44" s="13"/>
      <c r="D44" s="13"/>
      <c r="E44" s="13"/>
      <c r="F44" s="10"/>
      <c r="G44" s="10"/>
      <c r="H44" s="1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customFormat="false" ht="15" hidden="false" customHeight="false" outlineLevel="0" collapsed="false">
      <c r="A45" s="9"/>
      <c r="B45" s="9"/>
      <c r="C45" s="9"/>
      <c r="D45" s="9"/>
      <c r="E45" s="9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customFormat="false" ht="15" hidden="false" customHeight="false" outlineLevel="0" collapsed="false">
      <c r="A46" s="13"/>
      <c r="B46" s="13"/>
      <c r="C46" s="13"/>
      <c r="D46" s="13"/>
      <c r="E46" s="13"/>
      <c r="F46" s="10"/>
      <c r="G46" s="10"/>
      <c r="H46" s="1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customFormat="false" ht="15.75" hidden="false" customHeight="false" outlineLevel="0" collapsed="false">
      <c r="A47" s="14"/>
      <c r="B47" s="14"/>
      <c r="C47" s="14"/>
      <c r="D47" s="14"/>
      <c r="E47" s="14"/>
      <c r="F47" s="15"/>
      <c r="G47" s="15"/>
      <c r="H47" s="15"/>
      <c r="I47" s="15"/>
      <c r="J47" s="1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customFormat="false" ht="4.5" hidden="false" customHeight="true" outlineLevel="0" collapsed="false">
      <c r="A48" s="17"/>
      <c r="B48" s="18"/>
      <c r="C48" s="18"/>
      <c r="D48" s="18"/>
      <c r="E48" s="18"/>
    </row>
    <row r="49" customFormat="false" ht="15" hidden="false" customHeight="false" outlineLevel="0" collapsed="false">
      <c r="A49" s="19" t="s">
        <v>66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customFormat="false" ht="15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customFormat="false" ht="15.75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customFormat="false" ht="18.75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customFormat="false" ht="19.5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2" t="s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3"/>
      <c r="AS54" s="3"/>
      <c r="AT54" s="3"/>
      <c r="AU54" s="3"/>
      <c r="AV54" s="3"/>
      <c r="AW54" s="3"/>
      <c r="AX54" s="3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3"/>
      <c r="AS55" s="3"/>
      <c r="AT55" s="3"/>
      <c r="AU55" s="3"/>
      <c r="AV55" s="3"/>
      <c r="AW55" s="3"/>
      <c r="AX55" s="3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4" t="s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3"/>
      <c r="AS56" s="3"/>
      <c r="AT56" s="3"/>
      <c r="AU56" s="3"/>
      <c r="AV56" s="3"/>
      <c r="AW56" s="3"/>
      <c r="AX56" s="3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5" t="s">
        <v>72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3"/>
      <c r="AS57" s="3"/>
      <c r="AT57" s="3"/>
      <c r="AU57" s="3"/>
      <c r="AV57" s="3"/>
      <c r="AW57" s="3"/>
      <c r="AX57" s="3"/>
    </row>
    <row r="58" customFormat="false" ht="15.75" hidden="false" customHeight="false" outlineLevel="0" collapsed="false"/>
    <row r="59" customFormat="false" ht="15" hidden="false" customHeight="false" outlineLevel="0" collapsed="false">
      <c r="A59" s="6" t="s">
        <v>3</v>
      </c>
      <c r="B59" s="6"/>
      <c r="C59" s="6"/>
      <c r="D59" s="6"/>
      <c r="E59" s="6"/>
      <c r="F59" s="7" t="s">
        <v>4</v>
      </c>
      <c r="G59" s="7"/>
      <c r="H59" s="7"/>
      <c r="I59" s="7"/>
      <c r="J59" s="7"/>
      <c r="K59" s="7" t="s">
        <v>5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8" t="s">
        <v>6</v>
      </c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customFormat="false" ht="15" hidden="false" customHeight="false" outlineLevel="0" collapsed="false">
      <c r="A60" s="9"/>
      <c r="B60" s="9"/>
      <c r="C60" s="9"/>
      <c r="D60" s="9"/>
      <c r="E60" s="9"/>
      <c r="F60" s="10"/>
      <c r="G60" s="10"/>
      <c r="H60" s="1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customFormat="false" ht="15" hidden="false" customHeight="false" outlineLevel="0" collapsed="false">
      <c r="A62" s="9"/>
      <c r="B62" s="9"/>
      <c r="C62" s="9"/>
      <c r="D62" s="9"/>
      <c r="E62" s="9"/>
      <c r="F62" s="10"/>
      <c r="G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customFormat="false" ht="15" hidden="false" customHeight="false" outlineLevel="0" collapsed="false">
      <c r="A63" s="13"/>
      <c r="B63" s="13"/>
      <c r="C63" s="13"/>
      <c r="D63" s="13"/>
      <c r="E63" s="13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customFormat="false" ht="15" hidden="false" customHeight="false" outlineLevel="0" collapsed="false">
      <c r="A64" s="9"/>
      <c r="B64" s="9"/>
      <c r="C64" s="9"/>
      <c r="D64" s="9"/>
      <c r="E64" s="9"/>
      <c r="F64" s="10"/>
      <c r="G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customFormat="false" ht="15" hidden="false" customHeight="false" outlineLevel="0" collapsed="false">
      <c r="A65" s="13"/>
      <c r="B65" s="13"/>
      <c r="C65" s="13"/>
      <c r="D65" s="13"/>
      <c r="E65" s="13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customFormat="false" ht="15" hidden="false" customHeight="false" outlineLevel="0" collapsed="false">
      <c r="A66" s="9"/>
      <c r="B66" s="9"/>
      <c r="C66" s="9"/>
      <c r="D66" s="9"/>
      <c r="E66" s="9"/>
      <c r="F66" s="10"/>
      <c r="G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customFormat="false" ht="15" hidden="false" customHeight="false" outlineLevel="0" collapsed="false">
      <c r="A67" s="13"/>
      <c r="B67" s="13"/>
      <c r="C67" s="13"/>
      <c r="D67" s="13"/>
      <c r="E67" s="13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customFormat="false" ht="15" hidden="false" customHeight="false" outlineLevel="0" collapsed="false">
      <c r="A68" s="9"/>
      <c r="B68" s="9"/>
      <c r="C68" s="9"/>
      <c r="D68" s="9"/>
      <c r="E68" s="9"/>
      <c r="F68" s="10"/>
      <c r="G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customFormat="false" ht="15" hidden="false" customHeight="false" outlineLevel="0" collapsed="false">
      <c r="A69" s="13"/>
      <c r="B69" s="13"/>
      <c r="C69" s="13"/>
      <c r="D69" s="13"/>
      <c r="E69" s="13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customFormat="false" ht="15" hidden="false" customHeight="false" outlineLevel="0" collapsed="false">
      <c r="A70" s="9"/>
      <c r="B70" s="9"/>
      <c r="C70" s="9"/>
      <c r="D70" s="9"/>
      <c r="E70" s="9"/>
      <c r="F70" s="10"/>
      <c r="G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customFormat="false" ht="15" hidden="false" customHeight="false" outlineLevel="0" collapsed="false">
      <c r="A71" s="13"/>
      <c r="B71" s="13"/>
      <c r="C71" s="13"/>
      <c r="D71" s="13"/>
      <c r="E71" s="13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customFormat="false" ht="15" hidden="false" customHeight="false" outlineLevel="0" collapsed="false">
      <c r="A72" s="9"/>
      <c r="B72" s="9"/>
      <c r="C72" s="9"/>
      <c r="D72" s="9"/>
      <c r="E72" s="9"/>
      <c r="F72" s="10"/>
      <c r="G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customFormat="false" ht="15" hidden="false" customHeight="false" outlineLevel="0" collapsed="false">
      <c r="A73" s="13"/>
      <c r="B73" s="13"/>
      <c r="C73" s="13"/>
      <c r="D73" s="13"/>
      <c r="E73" s="13"/>
      <c r="F73" s="10"/>
      <c r="G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customFormat="false" ht="15" hidden="false" customHeight="false" outlineLevel="0" collapsed="false">
      <c r="A74" s="9"/>
      <c r="B74" s="9"/>
      <c r="C74" s="9"/>
      <c r="D74" s="9"/>
      <c r="E74" s="9"/>
      <c r="F74" s="10"/>
      <c r="G74" s="10"/>
      <c r="H74" s="1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customFormat="false" ht="15" hidden="false" customHeight="false" outlineLevel="0" collapsed="false">
      <c r="A75" s="13"/>
      <c r="B75" s="13"/>
      <c r="C75" s="13"/>
      <c r="D75" s="13"/>
      <c r="E75" s="13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10"/>
      <c r="G76" s="10"/>
      <c r="H76" s="1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customFormat="false" ht="15" hidden="false" customHeight="false" outlineLevel="0" collapsed="false">
      <c r="A77" s="13"/>
      <c r="B77" s="13"/>
      <c r="C77" s="13"/>
      <c r="D77" s="13"/>
      <c r="E77" s="13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10"/>
      <c r="G78" s="10"/>
      <c r="H78" s="1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customFormat="false" ht="15" hidden="false" customHeight="false" outlineLevel="0" collapsed="false">
      <c r="A79" s="13"/>
      <c r="B79" s="13"/>
      <c r="C79" s="13"/>
      <c r="D79" s="13"/>
      <c r="E79" s="13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customFormat="false" ht="15" hidden="false" customHeight="false" outlineLevel="0" collapsed="false">
      <c r="A80" s="9"/>
      <c r="B80" s="9"/>
      <c r="C80" s="9"/>
      <c r="D80" s="9"/>
      <c r="E80" s="9"/>
      <c r="F80" s="10"/>
      <c r="G80" s="10"/>
      <c r="H80" s="1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customFormat="false" ht="15" hidden="false" customHeight="false" outlineLevel="0" collapsed="false">
      <c r="A81" s="13"/>
      <c r="B81" s="13"/>
      <c r="C81" s="13"/>
      <c r="D81" s="13"/>
      <c r="E81" s="13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customFormat="false" ht="15" hidden="false" customHeight="false" outlineLevel="0" collapsed="false">
      <c r="A82" s="9"/>
      <c r="B82" s="9"/>
      <c r="C82" s="9"/>
      <c r="D82" s="9"/>
      <c r="E82" s="9"/>
      <c r="F82" s="10"/>
      <c r="G82" s="10"/>
      <c r="H82" s="1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customFormat="false" ht="15" hidden="false" customHeight="false" outlineLevel="0" collapsed="false">
      <c r="A84" s="9"/>
      <c r="B84" s="9"/>
      <c r="C84" s="9"/>
      <c r="D84" s="9"/>
      <c r="E84" s="9"/>
      <c r="F84" s="10"/>
      <c r="G84" s="10"/>
      <c r="H84" s="1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customFormat="false" ht="15" hidden="false" customHeight="false" outlineLevel="0" collapsed="false">
      <c r="A85" s="13"/>
      <c r="B85" s="13"/>
      <c r="C85" s="13"/>
      <c r="D85" s="13"/>
      <c r="E85" s="13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customFormat="false" ht="15" hidden="false" customHeight="false" outlineLevel="0" collapsed="false">
      <c r="A86" s="9"/>
      <c r="B86" s="9"/>
      <c r="C86" s="9"/>
      <c r="D86" s="9"/>
      <c r="E86" s="9"/>
      <c r="F86" s="10"/>
      <c r="G86" s="10"/>
      <c r="H86" s="1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customFormat="false" ht="15" hidden="false" customHeight="false" outlineLevel="0" collapsed="false">
      <c r="A87" s="13"/>
      <c r="B87" s="13"/>
      <c r="C87" s="13"/>
      <c r="D87" s="13"/>
      <c r="E87" s="13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customFormat="false" ht="15" hidden="false" customHeight="false" outlineLevel="0" collapsed="false">
      <c r="A88" s="9"/>
      <c r="B88" s="9"/>
      <c r="C88" s="9"/>
      <c r="D88" s="9"/>
      <c r="E88" s="9"/>
      <c r="F88" s="10"/>
      <c r="G88" s="10"/>
      <c r="H88" s="1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customFormat="false" ht="15" hidden="false" customHeight="false" outlineLevel="0" collapsed="false">
      <c r="A89" s="13"/>
      <c r="B89" s="13"/>
      <c r="C89" s="13"/>
      <c r="D89" s="13"/>
      <c r="E89" s="13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customFormat="false" ht="15" hidden="false" customHeight="false" outlineLevel="0" collapsed="false">
      <c r="A90" s="9"/>
      <c r="B90" s="9"/>
      <c r="C90" s="9"/>
      <c r="D90" s="9"/>
      <c r="E90" s="9"/>
      <c r="F90" s="10"/>
      <c r="G90" s="10"/>
      <c r="H90" s="1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customFormat="false" ht="15" hidden="false" customHeight="false" outlineLevel="0" collapsed="false">
      <c r="A91" s="13"/>
      <c r="B91" s="13"/>
      <c r="C91" s="13"/>
      <c r="D91" s="13"/>
      <c r="E91" s="13"/>
      <c r="F91" s="10"/>
      <c r="G91" s="10"/>
      <c r="H91" s="1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customFormat="false" ht="15" hidden="false" customHeight="false" outlineLevel="0" collapsed="false">
      <c r="A92" s="9"/>
      <c r="B92" s="9"/>
      <c r="C92" s="9"/>
      <c r="D92" s="9"/>
      <c r="E92" s="9"/>
      <c r="F92" s="10"/>
      <c r="G92" s="10"/>
      <c r="H92" s="1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customFormat="false" ht="15" hidden="false" customHeight="false" outlineLevel="0" collapsed="false">
      <c r="A93" s="13"/>
      <c r="B93" s="13"/>
      <c r="C93" s="13"/>
      <c r="D93" s="13"/>
      <c r="E93" s="13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customFormat="false" ht="15" hidden="false" customHeight="false" outlineLevel="0" collapsed="false">
      <c r="A94" s="9"/>
      <c r="B94" s="9"/>
      <c r="C94" s="9"/>
      <c r="D94" s="9"/>
      <c r="E94" s="9"/>
      <c r="F94" s="10"/>
      <c r="G94" s="10"/>
      <c r="H94" s="1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customFormat="false" ht="15" hidden="false" customHeight="false" outlineLevel="0" collapsed="false">
      <c r="A95" s="13"/>
      <c r="B95" s="13"/>
      <c r="C95" s="13"/>
      <c r="D95" s="13"/>
      <c r="E95" s="13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customFormat="false" ht="15" hidden="false" customHeight="false" outlineLevel="0" collapsed="false">
      <c r="A96" s="9"/>
      <c r="B96" s="9"/>
      <c r="C96" s="9"/>
      <c r="D96" s="9"/>
      <c r="E96" s="9"/>
      <c r="F96" s="10"/>
      <c r="G96" s="10"/>
      <c r="H96" s="1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customFormat="false" ht="15" hidden="false" customHeight="false" outlineLevel="0" collapsed="false">
      <c r="A97" s="13"/>
      <c r="B97" s="13"/>
      <c r="C97" s="13"/>
      <c r="D97" s="13"/>
      <c r="E97" s="13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customFormat="false" ht="15.75" hidden="false" customHeight="false" outlineLevel="0" collapsed="false">
      <c r="A98" s="14"/>
      <c r="B98" s="14"/>
      <c r="C98" s="14"/>
      <c r="D98" s="14"/>
      <c r="E98" s="14"/>
      <c r="F98" s="15"/>
      <c r="G98" s="15"/>
      <c r="H98" s="15"/>
      <c r="I98" s="15"/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customFormat="false" ht="4.5" hidden="false" customHeight="true" outlineLevel="0" collapsed="false">
      <c r="A99" s="17"/>
      <c r="B99" s="18"/>
      <c r="C99" s="18"/>
      <c r="D99" s="18"/>
      <c r="E99" s="18"/>
    </row>
    <row r="100" customFormat="false" ht="15" hidden="false" customHeight="false" outlineLevel="0" collapsed="false">
      <c r="A100" s="19" t="s">
        <v>66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customFormat="false" ht="15" hidden="false" customHeight="fals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</row>
    <row r="102" customFormat="false" ht="15.75" hidden="false" customHeight="fals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</row>
  </sheetData>
  <mergeCells count="341">
    <mergeCell ref="A1:G4"/>
    <mergeCell ref="H1:AQ2"/>
    <mergeCell ref="AR1:AX4"/>
    <mergeCell ref="H3:AQ3"/>
    <mergeCell ref="H4:AQ4"/>
    <mergeCell ref="A6:E6"/>
    <mergeCell ref="F6:J6"/>
    <mergeCell ref="K6:AA6"/>
    <mergeCell ref="AB6:AX6"/>
    <mergeCell ref="A7:E7"/>
    <mergeCell ref="F7:J7"/>
    <mergeCell ref="K7:AA7"/>
    <mergeCell ref="A8:E8"/>
    <mergeCell ref="F8:J8"/>
    <mergeCell ref="K8:AA8"/>
    <mergeCell ref="AB8:AX8"/>
    <mergeCell ref="A9:E9"/>
    <mergeCell ref="F9:J9"/>
    <mergeCell ref="K9:AA9"/>
    <mergeCell ref="AB9:AX9"/>
    <mergeCell ref="A10:E10"/>
    <mergeCell ref="F10:J10"/>
    <mergeCell ref="K10:AA10"/>
    <mergeCell ref="AB10:AX10"/>
    <mergeCell ref="A11:E11"/>
    <mergeCell ref="F11:J11"/>
    <mergeCell ref="K11:AA11"/>
    <mergeCell ref="AB11:AX11"/>
    <mergeCell ref="A12:E12"/>
    <mergeCell ref="F12:J12"/>
    <mergeCell ref="K12:AA12"/>
    <mergeCell ref="AB12:AX12"/>
    <mergeCell ref="A13:E13"/>
    <mergeCell ref="F13:J13"/>
    <mergeCell ref="K13:AA13"/>
    <mergeCell ref="AB13:AX13"/>
    <mergeCell ref="A14:E14"/>
    <mergeCell ref="F14:J14"/>
    <mergeCell ref="K14:AA14"/>
    <mergeCell ref="AB14:AX14"/>
    <mergeCell ref="A15:E15"/>
    <mergeCell ref="F15:J15"/>
    <mergeCell ref="K15:AA15"/>
    <mergeCell ref="AB15:AX15"/>
    <mergeCell ref="A16:E16"/>
    <mergeCell ref="F16:J16"/>
    <mergeCell ref="K16:AA16"/>
    <mergeCell ref="AB16:AX16"/>
    <mergeCell ref="A17:E17"/>
    <mergeCell ref="F17:J17"/>
    <mergeCell ref="K17:AA17"/>
    <mergeCell ref="AB17:AX17"/>
    <mergeCell ref="A18:E18"/>
    <mergeCell ref="F18:J18"/>
    <mergeCell ref="K18:AA18"/>
    <mergeCell ref="AB18:AX18"/>
    <mergeCell ref="A19:E19"/>
    <mergeCell ref="F19:J19"/>
    <mergeCell ref="K19:AA19"/>
    <mergeCell ref="AB19:AX19"/>
    <mergeCell ref="A20:E20"/>
    <mergeCell ref="F20:J20"/>
    <mergeCell ref="K20:AA20"/>
    <mergeCell ref="AB20:AX20"/>
    <mergeCell ref="A21:E21"/>
    <mergeCell ref="F21:J21"/>
    <mergeCell ref="K21:AA21"/>
    <mergeCell ref="AB21:AX21"/>
    <mergeCell ref="A22:E22"/>
    <mergeCell ref="F22:J22"/>
    <mergeCell ref="K22:AA22"/>
    <mergeCell ref="AB22:AX22"/>
    <mergeCell ref="A23:E23"/>
    <mergeCell ref="F23:J23"/>
    <mergeCell ref="K23:AA23"/>
    <mergeCell ref="AB23:AX23"/>
    <mergeCell ref="A24:E24"/>
    <mergeCell ref="F24:J24"/>
    <mergeCell ref="K24:AA24"/>
    <mergeCell ref="AB24:AX24"/>
    <mergeCell ref="A25:E25"/>
    <mergeCell ref="F25:J25"/>
    <mergeCell ref="K25:AA25"/>
    <mergeCell ref="AB25:AX25"/>
    <mergeCell ref="A26:E26"/>
    <mergeCell ref="F26:J26"/>
    <mergeCell ref="K26:AA26"/>
    <mergeCell ref="AB26:AX26"/>
    <mergeCell ref="A27:E27"/>
    <mergeCell ref="F27:J27"/>
    <mergeCell ref="K27:AA27"/>
    <mergeCell ref="AB27:AX27"/>
    <mergeCell ref="A28:E28"/>
    <mergeCell ref="F28:J28"/>
    <mergeCell ref="K28:AA28"/>
    <mergeCell ref="AB28:AX28"/>
    <mergeCell ref="A29:E29"/>
    <mergeCell ref="F29:J29"/>
    <mergeCell ref="K29:AA29"/>
    <mergeCell ref="AB29:AX29"/>
    <mergeCell ref="A30:E30"/>
    <mergeCell ref="F30:J30"/>
    <mergeCell ref="K30:AA30"/>
    <mergeCell ref="AB30:AX30"/>
    <mergeCell ref="A31:E31"/>
    <mergeCell ref="F31:J31"/>
    <mergeCell ref="K31:AA31"/>
    <mergeCell ref="AB31:AX31"/>
    <mergeCell ref="A32:E32"/>
    <mergeCell ref="F32:J32"/>
    <mergeCell ref="K32:AA32"/>
    <mergeCell ref="AB32:AX32"/>
    <mergeCell ref="A33:E33"/>
    <mergeCell ref="F33:J33"/>
    <mergeCell ref="K33:AA33"/>
    <mergeCell ref="AB33:AX33"/>
    <mergeCell ref="A34:E34"/>
    <mergeCell ref="F34:J34"/>
    <mergeCell ref="K34:AA34"/>
    <mergeCell ref="AB34:AX34"/>
    <mergeCell ref="A35:E35"/>
    <mergeCell ref="F35:J35"/>
    <mergeCell ref="K35:AA35"/>
    <mergeCell ref="AB35:AX35"/>
    <mergeCell ref="A36:E36"/>
    <mergeCell ref="F36:J36"/>
    <mergeCell ref="K36:AA36"/>
    <mergeCell ref="AB36:AX36"/>
    <mergeCell ref="A37:E37"/>
    <mergeCell ref="F37:J37"/>
    <mergeCell ref="K37:AA37"/>
    <mergeCell ref="AB37:AX37"/>
    <mergeCell ref="A38:E38"/>
    <mergeCell ref="F38:J38"/>
    <mergeCell ref="K38:AA38"/>
    <mergeCell ref="AB38:AX38"/>
    <mergeCell ref="A39:E39"/>
    <mergeCell ref="F39:J39"/>
    <mergeCell ref="K39:AA39"/>
    <mergeCell ref="AB39:AX39"/>
    <mergeCell ref="A40:E40"/>
    <mergeCell ref="F40:J40"/>
    <mergeCell ref="K40:AA40"/>
    <mergeCell ref="AB40:AX40"/>
    <mergeCell ref="A41:E41"/>
    <mergeCell ref="F41:J41"/>
    <mergeCell ref="K41:AA41"/>
    <mergeCell ref="AB41:AX41"/>
    <mergeCell ref="A42:E42"/>
    <mergeCell ref="F42:J42"/>
    <mergeCell ref="K42:AA42"/>
    <mergeCell ref="AB42:AX42"/>
    <mergeCell ref="A43:E43"/>
    <mergeCell ref="F43:J43"/>
    <mergeCell ref="K43:AA43"/>
    <mergeCell ref="AB43:AX43"/>
    <mergeCell ref="A44:E44"/>
    <mergeCell ref="F44:J44"/>
    <mergeCell ref="K44:AA44"/>
    <mergeCell ref="AB44:AX44"/>
    <mergeCell ref="A45:E45"/>
    <mergeCell ref="F45:J45"/>
    <mergeCell ref="K45:AA45"/>
    <mergeCell ref="AB45:AX45"/>
    <mergeCell ref="A46:E46"/>
    <mergeCell ref="F46:J46"/>
    <mergeCell ref="K46:AA46"/>
    <mergeCell ref="AB46:AX46"/>
    <mergeCell ref="A47:E47"/>
    <mergeCell ref="F47:J47"/>
    <mergeCell ref="K47:AA47"/>
    <mergeCell ref="AB47:AX47"/>
    <mergeCell ref="A49:L51"/>
    <mergeCell ref="M49:AX51"/>
    <mergeCell ref="A54:G57"/>
    <mergeCell ref="H54:AQ55"/>
    <mergeCell ref="AR54:AX57"/>
    <mergeCell ref="H56:AQ56"/>
    <mergeCell ref="H57:AQ57"/>
    <mergeCell ref="A59:E59"/>
    <mergeCell ref="F59:J59"/>
    <mergeCell ref="K59:AA59"/>
    <mergeCell ref="AB59:AX59"/>
    <mergeCell ref="A60:E60"/>
    <mergeCell ref="F60:J60"/>
    <mergeCell ref="K60:AA60"/>
    <mergeCell ref="AB60:AX60"/>
    <mergeCell ref="A61:E61"/>
    <mergeCell ref="F61:J61"/>
    <mergeCell ref="K61:AA61"/>
    <mergeCell ref="AB61:AX61"/>
    <mergeCell ref="A62:E62"/>
    <mergeCell ref="F62:J62"/>
    <mergeCell ref="K62:AA62"/>
    <mergeCell ref="AB62:AX62"/>
    <mergeCell ref="A63:E63"/>
    <mergeCell ref="F63:J63"/>
    <mergeCell ref="K63:AA63"/>
    <mergeCell ref="AB63:AX63"/>
    <mergeCell ref="A64:E64"/>
    <mergeCell ref="F64:J64"/>
    <mergeCell ref="K64:AA64"/>
    <mergeCell ref="AB64:AX64"/>
    <mergeCell ref="A65:E65"/>
    <mergeCell ref="F65:J65"/>
    <mergeCell ref="K65:AA65"/>
    <mergeCell ref="AB65:AX65"/>
    <mergeCell ref="A66:E66"/>
    <mergeCell ref="F66:J66"/>
    <mergeCell ref="K66:AA66"/>
    <mergeCell ref="AB66:AX66"/>
    <mergeCell ref="A67:E67"/>
    <mergeCell ref="F67:J67"/>
    <mergeCell ref="K67:AA67"/>
    <mergeCell ref="AB67:AX67"/>
    <mergeCell ref="A68:E68"/>
    <mergeCell ref="F68:J68"/>
    <mergeCell ref="K68:AA68"/>
    <mergeCell ref="AB68:AX68"/>
    <mergeCell ref="A69:E69"/>
    <mergeCell ref="F69:J69"/>
    <mergeCell ref="K69:AA69"/>
    <mergeCell ref="AB69:AX69"/>
    <mergeCell ref="A70:E70"/>
    <mergeCell ref="F70:J70"/>
    <mergeCell ref="K70:AA70"/>
    <mergeCell ref="AB70:AX70"/>
    <mergeCell ref="A71:E71"/>
    <mergeCell ref="F71:J71"/>
    <mergeCell ref="K71:AA71"/>
    <mergeCell ref="AB71:AX71"/>
    <mergeCell ref="A72:E72"/>
    <mergeCell ref="F72:J72"/>
    <mergeCell ref="K72:AA72"/>
    <mergeCell ref="AB72:AX72"/>
    <mergeCell ref="A73:E73"/>
    <mergeCell ref="F73:J73"/>
    <mergeCell ref="K73:AA73"/>
    <mergeCell ref="AB73:AX73"/>
    <mergeCell ref="A74:E74"/>
    <mergeCell ref="F74:J74"/>
    <mergeCell ref="K74:AA74"/>
    <mergeCell ref="AB74:AX74"/>
    <mergeCell ref="A75:E75"/>
    <mergeCell ref="F75:J75"/>
    <mergeCell ref="K75:AA75"/>
    <mergeCell ref="AB75:AX75"/>
    <mergeCell ref="A76:E76"/>
    <mergeCell ref="F76:J76"/>
    <mergeCell ref="K76:AA76"/>
    <mergeCell ref="AB76:AX76"/>
    <mergeCell ref="A77:E77"/>
    <mergeCell ref="F77:J77"/>
    <mergeCell ref="K77:AA77"/>
    <mergeCell ref="AB77:AX77"/>
    <mergeCell ref="A78:E78"/>
    <mergeCell ref="F78:J78"/>
    <mergeCell ref="K78:AA78"/>
    <mergeCell ref="AB78:AX78"/>
    <mergeCell ref="A79:E79"/>
    <mergeCell ref="F79:J79"/>
    <mergeCell ref="K79:AA79"/>
    <mergeCell ref="AB79:AX79"/>
    <mergeCell ref="A80:E80"/>
    <mergeCell ref="F80:J80"/>
    <mergeCell ref="K80:AA80"/>
    <mergeCell ref="AB80:AX80"/>
    <mergeCell ref="A81:E81"/>
    <mergeCell ref="F81:J81"/>
    <mergeCell ref="K81:AA81"/>
    <mergeCell ref="AB81:AX81"/>
    <mergeCell ref="A82:E82"/>
    <mergeCell ref="F82:J82"/>
    <mergeCell ref="K82:AA82"/>
    <mergeCell ref="AB82:AX82"/>
    <mergeCell ref="A83:E83"/>
    <mergeCell ref="F83:J83"/>
    <mergeCell ref="K83:AA83"/>
    <mergeCell ref="AB83:AX83"/>
    <mergeCell ref="A84:E84"/>
    <mergeCell ref="F84:J84"/>
    <mergeCell ref="K84:AA84"/>
    <mergeCell ref="AB84:AX84"/>
    <mergeCell ref="A85:E85"/>
    <mergeCell ref="F85:J85"/>
    <mergeCell ref="K85:AA85"/>
    <mergeCell ref="AB85:AX85"/>
    <mergeCell ref="A86:E86"/>
    <mergeCell ref="F86:J86"/>
    <mergeCell ref="K86:AA86"/>
    <mergeCell ref="AB86:AX86"/>
    <mergeCell ref="A87:E87"/>
    <mergeCell ref="F87:J87"/>
    <mergeCell ref="K87:AA87"/>
    <mergeCell ref="AB87:AX87"/>
    <mergeCell ref="A88:E88"/>
    <mergeCell ref="F88:J88"/>
    <mergeCell ref="K88:AA88"/>
    <mergeCell ref="AB88:AX88"/>
    <mergeCell ref="A89:E89"/>
    <mergeCell ref="F89:J89"/>
    <mergeCell ref="K89:AA89"/>
    <mergeCell ref="AB89:AX89"/>
    <mergeCell ref="A90:E90"/>
    <mergeCell ref="F90:J90"/>
    <mergeCell ref="K90:AA90"/>
    <mergeCell ref="AB90:AX90"/>
    <mergeCell ref="A91:E91"/>
    <mergeCell ref="F91:J91"/>
    <mergeCell ref="K91:AA91"/>
    <mergeCell ref="AB91:AX91"/>
    <mergeCell ref="A92:E92"/>
    <mergeCell ref="F92:J92"/>
    <mergeCell ref="K92:AA92"/>
    <mergeCell ref="AB92:AX92"/>
    <mergeCell ref="A93:E93"/>
    <mergeCell ref="F93:J93"/>
    <mergeCell ref="K93:AA93"/>
    <mergeCell ref="AB93:AX93"/>
    <mergeCell ref="A94:E94"/>
    <mergeCell ref="F94:J94"/>
    <mergeCell ref="K94:AA94"/>
    <mergeCell ref="AB94:AX94"/>
    <mergeCell ref="A95:E95"/>
    <mergeCell ref="F95:J95"/>
    <mergeCell ref="K95:AA95"/>
    <mergeCell ref="AB95:AX95"/>
    <mergeCell ref="A96:E96"/>
    <mergeCell ref="F96:J96"/>
    <mergeCell ref="K96:AA96"/>
    <mergeCell ref="AB96:AX96"/>
    <mergeCell ref="A97:E97"/>
    <mergeCell ref="F97:J97"/>
    <mergeCell ref="K97:AA97"/>
    <mergeCell ref="AB97:AX97"/>
    <mergeCell ref="A98:E98"/>
    <mergeCell ref="F98:J98"/>
    <mergeCell ref="K98:AA98"/>
    <mergeCell ref="AB98:AX98"/>
    <mergeCell ref="A100:L102"/>
    <mergeCell ref="M100:AX102"/>
  </mergeCells>
  <dataValidations count="1">
    <dataValidation allowBlank="true" errorStyle="stop" operator="between" showDropDown="false" showErrorMessage="true" showInputMessage="true" sqref="AB8:AX8 AB9:AB47 AC10:AX47 AB60:AX98" type="list">
      <formula1>'Cronograma - 2023'!turma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7.72"/>
    <col collapsed="false" customWidth="true" hidden="false" outlineLevel="0" max="6" min="6" style="0" width="9.71"/>
    <col collapsed="false" customWidth="true" hidden="false" outlineLevel="0" max="7" min="7" style="0" width="22.43"/>
  </cols>
  <sheetData>
    <row r="1" customFormat="false" ht="15" hidden="false" customHeight="false" outlineLevel="0" collapsed="false">
      <c r="A1" s="30" t="s">
        <v>77</v>
      </c>
      <c r="B1" s="30" t="s">
        <v>78</v>
      </c>
      <c r="C1" s="30" t="s">
        <v>79</v>
      </c>
      <c r="F1" s="30" t="s">
        <v>80</v>
      </c>
      <c r="G1" s="30" t="s">
        <v>81</v>
      </c>
    </row>
    <row r="2" customFormat="false" ht="15" hidden="false" customHeight="false" outlineLevel="0" collapsed="false">
      <c r="A2" s="0" t="s">
        <v>29</v>
      </c>
      <c r="B2" s="0" t="s">
        <v>82</v>
      </c>
      <c r="C2" s="0" t="s">
        <v>83</v>
      </c>
      <c r="F2" s="0" t="n">
        <v>120</v>
      </c>
      <c r="G2" s="0" t="s">
        <v>7</v>
      </c>
    </row>
    <row r="3" customFormat="false" ht="15" hidden="false" customHeight="false" outlineLevel="0" collapsed="false">
      <c r="A3" s="0" t="s">
        <v>24</v>
      </c>
      <c r="B3" s="0" t="s">
        <v>84</v>
      </c>
      <c r="C3" s="0" t="s">
        <v>83</v>
      </c>
      <c r="F3" s="0" t="n">
        <v>121</v>
      </c>
      <c r="G3" s="0" t="s">
        <v>9</v>
      </c>
    </row>
    <row r="4" customFormat="false" ht="15" hidden="false" customHeight="false" outlineLevel="0" collapsed="false">
      <c r="A4" s="0" t="s">
        <v>50</v>
      </c>
      <c r="B4" s="0" t="s">
        <v>85</v>
      </c>
      <c r="C4" s="0" t="s">
        <v>83</v>
      </c>
      <c r="F4" s="0" t="n">
        <v>122</v>
      </c>
      <c r="G4" s="0" t="s">
        <v>11</v>
      </c>
    </row>
    <row r="5" customFormat="false" ht="15" hidden="false" customHeight="false" outlineLevel="0" collapsed="false">
      <c r="A5" s="0" t="s">
        <v>48</v>
      </c>
      <c r="B5" s="0" t="s">
        <v>82</v>
      </c>
      <c r="C5" s="0" t="s">
        <v>83</v>
      </c>
      <c r="F5" s="0" t="n">
        <v>123</v>
      </c>
      <c r="G5" s="0" t="s">
        <v>13</v>
      </c>
    </row>
    <row r="6" customFormat="false" ht="15" hidden="false" customHeight="false" outlineLevel="0" collapsed="false">
      <c r="A6" s="0" t="s">
        <v>86</v>
      </c>
      <c r="B6" s="0" t="s">
        <v>87</v>
      </c>
      <c r="C6" s="0" t="s">
        <v>83</v>
      </c>
      <c r="F6" s="0" t="n">
        <v>124</v>
      </c>
      <c r="G6" s="0" t="s">
        <v>14</v>
      </c>
    </row>
    <row r="7" customFormat="false" ht="15" hidden="false" customHeight="false" outlineLevel="0" collapsed="false">
      <c r="A7" s="0" t="s">
        <v>44</v>
      </c>
      <c r="B7" s="0" t="s">
        <v>88</v>
      </c>
      <c r="C7" s="0" t="s">
        <v>83</v>
      </c>
      <c r="F7" s="0" t="n">
        <v>125</v>
      </c>
      <c r="G7" s="0" t="s">
        <v>16</v>
      </c>
    </row>
    <row r="8" customFormat="false" ht="15" hidden="false" customHeight="false" outlineLevel="0" collapsed="false">
      <c r="A8" s="0" t="s">
        <v>15</v>
      </c>
      <c r="B8" s="0" t="s">
        <v>89</v>
      </c>
      <c r="C8" s="0" t="s">
        <v>83</v>
      </c>
      <c r="F8" s="0" t="n">
        <v>126</v>
      </c>
      <c r="G8" s="0" t="s">
        <v>18</v>
      </c>
    </row>
    <row r="9" customFormat="false" ht="15" hidden="false" customHeight="false" outlineLevel="0" collapsed="false">
      <c r="A9" s="0" t="s">
        <v>19</v>
      </c>
      <c r="B9" s="0" t="s">
        <v>90</v>
      </c>
      <c r="C9" s="0" t="s">
        <v>91</v>
      </c>
      <c r="F9" s="0" t="n">
        <v>127</v>
      </c>
      <c r="G9" s="0" t="s">
        <v>20</v>
      </c>
    </row>
    <row r="10" customFormat="false" ht="15" hidden="false" customHeight="false" outlineLevel="0" collapsed="false">
      <c r="A10" s="0" t="s">
        <v>35</v>
      </c>
      <c r="B10" s="0" t="s">
        <v>87</v>
      </c>
      <c r="C10" s="0" t="s">
        <v>83</v>
      </c>
      <c r="F10" s="0" t="n">
        <v>128</v>
      </c>
      <c r="G10" s="0" t="s">
        <v>22</v>
      </c>
    </row>
    <row r="11" customFormat="false" ht="15" hidden="false" customHeight="false" outlineLevel="0" collapsed="false">
      <c r="A11" s="0" t="s">
        <v>21</v>
      </c>
      <c r="B11" s="0" t="s">
        <v>92</v>
      </c>
      <c r="C11" s="0" t="s">
        <v>83</v>
      </c>
      <c r="F11" s="0" t="n">
        <v>129</v>
      </c>
      <c r="G11" s="0" t="s">
        <v>23</v>
      </c>
    </row>
    <row r="12" customFormat="false" ht="15" hidden="false" customHeight="false" outlineLevel="0" collapsed="false">
      <c r="A12" s="0" t="s">
        <v>52</v>
      </c>
      <c r="B12" s="0" t="s">
        <v>93</v>
      </c>
      <c r="C12" s="0" t="s">
        <v>91</v>
      </c>
      <c r="F12" s="0" t="n">
        <v>130</v>
      </c>
      <c r="G12" s="0" t="s">
        <v>25</v>
      </c>
    </row>
    <row r="13" customFormat="false" ht="15" hidden="false" customHeight="false" outlineLevel="0" collapsed="false">
      <c r="A13" s="0" t="s">
        <v>26</v>
      </c>
      <c r="B13" s="0" t="s">
        <v>94</v>
      </c>
      <c r="C13" s="0" t="s">
        <v>91</v>
      </c>
      <c r="F13" s="0" t="n">
        <v>131</v>
      </c>
      <c r="G13" s="0" t="s">
        <v>27</v>
      </c>
    </row>
    <row r="14" customFormat="false" ht="15" hidden="false" customHeight="false" outlineLevel="0" collapsed="false">
      <c r="A14" s="0" t="s">
        <v>42</v>
      </c>
      <c r="B14" s="0" t="s">
        <v>94</v>
      </c>
      <c r="C14" s="0" t="s">
        <v>91</v>
      </c>
      <c r="F14" s="0" t="n">
        <v>132</v>
      </c>
      <c r="G14" s="0" t="s">
        <v>28</v>
      </c>
    </row>
    <row r="15" customFormat="false" ht="15" hidden="false" customHeight="false" outlineLevel="0" collapsed="false">
      <c r="A15" s="0" t="s">
        <v>37</v>
      </c>
      <c r="B15" s="0" t="s">
        <v>95</v>
      </c>
      <c r="C15" s="0" t="s">
        <v>83</v>
      </c>
      <c r="F15" s="0" t="n">
        <v>133</v>
      </c>
      <c r="G15" s="0" t="s">
        <v>30</v>
      </c>
    </row>
    <row r="16" customFormat="false" ht="15" hidden="false" customHeight="false" outlineLevel="0" collapsed="false">
      <c r="A16" s="0" t="s">
        <v>17</v>
      </c>
      <c r="B16" s="0" t="s">
        <v>96</v>
      </c>
      <c r="C16" s="0" t="s">
        <v>83</v>
      </c>
      <c r="F16" s="0" t="n">
        <v>134</v>
      </c>
      <c r="G16" s="0" t="s">
        <v>32</v>
      </c>
    </row>
    <row r="17" customFormat="false" ht="15" hidden="false" customHeight="false" outlineLevel="0" collapsed="false">
      <c r="A17" s="0" t="s">
        <v>8</v>
      </c>
      <c r="B17" s="0" t="s">
        <v>93</v>
      </c>
      <c r="C17" s="0" t="s">
        <v>83</v>
      </c>
      <c r="F17" s="0" t="n">
        <v>135</v>
      </c>
      <c r="G17" s="0" t="s">
        <v>34</v>
      </c>
    </row>
    <row r="18" customFormat="false" ht="15" hidden="false" customHeight="false" outlineLevel="0" collapsed="false">
      <c r="A18" s="0" t="s">
        <v>97</v>
      </c>
      <c r="B18" s="0" t="s">
        <v>98</v>
      </c>
      <c r="C18" s="0" t="s">
        <v>91</v>
      </c>
      <c r="F18" s="0" t="n">
        <v>136</v>
      </c>
      <c r="G18" s="0" t="s">
        <v>36</v>
      </c>
    </row>
    <row r="19" customFormat="false" ht="15" hidden="false" customHeight="false" outlineLevel="0" collapsed="false">
      <c r="A19" s="0" t="s">
        <v>33</v>
      </c>
      <c r="B19" s="0" t="s">
        <v>99</v>
      </c>
      <c r="C19" s="0" t="s">
        <v>83</v>
      </c>
      <c r="F19" s="0" t="n">
        <v>137</v>
      </c>
      <c r="G19" s="0" t="s">
        <v>38</v>
      </c>
    </row>
    <row r="20" customFormat="false" ht="15" hidden="false" customHeight="false" outlineLevel="0" collapsed="false">
      <c r="A20" s="0" t="s">
        <v>10</v>
      </c>
      <c r="B20" s="0" t="s">
        <v>100</v>
      </c>
      <c r="C20" s="0" t="s">
        <v>83</v>
      </c>
      <c r="F20" s="0" t="n">
        <v>138</v>
      </c>
      <c r="G20" s="0" t="s">
        <v>39</v>
      </c>
    </row>
    <row r="21" customFormat="false" ht="15" hidden="false" customHeight="false" outlineLevel="0" collapsed="false">
      <c r="A21" s="0" t="s">
        <v>12</v>
      </c>
      <c r="B21" s="0" t="s">
        <v>101</v>
      </c>
      <c r="C21" s="0" t="s">
        <v>91</v>
      </c>
      <c r="F21" s="0" t="n">
        <v>139</v>
      </c>
      <c r="G21" s="0" t="s">
        <v>40</v>
      </c>
    </row>
    <row r="22" customFormat="false" ht="15" hidden="false" customHeight="false" outlineLevel="0" collapsed="false">
      <c r="A22" s="0" t="s">
        <v>56</v>
      </c>
      <c r="B22" s="0" t="s">
        <v>56</v>
      </c>
      <c r="C22" s="0" t="s">
        <v>83</v>
      </c>
      <c r="F22" s="0" t="n">
        <v>140</v>
      </c>
      <c r="G22" s="0" t="s">
        <v>41</v>
      </c>
    </row>
    <row r="23" customFormat="false" ht="15" hidden="false" customHeight="false" outlineLevel="0" collapsed="false">
      <c r="A23" s="0" t="s">
        <v>70</v>
      </c>
      <c r="B23" s="0" t="s">
        <v>70</v>
      </c>
      <c r="C23" s="0" t="s">
        <v>91</v>
      </c>
      <c r="F23" s="0" t="n">
        <v>141</v>
      </c>
      <c r="G23" s="0" t="s">
        <v>43</v>
      </c>
    </row>
    <row r="24" customFormat="false" ht="13.8" hidden="false" customHeight="false" outlineLevel="0" collapsed="false">
      <c r="A24" s="0" t="s">
        <v>75</v>
      </c>
      <c r="B24" s="0" t="s">
        <v>75</v>
      </c>
      <c r="C24" s="0" t="s">
        <v>83</v>
      </c>
      <c r="F24" s="0" t="n">
        <v>142</v>
      </c>
      <c r="G24" s="0" t="s">
        <v>45</v>
      </c>
    </row>
    <row r="25" customFormat="false" ht="13.8" hidden="false" customHeight="false" outlineLevel="0" collapsed="false">
      <c r="A25" s="0" t="s">
        <v>102</v>
      </c>
      <c r="B25" s="0" t="s">
        <v>102</v>
      </c>
      <c r="C25" s="0" t="s">
        <v>83</v>
      </c>
      <c r="F25" s="0" t="n">
        <v>143</v>
      </c>
      <c r="G25" s="0" t="s">
        <v>46</v>
      </c>
    </row>
    <row r="26" customFormat="false" ht="15" hidden="false" customHeight="false" outlineLevel="0" collapsed="false">
      <c r="F26" s="0" t="n">
        <v>144</v>
      </c>
      <c r="G26" s="0" t="s">
        <v>47</v>
      </c>
    </row>
    <row r="27" customFormat="false" ht="15" hidden="false" customHeight="false" outlineLevel="0" collapsed="false">
      <c r="F27" s="0" t="n">
        <v>145</v>
      </c>
      <c r="G27" s="0" t="s">
        <v>49</v>
      </c>
    </row>
    <row r="28" customFormat="false" ht="15" hidden="false" customHeight="false" outlineLevel="0" collapsed="false">
      <c r="F28" s="0" t="n">
        <v>146</v>
      </c>
      <c r="G28" s="0" t="s">
        <v>51</v>
      </c>
    </row>
    <row r="29" customFormat="false" ht="15" hidden="false" customHeight="false" outlineLevel="0" collapsed="false">
      <c r="F29" s="0" t="n">
        <v>147</v>
      </c>
      <c r="G29" s="0" t="s">
        <v>53</v>
      </c>
    </row>
    <row r="30" customFormat="false" ht="15" hidden="false" customHeight="false" outlineLevel="0" collapsed="false">
      <c r="F30" s="0" t="n">
        <v>148</v>
      </c>
      <c r="G30" s="0" t="s">
        <v>54</v>
      </c>
    </row>
    <row r="31" customFormat="false" ht="15" hidden="false" customHeight="false" outlineLevel="0" collapsed="false">
      <c r="F31" s="0" t="n">
        <v>149</v>
      </c>
      <c r="G31" s="0" t="s">
        <v>55</v>
      </c>
    </row>
    <row r="32" customFormat="false" ht="15" hidden="false" customHeight="false" outlineLevel="0" collapsed="false">
      <c r="F32" s="0" t="n">
        <v>150</v>
      </c>
      <c r="G32" s="0" t="s">
        <v>57</v>
      </c>
    </row>
    <row r="33" customFormat="false" ht="15" hidden="false" customHeight="false" outlineLevel="0" collapsed="false">
      <c r="F33" s="0" t="n">
        <v>151</v>
      </c>
      <c r="G33" s="0" t="s">
        <v>58</v>
      </c>
    </row>
    <row r="34" customFormat="false" ht="15" hidden="false" customHeight="false" outlineLevel="0" collapsed="false">
      <c r="F34" s="0" t="n">
        <v>152</v>
      </c>
      <c r="G34" s="0" t="s">
        <v>59</v>
      </c>
    </row>
    <row r="35" customFormat="false" ht="15" hidden="false" customHeight="false" outlineLevel="0" collapsed="false">
      <c r="F35" s="0" t="n">
        <v>153</v>
      </c>
      <c r="G35" s="0" t="s">
        <v>60</v>
      </c>
    </row>
    <row r="36" customFormat="false" ht="15" hidden="false" customHeight="false" outlineLevel="0" collapsed="false">
      <c r="F36" s="0" t="n">
        <v>154</v>
      </c>
      <c r="G36" s="0" t="s">
        <v>61</v>
      </c>
    </row>
    <row r="37" customFormat="false" ht="15" hidden="false" customHeight="false" outlineLevel="0" collapsed="false">
      <c r="F37" s="0" t="n">
        <v>155</v>
      </c>
      <c r="G37" s="0" t="s">
        <v>62</v>
      </c>
    </row>
    <row r="38" customFormat="false" ht="15" hidden="false" customHeight="false" outlineLevel="0" collapsed="false">
      <c r="F38" s="0" t="n">
        <v>156</v>
      </c>
      <c r="G38" s="0" t="s">
        <v>63</v>
      </c>
    </row>
    <row r="39" customFormat="false" ht="15" hidden="false" customHeight="false" outlineLevel="0" collapsed="false">
      <c r="F39" s="0" t="n">
        <v>157</v>
      </c>
      <c r="G39" s="0" t="s">
        <v>64</v>
      </c>
    </row>
    <row r="40" customFormat="false" ht="15" hidden="false" customHeight="false" outlineLevel="0" collapsed="false">
      <c r="F40" s="0" t="n">
        <v>158</v>
      </c>
      <c r="G40" s="0" t="s">
        <v>65</v>
      </c>
    </row>
    <row r="41" customFormat="false" ht="15" hidden="false" customHeight="false" outlineLevel="0" collapsed="false">
      <c r="F41" s="0" t="n">
        <v>159</v>
      </c>
      <c r="G41" s="0" t="s">
        <v>67</v>
      </c>
    </row>
    <row r="42" customFormat="false" ht="15" hidden="false" customHeight="false" outlineLevel="0" collapsed="false">
      <c r="F42" s="0" t="n">
        <v>160</v>
      </c>
      <c r="G42" s="0" t="s">
        <v>68</v>
      </c>
    </row>
    <row r="43" customFormat="false" ht="15" hidden="false" customHeight="false" outlineLevel="0" collapsed="false">
      <c r="F43" s="0" t="n">
        <v>161</v>
      </c>
      <c r="G43" s="0" t="s">
        <v>69</v>
      </c>
    </row>
    <row r="44" customFormat="false" ht="15" hidden="false" customHeight="false" outlineLevel="0" collapsed="false">
      <c r="F44" s="0" t="n">
        <v>162</v>
      </c>
      <c r="G44" s="0" t="s">
        <v>71</v>
      </c>
    </row>
    <row r="45" customFormat="false" ht="15" hidden="false" customHeight="false" outlineLevel="0" collapsed="false">
      <c r="F45" s="0" t="n">
        <v>163</v>
      </c>
      <c r="G45" s="0" t="s">
        <v>103</v>
      </c>
    </row>
    <row r="46" customFormat="false" ht="15" hidden="false" customHeight="false" outlineLevel="0" collapsed="false">
      <c r="F46" s="0" t="n">
        <v>164</v>
      </c>
      <c r="G46" s="0" t="s">
        <v>104</v>
      </c>
    </row>
    <row r="47" customFormat="false" ht="15" hidden="false" customHeight="false" outlineLevel="0" collapsed="false">
      <c r="F47" s="0" t="n">
        <v>165</v>
      </c>
      <c r="G47" s="0" t="s">
        <v>105</v>
      </c>
    </row>
    <row r="48" customFormat="false" ht="15" hidden="false" customHeight="false" outlineLevel="0" collapsed="false">
      <c r="F48" s="0" t="n">
        <v>166</v>
      </c>
      <c r="G48" s="0" t="s">
        <v>106</v>
      </c>
    </row>
    <row r="49" customFormat="false" ht="15" hidden="false" customHeight="false" outlineLevel="0" collapsed="false">
      <c r="F49" s="0" t="n">
        <v>167</v>
      </c>
      <c r="G49" s="0" t="s">
        <v>107</v>
      </c>
    </row>
    <row r="50" customFormat="false" ht="15" hidden="false" customHeight="false" outlineLevel="0" collapsed="false">
      <c r="F50" s="0" t="n">
        <v>168</v>
      </c>
      <c r="G50" s="0" t="s">
        <v>108</v>
      </c>
    </row>
    <row r="51" customFormat="false" ht="15" hidden="false" customHeight="false" outlineLevel="0" collapsed="false">
      <c r="F51" s="0" t="n">
        <v>169</v>
      </c>
      <c r="G51" s="0" t="s">
        <v>109</v>
      </c>
    </row>
    <row r="52" customFormat="false" ht="15" hidden="false" customHeight="false" outlineLevel="0" collapsed="false">
      <c r="F52" s="0" t="n">
        <v>170</v>
      </c>
      <c r="G52" s="0" t="s">
        <v>110</v>
      </c>
    </row>
    <row r="53" customFormat="false" ht="15" hidden="false" customHeight="false" outlineLevel="0" collapsed="false">
      <c r="F53" s="0" t="n">
        <v>171</v>
      </c>
      <c r="G53" s="0" t="s">
        <v>111</v>
      </c>
    </row>
    <row r="54" customFormat="false" ht="15" hidden="false" customHeight="false" outlineLevel="0" collapsed="false">
      <c r="F54" s="0" t="n">
        <v>172</v>
      </c>
      <c r="G54" s="0" t="s">
        <v>112</v>
      </c>
    </row>
    <row r="55" customFormat="false" ht="15" hidden="false" customHeight="false" outlineLevel="0" collapsed="false">
      <c r="F55" s="0" t="n">
        <v>173</v>
      </c>
      <c r="G55" s="0" t="s">
        <v>113</v>
      </c>
    </row>
    <row r="56" customFormat="false" ht="15" hidden="false" customHeight="false" outlineLevel="0" collapsed="false">
      <c r="F56" s="0" t="n">
        <v>174</v>
      </c>
      <c r="G56" s="0" t="s">
        <v>114</v>
      </c>
    </row>
    <row r="57" customFormat="false" ht="15" hidden="false" customHeight="false" outlineLevel="0" collapsed="false">
      <c r="F57" s="0" t="n">
        <v>175</v>
      </c>
      <c r="G57" s="0" t="s">
        <v>115</v>
      </c>
    </row>
    <row r="58" customFormat="false" ht="15" hidden="false" customHeight="false" outlineLevel="0" collapsed="false">
      <c r="F58" s="0" t="n">
        <v>176</v>
      </c>
      <c r="G58" s="0" t="s">
        <v>116</v>
      </c>
    </row>
    <row r="59" customFormat="false" ht="15" hidden="false" customHeight="false" outlineLevel="0" collapsed="false">
      <c r="F59" s="0" t="n">
        <v>177</v>
      </c>
      <c r="G59" s="0" t="s">
        <v>117</v>
      </c>
    </row>
    <row r="60" customFormat="false" ht="15" hidden="false" customHeight="false" outlineLevel="0" collapsed="false">
      <c r="F60" s="0" t="n">
        <v>178</v>
      </c>
      <c r="G60" s="0" t="s">
        <v>118</v>
      </c>
    </row>
    <row r="61" customFormat="false" ht="15" hidden="false" customHeight="false" outlineLevel="0" collapsed="false">
      <c r="F61" s="0" t="n">
        <v>179</v>
      </c>
      <c r="G61" s="0" t="s">
        <v>119</v>
      </c>
    </row>
    <row r="62" customFormat="false" ht="15" hidden="false" customHeight="false" outlineLevel="0" collapsed="false">
      <c r="F62" s="0" t="n">
        <v>180</v>
      </c>
      <c r="G62" s="0" t="s">
        <v>120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2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8" activeCellId="0" sqref="L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29.29"/>
    <col collapsed="false" customWidth="true" hidden="false" outlineLevel="0" max="3" min="3" style="0" width="20.71"/>
    <col collapsed="false" customWidth="true" hidden="false" outlineLevel="0" max="6" min="6" style="0" width="29.29"/>
    <col collapsed="false" customWidth="true" hidden="false" outlineLevel="0" max="7" min="7" style="0" width="20.71"/>
    <col collapsed="false" customWidth="true" hidden="false" outlineLevel="0" max="11" min="11" style="0" width="29.29"/>
    <col collapsed="false" customWidth="true" hidden="false" outlineLevel="0" max="12" min="12" style="0" width="20.85"/>
  </cols>
  <sheetData>
    <row r="3" customFormat="false" ht="15" hidden="false" customHeight="false" outlineLevel="0" collapsed="false">
      <c r="A3" s="31" t="s">
        <v>121</v>
      </c>
      <c r="B3" s="32" t="s">
        <v>122</v>
      </c>
      <c r="F3" s="31" t="s">
        <v>123</v>
      </c>
      <c r="G3" s="32" t="s">
        <v>122</v>
      </c>
      <c r="K3" s="31" t="s">
        <v>123</v>
      </c>
      <c r="L3" s="32" t="s">
        <v>124</v>
      </c>
    </row>
    <row r="4" customFormat="false" ht="15" hidden="false" customHeight="false" outlineLevel="0" collapsed="false">
      <c r="A4" s="33" t="s">
        <v>29</v>
      </c>
      <c r="B4" s="34" t="n">
        <v>1</v>
      </c>
      <c r="F4" s="33" t="s">
        <v>29</v>
      </c>
      <c r="G4" s="35" t="n">
        <v>1</v>
      </c>
      <c r="K4" s="33" t="s">
        <v>29</v>
      </c>
      <c r="L4" s="35" t="n">
        <v>1</v>
      </c>
    </row>
    <row r="5" customFormat="false" ht="15" hidden="false" customHeight="false" outlineLevel="0" collapsed="false">
      <c r="A5" s="36" t="s">
        <v>24</v>
      </c>
      <c r="B5" s="37" t="n">
        <v>1</v>
      </c>
      <c r="F5" s="36" t="s">
        <v>24</v>
      </c>
      <c r="G5" s="38" t="n">
        <v>1</v>
      </c>
      <c r="K5" s="36" t="s">
        <v>24</v>
      </c>
      <c r="L5" s="38" t="n">
        <v>1</v>
      </c>
    </row>
    <row r="6" customFormat="false" ht="15" hidden="false" customHeight="false" outlineLevel="0" collapsed="false">
      <c r="A6" s="36" t="s">
        <v>50</v>
      </c>
      <c r="B6" s="37" t="n">
        <v>1</v>
      </c>
      <c r="F6" s="36" t="s">
        <v>50</v>
      </c>
      <c r="G6" s="38" t="n">
        <v>1</v>
      </c>
      <c r="K6" s="36" t="s">
        <v>50</v>
      </c>
      <c r="L6" s="38" t="n">
        <v>1</v>
      </c>
    </row>
    <row r="7" customFormat="false" ht="15" hidden="false" customHeight="false" outlineLevel="0" collapsed="false">
      <c r="A7" s="36" t="s">
        <v>48</v>
      </c>
      <c r="B7" s="37" t="n">
        <v>1</v>
      </c>
      <c r="F7" s="36" t="s">
        <v>48</v>
      </c>
      <c r="G7" s="38" t="n">
        <v>1</v>
      </c>
      <c r="K7" s="36" t="s">
        <v>48</v>
      </c>
      <c r="L7" s="38" t="n">
        <v>1</v>
      </c>
    </row>
    <row r="8" customFormat="false" ht="15" hidden="false" customHeight="false" outlineLevel="0" collapsed="false">
      <c r="A8" s="36" t="s">
        <v>44</v>
      </c>
      <c r="B8" s="37" t="n">
        <v>1</v>
      </c>
      <c r="F8" s="36" t="s">
        <v>44</v>
      </c>
      <c r="G8" s="38" t="n">
        <v>1</v>
      </c>
      <c r="K8" s="36" t="s">
        <v>44</v>
      </c>
      <c r="L8" s="38" t="n">
        <v>1</v>
      </c>
    </row>
    <row r="9" customFormat="false" ht="15" hidden="false" customHeight="false" outlineLevel="0" collapsed="false">
      <c r="A9" s="36" t="s">
        <v>15</v>
      </c>
      <c r="B9" s="37" t="n">
        <v>1</v>
      </c>
      <c r="F9" s="36" t="s">
        <v>15</v>
      </c>
      <c r="G9" s="38" t="n">
        <v>1</v>
      </c>
      <c r="K9" s="36" t="s">
        <v>15</v>
      </c>
      <c r="L9" s="38" t="n">
        <v>1</v>
      </c>
    </row>
    <row r="10" customFormat="false" ht="15" hidden="false" customHeight="false" outlineLevel="0" collapsed="false">
      <c r="A10" s="36" t="s">
        <v>19</v>
      </c>
      <c r="B10" s="37" t="n">
        <v>1</v>
      </c>
      <c r="F10" s="36" t="s">
        <v>19</v>
      </c>
      <c r="G10" s="38" t="n">
        <v>1</v>
      </c>
      <c r="K10" s="36" t="s">
        <v>19</v>
      </c>
      <c r="L10" s="38" t="n">
        <v>1</v>
      </c>
    </row>
    <row r="11" customFormat="false" ht="15" hidden="false" customHeight="false" outlineLevel="0" collapsed="false">
      <c r="A11" s="36" t="s">
        <v>35</v>
      </c>
      <c r="B11" s="37" t="n">
        <v>2</v>
      </c>
      <c r="F11" s="36" t="s">
        <v>35</v>
      </c>
      <c r="G11" s="38" t="n">
        <v>2</v>
      </c>
      <c r="K11" s="36" t="s">
        <v>35</v>
      </c>
      <c r="L11" s="38" t="n">
        <v>2</v>
      </c>
    </row>
    <row r="12" customFormat="false" ht="15" hidden="false" customHeight="false" outlineLevel="0" collapsed="false">
      <c r="A12" s="36" t="s">
        <v>21</v>
      </c>
      <c r="B12" s="37" t="n">
        <v>2</v>
      </c>
      <c r="F12" s="36" t="s">
        <v>21</v>
      </c>
      <c r="G12" s="38" t="n">
        <v>2</v>
      </c>
      <c r="K12" s="36" t="s">
        <v>21</v>
      </c>
      <c r="L12" s="38" t="n">
        <v>2</v>
      </c>
    </row>
    <row r="13" customFormat="false" ht="15" hidden="false" customHeight="false" outlineLevel="0" collapsed="false">
      <c r="A13" s="36" t="s">
        <v>26</v>
      </c>
      <c r="B13" s="37" t="n">
        <v>3</v>
      </c>
      <c r="F13" s="36" t="s">
        <v>26</v>
      </c>
      <c r="G13" s="38" t="n">
        <v>3</v>
      </c>
      <c r="K13" s="36" t="s">
        <v>26</v>
      </c>
      <c r="L13" s="38" t="n">
        <v>3</v>
      </c>
    </row>
    <row r="14" customFormat="false" ht="15" hidden="false" customHeight="false" outlineLevel="0" collapsed="false">
      <c r="A14" s="36" t="s">
        <v>42</v>
      </c>
      <c r="B14" s="37" t="n">
        <v>2</v>
      </c>
      <c r="F14" s="36" t="s">
        <v>42</v>
      </c>
      <c r="G14" s="38" t="n">
        <v>2</v>
      </c>
      <c r="K14" s="36" t="s">
        <v>42</v>
      </c>
      <c r="L14" s="38" t="n">
        <v>2</v>
      </c>
    </row>
    <row r="15" customFormat="false" ht="15" hidden="false" customHeight="false" outlineLevel="0" collapsed="false">
      <c r="A15" s="36" t="s">
        <v>37</v>
      </c>
      <c r="B15" s="37" t="n">
        <v>4</v>
      </c>
      <c r="F15" s="36" t="s">
        <v>37</v>
      </c>
      <c r="G15" s="38" t="n">
        <v>4</v>
      </c>
      <c r="K15" s="36" t="s">
        <v>37</v>
      </c>
      <c r="L15" s="38" t="n">
        <v>4</v>
      </c>
    </row>
    <row r="16" customFormat="false" ht="15" hidden="false" customHeight="false" outlineLevel="0" collapsed="false">
      <c r="A16" s="36" t="s">
        <v>17</v>
      </c>
      <c r="B16" s="37" t="n">
        <v>1</v>
      </c>
      <c r="F16" s="36" t="s">
        <v>17</v>
      </c>
      <c r="G16" s="38" t="n">
        <v>1</v>
      </c>
      <c r="K16" s="36" t="s">
        <v>17</v>
      </c>
      <c r="L16" s="38" t="n">
        <v>1</v>
      </c>
    </row>
    <row r="17" customFormat="false" ht="15" hidden="false" customHeight="false" outlineLevel="0" collapsed="false">
      <c r="A17" s="36" t="s">
        <v>31</v>
      </c>
      <c r="B17" s="37" t="n">
        <v>1</v>
      </c>
      <c r="F17" s="36" t="s">
        <v>31</v>
      </c>
      <c r="G17" s="38" t="n">
        <v>1</v>
      </c>
      <c r="K17" s="36" t="s">
        <v>31</v>
      </c>
      <c r="L17" s="38" t="n">
        <v>1</v>
      </c>
    </row>
    <row r="18" customFormat="false" ht="15" hidden="false" customHeight="false" outlineLevel="0" collapsed="false">
      <c r="A18" s="36" t="s">
        <v>8</v>
      </c>
      <c r="B18" s="37" t="n">
        <v>4</v>
      </c>
      <c r="F18" s="36" t="s">
        <v>8</v>
      </c>
      <c r="G18" s="38" t="n">
        <v>4</v>
      </c>
      <c r="K18" s="36" t="s">
        <v>8</v>
      </c>
      <c r="L18" s="38" t="n">
        <v>4</v>
      </c>
    </row>
    <row r="19" customFormat="false" ht="15" hidden="false" customHeight="false" outlineLevel="0" collapsed="false">
      <c r="A19" s="36" t="s">
        <v>33</v>
      </c>
      <c r="B19" s="37" t="n">
        <v>1</v>
      </c>
      <c r="F19" s="36" t="s">
        <v>33</v>
      </c>
      <c r="G19" s="38" t="n">
        <v>1</v>
      </c>
      <c r="K19" s="36" t="s">
        <v>33</v>
      </c>
      <c r="L19" s="38" t="n">
        <v>1</v>
      </c>
    </row>
    <row r="20" customFormat="false" ht="15" hidden="false" customHeight="false" outlineLevel="0" collapsed="false">
      <c r="A20" s="36" t="s">
        <v>10</v>
      </c>
      <c r="B20" s="37" t="n">
        <v>2</v>
      </c>
      <c r="F20" s="36" t="s">
        <v>10</v>
      </c>
      <c r="G20" s="38" t="n">
        <v>2</v>
      </c>
      <c r="K20" s="36" t="s">
        <v>10</v>
      </c>
      <c r="L20" s="38" t="n">
        <v>2</v>
      </c>
    </row>
    <row r="21" customFormat="false" ht="15" hidden="false" customHeight="false" outlineLevel="0" collapsed="false">
      <c r="A21" s="36" t="s">
        <v>12</v>
      </c>
      <c r="B21" s="37" t="n">
        <v>1</v>
      </c>
      <c r="F21" s="36" t="s">
        <v>12</v>
      </c>
      <c r="G21" s="38" t="n">
        <v>1</v>
      </c>
      <c r="K21" s="36" t="s">
        <v>12</v>
      </c>
      <c r="L21" s="38" t="n">
        <v>1</v>
      </c>
    </row>
    <row r="22" customFormat="false" ht="15" hidden="false" customHeight="false" outlineLevel="0" collapsed="false">
      <c r="A22" s="36" t="s">
        <v>125</v>
      </c>
      <c r="B22" s="38"/>
      <c r="F22" s="36" t="s">
        <v>125</v>
      </c>
      <c r="G22" s="38"/>
      <c r="K22" s="36" t="s">
        <v>125</v>
      </c>
      <c r="L22" s="38" t="n">
        <v>11</v>
      </c>
    </row>
    <row r="23" customFormat="false" ht="15" hidden="false" customHeight="false" outlineLevel="0" collapsed="false">
      <c r="A23" s="36" t="s">
        <v>52</v>
      </c>
      <c r="B23" s="37" t="n">
        <v>2</v>
      </c>
      <c r="F23" s="36" t="s">
        <v>52</v>
      </c>
      <c r="G23" s="38" t="n">
        <v>2</v>
      </c>
      <c r="K23" s="36" t="s">
        <v>52</v>
      </c>
      <c r="L23" s="38" t="n">
        <v>2</v>
      </c>
    </row>
    <row r="24" customFormat="false" ht="15" hidden="false" customHeight="false" outlineLevel="0" collapsed="false">
      <c r="A24" s="36" t="s">
        <v>56</v>
      </c>
      <c r="B24" s="39" t="n">
        <v>1</v>
      </c>
      <c r="F24" s="36" t="s">
        <v>56</v>
      </c>
      <c r="G24" s="40" t="n">
        <v>1</v>
      </c>
      <c r="K24" s="36" t="s">
        <v>56</v>
      </c>
      <c r="L24" s="40" t="n">
        <v>1</v>
      </c>
    </row>
    <row r="25" customFormat="false" ht="15" hidden="false" customHeight="false" outlineLevel="0" collapsed="false">
      <c r="A25" s="41" t="s">
        <v>126</v>
      </c>
      <c r="B25" s="42" t="n">
        <v>33</v>
      </c>
      <c r="F25" s="41" t="s">
        <v>126</v>
      </c>
      <c r="G25" s="43" t="n">
        <v>33</v>
      </c>
      <c r="K25" s="41" t="s">
        <v>126</v>
      </c>
      <c r="L25" s="43" t="n">
        <v>44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2" activeCellId="0" sqref="D3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9.71"/>
    <col collapsed="false" customWidth="true" hidden="false" outlineLevel="0" max="3" min="3" style="0" width="22.43"/>
    <col collapsed="false" customWidth="true" hidden="false" outlineLevel="0" max="4" min="4" style="0" width="29.29"/>
  </cols>
  <sheetData>
    <row r="1" customFormat="false" ht="15" hidden="false" customHeight="false" outlineLevel="0" collapsed="false">
      <c r="A1" s="30" t="s">
        <v>3</v>
      </c>
      <c r="B1" s="30" t="s">
        <v>4</v>
      </c>
      <c r="C1" s="30" t="s">
        <v>5</v>
      </c>
      <c r="D1" s="30" t="s">
        <v>123</v>
      </c>
      <c r="E1" s="30" t="s">
        <v>127</v>
      </c>
    </row>
    <row r="2" customFormat="false" ht="15" hidden="false" customHeight="false" outlineLevel="0" collapsed="false">
      <c r="A2" s="44" t="n">
        <v>44619</v>
      </c>
      <c r="B2" s="0" t="n">
        <v>120</v>
      </c>
      <c r="C2" s="0" t="s">
        <v>7</v>
      </c>
      <c r="D2" s="0" t="s">
        <v>8</v>
      </c>
      <c r="E2" s="0" t="s">
        <v>128</v>
      </c>
    </row>
    <row r="3" customFormat="false" ht="15" hidden="false" customHeight="false" outlineLevel="0" collapsed="false">
      <c r="A3" s="44" t="n">
        <v>44626</v>
      </c>
      <c r="B3" s="0" t="n">
        <v>121</v>
      </c>
      <c r="C3" s="0" t="s">
        <v>9</v>
      </c>
      <c r="D3" s="0" t="s">
        <v>10</v>
      </c>
      <c r="E3" s="0" t="s">
        <v>128</v>
      </c>
    </row>
    <row r="4" customFormat="false" ht="15" hidden="false" customHeight="false" outlineLevel="0" collapsed="false">
      <c r="A4" s="44" t="n">
        <v>44633</v>
      </c>
      <c r="B4" s="0" t="n">
        <v>122</v>
      </c>
      <c r="C4" s="0" t="s">
        <v>11</v>
      </c>
      <c r="D4" s="0" t="s">
        <v>12</v>
      </c>
      <c r="E4" s="0" t="s">
        <v>128</v>
      </c>
    </row>
    <row r="5" customFormat="false" ht="15" hidden="false" customHeight="false" outlineLevel="0" collapsed="false">
      <c r="A5" s="44" t="n">
        <v>44640</v>
      </c>
      <c r="B5" s="0" t="n">
        <v>123</v>
      </c>
      <c r="C5" s="0" t="s">
        <v>13</v>
      </c>
      <c r="D5" s="0" t="s">
        <v>8</v>
      </c>
      <c r="E5" s="0" t="s">
        <v>128</v>
      </c>
    </row>
    <row r="6" customFormat="false" ht="15" hidden="false" customHeight="false" outlineLevel="0" collapsed="false">
      <c r="A6" s="44" t="n">
        <v>44647</v>
      </c>
      <c r="B6" s="0" t="n">
        <v>124</v>
      </c>
      <c r="C6" s="0" t="s">
        <v>14</v>
      </c>
      <c r="D6" s="0" t="s">
        <v>15</v>
      </c>
      <c r="E6" s="0" t="s">
        <v>128</v>
      </c>
    </row>
    <row r="7" customFormat="false" ht="15" hidden="false" customHeight="false" outlineLevel="0" collapsed="false">
      <c r="A7" s="44" t="n">
        <v>44654</v>
      </c>
      <c r="B7" s="0" t="n">
        <v>125</v>
      </c>
      <c r="C7" s="0" t="s">
        <v>16</v>
      </c>
      <c r="D7" s="0" t="s">
        <v>17</v>
      </c>
      <c r="E7" s="0" t="s">
        <v>128</v>
      </c>
    </row>
    <row r="8" customFormat="false" ht="15" hidden="false" customHeight="false" outlineLevel="0" collapsed="false">
      <c r="A8" s="44" t="n">
        <v>44661</v>
      </c>
      <c r="B8" s="0" t="n">
        <v>126</v>
      </c>
      <c r="C8" s="0" t="s">
        <v>18</v>
      </c>
      <c r="D8" s="0" t="s">
        <v>19</v>
      </c>
      <c r="E8" s="0" t="s">
        <v>128</v>
      </c>
    </row>
    <row r="9" customFormat="false" ht="15" hidden="false" customHeight="false" outlineLevel="0" collapsed="false">
      <c r="A9" s="44" t="n">
        <v>44668</v>
      </c>
      <c r="B9" s="0" t="n">
        <v>127</v>
      </c>
      <c r="C9" s="0" t="s">
        <v>20</v>
      </c>
      <c r="D9" s="0" t="s">
        <v>21</v>
      </c>
      <c r="E9" s="0" t="s">
        <v>128</v>
      </c>
    </row>
    <row r="10" customFormat="false" ht="15" hidden="false" customHeight="false" outlineLevel="0" collapsed="false">
      <c r="A10" s="44" t="n">
        <v>44675</v>
      </c>
      <c r="B10" s="0" t="n">
        <v>128</v>
      </c>
      <c r="C10" s="0" t="s">
        <v>22</v>
      </c>
      <c r="D10" s="0" t="s">
        <v>21</v>
      </c>
      <c r="E10" s="0" t="s">
        <v>128</v>
      </c>
    </row>
    <row r="11" customFormat="false" ht="15" hidden="false" customHeight="false" outlineLevel="0" collapsed="false">
      <c r="A11" s="44" t="n">
        <v>44682</v>
      </c>
      <c r="B11" s="0" t="n">
        <v>129</v>
      </c>
      <c r="C11" s="0" t="s">
        <v>23</v>
      </c>
      <c r="D11" s="0" t="s">
        <v>24</v>
      </c>
      <c r="E11" s="0" t="s">
        <v>128</v>
      </c>
    </row>
    <row r="12" customFormat="false" ht="15" hidden="false" customHeight="false" outlineLevel="0" collapsed="false">
      <c r="A12" s="44" t="n">
        <v>44689</v>
      </c>
      <c r="B12" s="0" t="n">
        <v>130</v>
      </c>
      <c r="C12" s="0" t="s">
        <v>25</v>
      </c>
      <c r="D12" s="0" t="s">
        <v>26</v>
      </c>
      <c r="E12" s="0" t="s">
        <v>128</v>
      </c>
    </row>
    <row r="13" customFormat="false" ht="15" hidden="false" customHeight="false" outlineLevel="0" collapsed="false">
      <c r="A13" s="44" t="n">
        <v>44696</v>
      </c>
      <c r="B13" s="0" t="n">
        <v>131</v>
      </c>
      <c r="C13" s="0" t="s">
        <v>27</v>
      </c>
      <c r="D13" s="0" t="s">
        <v>8</v>
      </c>
      <c r="E13" s="0" t="s">
        <v>128</v>
      </c>
    </row>
    <row r="14" customFormat="false" ht="15" hidden="false" customHeight="false" outlineLevel="0" collapsed="false">
      <c r="A14" s="44" t="n">
        <v>44703</v>
      </c>
      <c r="B14" s="0" t="n">
        <v>132</v>
      </c>
      <c r="C14" s="0" t="s">
        <v>28</v>
      </c>
      <c r="D14" s="0" t="s">
        <v>29</v>
      </c>
      <c r="E14" s="0" t="s">
        <v>128</v>
      </c>
    </row>
    <row r="15" customFormat="false" ht="15" hidden="false" customHeight="false" outlineLevel="0" collapsed="false">
      <c r="A15" s="44" t="n">
        <v>44710</v>
      </c>
      <c r="B15" s="0" t="n">
        <v>133</v>
      </c>
      <c r="C15" s="0" t="s">
        <v>30</v>
      </c>
      <c r="D15" s="0" t="s">
        <v>31</v>
      </c>
      <c r="E15" s="0" t="s">
        <v>128</v>
      </c>
    </row>
    <row r="16" customFormat="false" ht="15" hidden="false" customHeight="false" outlineLevel="0" collapsed="false">
      <c r="A16" s="44" t="n">
        <v>44717</v>
      </c>
      <c r="B16" s="0" t="n">
        <v>134</v>
      </c>
      <c r="C16" s="0" t="s">
        <v>32</v>
      </c>
      <c r="D16" s="0" t="s">
        <v>33</v>
      </c>
      <c r="E16" s="0" t="s">
        <v>128</v>
      </c>
    </row>
    <row r="17" customFormat="false" ht="15" hidden="false" customHeight="false" outlineLevel="0" collapsed="false">
      <c r="A17" s="44" t="n">
        <v>44724</v>
      </c>
      <c r="B17" s="0" t="n">
        <v>135</v>
      </c>
      <c r="C17" s="0" t="s">
        <v>34</v>
      </c>
      <c r="D17" s="0" t="s">
        <v>35</v>
      </c>
      <c r="E17" s="0" t="s">
        <v>128</v>
      </c>
    </row>
    <row r="18" customFormat="false" ht="15" hidden="false" customHeight="false" outlineLevel="0" collapsed="false">
      <c r="A18" s="44" t="n">
        <v>44731</v>
      </c>
      <c r="B18" s="0" t="n">
        <v>136</v>
      </c>
      <c r="C18" s="0" t="s">
        <v>36</v>
      </c>
      <c r="D18" s="0" t="s">
        <v>37</v>
      </c>
      <c r="E18" s="0" t="s">
        <v>128</v>
      </c>
    </row>
    <row r="19" customFormat="false" ht="15" hidden="false" customHeight="false" outlineLevel="0" collapsed="false">
      <c r="A19" s="44" t="n">
        <v>44738</v>
      </c>
      <c r="B19" s="0" t="n">
        <v>137</v>
      </c>
      <c r="C19" s="0" t="s">
        <v>38</v>
      </c>
      <c r="D19" s="0" t="s">
        <v>35</v>
      </c>
      <c r="E19" s="0" t="s">
        <v>128</v>
      </c>
    </row>
    <row r="20" customFormat="false" ht="15" hidden="false" customHeight="false" outlineLevel="0" collapsed="false">
      <c r="A20" s="44" t="n">
        <v>44745</v>
      </c>
      <c r="B20" s="0" t="n">
        <v>138</v>
      </c>
      <c r="C20" s="0" t="s">
        <v>39</v>
      </c>
      <c r="D20" s="0" t="s">
        <v>26</v>
      </c>
      <c r="E20" s="0" t="s">
        <v>128</v>
      </c>
    </row>
    <row r="21" customFormat="false" ht="15" hidden="false" customHeight="false" outlineLevel="0" collapsed="false">
      <c r="A21" s="44" t="n">
        <v>44752</v>
      </c>
      <c r="B21" s="0" t="n">
        <v>139</v>
      </c>
      <c r="C21" s="0" t="s">
        <v>40</v>
      </c>
      <c r="D21" s="0" t="s">
        <v>8</v>
      </c>
      <c r="E21" s="0" t="s">
        <v>128</v>
      </c>
    </row>
    <row r="22" customFormat="false" ht="15" hidden="false" customHeight="false" outlineLevel="0" collapsed="false">
      <c r="A22" s="44" t="n">
        <v>44759</v>
      </c>
      <c r="B22" s="0" t="n">
        <v>140</v>
      </c>
      <c r="C22" s="0" t="s">
        <v>41</v>
      </c>
      <c r="D22" s="0" t="s">
        <v>42</v>
      </c>
      <c r="E22" s="0" t="s">
        <v>128</v>
      </c>
    </row>
    <row r="23" customFormat="false" ht="15" hidden="false" customHeight="false" outlineLevel="0" collapsed="false">
      <c r="A23" s="44" t="n">
        <v>44766</v>
      </c>
      <c r="B23" s="0" t="n">
        <v>141</v>
      </c>
      <c r="C23" s="0" t="s">
        <v>43</v>
      </c>
      <c r="D23" s="0" t="s">
        <v>44</v>
      </c>
      <c r="E23" s="0" t="s">
        <v>128</v>
      </c>
    </row>
    <row r="24" customFormat="false" ht="15" hidden="false" customHeight="false" outlineLevel="0" collapsed="false">
      <c r="A24" s="44" t="n">
        <v>44773</v>
      </c>
      <c r="B24" s="0" t="n">
        <v>142</v>
      </c>
      <c r="C24" s="0" t="s">
        <v>45</v>
      </c>
      <c r="D24" s="0" t="s">
        <v>10</v>
      </c>
      <c r="E24" s="0" t="s">
        <v>128</v>
      </c>
    </row>
    <row r="25" customFormat="false" ht="15" hidden="false" customHeight="false" outlineLevel="0" collapsed="false">
      <c r="A25" s="44" t="n">
        <v>44780</v>
      </c>
      <c r="B25" s="0" t="n">
        <v>143</v>
      </c>
      <c r="C25" s="0" t="s">
        <v>46</v>
      </c>
      <c r="D25" s="0" t="s">
        <v>37</v>
      </c>
      <c r="E25" s="0" t="s">
        <v>128</v>
      </c>
    </row>
    <row r="26" customFormat="false" ht="15" hidden="false" customHeight="false" outlineLevel="0" collapsed="false">
      <c r="A26" s="44" t="n">
        <v>44787</v>
      </c>
      <c r="B26" s="0" t="n">
        <v>144</v>
      </c>
      <c r="C26" s="0" t="s">
        <v>47</v>
      </c>
      <c r="D26" s="0" t="s">
        <v>48</v>
      </c>
      <c r="E26" s="0" t="s">
        <v>128</v>
      </c>
    </row>
    <row r="27" customFormat="false" ht="15" hidden="false" customHeight="false" outlineLevel="0" collapsed="false">
      <c r="A27" s="44" t="n">
        <v>44794</v>
      </c>
      <c r="B27" s="0" t="n">
        <v>145</v>
      </c>
      <c r="C27" s="0" t="s">
        <v>49</v>
      </c>
      <c r="D27" s="0" t="s">
        <v>50</v>
      </c>
      <c r="E27" s="0" t="s">
        <v>128</v>
      </c>
    </row>
    <row r="28" customFormat="false" ht="15" hidden="false" customHeight="false" outlineLevel="0" collapsed="false">
      <c r="A28" s="44" t="n">
        <v>44801</v>
      </c>
      <c r="B28" s="0" t="n">
        <v>146</v>
      </c>
      <c r="C28" s="0" t="s">
        <v>51</v>
      </c>
      <c r="D28" s="0" t="s">
        <v>52</v>
      </c>
      <c r="E28" s="0" t="s">
        <v>129</v>
      </c>
    </row>
    <row r="29" customFormat="false" ht="15" hidden="false" customHeight="false" outlineLevel="0" collapsed="false">
      <c r="A29" s="44" t="n">
        <v>44808</v>
      </c>
      <c r="B29" s="0" t="n">
        <v>147</v>
      </c>
      <c r="C29" s="0" t="s">
        <v>53</v>
      </c>
      <c r="D29" s="0" t="s">
        <v>26</v>
      </c>
      <c r="E29" s="0" t="s">
        <v>129</v>
      </c>
    </row>
    <row r="30" customFormat="false" ht="15" hidden="false" customHeight="false" outlineLevel="0" collapsed="false">
      <c r="A30" s="44" t="n">
        <v>44815</v>
      </c>
      <c r="B30" s="0" t="n">
        <v>148</v>
      </c>
      <c r="C30" s="0" t="s">
        <v>54</v>
      </c>
      <c r="D30" s="0" t="s">
        <v>52</v>
      </c>
      <c r="E30" s="0" t="s">
        <v>129</v>
      </c>
    </row>
    <row r="31" customFormat="false" ht="15" hidden="false" customHeight="false" outlineLevel="0" collapsed="false">
      <c r="A31" s="44" t="n">
        <v>44822</v>
      </c>
      <c r="B31" s="0" t="n">
        <v>149</v>
      </c>
      <c r="C31" s="0" t="s">
        <v>55</v>
      </c>
      <c r="D31" s="0" t="s">
        <v>56</v>
      </c>
      <c r="E31" s="0" t="s">
        <v>129</v>
      </c>
    </row>
    <row r="32" customFormat="false" ht="15" hidden="false" customHeight="false" outlineLevel="0" collapsed="false">
      <c r="A32" s="44" t="n">
        <v>44829</v>
      </c>
      <c r="B32" s="0" t="n">
        <v>150</v>
      </c>
      <c r="C32" s="0" t="s">
        <v>57</v>
      </c>
      <c r="E32" s="0" t="s">
        <v>129</v>
      </c>
    </row>
    <row r="33" customFormat="false" ht="15" hidden="false" customHeight="false" outlineLevel="0" collapsed="false">
      <c r="A33" s="44" t="n">
        <v>44836</v>
      </c>
      <c r="B33" s="0" t="n">
        <v>151</v>
      </c>
      <c r="C33" s="0" t="s">
        <v>58</v>
      </c>
      <c r="D33" s="0" t="s">
        <v>42</v>
      </c>
      <c r="E33" s="0" t="s">
        <v>129</v>
      </c>
    </row>
    <row r="34" customFormat="false" ht="15" hidden="false" customHeight="false" outlineLevel="0" collapsed="false">
      <c r="A34" s="44" t="n">
        <v>44843</v>
      </c>
      <c r="B34" s="0" t="n">
        <v>152</v>
      </c>
      <c r="C34" s="0" t="s">
        <v>59</v>
      </c>
      <c r="E34" s="0" t="s">
        <v>129</v>
      </c>
    </row>
    <row r="35" customFormat="false" ht="15" hidden="false" customHeight="false" outlineLevel="0" collapsed="false">
      <c r="A35" s="44" t="n">
        <v>44850</v>
      </c>
      <c r="B35" s="0" t="n">
        <v>153</v>
      </c>
      <c r="C35" s="0" t="s">
        <v>60</v>
      </c>
      <c r="D35" s="0" t="s">
        <v>37</v>
      </c>
      <c r="E35" s="0" t="s">
        <v>129</v>
      </c>
    </row>
    <row r="36" customFormat="false" ht="15" hidden="false" customHeight="false" outlineLevel="0" collapsed="false">
      <c r="A36" s="44" t="n">
        <v>44857</v>
      </c>
      <c r="B36" s="0" t="n">
        <v>154</v>
      </c>
      <c r="C36" s="0" t="s">
        <v>61</v>
      </c>
      <c r="E36" s="0" t="s">
        <v>129</v>
      </c>
    </row>
    <row r="37" customFormat="false" ht="15" hidden="false" customHeight="false" outlineLevel="0" collapsed="false">
      <c r="A37" s="44" t="n">
        <v>44864</v>
      </c>
      <c r="B37" s="0" t="n">
        <v>155</v>
      </c>
      <c r="C37" s="0" t="s">
        <v>62</v>
      </c>
      <c r="D37" s="0" t="s">
        <v>37</v>
      </c>
      <c r="E37" s="0" t="s">
        <v>129</v>
      </c>
    </row>
    <row r="38" customFormat="false" ht="15" hidden="false" customHeight="false" outlineLevel="0" collapsed="false">
      <c r="A38" s="44" t="n">
        <v>44871</v>
      </c>
      <c r="B38" s="0" t="n">
        <v>156</v>
      </c>
      <c r="C38" s="0" t="s">
        <v>63</v>
      </c>
      <c r="E38" s="0" t="s">
        <v>129</v>
      </c>
    </row>
    <row r="39" customFormat="false" ht="15" hidden="false" customHeight="false" outlineLevel="0" collapsed="false">
      <c r="A39" s="44" t="n">
        <v>44878</v>
      </c>
      <c r="B39" s="0" t="n">
        <v>157</v>
      </c>
      <c r="C39" s="0" t="s">
        <v>64</v>
      </c>
      <c r="E39" s="0" t="s">
        <v>129</v>
      </c>
    </row>
    <row r="40" customFormat="false" ht="15" hidden="false" customHeight="false" outlineLevel="0" collapsed="false">
      <c r="A40" s="44" t="n">
        <v>44885</v>
      </c>
      <c r="B40" s="0" t="n">
        <v>158</v>
      </c>
      <c r="C40" s="0" t="s">
        <v>65</v>
      </c>
      <c r="E40" s="0" t="s">
        <v>129</v>
      </c>
    </row>
    <row r="41" customFormat="false" ht="15" hidden="false" customHeight="false" outlineLevel="0" collapsed="false">
      <c r="A41" s="44" t="n">
        <v>44892</v>
      </c>
      <c r="B41" s="0" t="n">
        <v>159</v>
      </c>
      <c r="C41" s="0" t="s">
        <v>67</v>
      </c>
      <c r="E41" s="0" t="s">
        <v>129</v>
      </c>
    </row>
    <row r="42" customFormat="false" ht="15" hidden="false" customHeight="false" outlineLevel="0" collapsed="false">
      <c r="A42" s="44" t="n">
        <v>44899</v>
      </c>
      <c r="B42" s="0" t="n">
        <v>160</v>
      </c>
      <c r="C42" s="0" t="s">
        <v>68</v>
      </c>
      <c r="E42" s="0" t="s">
        <v>129</v>
      </c>
    </row>
    <row r="43" customFormat="false" ht="15" hidden="false" customHeight="false" outlineLevel="0" collapsed="false">
      <c r="A43" s="44" t="n">
        <v>44906</v>
      </c>
      <c r="B43" s="0" t="n">
        <v>161</v>
      </c>
      <c r="C43" s="0" t="s">
        <v>69</v>
      </c>
      <c r="E43" s="0" t="s">
        <v>129</v>
      </c>
    </row>
    <row r="44" customFormat="false" ht="15" hidden="false" customHeight="false" outlineLevel="0" collapsed="false">
      <c r="A44" s="44" t="n">
        <v>44913</v>
      </c>
      <c r="B44" s="0" t="n">
        <v>162</v>
      </c>
      <c r="C44" s="0" t="s">
        <v>71</v>
      </c>
      <c r="E44" s="0" t="s">
        <v>129</v>
      </c>
    </row>
    <row r="45" customFormat="false" ht="15" hidden="false" customHeight="false" outlineLevel="0" collapsed="false">
      <c r="A45" s="44" t="n">
        <v>44920</v>
      </c>
      <c r="B45" s="0" t="n">
        <v>163</v>
      </c>
      <c r="C45" s="0" t="s">
        <v>130</v>
      </c>
      <c r="E45" s="0" t="s">
        <v>129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DIFAABQSwMEFAACAAgAeaI0Ved5+wqlAAAA9gAAABIAHABDb25maWcvUGFja2FnZS54bWwgohgAKKAUAAAAAAAAAAAAAAAAAAAAAAAAAAAAhY9BDoIwFESvQrqnLZgYJJ+S6FYSo4lx25QKDVAILZa7ufBIXkGMou5czpu3mLlfb5COTe1dZG9UqxMUYIo8qUWbK10kaLBnP0Ipgx0XFS+kN8naxKPJE1Ra28WEOOewW+C2L0hIaUBO2fYgStlw9JHVf9lX2liuhUQMjq8xLMQBjfAqWmIKZIaQKf0Vwmnvs/2BsBlqO/SSddZf74HMEcj7A3sAUEsDBBQAAgAIAHmiNFVTcjgsmwAAAOEAAAATABwAW0NvbnRlbnRfVHlwZXNdLnhtbCCiGAAooBQAAAAAAAAAAAAAAAAAAAAAAAAAAABtjj0OwjAMRq8SeW9dGBBCTRmAG3CBKLg/onGixkXlbAwciSuQtmtHf37Pn3+fb3meXK9eNMTOs4ZdXoAitv7RcaNhlDo7wrkq7+9AUSWUo4ZWJJwQo23JmZj7QJw2tR+ckTQODQZjn6Yh3BfFAa1nIZZM5htQlVeqzdiLuk0pXmuTDuqycnOVBqFJcIlx03BbfOhNx4uBy8PVH1BLAwQUAAIACAB5ojRVfHlA6jQCAAD/CQAAEwAcAEZvcm11bGFzL1NlY3Rpb24xLm0gohgAKKAUAAAAAAAAAAAAAAAAAAAAAAAAAAAA7VbLattAFN0b/A/DdCODI6LY6aLBi1ZOwJs0rV1asL24tq7rIfMQMyMTYwzpN/QTuuiH+E/6JR1JfsixQkpNC4FoI3TnzjnnnpkDMji2TEnSzd/BRbVSrZgpaIzIDXzF09OAtAhHW60Q91wpadEVbqKJ34MRR+NdMY5+mNalNR4N3ww+GdRmMNEgx4P3EtuazXCw+qYRSISkp2EEfKoG4ZSNFfkCM4aaeJdCgEyQ18iJI1bkWhmjTkwiQDPlx9GE1uqk3xExR+GYIFXbooHfoMNaPReX6k3VZiIX/U7UousR6HDZb4OF4brzFe2xWJG33KKGSFG3KZvGd+KkmSgtQsUTIXvz2E2Y4dYXC5oXA1on1i0Qi3d2uaxVK0yWwx6a2Xz+Zjb/qZlbzDabsYhpkrZJILHSpI2cCWYdh96RdGPObI7lPVRSJwWWrNEt5Dt6ju7dfI2I2qO/7r+7pg+Jsti18/QUzMyZtNXpBwU4/4wWpO6RBk/M/+RkBW8yzo60r5t+unlZlHP2mHE5rCEfUSqBEIHZKXI1EJhDmId2BQfUNISY2YQrekBN22jGmq1+rn641f0QlCg4TML580/C+UsSXpJwTBKcFOTQKEvC5d0YuR8mWrtb+Vnp25FSt15t0b92slt0vTO9gOuM/N0dzOg2w0rYv4ObSSVsLQY5L5QbxXKp8UK5E9733ZUe893ZXiDckhydhUM9W/Rj8+AQdnlIP/5DHjacJXnIFfzh/0lAL34DUEsBAi0AFAACAAgAeaI0Ved5+wqlAAAA9gAAABIAAAAAAAAAAAAAAAAAAAAAAENvbmZpZy9QYWNrYWdlLnhtbFBLAQItABQAAgAIAHmiNFVTcjgsmwAAAOEAAAATAAAAAAAAAAAAAAAAAPEAAABbQ29udGVudF9UeXBlc10ueG1sUEsBAi0AFAACAAgAeaI0VXx5QOo0AgAA/wkAABMAAAAAAAAAAAAAAAAA2QEAAEZvcm11bGFzL1NlY3Rpb24xLm1QSwUGAAAAAAMAAwDCAAAAWg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pyMAAAAAAACFIwAA77u/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+U2VjdGlvbjEvUGFnZTAwMTwvSXRlbVBhdGg+PC9JdGVtTG9jYXRpb24+PFN0YWJsZUVudHJpZXM+PEVudHJ5IFR5cGU9IkFkZGVkVG9EYXRhTW9kZWwiIFZhbHVlPSJsMCIgLz48RW50cnkgVHlwZT0iTmFtZVVwZGF0ZWRBZnRlckZpbGwiIFZhbHVlPSJsMCIgLz48RW50cnkgVHlwZT0iRmlsbENvdW50IiBWYWx1ZT0ibDM3IiAvPjxFbnRyeSBUeXBlPSJGaWxsRW5hYmxlZCIgVmFsdWU9ImwwIiAvPjxFbnRyeSBUeXBlPSJGaWxsRXJyb3JDb2RlIiBWYWx1ZT0ic1Vua25vd24iIC8+PEVudHJ5IFR5cGU9IkZpbGxFcnJvckNvdW50IiBWYWx1ZT0ibDAiIC8+PEVudHJ5IFR5cGU9IkZpbGxMYXN0VXBkYXRlZCIgVmFsdWU9ImQyMDIyLTAyLTIyVDE0OjMwOjMxLjQ3OTU5ODFaIiAvPjxFbnRyeSBUeXBlPSJGaWxsQ29sdW1uVHlwZXMiIFZhbHVlPSJzQmc9PSIgLz48RW50cnkgVHlwZT0iRmlsbENvbHVtbk5hbWVzIiBWYWx1ZT0ic1smcXVvdDtDb2x1bW4x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SZWxhdGlvbnNoaXBJbmZvQ29udGFpbmVyIiBWYWx1ZT0ic3smcXVvdDtjb2x1bW5Db3VudCZxdW90OzoxLCZxdW90O2tleUNvbHVtbk5hbWVzJnF1b3Q7OltdLCZxdW90O3F1ZXJ5UmVsYXRpb25zaGlwcyZxdW90OzpbXSwmcXVvdDtjb2x1bW5JZGVudGl0aWVzJnF1b3Q7OlsmcXVvdDtTZWN0aW9uMS9QYWdlMDAxL0F1dG9SZW1vdmVkQ29sdW1uczEue0NvbHVtbjEsMH0mcXVvdDtdLCZxdW90O0NvbHVtbkNvdW50JnF1b3Q7OjEsJnF1b3Q7S2V5Q29sdW1uTmFtZXMmcXVvdDs6W10sJnF1b3Q7Q29sdW1uSWRlbnRpdGllcyZxdW90OzpbJnF1b3Q7U2VjdGlvbjEvUGFnZTAwMS9BdXRvUmVtb3ZlZENvbHVtbnMxLntDb2x1bW4xLDB9JnF1b3Q7XSwmcXVvdDtSZWxhdGlvbnNoaXBJbmZvJnF1b3Q7OltdfSIgLz48RW50cnkgVHlwZT0iUmVzdWx0VHlwZSIgVmFsdWU9InNFeGNlcHRpb24iIC8+PEVudHJ5IFR5cGU9IkZpbGxPYmplY3RUeXBlIiBWYWx1ZT0ic0Nvbm5lY3Rpb25Pbmx5IiAvPjxFbnRyeSBUeXBlPSJCdWZmZXJOZXh0UmVmcmVzaCIgVmFsdWU9ImwxIiAvPjwvU3RhYmxlRW50cmllcz48L0l0ZW0+PEl0ZW0+PEl0ZW1Mb2NhdGlvbj48SXRlbVR5cGU+Rm9ybXVsYTwvSXRlbVR5cGU+PEl0ZW1QYXRoPlNlY3Rpb24xL1BhZ2UwMDQ8L0l0ZW1QYXRoPjwvSXRlbUxvY2F0aW9uPjxTdGFibGVFbnRyaWVzPjxFbnRyeSBUeXBlPSJBZGRlZFRvRGF0YU1vZGVsIiBWYWx1ZT0ibDAiIC8+PEVudHJ5IFR5cGU9Ik5hdmlnYXRpb25TdGVwTmFtZSIgVmFsdWU9InNOYXZlZ2HDp8OjbyIgLz48RW50cnkgVHlwZT0iRmlsbEVuYWJsZWQiIFZhbHVlPSJsMCIgLz48RW50cnkgVHlwZT0iRmlsbEVycm9yQ29kZSIgVmFsdWU9InNVbmtub3duIiAvPjxFbnRyeSBUeXBlPSJGaWxsRXJyb3JDb3VudCIgVmFsdWU9ImwwIiAvPjxFbnRyeSBUeXBlPSJGaWxsTGFzdFVwZGF0ZWQiIFZhbHVlPSJkMjAyMi0wMi0yMlQxNDozNToyOS44MDcyNjE3WiIgLz48RW50cnkgVHlwZT0iRmlsbENvbHVtblR5cGVzIiBWYWx1ZT0ic0F3WT0iIC8+PEVudHJ5IFR5cGU9IkZpbGxDb2x1bW5OYW1lcyIgVmFsdWU9InNbJnF1b3Q7Q2FwaXR1bG8mcXVvdDssJnF1b3Q7RGVzY3Jpw6fDo28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JlbGF0aW9uc2hpcEluZm9Db250YWluZXIiIFZhbHVlPSJzeyZxdW90O2NvbHVtbkNvdW50JnF1b3Q7OjIsJnF1b3Q7a2V5Q29sdW1uTmFtZXMmcXVvdDs6W10sJnF1b3Q7cXVlcnlSZWxhdGlvbnNoaXBzJnF1b3Q7OltdLCZxdW90O2NvbHVtbklkZW50aXRpZXMmcXVvdDs6WyZxdW90O1NlY3Rpb24xL1BhZ2UwMDQvQXV0b1JlbW92ZWRDb2x1bW5zMS57Q2FwaXR1bG8sMH0mcXVvdDssJnF1b3Q7U2VjdGlvbjEvUGFnZTAwNC9BdXRvUmVtb3ZlZENvbHVtbnMxLntEZXNjcmnDp8OjbywxfSZxdW90O10sJnF1b3Q7Q29sdW1uQ291bnQmcXVvdDs6MiwmcXVvdDtLZXlDb2x1bW5OYW1lcyZxdW90OzpbXSwmcXVvdDtDb2x1bW5JZGVudGl0aWVzJnF1b3Q7OlsmcXVvdDtTZWN0aW9uMS9QYWdlMDA0L0F1dG9SZW1vdmVkQ29sdW1uczEue0NhcGl0dWxvLDB9JnF1b3Q7LCZxdW90O1NlY3Rpb24xL1BhZ2UwMDQvQXV0b1JlbW92ZWRDb2x1bW5zMS57RGVzY3Jpw6fDo28sMX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+PC9TdGFibGVFbnRyaWVzPjwvSXRlbT48SXRlbT48SXRlbUxvY2F0aW9uPjxJdGVtVHlwZT5Gb3JtdWxhPC9JdGVtVHlwZT48SXRlbVBhdGg+U2VjdGlvbjEvUGFnZTAwNTwvSXRlbVBhdGg+PC9JdGVtTG9jYXRpb24+PFN0YWJsZUVudHJpZXM+PEVudHJ5IFR5cGU9IkFkZGVkVG9EYXRhTW9kZWwiIFZhbHVlPSJsMCIgLz48RW50cnkgVHlwZT0iTmF2aWdhdGlvblN0ZXBOYW1lIiBWYWx1ZT0ic05hdmVnYcOnw6NvIiAvPjxFbnRyeSBUeXBlPSJGaWxsRW5hYmxlZCIgVmFsdWU9ImwwIiAvPjxFbnRyeSBUeXBlPSJGaWxsRXJyb3JDb2RlIiBWYWx1ZT0ic1Vua25vd24iIC8+PEVudHJ5IFR5cGU9IkZpbGxFcnJvckNvdW50IiBWYWx1ZT0ibDAiIC8+PEVudHJ5IFR5cGU9IkZpbGxMYXN0VXBkYXRlZCIgVmFsdWU9ImQyMDIyLTAyLTIyVDE0OjQzOjQ4LjUyMjM2MzFaIiAvPjxFbnRyeSBUeXBlPSJGaWxsQ29sdW1uVHlwZXMiIFZhbHVlPSJzQXdZPSIgLz48RW50cnkgVHlwZT0iRmlsbENvbHVtbk5hbWVzIiBWYWx1ZT0ic1smcXVvdDtDYXBpdHVsbyZxdW90OywmcXVvdDtEZXNjcmnDp8Ojby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UGFnZTAwNS9BdXRvUmVtb3ZlZENvbHVtbnMxLntDYXBpdHVsbywwfSZxdW90OywmcXVvdDtTZWN0aW9uMS9QYWdlMDA1L0F1dG9SZW1vdmVkQ29sdW1uczEue0Rlc2NyacOnw6NvLDF9JnF1b3Q7XSwmcXVvdDtDb2x1bW5Db3VudCZxdW90OzoyLCZxdW90O0tleUNvbHVtbk5hbWVzJnF1b3Q7OltdLCZxdW90O0NvbHVtbklkZW50aXRpZXMmcXVvdDs6WyZxdW90O1NlY3Rpb24xL1BhZ2UwMDUvQXV0b1JlbW92ZWRDb2x1bW5zMS57Q2FwaXR1bG8sMH0mcXVvdDssJnF1b3Q7U2VjdGlvbjEvUGFnZTAwNS9BdXRvUmVtb3ZlZENvbHVtbnMxLntEZXNjcmnDp8OjbywxfSZxdW90O10sJnF1b3Q7UmVsYXRpb25zaGlwSW5mbyZxdW90OzpbXX0iIC8+PEVudHJ5IFR5cGU9Ik5hbWVVcGRhdGVkQWZ0ZXJGaWxsIiBWYWx1ZT0ibDAiIC8+PEVudHJ5IFR5cGU9IkJ1ZmZlck5leHRSZWZyZXNoIiBWYWx1ZT0ibDEiIC8+PEVudHJ5IFR5cGU9IkZpbGxPYmplY3RUeXBlIiBWYWx1ZT0ic0Nvbm5lY3Rpb25Pbmx5IiAvPjxFbnRyeSBUeXBlPSJSZXN1bHRUeXBlIiBWYWx1ZT0ic0V4Y2VwdGlvbiIgLz48L1N0YWJsZUVudHJpZXM+PC9JdGVtPjxJdGVtPjxJdGVtTG9jYXRpb24+PEl0ZW1UeXBlPkZvcm11bGE8L0l0ZW1UeXBlPjxJdGVtUGF0aD5TZWN0aW9uMS9QYWdlMDAxL0ZvbnRlPC9JdGVtUGF0aD48L0l0ZW1Mb2NhdGlvbj48U3RhYmxlRW50cmllcyAvPjwvSXRlbT48SXRlbT48SXRlbUxvY2F0aW9uPjxJdGVtVHlwZT5Gb3JtdWxhPC9JdGVtVHlwZT48SXRlbVBhdGg+U2VjdGlvbjEvUGFnZTAwMS9QYWdlMTwvSXRlbVBhdGg+PC9JdGVtTG9jYXRpb24+PFN0YWJsZUVudHJpZXMgLz48L0l0ZW0+PEl0ZW0+PEl0ZW1Mb2NhdGlvbj48SXRlbVR5cGU+Rm9ybXVsYTwvSXRlbVR5cGU+PEl0ZW1QYXRoPlNlY3Rpb24xL1BhZ2UwMDEvVGlwbyUyMEFsdGVyYWRvPC9JdGVtUGF0aD48L0l0ZW1Mb2NhdGlvbj48U3RhYmxlRW50cmllcyAvPjwvSXRlbT48SXRlbT48SXRlbUxvY2F0aW9uPjxJdGVtVHlwZT5Gb3JtdWxhPC9JdGVtVHlwZT48SXRlbVBhdGg+U2VjdGlvbjEvUGFnZTAwNC9Gb250ZTwvSXRlbVBhdGg+PC9JdGVtTG9jYXRpb24+PFN0YWJsZUVudHJpZXMgLz48L0l0ZW0+PEl0ZW0+PEl0ZW1Mb2NhdGlvbj48SXRlbVR5cGU+Rm9ybXVsYTwvSXRlbVR5cGU+PEl0ZW1QYXRoPlNlY3Rpb24xL1BhZ2UwMDQvUGFnZTE8L0l0ZW1QYXRoPjwvSXRlbUxvY2F0aW9uPjxTdGFibGVFbnRyaWVzIC8+PC9JdGVtPjxJdGVtPjxJdGVtTG9jYXRpb24+PEl0ZW1UeXBlPkZvcm11bGE8L0l0ZW1UeXBlPjxJdGVtUGF0aD5TZWN0aW9uMS9QYWdlMDA0L1RpcG8lMjBBbHRlcmFkbzwvSXRlbVBhdGg+PC9JdGVtTG9jYXRpb24+PFN0YWJsZUVudHJpZXMgLz48L0l0ZW0+PEl0ZW0+PEl0ZW1Mb2NhdGlvbj48SXRlbVR5cGU+Rm9ybXVsYTwvSXRlbVR5cGU+PEl0ZW1QYXRoPlNlY3Rpb24xL1BhZ2UwMDQvRGl2aWRpciUyMENvbHVuYSUyMHBvciUyMERlbGltaXRhZG9yPC9JdGVtUGF0aD48L0l0ZW1Mb2NhdGlvbj48U3RhYmxlRW50cmllcyAvPjwvSXRlbT48SXRlbT48SXRlbUxvY2F0aW9uPjxJdGVtVHlwZT5Gb3JtdWxhPC9JdGVtVHlwZT48SXRlbVBhdGg+U2VjdGlvbjEvUGFnZTAwNC9UaXBvJTIwQWx0ZXJhZG8xPC9JdGVtUGF0aD48L0l0ZW1Mb2NhdGlvbj48U3RhYmxlRW50cmllcyAvPjwvSXRlbT48SXRlbT48SXRlbUxvY2F0aW9uPjxJdGVtVHlwZT5Gb3JtdWxhPC9JdGVtVHlwZT48SXRlbVBhdGg+U2VjdGlvbjEvUGFnZTAwNC9Db2x1bmFzJTIwUmVub21lYWRhczwvSXRlbVBhdGg+PC9JdGVtTG9jYXRpb24+PFN0YWJsZUVudHJpZXMgLz48L0l0ZW0+PEl0ZW0+PEl0ZW1Mb2NhdGlvbj48SXRlbVR5cGU+Rm9ybXVsYTwvSXRlbVR5cGU+PEl0ZW1QYXRoPlNlY3Rpb24xL1BhZ2UwMDUvRm9udGU8L0l0ZW1QYXRoPjwvSXRlbUxvY2F0aW9uPjxTdGFibGVFbnRyaWVzIC8+PC9JdGVtPjxJdGVtPjxJdGVtTG9jYXRpb24+PEl0ZW1UeXBlPkZvcm11bGE8L0l0ZW1UeXBlPjxJdGVtUGF0aD5TZWN0aW9uMS9QYWdlMDA1L1BhZ2UxPC9JdGVtUGF0aD48L0l0ZW1Mb2NhdGlvbj48U3RhYmxlRW50cmllcyAvPjwvSXRlbT48SXRlbT48SXRlbUxvY2F0aW9uPjxJdGVtVHlwZT5Gb3JtdWxhPC9JdGVtVHlwZT48SXRlbVBhdGg+U2VjdGlvbjEvUGFnZTAwNS9UaXBvJTIwQWx0ZXJhZG88L0l0ZW1QYXRoPjwvSXRlbUxvY2F0aW9uPjxTdGFibGVFbnRyaWVzIC8+PC9JdGVtPjxJdGVtPjxJdGVtTG9jYXRpb24+PEl0ZW1UeXBlPkZvcm11bGE8L0l0ZW1UeXBlPjxJdGVtUGF0aD5TZWN0aW9uMS9QYWdlMDA1L0RpdmlkaXIlMjBDb2x1bmElMjBwb3IlMjBEZWxpbWl0YWRvcjwvSXRlbVBhdGg+PC9JdGVtTG9jYXRpb24+PFN0YWJsZUVudHJpZXMgLz48L0l0ZW0+PEl0ZW0+PEl0ZW1Mb2NhdGlvbj48SXRlbVR5cGU+Rm9ybXVsYTwvSXRlbVR5cGU+PEl0ZW1QYXRoPlNlY3Rpb24xL1BhZ2UwMDUvVGlwbyUyMEFsdGVyYWRvMTwvSXRlbVBhdGg+PC9JdGVtTG9jYXRpb24+PFN0YWJsZUVudHJpZXMgLz48L0l0ZW0+PEl0ZW0+PEl0ZW1Mb2NhdGlvbj48SXRlbVR5cGU+Rm9ybXVsYTwvSXRlbVR5cGU+PEl0ZW1QYXRoPlNlY3Rpb24xL1BhZ2UwMDUvQ29sdW5hcyUyMFJlbm9tZWFkYXM8L0l0ZW1QYXRoPjwvSXRlbUxvY2F0aW9uPjxTdGFibGVFbnRyaWVzIC8+PC9JdGVtPjxJdGVtPjxJdGVtTG9jYXRpb24+PEl0ZW1UeXBlPkFsbEZvcm11bGFzPC9JdGVtVHlwZT48SXRlbVBhdGggLz48L0l0ZW1Mb2NhdGlvbj48U3RhYmxlRW50cmllcz48RW50cnkgVHlwZT0iUXVlcnlHcm91cHMiIFZhbHVlPSJzQUFBQUFBPT0iIC8+PEVudHJ5IFR5cGU9IlJlbGF0aW9uc2hpcHMiIFZhbHVlPSJzQUFBQUFBPT0iIC8+PC9TdGFibGVFbnRyaWVzPjwvSXRlbT48SXRlbT48SXRlbUxvY2F0aW9uPjxJdGVtVHlwZT5Gb3JtdWxhPC9JdGVtVHlwZT48SXRlbVBhdGg+U2VjdGlvbjEvVGFiZWxhM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+PEVudHJ5IFR5cGU9IkZpbGxlZENvbXBsZXRlUmVzdWx0VG9Xb3Jrc2hlZXQiIFZhbHVlPSJsMSIgLz48RW50cnkgVHlwZT0iQWRkZWRUb0RhdGFNb2RlbCIgVmFsdWU9ImwwIiAvPjxFbnRyeSBUeXBlPSJGaWxsQ291bnQiIFZhbHVlPSJsMTciIC8+PEVudHJ5IFR5cGU9IkZpbGxFcnJvckNvZGUiIFZhbHVlPSJzVW5rbm93biIgLz48RW50cnkgVHlwZT0iRmlsbEVycm9yQ291bnQiIFZhbHVlPSJsMCIgLz48RW50cnkgVHlwZT0iRmlsbExhc3RVcGRhdGVkIiBWYWx1ZT0iZDIwMjItMDktMjBUMjM6MTk6NDMuMzc2MjUzOVoiIC8+PEVudHJ5IFR5cGU9IkZpbGxDb2x1bW5UeXBlcyIgVmFsdWU9InNBd1k9IiAvPjxFbnRyeSBUeXBlPSJGaWxsQ29sdW1uTmFtZXMiIFZhbHVlPSJzWyZxdW90O0NvbHVuYTEuMSZxdW90OywmcXVvdDtDb2x1bmExL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lbGEzL0F1dG9SZW1vdmVkQ29sdW1uczEue0NvbHVuYTEuMSwwfSZxdW90OywmcXVvdDtTZWN0aW9uMS9UYWJlbGEzL0F1dG9SZW1vdmVkQ29sdW1uczEue0NvbHVuYTEuMiwxfSZxdW90O10sJnF1b3Q7Q29sdW1uQ291bnQmcXVvdDs6MiwmcXVvdDtLZXlDb2x1bW5OYW1lcyZxdW90OzpbXSwmcXVvdDtDb2x1bW5JZGVudGl0aWVzJnF1b3Q7OlsmcXVvdDtTZWN0aW9uMS9UYWJlbGEzL0F1dG9SZW1vdmVkQ29sdW1uczEue0NvbHVuYTEuMSwwfSZxdW90OywmcXVvdDtTZWN0aW9uMS9UYWJlbGEzL0F1dG9SZW1vdmVkQ29sdW1uczEue0NvbHVuYTEuMiwxfSZxdW90O10sJnF1b3Q7UmVsYXRpb25zaGlwSW5mbyZxdW90OzpbXX0iIC8+PC9TdGFibGVFbnRyaWVzPjwvSXRlbT48SXRlbT48SXRlbUxvY2F0aW9uPjxJdGVtVHlwZT5Gb3JtdWxhPC9JdGVtVHlwZT48SXRlbVBhdGg+U2VjdGlvbjEvVGFiZWxhMy9Gb250ZTwvSXRlbVBhdGg+PC9JdGVtTG9jYXRpb24+PFN0YWJsZUVudHJpZXMgLz48L0l0ZW0+PEl0ZW0+PEl0ZW1Mb2NhdGlvbj48SXRlbVR5cGU+Rm9ybXVsYTwvSXRlbVR5cGU+PEl0ZW1QYXRoPlNlY3Rpb24xL1RhYmVsYTMvVGlwbyUyMEFsdGVyYWRvPC9JdGVtUGF0aD48L0l0ZW1Mb2NhdGlvbj48U3RhYmxlRW50cmllcyAvPjwvSXRlbT48SXRlbT48SXRlbUxvY2F0aW9uPjxJdGVtVHlwZT5Gb3JtdWxhPC9JdGVtVHlwZT48SXRlbVBhdGg+U2VjdGlvbjEvVGFiZWxhMy9Db2x1bmFzJTIwUmVtb3ZpZGFzPC9JdGVtUGF0aD48L0l0ZW1Mb2NhdGlvbj48U3RhYmxlRW50cmllcyAvPjwvSXRlbT48SXRlbT48SXRlbUxvY2F0aW9uPjxJdGVtVHlwZT5Gb3JtdWxhPC9JdGVtVHlwZT48SXRlbVBhdGg+U2VjdGlvbjEvVGFiZWxhMy9EaXZpZGlyJTIwQ29sdW5hJTIwcG9yJTIwRGVsaW1pdGFkb3I8L0l0ZW1QYXRoPjwvSXRlbUxvY2F0aW9uPjxTdGFibGVFbnRyaWVzIC8+PC9JdGVtPjxJdGVtPjxJdGVtTG9jYXRpb24+PEl0ZW1UeXBlPkZvcm11bGE8L0l0ZW1UeXBlPjxJdGVtUGF0aD5TZWN0aW9uMS9UYWJlbGEzL1RpcG8lMjBBbHRlcmFkbzE8L0l0ZW1QYXRoPjwvSXRlbUxvY2F0aW9uPjxTdGFibGVFbnRyaWVzIC8+PC9JdGVtPjwvSXRlbXM+PC9Mb2NhbFBhY2thZ2VNZXRhZGF0YUZpbGU+FgAAAFBLBQYAAAAAAAAAAAAAAAAAAAAAAAAmAQAAAQAAANCMnd8BFdERjHoAwE/Cl+sBAAAAuclZNFqKs0SWLT1edOFT9AAAAAACAAAAAAAQZgAAAAEAACAAAAAMM3u9in08Vutz9tGw42lnQRtzawme5+zPGplXSy4PQwAAAAAOgAAAAAIAACAAAADCr6F6RrYEiAPI887PSI3FUP+qgYcWEMfmyjSSZL3MslAAAADjeONOq+3oqCcFWsGbxxlkQatDa+7mkN/1BwjmKfS6KuNFLpbrNuN/CEAFctQzU4SSmNeejJDtZhxOGF7EkfTIyjB0qkckdBU+p6s/eYVskEAAAACs4AU0df+tvOxd+CiNl55Oug1XYGseW3X40EwWPR+lNUQ4RYiIYq4wcfBBUbLqK14VrHFATm9N0PvJkVQwLmzS</DataMashup>
</file>

<file path=customXml/itemProps1.xml><?xml version="1.0" encoding="utf-8"?>
<ds:datastoreItem xmlns:ds="http://schemas.openxmlformats.org/officeDocument/2006/customXml" ds:itemID="{B0E95437-F1A9-4C75-AD8A-BB020B171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2020-07-16T20:07:39Z</dcterms:created>
  <dc:creator>francisco souza</dc:creator>
  <dc:description/>
  <dc:language>pt-BR</dc:language>
  <cp:lastModifiedBy/>
  <cp:lastPrinted>2023-01-25T20:22:21Z</cp:lastPrinted>
  <dcterms:modified xsi:type="dcterms:W3CDTF">2023-01-25T23:03:20Z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