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1 Title reading" sheetId="2" r:id="rId5"/>
    <sheet state="visible" name="2 Reading" sheetId="3" r:id="rId6"/>
    <sheet state="visible" name="2-1 Snowballing" sheetId="4" r:id="rId7"/>
    <sheet state="visible" name="3 Extraction" sheetId="5" r:id="rId8"/>
    <sheet state="visible" name="3-1 Cost" sheetId="6" r:id="rId9"/>
  </sheets>
  <definedNames>
    <definedName hidden="1" localSheetId="2" name="_xlnm._FilterDatabase">'2 Reading'!$A$1:$F$1000</definedName>
    <definedName hidden="1" localSheetId="4" name="_xlnm._FilterDatabase">'3 Extraction'!$A$2:$AO$1000</definedName>
    <definedName hidden="1" localSheetId="5" name="_xlnm._FilterDatabase">'3-1 Cost'!$A$2:$I$208</definedName>
    <definedName hidden="1" localSheetId="4" name="Z_295EC848_1D79_4668_91DE_2B4DB6571AAC_.wvu.FilterData">'3 Extraction'!$A$1:$AL$199</definedName>
    <definedName hidden="1" localSheetId="5" name="Z_295EC848_1D79_4668_91DE_2B4DB6571AAC_.wvu.FilterData">'3-1 Cost'!$A$1:$E$199</definedName>
  </definedNames>
  <calcPr/>
  <customWorkbookViews>
    <customWorkbookView activeSheetId="0" maximized="1" windowHeight="0" windowWidth="0" guid="{295EC848-1D79-4668-91DE-2B4DB6571AAC}" name="Only Included"/>
  </customWorkbookViews>
</workbook>
</file>

<file path=xl/comments1.xml><?xml version="1.0" encoding="utf-8"?>
<comments xmlns:r="http://schemas.openxmlformats.org/officeDocument/2006/relationships" xmlns="http://schemas.openxmlformats.org/spreadsheetml/2006/main">
  <authors>
    <author/>
  </authors>
  <commentList>
    <comment authorId="0" ref="I15">
      <text>
        <t xml:space="preserve">Caterpillar
	-Anonymous</t>
      </text>
    </comment>
    <comment authorId="0" ref="Q2">
      <text>
        <t xml:space="preserve">Important, as many approaches require annotated models. Annotated with (often tool specific) execution semantics
	-Anonymous</t>
      </text>
    </comment>
    <comment authorId="0" ref="R2">
      <text>
        <t xml:space="preserve">Or Smart Contract Repository
	-Anonymous
= smart contract factory
	-Anonymous
fliegt wahrscheinlich raus
	-Anonymous
Not Smart Contract repository, the question is, what happens with the model after it is turned into a smart contract? is it saved in a repository, possibly on-chain or thrown away? We kinda answer this question with On-chain Model, but there exists off-chain model repositories. This is a pure UI feature.
	-Anonymous</t>
      </text>
    </comment>
  </commentList>
</comments>
</file>

<file path=xl/comments2.xml><?xml version="1.0" encoding="utf-8"?>
<comments xmlns:r="http://schemas.openxmlformats.org/officeDocument/2006/relationships" xmlns="http://schemas.openxmlformats.org/spreadsheetml/2006/main">
  <authors>
    <author/>
  </authors>
  <commentList>
    <comment authorId="0" ref="I88">
      <text>
        <t xml:space="preserve">Gas
	-Anonymous</t>
      </text>
    </comment>
    <comment authorId="0" ref="F14">
      <text>
        <t xml:space="preserve">Check
	-Anonymous</t>
      </text>
    </comment>
    <comment authorId="0" ref="F11">
      <text>
        <t xml:space="preserve">Check
	-Anonymous</t>
      </text>
    </comment>
    <comment authorId="0" ref="F5">
      <text>
        <t xml:space="preserve">Check
	-Anonymous</t>
      </text>
    </comment>
    <comment authorId="0" ref="E14">
      <text>
        <t xml:space="preserve">Check
	-Anonymous</t>
      </text>
    </comment>
    <comment authorId="0" ref="F60">
      <text>
        <t xml:space="preserve">787424
	-Anonymous</t>
      </text>
    </comment>
  </commentList>
</comments>
</file>

<file path=xl/sharedStrings.xml><?xml version="1.0" encoding="utf-8"?>
<sst xmlns="http://schemas.openxmlformats.org/spreadsheetml/2006/main" count="2468" uniqueCount="1703">
  <si>
    <t>Readme</t>
  </si>
  <si>
    <t>The different sheets constitute the different SLR phases: "1: Title reading", "2: Reading", "2-1: Snowballing", "3: Extraction", and, additionally "3-1: Cost". For "2: Reading", when a study was excluded we provide the applied exclusion criteria in colum "Reasoning". The final extraction result, and the result of our classificaion is presented in "3: Extraction". "3-1: Cost" includes the cost of aproaches, given that they have evaluated for cost. For explanations on the different extraction dimensions, as well as the study methodology we refer to our paper.</t>
  </si>
  <si>
    <t>Cites</t>
  </si>
  <si>
    <t>Authors</t>
  </si>
  <si>
    <t>Year</t>
  </si>
  <si>
    <t>Title</t>
  </si>
  <si>
    <t>Inclusion</t>
  </si>
  <si>
    <t>Extra comment</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</si>
  <si>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</si>
  <si>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</si>
  <si>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</si>
  <si>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</si>
  <si>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</si>
  <si>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</si>
  <si>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</si>
  <si>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</si>
  <si>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</si>
  <si>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</si>
  <si>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</si>
  <si>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</si>
  <si>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</si>
  <si>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</si>
  <si>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</si>
  <si>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</si>
  <si>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</si>
  <si>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</si>
  <si>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</si>
  <si>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</si>
  <si>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</si>
  <si>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</si>
  <si>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W Viriyasitavat, D Hoonsopon</t>
  </si>
  <si>
    <t>Blockchain characteristics and consensus in modern business processes</t>
  </si>
  <si>
    <t>Journal of Industrial Information Integration</t>
  </si>
  <si>
    <t>Elsevier</t>
  </si>
  <si>
    <t>https://www.sciencedirect.com/science/article/pii/S2452414X18300815</t>
  </si>
  <si>
    <t>https://scholar.google.com/scholar?cites=5642587909714464137&amp;as_sdt=2005&amp;sciodt=0,5&amp;hl=en</t>
  </si>
  <si>
    <t>85.00</t>
  </si>
  <si>
    <t>… This paper first defines Blockchain and also investigates the characteristics … Blockchain and business processes. Then, we suggest an architecture of business processes in Blockchain …</t>
  </si>
  <si>
    <t>https://www.researchgate.net/profile/Wattana-Viriyasitavat/publication/326680277_Blockchain_Characteristics_and_Consensus_in_Modern_Business_Processes/links/5ee9c67a299bf1faac5c8a37/Blockchain-Characteristics-and-Consensus-in-Modern-Business-Processes.pdf</t>
  </si>
  <si>
    <t>https://scholar.google.com/scholar?q=related:ic1x5M5_Tk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</si>
  <si>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Ladleif, M Weske, I Weber</t>
  </si>
  <si>
    <t>Modeling and enforcing blockchain-based choreographies</t>
  </si>
  <si>
    <t>… Conference on Business Process …</t>
  </si>
  <si>
    <t>Springer</t>
  </si>
  <si>
    <t>https://link.springer.com/chapter/10.1007/978-3-030-26619-6_7</t>
  </si>
  <si>
    <t>https://scholar.google.com/scholar?cites=3806820143851294750&amp;as_sdt=2005&amp;sciodt=0,5&amp;hl=en</t>
  </si>
  <si>
    <t>10.1007/978-3-030-26619-6_7</t>
  </si>
  <si>
    <t>10.33</t>
  </si>
  <si>
    <t>… information in choreography modeling and how blockchain and smart contract technology … We will also give an overview of relevant related work on choreography modeling and …</t>
  </si>
  <si>
    <t>https://www.researchgate.net/profile/Jan-Ladleif/publication/334807819_Modeling_and_Enforcing_Blockchain-Based_Choreographies/links/5ebd7209a6fdcc90d6753e20/Modeling-and-Enforcing-Blockchain-Based-Choreographies.pdf</t>
  </si>
  <si>
    <t>https://scholar.google.com/scholar?q=related:HtAOXsCK1D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</si>
  <si>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L García-Bañuelos, A Ponomarev, M Dumas…</t>
  </si>
  <si>
    <t>Optimized execution of business processes on blockchain</t>
  </si>
  <si>
    <t>… on business process …</t>
  </si>
  <si>
    <t>https://link.springer.com/chapter/10.1007/978-3-319-65000-5_8</t>
  </si>
  <si>
    <t>https://scholar.google.com/scholar?cites=416212365025024512&amp;as_sdt=2005&amp;sciodt=0,5&amp;hl=en</t>
  </si>
  <si>
    <t>10.1007/978-3-319-65000-5_8</t>
  </si>
  <si>
    <t>36.40</t>
  </si>
  <si>
    <t>… However, the cost required for blockchain use is highly … by smart contracts. This paper proposes an optimized method for executing business processes on top of commodity blockchain …</t>
  </si>
  <si>
    <t>https://arxiv.org/pdf/1612.03152</t>
  </si>
  <si>
    <t>https://scholar.google.com/scholar?q=related:ABpx2PCuxg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</si>
  <si>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R Yang, R Wakefield, S Lyu, S Jayasuriya, F Han…</t>
  </si>
  <si>
    <t>Public and private blockchain in construction business process and information integration</t>
  </si>
  <si>
    <t>Automation in …</t>
  </si>
  <si>
    <t>https://www.sciencedirect.com/science/article/pii/S0926580520301886</t>
  </si>
  <si>
    <t>https://scholar.google.com/scholar?cites=5261380039872217749&amp;as_sdt=2005&amp;sciodt=0,5&amp;hl=en</t>
  </si>
  <si>
    <t>46.50</t>
  </si>
  <si>
    <t>… feasibility of applying both public blockchain and private blockchain technologies in the … business process cases (ie, Case 1 and Case 2) were selected and used to drive the blockchain-…</t>
  </si>
  <si>
    <t>https://scholar.google.com/scholar?q=related:lQLqMEUtBE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</si>
  <si>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W Viriyasitavat, L Da Xu, Z Bi…</t>
  </si>
  <si>
    <t>Blockchain-based business process management (BPM) framework for service composition in industry 4.0</t>
  </si>
  <si>
    <t>Journal of Intelligent …</t>
  </si>
  <si>
    <t>https://link.springer.com/article/10.1007/s10845-018-1422-y</t>
  </si>
  <si>
    <t>https://scholar.google.com/scholar?cites=14329308029118036941&amp;as_sdt=2005&amp;sciodt=0,5&amp;hl=en</t>
  </si>
  <si>
    <t>10.1007/s10845-018-1422-y</t>
  </si>
  <si>
    <t>101.50</t>
  </si>
  <si>
    <t>… BPM solution is investigated to select and compose services in open business environment, Blockchain … of businesses and partners, and a BPM framework is developed to illustrate how …</t>
  </si>
  <si>
    <t>https://www.researchgate.net/profile/Wattana-Viriyasitavat/publication/325135077_Blockchain-based_business_process_management_BPM_framework_for_service_composition_in_industry_40/links/5ee9c78192851ce9e7ea4a81/Blockchain-based-business-process-management-BPM-framework-for-service-composition-in-industry-40.pdf</t>
  </si>
  <si>
    <t>https://scholar.google.com/scholar?q=related:zbu7iLvt28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</si>
  <si>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G Fridgen, S Radszuwill, N Urbach, L Utz</t>
  </si>
  <si>
    <t>Cross-Organizational Workflow Management Using Blockchain Technology: Towards Applicability, Auditability, and Automation</t>
  </si>
  <si>
    <t>51st Annual Hawaii …</t>
  </si>
  <si>
    <t>orbilu.uni.lu</t>
  </si>
  <si>
    <t>https://orbilu.uni.lu/handle/10993/44527</t>
  </si>
  <si>
    <t>https://scholar.google.com/scholar?cites=8815517752208830176&amp;as_sdt=2005&amp;sciodt=0,5&amp;hl=en</t>
  </si>
  <si>
    <t>25.75</t>
  </si>
  <si>
    <t>… solution for this use case can serve as the basis for other Blockchain-based workflows in the … we address by developing a Blockchain prototype for the document workflow (BDW). We …</t>
  </si>
  <si>
    <t>https://orbilu.uni.lu/bitstream/10993/44527/1/wi-696.pdf</t>
  </si>
  <si>
    <t>https://scholar.google.com/scholar?q=related:4K6OY7ACV3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</si>
  <si>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AS Erri Pradeep, TW Yiu, R Amor</t>
  </si>
  <si>
    <t>Leveraging blockchain technology in a BIM workflow: A literature review</t>
  </si>
  <si>
    <t>International Conference on …</t>
  </si>
  <si>
    <t>icevirtuallibrary.com</t>
  </si>
  <si>
    <t>https://www.icevirtuallibrary.com/doi/full/10.1680/icsic.64669.371</t>
  </si>
  <si>
    <t>https://scholar.google.com/scholar?cites=4681656482476685945&amp;as_sdt=2005&amp;sciodt=0,5&amp;hl=en</t>
  </si>
  <si>
    <t>HTML</t>
  </si>
  <si>
    <t>10.1680/icsic.64669.371</t>
  </si>
  <si>
    <t>9.00</t>
  </si>
  <si>
    <t>… a private blockchain, which will enable the blockchain to be fast … blockchain, it will lack the ability to be open and can only guarantee partial security as compared to the open blockchain. …</t>
  </si>
  <si>
    <t>https://scholar.google.com/scholar?q=related:eXptLsSV-E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</si>
  <si>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NO Nawari, S Ravindran</t>
  </si>
  <si>
    <t>Blockchain technologies in BIM workflow environment</t>
  </si>
  <si>
    <t>Computing in Civil Engineering 2019 …</t>
  </si>
  <si>
    <t>ascelibrary.org</t>
  </si>
  <si>
    <t>https://ascelibrary.org/doi/abs/10.1061/9780784482421.044</t>
  </si>
  <si>
    <t>https://scholar.google.com/scholar?cites=15304747569864480977&amp;as_sdt=2005&amp;sciodt=0,5&amp;hl=en</t>
  </si>
  <si>
    <t>10.1061/9780784482421.044</t>
  </si>
  <si>
    <t>6.33</t>
  </si>
  <si>
    <t>… Blockchain technology has been devised from the first … Conceptually, a blockchain (BC) is defined as a decentralized … process such as smart contract technologies and Hyperledger …</t>
  </si>
  <si>
    <t>https://scholar.google.com/scholar?q=related:0ZjLptNiZd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</si>
  <si>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Corradini, A Marcelletti, A Morichetta…</t>
  </si>
  <si>
    <t>Engineering trustable choreography-based systems using blockchain</t>
  </si>
  <si>
    <t>Proceedings of the 35th …</t>
  </si>
  <si>
    <t>dl.acm.org</t>
  </si>
  <si>
    <t>https://dl.acm.org/doi/abs/10.1145/3341105.3373988</t>
  </si>
  <si>
    <t>https://scholar.google.com/scholar?cites=14818601771417400132&amp;as_sdt=2005&amp;sciodt=0,5&amp;hl=en</t>
  </si>
  <si>
    <t>10.1145/3341105.3373988</t>
  </si>
  <si>
    <t>7.00</t>
  </si>
  <si>
    <t>… choreography-based setting, the blockchain technology is exploited to allow choreography … authority, by enabling the auditing of the choreography execution in a non-repudiable manner…</t>
  </si>
  <si>
    <t>https://dl.acm.org/doi/pdf/10.1145/3341105.3373988</t>
  </si>
  <si>
    <t>https://scholar.google.com/scholar?q=related:RPNOfcw_ps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</si>
  <si>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Di Ciccio, A Cecconi, M Dumas…</t>
  </si>
  <si>
    <t>Blockchain support for collaborative business processes</t>
  </si>
  <si>
    <t>Informatik …</t>
  </si>
  <si>
    <t>https://link.springer.com/article/10.1007/s00287-019-01178-x</t>
  </si>
  <si>
    <t>https://scholar.google.com/scholar?cites=6953998748577780402&amp;as_sdt=2005&amp;sciodt=0,5&amp;hl=en</t>
  </si>
  <si>
    <t>10.1007/s00287-019-01178-x</t>
  </si>
  <si>
    <t>16.00</t>
  </si>
  <si>
    <t>… business processes. In this paper we illustrate how to design and run interorganizational business processes using blockchains. In … to business process automation on blockchains and …</t>
  </si>
  <si>
    <t>https://link.springer.com/content/pdf/10.1007/s00287-019-01178-x.pdf</t>
  </si>
  <si>
    <t>https://scholar.google.com/scholar?q=related:slJ9mQSRgW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</si>
  <si>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Blockchain and internet of things for modern business process in digital economy—the state of the art</t>
  </si>
  <si>
    <t>IEEE Transactions on …</t>
  </si>
  <si>
    <t>ieeexplore.ieee.org</t>
  </si>
  <si>
    <t>https://ieeexplore.ieee.org/abstract/document/8744245/</t>
  </si>
  <si>
    <t>https://scholar.google.com/scholar?cites=2271918112287103422&amp;as_sdt=2005&amp;sciodt=0,5&amp;hl=en</t>
  </si>
  <si>
    <t>28.00</t>
  </si>
  <si>
    <t>… Blockchain to gear business process towards industry 4.0. Eliminating a central authority provides a big impact on executing collaborative business processes … via smart contracts, which …</t>
  </si>
  <si>
    <t>https://scholar.google.com/scholar?q=related:vhmmaXx5hx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</si>
  <si>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I Weber, X Xu, R Riveret, G Governatori…</t>
  </si>
  <si>
    <t>Untrusted business process monitoring and execution using blockchain</t>
  </si>
  <si>
    <t>https://link.springer.com/chapter/10.1007/978-3-319-45348-4_19</t>
  </si>
  <si>
    <t>https://scholar.google.com/scholar?cites=5073511881160301754&amp;as_sdt=2005&amp;sciodt=0,5&amp;hl=en</t>
  </si>
  <si>
    <t>10.1007/978-3-319-45348-4_19</t>
  </si>
  <si>
    <t>86.17</t>
  </si>
  <si>
    <t>… infrastructure to run autonomous programs called smart contracts. In this paper, we address … using blockchain. We develop a technique to integrate blockchain into the choreography of …</t>
  </si>
  <si>
    <t>http://www.imweber.de/downloads/UntrustedBusinessProcessMonitoringAndExecutionUsingBlockchain--BPM2016--authors_copy.pdf</t>
  </si>
  <si>
    <t>https://scholar.google.com/scholar?q=related:upxI4Cy8aE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</si>
  <si>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 López-Pintado, L García-Bañuelos, M Dumas…</t>
  </si>
  <si>
    <t>Caterpillar: A Blockchain-Based Business Process Management System.</t>
  </si>
  <si>
    <t>BPM (Demos)</t>
  </si>
  <si>
    <t>kodu.ut.ee</t>
  </si>
  <si>
    <t>https://kodu.ut.ee/~dumas/pubs/bpm2017caterpillar-demo.pdf</t>
  </si>
  <si>
    <t>https://scholar.google.com/scholar?cites=341379721288215944&amp;as_sdt=2005&amp;sciodt=0,5&amp;hl=en</t>
  </si>
  <si>
    <t>PDF</t>
  </si>
  <si>
    <t>24.20</t>
  </si>
  <si>
    <t>… the Ethereum blockchain, and the workflow routing is performed by smart contracts generated by … researchers in the area of business process management and blockchain technology. …</t>
  </si>
  <si>
    <t>https://scholar.google.com/scholar?q=related:iO3nPAzTvA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</si>
  <si>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MF Madsen, M Gaub, T Høgnason…</t>
  </si>
  <si>
    <t>Collaboration among adversaries: distributed workflow execution on a blockchain</t>
  </si>
  <si>
    <t>… of Blockchain</t>
  </si>
  <si>
    <t>research.monash.edu</t>
  </si>
  <si>
    <t>https://research.monash.edu/files/310916862/310915742_oa.pdf#page=13</t>
  </si>
  <si>
    <t>https://scholar.google.com/scholar?cites=10312760164653229952&amp;as_sdt=2005&amp;sciodt=0,5&amp;hl=en</t>
  </si>
  <si>
    <t>9.75</t>
  </si>
  <si>
    <t>… workflow engine can be employed in an adversarial setting by embedding it on a blockchain as smart contracts… Ethereum [40] blockchain, using the smart contract language Solidity and …</t>
  </si>
  <si>
    <t>https://scholar.google.com/scholar?q=related:gGf0-7pIHo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</si>
  <si>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Milani, L García-Bañuelos, M Dumas</t>
  </si>
  <si>
    <t>Blockchain and business process improvement</t>
  </si>
  <si>
    <t>… newsletter (October 2016)</t>
  </si>
  <si>
    <t>bptrends.com</t>
  </si>
  <si>
    <t>http://www.bptrends.com/bpt/wp-content/uploads/10-04-2016-ART-Blockchain-and-Bus-Proc-Improvement-Milani-Garcia-Banuelos-Dumas.pdf</t>
  </si>
  <si>
    <t>https://scholar.google.com/scholar?cites=8657959322159439874&amp;as_sdt=2005&amp;sciodt=0,5&amp;hl=en</t>
  </si>
  <si>
    <t>8.17</t>
  </si>
  <si>
    <t>… blockchain technology has the potential to significantly change a wide spectrum of business processes… and making its presence known in business processes, it will perhaps be role of …</t>
  </si>
  <si>
    <t>https://scholar.google.com/scholar?q=related:AmAYtSFAJ3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</si>
  <si>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 Rimba, AB Tran, I Weber, M Staples…</t>
  </si>
  <si>
    <t>Comparing blockchain and cloud services for business process execution</t>
  </si>
  <si>
    <t>2017 IEEE …</t>
  </si>
  <si>
    <t>https://ieeexplore.ieee.org/abstract/document/7930226/</t>
  </si>
  <si>
    <t>https://scholar.google.com/scholar?cites=10697582533078141123&amp;as_sdt=2005&amp;sciodt=0,5&amp;hl=en</t>
  </si>
  <si>
    <t>17.60</t>
  </si>
  <si>
    <t>… blockchain-based systems. We investigate the cost of using blockchain using business process … for computation and storage of business process execution on blockchain vs. a popular …</t>
  </si>
  <si>
    <t>http://www.imweber.de/downloads/2017-ICSA-Blockchain-Costmodel--authors_copy.pdf</t>
  </si>
  <si>
    <t>https://scholar.google.com/scholar?q=related:w8iLt6JydZ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</si>
  <si>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Li, L Shen, GQ Huang</t>
  </si>
  <si>
    <t>Blockchain-enabled workflow operating system for logistics resources sharing in E-commerce logistics real estate service</t>
  </si>
  <si>
    <t>Computers &amp; Industrial Engineering</t>
  </si>
  <si>
    <t>https://www.sciencedirect.com/science/article/pii/S0360835219303948</t>
  </si>
  <si>
    <t>https://scholar.google.com/scholar?cites=14343102308939456905&amp;as_sdt=2005&amp;sciodt=0,5&amp;hl=en</t>
  </si>
  <si>
    <t>17.33</t>
  </si>
  <si>
    <t>… Therefore, this paper proposed a blockchain-enabled workflow … workflow model is proposed with corresponding workflow … blockchain is designed with the integration of blockchain …</t>
  </si>
  <si>
    <t>https://scholar.google.com/scholar?q=related:ieFrlY7vDM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</si>
  <si>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SE Chang, YC Chen, TC Wu</t>
  </si>
  <si>
    <t>Exploring blockchain technology in international trade: Business process re-engineering for letter of credit</t>
  </si>
  <si>
    <t>Industrial Management &amp; Data Systems</t>
  </si>
  <si>
    <t>emerald.com</t>
  </si>
  <si>
    <t>https://www.emerald.com/insight/content/doi/10.1108/IMDS-12-2018-0568/full/html</t>
  </si>
  <si>
    <t>https://scholar.google.com/scholar?cites=15466216833704131434&amp;as_sdt=2005&amp;sciodt=0,5&amp;hl=en</t>
  </si>
  <si>
    <t>10.1108/IMDS-12-2018-0568</t>
  </si>
  <si>
    <t>15.00</t>
  </si>
  <si>
    <t>… of a blockchain- and smart-contract-based process along with a provision of practical case in business process re-engineering. Further endeavors devoted to blockchain research and …</t>
  </si>
  <si>
    <t>http://text2fa.ir/wp-content/uploads/Text2fa.ir-xploring-blockchain-technology.pdf</t>
  </si>
  <si>
    <t>https://scholar.google.com/scholar?q=related:avsZSEQKo9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</si>
  <si>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Y Wang, SK Lahiri, S Chen, R Pan, I Dillig…</t>
  </si>
  <si>
    <t>Formal verification of workflow policies for smart contracts in azure blockchain</t>
  </si>
  <si>
    <t>Working Conference on …</t>
  </si>
  <si>
    <t>https://link.springer.com/chapter/10.1007/978-3-030-41600-3_7</t>
  </si>
  <si>
    <t>https://scholar.google.com/scholar?cites=5894124025351764293&amp;as_sdt=2005&amp;sciodt=0,5&amp;hl=en</t>
  </si>
  <si>
    <t>10.1007/978-3-030-41600-3_7</t>
  </si>
  <si>
    <t>8.67</t>
  </si>
  <si>
    <t>… security of smart contracts in the Azure Blockchain Workbench, an enterprise Blockchain-as-… semantic conformance of smart contracts against a state machine workflow with access-…</t>
  </si>
  <si>
    <t>https://www.cs.sfu.ca/~yuepeng/pubs/vstte19.pdf</t>
  </si>
  <si>
    <t>https://scholar.google.com/scholar?q=related:RfkvmZIizF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</si>
  <si>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Celesti, A Ruggeri, M Fazio, A Galletta, M Villari…</t>
  </si>
  <si>
    <t>Blockchain-based healthcare workflow for tele-medical laboratory in federated hospital IoT clouds</t>
  </si>
  <si>
    <t>Sensors</t>
  </si>
  <si>
    <t>mdpi.com</t>
  </si>
  <si>
    <t>https://www.mdpi.com/706524</t>
  </si>
  <si>
    <t>https://scholar.google.com/scholar?cites=11352841154153046946&amp;as_sdt=2005&amp;sciodt=0,5&amp;hl=en</t>
  </si>
  <si>
    <t>24.00</t>
  </si>
  <si>
    <t>… focus on how a hybrid Blockchain network approach (mixing both … workflow of a tele-medical laboratory running in a FHC environment. Moreover, we demonstrate that our Blockchain …</t>
  </si>
  <si>
    <t>https://www.mdpi.com/1424-8220/20/9/2590/pdf</t>
  </si>
  <si>
    <t>https://scholar.google.com/scholar?q=related:omO6OOFkjZ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</si>
  <si>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AB Tran, Q Lu, I Weber</t>
  </si>
  <si>
    <t>Lorikeet: A Model-Driven Engineering Tool for Blockchain-Based Business Process Execution and Asset Management.</t>
  </si>
  <si>
    <t>BPM (Dissertation/Demos/Industry)</t>
  </si>
  <si>
    <t>ceur-ws.org</t>
  </si>
  <si>
    <t>http://ceur-ws.org/Vol-2196/BPM_2018_paper_12.pdf</t>
  </si>
  <si>
    <t>https://scholar.google.com/scholar?cites=16865025586190981893&amp;as_sdt=2005&amp;sciodt=0,5&amp;hl=en</t>
  </si>
  <si>
    <t>23.00</t>
  </si>
  <si>
    <t>… of blockchain applications in the space of business processes and asset registries, which can easily be applied to a broad range of blockchain … smart contracts from business process …</t>
  </si>
  <si>
    <t>https://scholar.google.com/scholar?q=related:BZvJeGqbDO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</si>
  <si>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G Falazi, M Hahn, U Breitenbücher…</t>
  </si>
  <si>
    <t>Modeling and execution of blockchain-aware business processes</t>
  </si>
  <si>
    <t>SICS Software-Intensive …</t>
  </si>
  <si>
    <t>https://link.springer.com/article/10.1007/s00450-019-00399-5</t>
  </si>
  <si>
    <t>https://scholar.google.com/scholar?cites=9184672285196354293&amp;as_sdt=2005&amp;sciodt=0,5&amp;hl=en</t>
  </si>
  <si>
    <t>10.1007/s00450-019-00399-5</t>
  </si>
  <si>
    <t>11.00</t>
  </si>
  <si>
    <t>… various interactions with blockchains. In this paper we address this issue by proposing a business process modeling extension that captures the particularities of blockchains. We also …</t>
  </si>
  <si>
    <t>https://www.iaas.uni-stuttgart.de/publications/Falazi2019_ModelingBlockchainBP-Modeling-and-execution-of-business-aware-business-processes.pdf</t>
  </si>
  <si>
    <t>https://scholar.google.com/scholar?q=related:9QKB6ceCdn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</si>
  <si>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DMEDM Hussein, M Hamed…</t>
  </si>
  <si>
    <t>A blockchain technology evolution between business process management (BPM) and Internet-of-Things (IoT)</t>
  </si>
  <si>
    <t>Int. J. Adv. Comput. Sci …</t>
  </si>
  <si>
    <t>scholar.cu.edu.eg</t>
  </si>
  <si>
    <t>https://scholar.cu.edu.eg/sites/default/files/nourmahmoud/files/paper_56-a_blockchain_technology_evolution.pdf</t>
  </si>
  <si>
    <t>https://scholar.google.com/scholar?cites=3910956342288982831&amp;as_sdt=2005&amp;sciodt=0,5&amp;hl=en</t>
  </si>
  <si>
    <t>5.75</t>
  </si>
  <si>
    <t>… blockchain and business process and internet of things. This evolution of relationship deduces main challenges are faced when constructing blockchain. … of Blockchain-Based on BPM &amp; …</t>
  </si>
  <si>
    <t>https://scholar.google.com/scholar?q=related:LyMyehKCRj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</si>
  <si>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N Bore, A Kinai, J Mutahi, D Kaguma…</t>
  </si>
  <si>
    <t>On using blockchain based workflows</t>
  </si>
  <si>
    <t>… on Blockchain and …</t>
  </si>
  <si>
    <t>https://ieeexplore.ieee.org/abstract/document/8751446/</t>
  </si>
  <si>
    <t>https://scholar.google.com/scholar?cites=15674412524991089355&amp;as_sdt=2005&amp;sciodt=0,5&amp;hl=en</t>
  </si>
  <si>
    <t>2.67</t>
  </si>
  <si>
    <t>… a workflow definition schema using existing templates. We also show how the workflow definition is … and the possibility of generating associated blockchain smart contracts in the future. …</t>
  </si>
  <si>
    <t>https://scholar.google.com/scholar?q=related:ywoHFyWzht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</si>
  <si>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 López‐Pintado, L García‐Bañuelos…</t>
  </si>
  <si>
    <t>Caterpillar: a business process execution engine on the Ethereum blockchain</t>
  </si>
  <si>
    <t>Software: Practice …</t>
  </si>
  <si>
    <t>Wiley Online Library</t>
  </si>
  <si>
    <t>https://onlinelibrary.wiley.com/doi/abs/10.1002/spe.2702</t>
  </si>
  <si>
    <t>https://scholar.google.com/scholar?cites=559707574335114943&amp;as_sdt=2005&amp;sciodt=0,5&amp;hl=en</t>
  </si>
  <si>
    <t>10.1002/spe.2702</t>
  </si>
  <si>
    <t>34.67</t>
  </si>
  <si>
    <t>… approach to monitor business processes on a blockchain via … -source blockchain-based business process execution engine… blockchain and the workflow routing is performed entirely by …</t>
  </si>
  <si>
    <t>https://arxiv.org/pdf/1808.03517</t>
  </si>
  <si>
    <t>https://scholar.google.com/scholar?q=related:vw5XyhJ7xA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</si>
  <si>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JA Garcia-Garcia, N Sánchez-Gómez, D Lizcano…</t>
  </si>
  <si>
    <t>Using blockchain to improve collaborative business process management: Systematic literature review</t>
  </si>
  <si>
    <t>IEEE …</t>
  </si>
  <si>
    <t>https://ieeexplore.ieee.org/abstract/document/9157877/</t>
  </si>
  <si>
    <t>https://scholar.google.com/scholar?cites=6858947855483380658&amp;as_sdt=2005&amp;sciodt=0,5&amp;hl=en</t>
  </si>
  <si>
    <t>… BPM using blockchain technology. More precisely, this paper presents a systematic review and it deals with collaborative BPM … activity of the BPM lifecycle with blockchain approach, …</t>
  </si>
  <si>
    <t>https://ieeexplore.ieee.org/iel7/6287639/8948470/09157877.pdf</t>
  </si>
  <si>
    <t>https://scholar.google.com/scholar?q=related:sqMD-7vgL18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</si>
  <si>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B Carminati, C Rondanini…</t>
  </si>
  <si>
    <t>Confidential business process execution on blockchain</t>
  </si>
  <si>
    <t>2018 ieee international …</t>
  </si>
  <si>
    <t>https://ieeexplore.ieee.org/abstract/document/8456332/</t>
  </si>
  <si>
    <t>https://scholar.google.com/scholar?cites=16210619317105944655&amp;as_sdt=2005&amp;sciodt=0,5&amp;hl=en</t>
  </si>
  <si>
    <t>6.50</t>
  </si>
  <si>
    <t>… having the smart contract acting as broker/monitor. To the … into a smart contract that, according to the workflow encoded in … 6], the integration of business processes on the blockchain has …</t>
  </si>
  <si>
    <t>https://www.researchgate.net/profile/Christian-Rondanini/publication/327484030_Confidential_Business_Process_Execution_on_Blockchain/links/5d7b9cd792851c87c37b5ac8/Confidential-Business-Process-Execution-on-Blockchain.pdf</t>
  </si>
  <si>
    <t>https://scholar.google.com/scholar?q=related:T2gvoWGw9-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</si>
  <si>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 López-Pintado, M Dumas, L García-Bañuelos…</t>
  </si>
  <si>
    <t>Dynamic role binding in blockchain-based collaborative business processes</t>
  </si>
  <si>
    <t>International Conference …</t>
  </si>
  <si>
    <t>https://link.springer.com/chapter/10.1007/978-3-030-21290-2_25</t>
  </si>
  <si>
    <t>https://scholar.google.com/scholar?cites=11757462728970973331&amp;as_sdt=2005&amp;sciodt=0,5&amp;hl=en</t>
  </si>
  <si>
    <t>10.1007/978-3-030-21290-2_25</t>
  </si>
  <si>
    <t>… Blockchain technology enables the execution of collaborative business processes involving … and compiled into smart contracts that can be deployed on blockchain platforms. However, …</t>
  </si>
  <si>
    <t>https://arxiv.org/pdf/1812.02909</t>
  </si>
  <si>
    <t>https://scholar.google.com/scholar?q=related:k7A17A7mKq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</si>
  <si>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CD Ciccio, A Cecconi, J Mendling, D Felix…</t>
  </si>
  <si>
    <t>Blockchain-based traceability of inter-organisational business processes</t>
  </si>
  <si>
    <t>… Symposium on Business …</t>
  </si>
  <si>
    <t>https://link.springer.com/chapter/10.1007/978-3-319-94214-8_4</t>
  </si>
  <si>
    <t>https://scholar.google.com/scholar?cites=11192514880004966902&amp;as_sdt=2005&amp;sciodt=0,5&amp;hl=en</t>
  </si>
  <si>
    <t>10.1007/978-3-319-94214-8_4</t>
  </si>
  <si>
    <t>13.00</t>
  </si>
  <si>
    <t>… In this way, blockchains also provide traceability. Traceability of information plays a pivotal … to run a business process in the context of a supply chain on a blockchain infrastructure so as …</t>
  </si>
  <si>
    <t>https://www.researchgate.net/profile/Claudio-Di-Ciccio/publication/326061104_Blockchain-Based_Traceability_of_Inter-organisational_Business_Processes/links/5b39e27aa6fdcc8506e72a4f/Blockchain-Based-Traceability-of-Inter-organisational-Business-Processes.pdf</t>
  </si>
  <si>
    <t>https://scholar.google.com/scholar?q=related:9kn4nfvMU5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</si>
  <si>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Prybila, S Schulte, C Hochreiner, I Weber</t>
  </si>
  <si>
    <t>Runtime verification for business processes utilizing the Bitcoin blockchain</t>
  </si>
  <si>
    <t>Future Generation Computer …</t>
  </si>
  <si>
    <t>https://www.sciencedirect.com/science/article/pii/S0167739X1731837X</t>
  </si>
  <si>
    <t>https://scholar.google.com/scholar?cites=7885322434419006205&amp;as_sdt=2005&amp;sciodt=0,5&amp;hl=en</t>
  </si>
  <si>
    <t>66.50</t>
  </si>
  <si>
    <t>… business process runtime verification, this work explores the suitability of the Bitcoin blockchain to create a novel solution for choreographies. … Findings show that our blockchain-based …</t>
  </si>
  <si>
    <t>https://arxiv.org/pdf/1706.04404</t>
  </si>
  <si>
    <t>https://scholar.google.com/scholar?q=related:_Zr20vlKbm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</si>
  <si>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X Xu, Y Chen, Y Yuan, T Huang, X Zhang…</t>
  </si>
  <si>
    <t>Blockchain-based cloudlet management for multimedia workflow in mobile cloud computing</t>
  </si>
  <si>
    <t>Multimedia Tools and …</t>
  </si>
  <si>
    <t>https://link.springer.com/article/10.1007/s11042-019-07900-x</t>
  </si>
  <si>
    <t>https://scholar.google.com/scholar?cites=2314230208293095920&amp;as_sdt=2005&amp;sciodt=0,5&amp;hl=en</t>
  </si>
  <si>
    <t>10.1007/s11042-019-07900-x</t>
  </si>
  <si>
    <t>12.50</t>
  </si>
  <si>
    <t>… In view of this, a blockchain-based cloudlet management method for multimedia workflows based on blockchain, named MWSM, is proposed in this paper. The main contributions of the …</t>
  </si>
  <si>
    <t>https://scholar.google.com/scholar?q=related:8MnJ9RzMHS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</si>
  <si>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Q Lu, A Binh Tran, I Weber, H O'Connor…</t>
  </si>
  <si>
    <t>Integrated model‐driven engineering of blockchain applications for business processes and asset management</t>
  </si>
  <si>
    <t>https://onlinelibrary.wiley.com/doi/abs/10.1002/spe.2931</t>
  </si>
  <si>
    <t>https://scholar.google.com/scholar?cites=15927073752255474127&amp;as_sdt=2005&amp;sciodt=0,5&amp;hl=en</t>
  </si>
  <si>
    <t>10.1002/spe.2931</t>
  </si>
  <si>
    <t>21.00</t>
  </si>
  <si>
    <t>… include business process models, and fungible/non-fungible registry data schemas, while the generated smart contracts consist of business process execution smart contracts and …</t>
  </si>
  <si>
    <t>https://arxiv.org/pdf/2005.12685</t>
  </si>
  <si>
    <t>https://scholar.google.com/scholar?q=related:z6miQjFVCN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</si>
  <si>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Nakamura, K Miyamoto, M Kudo</t>
  </si>
  <si>
    <t>Inter-organizational business processes managed by blockchain</t>
  </si>
  <si>
    <t>International Conference on Web …</t>
  </si>
  <si>
    <t>https://link.springer.com/chapter/10.1007/978-3-030-02922-7_1</t>
  </si>
  <si>
    <t>https://scholar.google.com/scholar?cites=18237112311930029616&amp;as_sdt=2005&amp;sciodt=0,5&amp;hl=en</t>
  </si>
  <si>
    <t>10.1007/978-3-030-02922-7_1</t>
  </si>
  <si>
    <t>4.75</t>
  </si>
  <si>
    <t>… realized by Blockchain. To address this, we introduce a set of techniques that take business process models as input and transforms them into statecharts for Blockchain and process …</t>
  </si>
  <si>
    <t>https://scholar.google.com/scholar?q=related:MAZ--QU9F_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</si>
  <si>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 López-Pintado, M Dumas…</t>
  </si>
  <si>
    <t>Interpreted execution of business process models on blockchain</t>
  </si>
  <si>
    <t>2019 IEEE 23rd …</t>
  </si>
  <si>
    <t>https://ieeexplore.ieee.org/abstract/document/8944990/</t>
  </si>
  <si>
    <t>https://scholar.google.com/scholar?cites=4149355616389088762&amp;as_sdt=2005&amp;sciodt=0,5&amp;hl=en</t>
  </si>
  <si>
    <t>6.67</t>
  </si>
  <si>
    <t>… smart contracts) that implement transactions on top of the ledger. Existing approaches to blockchain-based business process … (eg captured in the Business Process Model and Notation (…</t>
  </si>
  <si>
    <t>https://arxiv.org/pdf/1906.01420</t>
  </si>
  <si>
    <t>https://scholar.google.com/scholar?q=related:-sWk6fJ4lT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</si>
  <si>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Quantifying the cost of distrust: Comparing blockchain and cloud services for business process execution</t>
  </si>
  <si>
    <t>Information Systems …</t>
  </si>
  <si>
    <t>https://link.springer.com/article/10.1007/s10796-018-9876-1</t>
  </si>
  <si>
    <t>https://scholar.google.com/scholar?cites=4112951079306996064&amp;as_sdt=2005&amp;sciodt=0,5&amp;hl=en</t>
  </si>
  <si>
    <t>10.1007/s10796-018-9876-1</t>
  </si>
  <si>
    <t>17.50</t>
  </si>
  <si>
    <t>… is it to use blockchains compared to … business process execution as a lens. Specifically, we compare the cost for computation and storage of business process execution on blockchain …</t>
  </si>
  <si>
    <t>https://scholar.google.com/scholar?q=related:YCmnHDcjFD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</si>
  <si>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W Chen, X Liang, J Li, H Qin, Y Mu…</t>
  </si>
  <si>
    <t>Blockchain based provenance sharing of scientific workflows</t>
  </si>
  <si>
    <t>2018 IEEE International …</t>
  </si>
  <si>
    <t>https://ieeexplore.ieee.org/abstract/document/8622237/</t>
  </si>
  <si>
    <t>https://scholar.google.com/scholar?cites=7849947201584385349&amp;as_sdt=2005&amp;sciodt=0,5&amp;hl=en</t>
  </si>
  <si>
    <t>3.50</t>
  </si>
  <si>
    <t>… blockchain to the provenance sharing of scientific workflows to provide a decentralized, more reliable and trustworthy architecture. Blockchain … Owing its known advantages, blockchain …</t>
  </si>
  <si>
    <t>https://scholar.google.com/scholar?q=related:RU0CmGOd8G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</si>
  <si>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Tönnissen, F Teuteberg</t>
  </si>
  <si>
    <t>Using blockchain technology for business processes in purchasing− concept and case study-based evidence</t>
  </si>
  <si>
    <t>International Conference on Business …</t>
  </si>
  <si>
    <t>https://link.springer.com/chapter/10.1007/978-3-319-93931-5_18</t>
  </si>
  <si>
    <t>https://scholar.google.com/scholar?cites=4175242999649646361&amp;as_sdt=2005&amp;sciodt=0,5&amp;hl=en</t>
  </si>
  <si>
    <t>10.1007/978-3-319-93931-5_18</t>
  </si>
  <si>
    <t>5.00</t>
  </si>
  <si>
    <t>… [11] attack the blockchain for business process integration … blockchain for logistics. Compared to these rather conceptual contributions in literature to the possibilities of the blockchain in …</t>
  </si>
  <si>
    <t>https://www.researchgate.net/profile/Stefan-Toennissen/publication/325787549_Using_Blockchain_Technology_for_Business_Processes_in_Purchasing_-_Concept_and_Case_Study-Based_Evidence/links/5c4439a1458515a4c7333b34/Using-Blockchain-Technology-for-Business-Processes-in-Purchasing-Concept-and-Case-Study-Based-Evidence.pdf</t>
  </si>
  <si>
    <t>https://scholar.google.com/scholar?q=related:GbcNBWNx8T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</si>
  <si>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Johng, D Kim, T Hill, L Chung</t>
  </si>
  <si>
    <t>Using blockchain to enhance the trustworthiness of business processes: a goal-oriented approach</t>
  </si>
  <si>
    <t>2018 IEEE international …</t>
  </si>
  <si>
    <t>https://ieeexplore.ieee.org/abstract/document/8456427/</t>
  </si>
  <si>
    <t>https://scholar.google.com/scholar?cites=8928702593036416028&amp;as_sdt=2005&amp;sciodt=0,5&amp;hl=en</t>
  </si>
  <si>
    <t>6.00</t>
  </si>
  <si>
    <t>… have begun to appear on utilizing Blockchain for business process management [14]–[… Blockchain to business processes, but our study goes beyond by considering business processes …</t>
  </si>
  <si>
    <t>https://scholar.google.com/scholar?q=related:HHQLu7Mf6X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</si>
  <si>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B Carminati, E Ferrari…</t>
  </si>
  <si>
    <t>Blockchain as a platform for secure inter-organizational business processes</t>
  </si>
  <si>
    <t>2018 IEEE 4th International …</t>
  </si>
  <si>
    <t>https://ieeexplore.ieee.org/abstract/document/8537825/</t>
  </si>
  <si>
    <t>https://scholar.google.com/scholar?cites=10493747635762580162&amp;as_sdt=2005&amp;sciodt=0,5&amp;hl=en</t>
  </si>
  <si>
    <t>… business process in blockchain, as a smart contract could play the role of central broker. Indeed, given a workflow, we can write a smart contract … we can assume business processes are …</t>
  </si>
  <si>
    <t>https://blockhack.osive.com/_downloads/a58a0164b9845869be518b5465972a28/11.pdf</t>
  </si>
  <si>
    <t>https://scholar.google.com/scholar?q=related:wko5YOBHoZ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</si>
  <si>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Guggenmos, J Lockl, A Rieger…</t>
  </si>
  <si>
    <t>How to develop a GDPR-compliant blockchain solution for cross-organizational workflow management: evidence from the German asylum procedure</t>
  </si>
  <si>
    <t>… of the 53rd …</t>
  </si>
  <si>
    <t>scholarspace.manoa.hawaii.edu</t>
  </si>
  <si>
    <t>https://scholarspace.manoa.hawaii.edu/handle/10125/64234</t>
  </si>
  <si>
    <t>https://scholar.google.com/scholar?cites=9961040495484086849&amp;as_sdt=2005&amp;sciodt=0,5&amp;hl=en</t>
  </si>
  <si>
    <t>7.50</t>
  </si>
  <si>
    <t>Blockchain technology has the potential to resolve trust concerns in cross-organizational workflows and to reduce reliance on paper-based documents as trust anchors. Although these …</t>
  </si>
  <si>
    <t>https://scholarspace.manoa.hawaii.edu/bitstream/10125/64234/1/0397.pdf</t>
  </si>
  <si>
    <t>https://scholar.google.com/scholar?q=related:QSqcBo65PI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</si>
  <si>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Alles, GL Gray</t>
  </si>
  <si>
    <t>“The first mile problem”: Deriving an endogenous demand for auditing in blockchain-based business processes</t>
  </si>
  <si>
    <t>International journal of accounting information systems</t>
  </si>
  <si>
    <t>https://www.sciencedirect.com/science/article/pii/S1467089520300324</t>
  </si>
  <si>
    <t>https://scholar.google.com/scholar?cites=18128619797621389188&amp;as_sdt=2005&amp;sciodt=0,5&amp;hl=en</t>
  </si>
  <si>
    <t>… blockchain business process, we suggest focusing on auditing and blockchain rather than auditing the blockchain, … We argue that auditing the blockchain, in particular, when it is private, …</t>
  </si>
  <si>
    <t>https://scholar.google.com/scholar?q=related:hDdWCajLlf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</si>
  <si>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Engineering Trustable and Auditable Choreography-based Systems Using Blockchain</t>
  </si>
  <si>
    <t>ACM Transactions on …</t>
  </si>
  <si>
    <t>https://dl.acm.org/doi/abs/10.1145/3505225</t>
  </si>
  <si>
    <t>10.1145/3505225</t>
  </si>
  <si>
    <t>0.00</t>
  </si>
  <si>
    <t>… smart contract corresponding to the choreography instance is generated and then automatically deployed on the blockchain. … by the choreography specification and implemented in the …</t>
  </si>
  <si>
    <t>https://dl.acm.org/doi/pdf/10.1145/3505225</t>
  </si>
  <si>
    <t>Controlled flexibility in blockchain-based collaborative business processes</t>
  </si>
  <si>
    <t>Information Systems</t>
  </si>
  <si>
    <t>https://www.sciencedirect.com/science/article/pii/S0306437920300946</t>
  </si>
  <si>
    <t>https://scholar.google.com/scholar?cites=2077127027262579732&amp;as_sdt=2005&amp;sciodt=0,5&amp;hl=en</t>
  </si>
  <si>
    <t>… in existing blockchain-based approaches for collaborative business process execution. In this … can be compiled into smart contracts that, once deployed on a blockchain platform, ensure …</t>
  </si>
  <si>
    <t>https://www.researchgate.net/profile/Ingo-Weber-2/publication/343973528_Controlled_flexibility_in_blockchain-based_collaborative_business_processes/links/5f61ee3a4585154dbbd57e39/Controlled-flexibility-in-blockchain-based-collaborative-business-processes.pdf</t>
  </si>
  <si>
    <t>https://scholar.google.com/scholar?q=related:FGRZtQZw0x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</si>
  <si>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Härer</t>
  </si>
  <si>
    <t>Decentralized Business Process Modeling and Instance Tracking Secured by a Blockchain.</t>
  </si>
  <si>
    <t>ECIS</t>
  </si>
  <si>
    <t>researchgate.net</t>
  </si>
  <si>
    <t>https://www.researchgate.net/profile/Felix-Haerer/publication/326042433_Decentralized_Business_Process_Modeling_and_Instance_Tracking_Secured_By_a_Blockchain/links/5b377f1d0f7e9b0df5ddb4f2/Decentralized-Business-Process-Modeling-and-Instance-Tracking-Secured-By-a-Blockchain.pdf</t>
  </si>
  <si>
    <t>https://scholar.google.com/scholar?cites=10805603663967825590&amp;as_sdt=2005&amp;sciodt=0,5&amp;hl=en</t>
  </si>
  <si>
    <t>6.25</t>
  </si>
  <si>
    <t>… blockchain technologies. The main contribution is twofold, consisting of a., the creation of models for inter-organizational business processes … Models for business processes, workflows, …</t>
  </si>
  <si>
    <t>https://scholar.google.com/scholar?q=related:ti52Jkg39Z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</si>
  <si>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L Mercenne, KL Brousmiche…</t>
  </si>
  <si>
    <t>Blockchain studio: a role-based business workflows management system</t>
  </si>
  <si>
    <t>2018 IEEE 9th Annual …</t>
  </si>
  <si>
    <t>https://ieeexplore.ieee.org/abstract/document/8614879/</t>
  </si>
  <si>
    <t>https://scholar.google.com/scholar?cites=2549093418691085141&amp;as_sdt=2005&amp;sciodt=0,5&amp;hl=en</t>
  </si>
  <si>
    <t>2.25</t>
  </si>
  <si>
    <t>… paper, we introduce Blockchain Studio, a novel rolebased business workflows … smart contracts from high level business workflows specifications. The generated secure smart contracts …</t>
  </si>
  <si>
    <t>https://www.researchgate.net/profile/Kei-Leo-Brousmiche/publication/328861189_Blockchain_Studio_A_Role-Based_Business_Workflows_Management_System/links/5be74bc5a6fdcc3a8dcc2a3a/Blockchain-Studio-A-Role-Based-Business-Workflows-Management-System.pdf</t>
  </si>
  <si>
    <t>https://scholar.google.com/scholar?q=related:VUNeaPUyYC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</si>
  <si>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Mendling, I Weber, WVD Aalst, JV Brocke…</t>
  </si>
  <si>
    <t>Blockchains for business process management-challenges and opportunities</t>
  </si>
  <si>
    <t>https://dl.acm.org/doi/abs/10.1145/3183367</t>
  </si>
  <si>
    <t>https://scholar.google.com/scholar?cites=5925491153836234196&amp;as_sdt=2005&amp;sciodt=0,5&amp;hl=en</t>
  </si>
  <si>
    <t>10.1145/3183367</t>
  </si>
  <si>
    <t>133.00</t>
  </si>
  <si>
    <t>… and opportunities of blockchain for business process management (BPM). We first reflect how blockchains could be used in the context of the established BPM lifecycle and second how …</t>
  </si>
  <si>
    <t>https://dl.acm.org/doi/pdf/10.1145/3183367</t>
  </si>
  <si>
    <t>https://scholar.google.com/scholar?q=related:1NUgUM-SO1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</si>
  <si>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Ruggeri, M Fazio, A Celesti, M Villari</t>
  </si>
  <si>
    <t>Blockchain-based healthcare workflows in federated hospital clouds</t>
  </si>
  <si>
    <t>European Conference on Service …</t>
  </si>
  <si>
    <t>https://link.springer.com/chapter/10.1007/978-3-030-44769-4_9</t>
  </si>
  <si>
    <t>https://scholar.google.com/scholar?cites=924572803558263471&amp;as_sdt=2005&amp;sciodt=0,5&amp;hl=en</t>
  </si>
  <si>
    <t>10.1007/978-3-030-44769-4_9</t>
  </si>
  <si>
    <t>3.00</t>
  </si>
  <si>
    <t>… This project demonstrates how Blockchain can be used in the healthcare environment to improve hospital workflow guaranteeing the authenticity of stored data. Experimental results …</t>
  </si>
  <si>
    <t>https://www.researchgate.net/profile/Armando-Ruggeri/publication/340419329_Blockchain-Based_Healthcare_Workflows_in_Federated_Hospital_Clouds/links/5f04511da6fdcc4ca452fc01/Blockchain-Based-Healthcare-Workflows-in-Federated-Hospital-Clouds.pdf</t>
  </si>
  <si>
    <t>https://scholar.google.com/scholar?q=related:r8oT9RC-1A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</si>
  <si>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 Silva, S Guerreiro, P Sousa</t>
  </si>
  <si>
    <t>Decentralized enforcement of business process control using blockchain</t>
  </si>
  <si>
    <t>Enterprise Engineering Working …</t>
  </si>
  <si>
    <t>https://link.springer.com/chapter/10.1007/978-3-030-06097-8_5</t>
  </si>
  <si>
    <t>https://scholar.google.com/scholar?cites=17868469153016125081&amp;as_sdt=2005&amp;sciodt=0,5&amp;hl=en</t>
  </si>
  <si>
    <t>10.1007/978-3-030-06097-8_5</t>
  </si>
  <si>
    <t>… business processes execution by using a blockchain solution… that runs business processes in an Ethereum blockchain from … applying Blockchain to Business Process Management (BPM…</t>
  </si>
  <si>
    <t>https://scholar.google.com/scholar?q=related:mRaNAQaO-f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</si>
  <si>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Mendling</t>
  </si>
  <si>
    <t>Towards blockchain support for business processes</t>
  </si>
  <si>
    <t>International Symposium on Business Modeling and …</t>
  </si>
  <si>
    <t>https://link.springer.com/chapter/10.1007/978-3-319-94214-8_15</t>
  </si>
  <si>
    <t>https://scholar.google.com/scholar?cites=14579824768074096484&amp;as_sdt=2005&amp;sciodt=0,5&amp;hl=en</t>
  </si>
  <si>
    <t>10.1007/978-3-319-94214-8_15</t>
  </si>
  <si>
    <t>2.50</t>
  </si>
  <si>
    <t>… of blockchains for BPM. Section 2 discusses the specific benefits that blockchain technology … processes on the blockchain along the different phases of the BPM lifecycle phases [1]. …</t>
  </si>
  <si>
    <t>https://scholar.google.com/scholar?q=related:ZJ9_HGHxVc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</si>
  <si>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Müller, N Ostern, M Rosemann</t>
  </si>
  <si>
    <t>Silver bullet for all trust issues? blockchain-based trust patterns for collaborative business processes</t>
  </si>
  <si>
    <t>https://link.springer.com/chapter/10.1007/978-3-030-58779-6_1</t>
  </si>
  <si>
    <t>https://scholar.google.com/scholar?cites=2135778654234815507&amp;as_sdt=2005&amp;sciodt=0,5&amp;hl=en</t>
  </si>
  <si>
    <t>10.1007/978-3-030-58779-6_1</t>
  </si>
  <si>
    <t>8.00</t>
  </si>
  <si>
    <t>… technology be utilized to mitigate trust concerns in collaborative business processes?” First, … with the blockchain technology in a business process. Then we discuss how the blockchain …</t>
  </si>
  <si>
    <t>https://eprints.qut.edu.au/205038/1/68709947.pdf</t>
  </si>
  <si>
    <t>https://scholar.google.com/scholar?q=related:EyyHxF7Pox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</si>
  <si>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Kherbouche, G Pisoni, B Molnár</t>
  </si>
  <si>
    <t>Model to Program and Blockchain Approaches for Business Processes and Workflows in Finance</t>
  </si>
  <si>
    <t>Applied System Innovation</t>
  </si>
  <si>
    <t>https://www.mdpi.com/1435320</t>
  </si>
  <si>
    <t>… We overview the opportunities for the application of blockchain in Business Process … utilization of blockchain technology for model checking of Workflow, Business Processes to ensure …</t>
  </si>
  <si>
    <t>https://www.mdpi.com/2571-5577/5/1/10/htm</t>
  </si>
  <si>
    <t>https://scholar.google.com/scholar?q=related:ZRdm_EzojH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</si>
  <si>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G Fridgen, B Sablowsky, N Urbach</t>
  </si>
  <si>
    <t>Implementation of a blockchain workflow management prototype</t>
  </si>
  <si>
    <t>Report</t>
  </si>
  <si>
    <t>Blockchain Engineering</t>
  </si>
  <si>
    <t>ercim-news.ercim.eu</t>
  </si>
  <si>
    <t>https://ercim-news.ercim.eu/images/stories/EN110/EN110-web.pdf#page=19</t>
  </si>
  <si>
    <t>https://scholar.google.com/scholar?cites=6700371055079860682&amp;as_sdt=2005&amp;sciodt=0,5&amp;hl=en</t>
  </si>
  <si>
    <t>0.80</t>
  </si>
  <si>
    <t>… The aim of the project was to familiarise with Blockchain technology to obtain transferable … of Blockchain systems and include participants of different companies, use smart contracts for …</t>
  </si>
  <si>
    <t>https://scholar.google.com/scholar?q=related:yilYefl__F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</si>
  <si>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JL Tilbury, E de la Rey…</t>
  </si>
  <si>
    <t>Business process models of blockchain and South African real estate transactions</t>
  </si>
  <si>
    <t>… Conference on Advances …</t>
  </si>
  <si>
    <t>https://ieeexplore.ieee.org/abstract/document/8851014/</t>
  </si>
  <si>
    <t>https://scholar.google.com/scholar?cites=2371637396028616539&amp;as_sdt=2005&amp;sciodt=0,5&amp;hl=en</t>
  </si>
  <si>
    <t>3.67</t>
  </si>
  <si>
    <t>… Blockchain technology presents an opportunity for the real estate sector as it has the … blockchain technology use case. Two conceptual models are presented using Business Process …</t>
  </si>
  <si>
    <t>https://www.academia.edu/download/60398760/icABCD_2019_Conference_Proceedings_Paper_Final_Submission20190826-26371-1ridjsx.pdf</t>
  </si>
  <si>
    <t>https://scholar.google.com/scholar?q=related:W29RbqW_6S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</si>
  <si>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YV Vertakova, TA Golovina, AV Polyanin</t>
  </si>
  <si>
    <t>Synergy of blockchain technologies and “big data” in business process management of economic systems</t>
  </si>
  <si>
    <t>Institute of Scientific …</t>
  </si>
  <si>
    <t>https://link.springer.com/chapter/10.1007/978-3-030-29586-8_97</t>
  </si>
  <si>
    <t>https://scholar.google.com/scholar?cites=11256210342100469193&amp;as_sdt=2005&amp;sciodt=0,5&amp;hl=en</t>
  </si>
  <si>
    <t>10.1007/978-3-030-29586-8_97</t>
  </si>
  <si>
    <t>… by blockchain platforms or blockchain technologies are very promising for business. Technologically, the blockchain … Blockchain technology allows you to create a “time stamp”. The …</t>
  </si>
  <si>
    <t>https://scholar.google.com/scholar?q=related:yQX6DasXNp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</si>
  <si>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Adams, S Suriadi, A Kumar…</t>
  </si>
  <si>
    <t>Flexible integration of blockchain with business process automation: A federated architecture</t>
  </si>
  <si>
    <t>… Conference on Advanced …</t>
  </si>
  <si>
    <t>https://link.springer.com/chapter/10.1007/978-3-030-58135-0_1</t>
  </si>
  <si>
    <t>https://scholar.google.com/scholar?cites=2070382677528615848&amp;as_sdt=2005&amp;sciodt=0,5&amp;hl=en</t>
  </si>
  <si>
    <t>10.1007/978-3-030-58135-0_1</t>
  </si>
  <si>
    <t>… of a BPM system should not be migrated to the blockchain. … wherein the BPM system can interface with the blockchain as … for executing key contractual terms through smart contracts. …</t>
  </si>
  <si>
    <t>https://eprints.qut.edu.au/203489/1/BPA_Blockchain_Federated_Architecture.pdf;</t>
  </si>
  <si>
    <t>https://scholar.google.com/scholar?q=related:qBs3axN6ux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</si>
  <si>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W Viriyasitavat, Z Bi, D Hoonsopon</t>
  </si>
  <si>
    <t>Blockchain technologies for interoperation of business processes in smart supply chains</t>
  </si>
  <si>
    <t>Journal of Industrial Information …</t>
  </si>
  <si>
    <t>https://www.sciencedirect.com/science/article/pii/S2452414X22000012</t>
  </si>
  <si>
    <t>… At this level, we suggest that the blockchain of business process relies on the outlined … of blockchain systems is complete, a smart contract can be generated for a business process …</t>
  </si>
  <si>
    <t>https://scholar.google.com/scholar?q=related:_OHl8BAbAu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</si>
  <si>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 Snow, B Deery, J Lu, D Johnston…</t>
  </si>
  <si>
    <t>Business processes secured by immutable audit trails on the blockchain</t>
  </si>
  <si>
    <t>Brave New …</t>
  </si>
  <si>
    <t>raw.githubusercontent.com</t>
  </si>
  <si>
    <t>https://raw.githubusercontent.com/FactomProject/FactomDocs/master/Factom_Whitepaper.pdf</t>
  </si>
  <si>
    <t>https://scholar.google.com/scholar?cites=7871606586238064569&amp;as_sdt=2005&amp;sciodt=0,5&amp;hl=en</t>
  </si>
  <si>
    <t>2.00</t>
  </si>
  <si>
    <t>… Blockchains provide a distributed mechanism to lock in data, making data verifiable and independently auditable. Bitcoin’s blockchain is … Factom gives businesses access to blockchain …</t>
  </si>
  <si>
    <t>https://scholar.google.com/scholar?q=related:uVdYEHyQPW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</si>
  <si>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G Meroni, P Plebani, F Vona</t>
  </si>
  <si>
    <t>Trusted artifact-driven process monitoring of multi-party business processes with blockchain</t>
  </si>
  <si>
    <t>https://link.springer.com/chapter/10.1007/978-3-030-30429-4_5</t>
  </si>
  <si>
    <t>https://scholar.google.com/scholar?cites=10580457583556535096&amp;as_sdt=2005&amp;sciodt=0,5&amp;hl=en</t>
  </si>
  <si>
    <t>10.1007/978-3-030-30429-4_5</t>
  </si>
  <si>
    <t>… blockchain to monitor and verify process choreographies. Starting from a BPMN collaboration diagram, a set of smart contracts is … an approach to derive smart contracts from multi-party …</t>
  </si>
  <si>
    <t>http://meroni.faculty.polimi.it/wp-content/uploads/BPM-BC-Forum-2019-Presentation.pdf</t>
  </si>
  <si>
    <t>https://scholar.google.com/scholar?q=related:OKP5VB1W1Z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</si>
  <si>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Li, GQ Huang</t>
  </si>
  <si>
    <t>Blockchain-enabled workflow management system for fine-grained resource sharing in E-commerce logistics</t>
  </si>
  <si>
    <t>2019 IEEE 15th International Conference on …</t>
  </si>
  <si>
    <t>https://ieeexplore.ieee.org/abstract/document/8843250/</t>
  </si>
  <si>
    <t>https://scholar.google.com/scholar?cites=1950156819865464089&amp;as_sdt=2005&amp;sciodt=0,5&amp;hl=en</t>
  </si>
  <si>
    <t>2.33</t>
  </si>
  <si>
    <t>… proposed a blockchain-enabled workflow management system to … A workflow operating platform is designed to abstractly … industrial blockchain applications [5]7[7], blockchain service …</t>
  </si>
  <si>
    <t>https://scholar.google.com/scholar?q=related:Ge1imEtZEB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</si>
  <si>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PHC Alves, R Paskin, IZ Frajhof, YR Miranda…</t>
  </si>
  <si>
    <t>Exploring Blockchain Technology to Improve Multi-party Relationship in Business Process Management Systems.</t>
  </si>
  <si>
    <t>ICEIS (2)</t>
  </si>
  <si>
    <t>https://www.researchgate.net/profile/Paulo-Henrique-Alves-2/publication/340032919_Exploring_Blockchain_Technology_to_Improve_Multi-Party_Relationship_in_Business_Process_Management_Systems/links/5eb4319992851cbf7fafe097/Exploring-Blockchain-Technology-to-Improve-Multi-Party-Relationship-in-Business-Process-Management-Systems.pdf</t>
  </si>
  <si>
    <t>https://scholar.google.com/scholar?cites=5565617022570417506&amp;as_sdt=2005&amp;sciodt=0,5&amp;hl=en</t>
  </si>
  <si>
    <t>… works regarding BPM and blockchain technology. They were categorized as follow: (i) blockchain challenges and opportunities in the BPM context; (ii) Business Process Modeling …</t>
  </si>
  <si>
    <t>https://scholar.google.com/scholar?q=related:Yk0tsjELPU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</si>
  <si>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 Klinger, L Nguyen, F Bodendorf</t>
  </si>
  <si>
    <t>Upgradeability Concept for Collaborative Blockchain-Based Business Process Execution Framework</t>
  </si>
  <si>
    <t>… Conference on Blockchain</t>
  </si>
  <si>
    <t>https://link.springer.com/chapter/10.1007/978-3-030-59638-5_9</t>
  </si>
  <si>
    <t>https://scholar.google.com/scholar?cites=3488499476119570132&amp;as_sdt=2005&amp;sciodt=0,5&amp;hl=en</t>
  </si>
  <si>
    <t>10.1007/978-3-030-59638-5_9</t>
  </si>
  <si>
    <t>1.50</t>
  </si>
  <si>
    <t>… Blockchain. In this paper, we address the need for upgradeable, in the sense of flexible, business processes on the Ethereum Blockchain. … on the Ethereum Blockchain, but different …</t>
  </si>
  <si>
    <t>https://scholar.google.com/scholar?q=related:1EY-acqjaT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</si>
  <si>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Evermann, H Kim</t>
  </si>
  <si>
    <t>Workflow Management on the Blockchain---Implications and Recommendations</t>
  </si>
  <si>
    <t>arXiv preprint arXiv:1904.01004</t>
  </si>
  <si>
    <t>arxiv.org</t>
  </si>
  <si>
    <t>https://arxiv.org/abs/1904.01004</t>
  </si>
  <si>
    <t>https://scholar.google.com/scholar?cites=1017724421385357230&amp;as_sdt=2005&amp;sciodt=0,5&amp;hl=en</t>
  </si>
  <si>
    <t>1.00</t>
  </si>
  <si>
    <t>… of blockchains makes … blockchains for executing inter-organizational workflows. We discuss architectural options and describe prototype implementations of blockchain-based workflow …</t>
  </si>
  <si>
    <t>https://arxiv.org/pdf/1904.01004</t>
  </si>
  <si>
    <t>https://scholar.google.com/scholar?q=related:rgfqF_iuHw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</si>
  <si>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Köpke, M Franceschetti, J Eder</t>
  </si>
  <si>
    <t>Balancing privity and enforceability of bpm-based smart contracts on blockchains</t>
  </si>
  <si>
    <t>https://link.springer.com/chapter/10.1007/978-3-030-30429-4_7</t>
  </si>
  <si>
    <t>https://scholar.google.com/scholar?cites=15882653594720196950&amp;as_sdt=2005&amp;sciodt=0,5&amp;hl=en</t>
  </si>
  <si>
    <t>10.1007/978-3-030-30429-4_7</t>
  </si>
  <si>
    <t>… from blockchain technology. The interest in blockchain technology in the BPM community is twofold. On the one hand, blockchain technology allows to overcome current limitations in …</t>
  </si>
  <si>
    <t>https://scholar.google.com/scholar?q=related:VtngY0uFat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</si>
  <si>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Lakhan, MA Mohammed, S Kozlov…</t>
  </si>
  <si>
    <t>Mobile‐fog‐cloud assisted deep reinforcement learning and blockchain‐enable IoMT system for healthcare workflows</t>
  </si>
  <si>
    <t>Transactions on …</t>
  </si>
  <si>
    <t>https://onlinelibrary.wiley.com/doi/abs/10.1002/ett.4363</t>
  </si>
  <si>
    <t>https://scholar.google.com/scholar?cites=13082876430875108913&amp;as_sdt=2005&amp;sciodt=0,5&amp;hl=en</t>
  </si>
  <si>
    <t>10.1002/ett.4363</t>
  </si>
  <si>
    <t>… scheduling in blockchain-enabled mobile-fog-cloud assisted IoMT for healthcare workflows are formulated in this article. The goal is to shorten the time it takes for workflows to complete …</t>
  </si>
  <si>
    <t>https://www.researchgate.net/profile/Abdullah-Lakhan-3/publication/354694415_Mobile-fog-cloud_assisted_deep_reinforcement_learning_and_blockchain-enable_IoMT_system_for_healthcare_workflows/links/61482e77a3df59440b9ba678/Mobile-fog-cloud-assisted-deep-reinforcement-learning-and-blockchain-enable-IoMT-system-for-healthcare-workflows.pdf</t>
  </si>
  <si>
    <t>https://scholar.google.com/scholar?q=related:MSakPsy2j7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</si>
  <si>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Johng, D Kim, G Park, JE Hong, T Hill…</t>
  </si>
  <si>
    <t>Enhancing business processes with trustworthiness using blockchain: a goal-oriented approach</t>
  </si>
  <si>
    <t>https://dl.acm.org/doi/abs/10.1145/3341105.3374022</t>
  </si>
  <si>
    <t>https://scholar.google.com/scholar?cites=1937190708841393022&amp;as_sdt=2005&amp;sciodt=0,5&amp;hl=en</t>
  </si>
  <si>
    <t>10.1145/3341105.3374022</t>
  </si>
  <si>
    <t>… blockchain technologies during BPR may lead to not better, but worse, than the current business processes… utilizing blockchain towards enhancing business processes with …</t>
  </si>
  <si>
    <t>https://dl.acm.org/doi/pdf/10.1145/3341105.3374022</t>
  </si>
  <si>
    <t>https://scholar.google.com/scholar?q=related:fqutnq9I4h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</si>
  <si>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Y Piao</t>
  </si>
  <si>
    <t>Case studies to determine the effect of applying blockchain technology and building information modeling on the workflow of water infrastructure projects</t>
  </si>
  <si>
    <t>search.proquest.com</t>
  </si>
  <si>
    <t>https://search.proquest.com/openview/b01cc2cf99004be403b0367dafa73a74/1?pq-origsite=gscholar&amp;cbl=44156</t>
  </si>
  <si>
    <t>https://scholar.google.com/scholar?cites=7459306179270266574&amp;as_sdt=2005&amp;sciodt=0,5&amp;hl=en</t>
  </si>
  <si>
    <t>BOOK</t>
  </si>
  <si>
    <t>… establishment of formal workflows with complete information … of blockchain and BIM improves the workflow performance in … and differences of workflows on other infrastructure projects …</t>
  </si>
  <si>
    <t>https://scholar.google.com/scholar?q=related:zs5H7nLHhG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</si>
  <si>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Demichev, A Kryukov, N Prikhod'ko</t>
  </si>
  <si>
    <t>… process engineering for data storing and processing in a collaborative distributed environment based on provenance metadata, smart contracts and blockchain …</t>
  </si>
  <si>
    <t>Journal of Grid Computing</t>
  </si>
  <si>
    <t>https://link.springer.com/article/10.1007/s10723-021-09544-4</t>
  </si>
  <si>
    <t>https://scholar.google.com/scholar?cites=17901437770267427976&amp;as_sdt=2005&amp;sciodt=0,5&amp;hl=en</t>
  </si>
  <si>
    <t>10.1007/s10723-021-09544-4</t>
  </si>
  <si>
    <t>… blockchain technologies based on permissioned blockchains, … the business process. These technologies can usually be divided into two categories: private and consortium blockchains […</t>
  </si>
  <si>
    <t>https://scholar.google.com/scholar?q=related:iASNYc6ubv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</si>
  <si>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SB Kahyaoğlu</t>
  </si>
  <si>
    <t>An analysis on the implementation of new approaches and techniques in the auditing of business processes based on blockchain technologies</t>
  </si>
  <si>
    <t>Cryptocurrency in all Aspects</t>
  </si>
  <si>
    <t>acikerisim.bakircay.edu.tr</t>
  </si>
  <si>
    <t>http://acikerisim.bakircay.edu.tr/xmlui/handle/20.500.14034/303</t>
  </si>
  <si>
    <t>https://scholar.google.com/scholar?cites=15245730974672101802&amp;as_sdt=2005&amp;sciodt=0,5&amp;hl=en</t>
  </si>
  <si>
    <t>… From this point of view, it can be said that blockchain … techniques for how to audit blockchain technologies widely use in … the financial transactions over the blockchain. In this way, the …</t>
  </si>
  <si>
    <t>https://scholar.google.com/scholar?q=related:qiGAzou3k9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</si>
  <si>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V Pourheidari, S Rouhani…</t>
  </si>
  <si>
    <t>A case study of execution of untrusted business process on permissioned blockchain</t>
  </si>
  <si>
    <t>https://ieeexplore.ieee.org/abstract/document/8726814/</t>
  </si>
  <si>
    <t>https://scholar.google.com/scholar?cites=18064030789530864923&amp;as_sdt=2005&amp;sciodt=0,5&amp;hl=en</t>
  </si>
  <si>
    <t>… business process and its related information. In this study, the applicability of execution of a real-world untrusted business process on the permissioned blockchain … controller blockchain …</t>
  </si>
  <si>
    <t>https://arxiv.org/pdf/1904.05710</t>
  </si>
  <si>
    <t>https://scholar.google.com/scholar?q=related:G820tUtUsP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</si>
  <si>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L Spalazzi, F Spegni, A Corneli…</t>
  </si>
  <si>
    <t>Blockchain based choreographies: The construction industry case study</t>
  </si>
  <si>
    <t>Concurrency and …</t>
  </si>
  <si>
    <t>https://onlinelibrary.wiley.com/doi/abs/10.1002/cpe.6740</t>
  </si>
  <si>
    <t>10.1002/cpe.6740</t>
  </si>
  <si>
    <t>… Blockchains and smart contracts, thanks to their characteristic of providing a decentralized … nature of choreographies. This work aims at using blockchains and smart contracts in this …</t>
  </si>
  <si>
    <t>https://www.researchgate.net/profile/Francesco-Spegni/publication/356897816_Blockchain_based_choreographies_The_construction_industry_case_study/links/61b88877a6251b553ab959ef/Blockchain-based-choreographies-The-construction-industry-case-study.pdf</t>
  </si>
  <si>
    <t>https://scholar.google.com/scholar?q=related:RYbx4q6t6e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</si>
  <si>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Akhtar, B Shafiq, J Vaidya, A Afzal…</t>
  </si>
  <si>
    <t>Blockchain based auditable access control for distributed business processes</t>
  </si>
  <si>
    <t>2020 IEEE 40th …</t>
  </si>
  <si>
    <t>https://ieeexplore.ieee.org/abstract/document/9355624/</t>
  </si>
  <si>
    <t>https://scholar.google.com/scholar?cites=4502485846276558179&amp;as_sdt=2005&amp;sciodt=0,5&amp;hl=en</t>
  </si>
  <si>
    <t>… Abstract—The use of blockchain technology has been … such as business processes and distributed workflows. These … Here, blockchains can provide an attractive decentralized so…</t>
  </si>
  <si>
    <t>https://orca.cardiff.ac.uk/139614/1/PID6430733.pdf</t>
  </si>
  <si>
    <t>https://scholar.google.com/scholar?q=related:Y82JoQULfD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</si>
  <si>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I Sarker, B Datta</t>
  </si>
  <si>
    <t>Re-designing the pension business processes for achieving technology-driven reforms through blockchain adoption: A proposed architecture</t>
  </si>
  <si>
    <t>Technological Forecasting and Social Change</t>
  </si>
  <si>
    <t>https://www.sciencedirect.com/science/article/pii/S0040162521004911</t>
  </si>
  <si>
    <t>… We also recommend smart contracts for achieving efficiency gains through transformation of … digital workflows with automated monitoring and error-free execution. Smart contracts are …</t>
  </si>
  <si>
    <t>https://scholar.google.com/scholar?q=related:4iiEl5MAoJ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</si>
  <si>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Di Ciccio, G Meroni, P Plebani</t>
  </si>
  <si>
    <t>On the adoption of blockchain for business process monitoring</t>
  </si>
  <si>
    <t>Software and Systems Modeling</t>
  </si>
  <si>
    <t>https://link.springer.com/article/10.1007/s10270-021-00959-x</t>
  </si>
  <si>
    <t>10.1007/s10270-021-00959-x</t>
  </si>
  <si>
    <t>… to what extent a blockchain can be beneficial for business process monitoring and which could be … the business process monitoring and the main concepts at the core of blockchains, the …</t>
  </si>
  <si>
    <t>https://scholar.google.com/scholar?q=related:e5H4ALSvtB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</si>
  <si>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Heister, V LoRusso, K Yuthas</t>
  </si>
  <si>
    <t>Blockchain systems and their potential impact on business processes</t>
  </si>
  <si>
    <t>Journal of Behavioral …</t>
  </si>
  <si>
    <t>jbam.scholasticahq.com</t>
  </si>
  <si>
    <t>https://jbam.scholasticahq.com/article/14183.pdf</t>
  </si>
  <si>
    <t>https://scholar.google.com/scholar?cites=15492457734431057142&amp;as_sdt=2005&amp;sciodt=0,5&amp;hl=en</t>
  </si>
  <si>
    <t>… business process, such as the sales or purchasing cycle. Their work on the Smartify assignment familiarized them with workflows and enabled them to understand ways blockchain …</t>
  </si>
  <si>
    <t>https://scholar.google.com/scholar?q=related:9iSEFjpEAN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</si>
  <si>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T Hukkinen, J Mattila, T Seppälä</t>
  </si>
  <si>
    <t>Distributed workflow management with smart contracts</t>
  </si>
  <si>
    <t>econstor.eu</t>
  </si>
  <si>
    <t>https://www.econstor.eu/handle/10419/201360</t>
  </si>
  <si>
    <t>https://scholar.google.com/scholar?cites=1146681413662102403&amp;as_sdt=2005&amp;sciodt=0,5&amp;hl=en</t>
  </si>
  <si>
    <t>1.80</t>
  </si>
  <si>
    <t>… a blockchain application developed for the real estate sector. The application enables distributed workflow … the process of developing blockchain applications with industrial partners. …</t>
  </si>
  <si>
    <t>https://www.econstor.eu/bitstream/10419/201360/1/ETLA-Reports-78.pdf</t>
  </si>
  <si>
    <t>https://scholar.google.com/scholar?q=related:g1Pfm6vU6Q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</si>
  <si>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Mendling, G Decker, R Hull, HA Reijers…</t>
  </si>
  <si>
    <t>How do machine learning, robotic process automation, and blockchains affect the human factor in business process management?</t>
  </si>
  <si>
    <t>Communications of the …</t>
  </si>
  <si>
    <t>aisel.aisnet.org</t>
  </si>
  <si>
    <t>https://aisel.aisnet.org/cais/vol43/iss1/19/</t>
  </si>
  <si>
    <t>https://scholar.google.com/scholar?cites=4105457489967962886&amp;as_sdt=2005&amp;sciodt=0,5&amp;hl=en</t>
  </si>
  <si>
    <t>27.75</t>
  </si>
  <si>
    <t>… that might affect business processes’ potential to automate tasks and facilitate new ways of coordination: machine learning, robotic process automation, and blockchains. We briefly …</t>
  </si>
  <si>
    <t>https://epub.wu.ac.at/6557/1/CAIS-2018-Mendling_et_al-How_do_Machine_Learning,_Robotic_Process_Automation_and_Blockchains_affect_the_Human_Factor_in_Business_Process_Management.pdf</t>
  </si>
  <si>
    <t>https://scholar.google.com/scholar?q=related:BtsB4tWD-T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</si>
  <si>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DV Lyridis, GO Andreadis, C Papaleonidas…</t>
  </si>
  <si>
    <t>A BPM-based framework for the impact assessment of blockchain to the midstream LNG supply chain</t>
  </si>
  <si>
    <t>Maritime Business …</t>
  </si>
  <si>
    <t>https://www.emerald.com/insight/content/doi/10.1108/MABR-03-2021-0023/full/</t>
  </si>
  <si>
    <t>10.1108/MABR-03-2021-0023</t>
  </si>
  <si>
    <t>… BPM-based framework can be used to identify specific transactions within a supply chain where blockchain … Furthermore, the synergy between the technologies of BPM and blockchain …</t>
  </si>
  <si>
    <t>https://www.researchgate.net/profile/Christos-Papaleonidas/publication/355183863_A_BPM-based_framework_for_the_impact_assessment_of_blockchain_to_the_midstream_LNG_supply_chain/links/61653e03ae47db4e57cb3d1c/A-BPM-based-framework-for-the-impact-assessment-of-blockchain-to-the-midstream-LNG-supply-chain.pdf</t>
  </si>
  <si>
    <t>https://scholar.google.com/scholar?q=related:Nfv7QFQjM0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</si>
  <si>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CD Ciccio, G Meroni, P Plebani</t>
  </si>
  <si>
    <t>Business process monitoring on blockchains: Potentials and challenges</t>
  </si>
  <si>
    <t>Enterprise, Business-Process and …</t>
  </si>
  <si>
    <t>https://link.springer.com/chapter/10.1007/978-3-030-49418-6_3</t>
  </si>
  <si>
    <t>https://scholar.google.com/scholar?cites=7672404110146567717&amp;as_sdt=2005&amp;sciodt=0,5&amp;hl=en</t>
  </si>
  <si>
    <t>10.1007/978-3-030-49418-6_3</t>
  </si>
  <si>
    <t>… Research towards the adoption of blockchains for the … A comprehensive analysis of the aspects of blockchains that … extent a blockchain can be beneficial for business process monitoring…</t>
  </si>
  <si>
    <t>https://scholar.google.com/scholar?q=related:JX6IVuPaeW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</si>
  <si>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 Fernando, S Kulshrestha, JD Herath…</t>
  </si>
  <si>
    <t>Sciblock: A blockchain-based tamper-proof non-repudiable storage for scientific workflow provenance</t>
  </si>
  <si>
    <t>2019 IEEE 5th …</t>
  </si>
  <si>
    <t>https://ieeexplore.ieee.org/abstract/document/8998495/</t>
  </si>
  <si>
    <t>https://scholar.google.com/scholar?cites=8568889059312287989&amp;as_sdt=2005&amp;sciodt=0,5&amp;hl=en</t>
  </si>
  <si>
    <t>1.33</t>
  </si>
  <si>
    <t>… workflows and workflow provenance. As blockchain is the main methodology used in this work to ensure the integrity of workflow provenance, we also present a brief introduction to it. …</t>
  </si>
  <si>
    <t>https://par.nsf.gov/servlets/purl/10181304</t>
  </si>
  <si>
    <t>https://scholar.google.com/scholar?q=related:9UAKFDPP6n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</si>
  <si>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NEWS WALES</t>
  </si>
  <si>
    <t>Using blockchain to enable untrusted business process monitoring and execution</t>
  </si>
  <si>
    <t>cgi.cse.unsw.edu.au</t>
  </si>
  <si>
    <t>https://cgi.cse.unsw.edu.au/~reports/papers/201609.pdf</t>
  </si>
  <si>
    <t>https://scholar.google.com/scholar?cites=16515056882949083572&amp;as_sdt=2005&amp;sciodt=0,5&amp;hl=en</t>
  </si>
  <si>
    <t>1.67</t>
  </si>
  <si>
    <t>https://scholar.google.com/scholar?q=related:tNGMCbxEMe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</si>
  <si>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R Coelho, R Braga, JMN David…</t>
  </si>
  <si>
    <t>Blockchain for reliability in collaborative scientific workflows on cloud platforms</t>
  </si>
  <si>
    <t>… IEEE Symposium on …</t>
  </si>
  <si>
    <t>https://ieeexplore.ieee.org/abstract/document/9219729/</t>
  </si>
  <si>
    <t>https://scholar.google.com/scholar?cites=2002640214868830713&amp;as_sdt=2005&amp;sciodt=0,5&amp;hl=en</t>
  </si>
  <si>
    <t>… of a scientific workflow, anchored through a blockchain network in … scientific workflow scenarios, such as in Bioinformatics workflow … of a workflow. Furthermore, in collaborative scientific …</t>
  </si>
  <si>
    <t>https://scholar.google.com/scholar?q=related:-SkrPKrOyh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</si>
  <si>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W Chen, SM Bohloul, Y Ma, L Li</t>
  </si>
  <si>
    <t>A blockchain-based information management system for academic institutions: a case study of international students' workflow</t>
  </si>
  <si>
    <t>Information Discovery and Delivery</t>
  </si>
  <si>
    <t>https://www.emerald.com/insight/content/doi/10.1108/IDD-01-2021-0010/full/html?utm_source=rss&amp;utm_medium=feed&amp;utm_campaign=rss_journalLatest</t>
  </si>
  <si>
    <t>10.1108/IDD-01-2021-0010</t>
  </si>
  <si>
    <t>… This study aims to explore the impact of applying a blockchain-based information system in the international students’ administrative workflow in the context of a public research …</t>
  </si>
  <si>
    <t>https://scholar.google.com/scholar?q=related:YnnqH8Mn2W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</si>
  <si>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I Abunadi, RL Kumar</t>
  </si>
  <si>
    <t>Blockchain and Business Process Management in Health Care, Especially for COVID-19 Cases</t>
  </si>
  <si>
    <t>Security and Communication Networks</t>
  </si>
  <si>
    <t>hindawi.com</t>
  </si>
  <si>
    <t>https://www.hindawi.com/journals/scn/2021/2245808/</t>
  </si>
  <si>
    <t>https://scholar.google.com/scholar?cites=2405035569727600906&amp;as_sdt=2005&amp;sciodt=0,5&amp;hl=en</t>
  </si>
  <si>
    <t>… us, this paper combines blockchain technology with BPM to … Blockchain and Business Process Management system to resolve this COVID-19 disaster. is experiment uses a blockchain …</t>
  </si>
  <si>
    <t>https://scholar.google.com/scholar?q=related:CvnKtRtnYC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</si>
  <si>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Haarmann</t>
  </si>
  <si>
    <t>Estimating the Duration of Blockchain-Based Business Processes Using Simulation.</t>
  </si>
  <si>
    <t>ZEUS</t>
  </si>
  <si>
    <t>http://ceur-ws.org/Vol-2339/paper5.pdf</t>
  </si>
  <si>
    <t>https://scholar.google.com/scholar?cites=1000648233863826071&amp;as_sdt=2005&amp;sciodt=0,5&amp;hl=en</t>
  </si>
  <si>
    <t>… decision about whether to apply blockchain. The remainder of this … on blockchain-based BPM (Section 2). In Section 3, we present our approach of estimating the duration of blockchain-…</t>
  </si>
  <si>
    <t>https://scholar.google.com/scholar?q=related:l0qTXEQE4w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</si>
  <si>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Y Fang, X Tang, M Pan, Y Yu</t>
  </si>
  <si>
    <t>A workflow interoperability approach based on blockchain</t>
  </si>
  <si>
    <t>International Conference on Internet of …</t>
  </si>
  <si>
    <t>https://link.springer.com/chapter/10.1007/978-3-030-38651-1_24</t>
  </si>
  <si>
    <t>https://scholar.google.com/scholar?cites=6847745302825869306&amp;as_sdt=2005&amp;sciodt=0,5&amp;hl=en</t>
  </si>
  <si>
    <t>10.1007/978-3-030-38651-1_24</t>
  </si>
  <si>
    <t>0.67</t>
  </si>
  <si>
    <t>… Blockchain helps to monitor and manage interoperations in case something goes wrong. In this setting, blockchain … Our contribution is that we propose a blockchain-based workflow …</t>
  </si>
  <si>
    <t>https://scholar.google.com/scholar?q=related:-h9JbxIUCF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</si>
  <si>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T Lichtenstein, S Siegert, A Nikaj, M Weske</t>
  </si>
  <si>
    <t>Data-driven process choreography execution on the blockchain: a focus on blockchain data reusability</t>
  </si>
  <si>
    <t>https://link.springer.com/chapter/10.1007/978-3-030-53337-3_17</t>
  </si>
  <si>
    <t>https://scholar.google.com/scholar?cites=2632460101281412704&amp;as_sdt=2005&amp;sciodt=0,5&amp;hl=en</t>
  </si>
  <si>
    <t>10.1007/978-3-030-53337-3_17</t>
  </si>
  <si>
    <t>0.50</t>
  </si>
  <si>
    <t>… of implementing choreographies on the blockchain. Therefore, we explain the concepts of process choreographies and blockchains below. BPMN process choreography models can be …</t>
  </si>
  <si>
    <t>https://www.researchgate.net/profile/Adriatik-Nikaj/publication/343120919_Data-Driven_Process_Choreography_Execution_on_the_Blockchain_A_Focus_on_Blockchain_Data_Reusability/links/5f2d2ab0299bf13404ab9d14/Data-Driven-Process-Choreography-Execution-on-the-Blockchain-A-Focus-on-Blockchain-Data-Reusability.pdf</t>
  </si>
  <si>
    <t>https://scholar.google.com/scholar?q=related:YHZExoNgiC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</si>
  <si>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Migliorini, M Gambini, C Combi…</t>
  </si>
  <si>
    <t>The rise of enforceable business processes from the hashes of blockchain-based smart contracts</t>
  </si>
  <si>
    <t>… , Business-Process and …</t>
  </si>
  <si>
    <t>https://link.springer.com/chapter/10.1007/978-3-030-20618-5_9</t>
  </si>
  <si>
    <t>https://scholar.google.com/scholar?cites=7088803803377579700&amp;as_sdt=2005&amp;sciodt=0,5&amp;hl=en</t>
  </si>
  <si>
    <t>10.1007/978-3-030-20618-5_9</t>
  </si>
  <si>
    <t>… ) can be implemented by means of Blockchain-based Smart Contracts (BSCs). In this paper, … enforceable business process that is more in line with the original idea of smart contract and …</t>
  </si>
  <si>
    <t>https://www.researchgate.net/profile/Sara-Migliorini/publication/333243673_The_Rise_of_Enforceable_Business_Processes_from_the_Hashes_of_Blockchain-Based_Smart_Contracts/links/5cf540b892851c4dd0253e8d/The-Rise-of-Enforceable-Business-Processes-from-the-Hashes-of-Blockchain-Based-Smart-Contracts.pdf</t>
  </si>
  <si>
    <t>https://scholar.google.com/scholar?q=related:tDbCRoB9YG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</si>
  <si>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Z Xu, Q Geng, H Cao, C Wang, X Liu</t>
  </si>
  <si>
    <t>Uncertainty-aware workflow migration among edge nodes based on blockchain</t>
  </si>
  <si>
    <t>EURASIP Journal on Wireless …</t>
  </si>
  <si>
    <t>https://link.springer.com/article/10.1186/s13638-019-1583-1</t>
  </si>
  <si>
    <t>https://scholar.google.com/scholar?cites=12248343056193630884&amp;as_sdt=2005&amp;sciodt=0,5&amp;hl=en</t>
  </si>
  <si>
    <t>10.1186/s13638-019-1583-1</t>
  </si>
  <si>
    <t>… the uncertainty generated during the workflow scheduling, a blockchain-based resource … task in the workflow is treated as a transaction and added to the blockchain. The transactions …</t>
  </si>
  <si>
    <t>https://scholar.google.com/scholar?q=related:pDKLdx3b-q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</si>
  <si>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Milani, L García-Bañuelos, HA Reijers, L Stepanyan</t>
  </si>
  <si>
    <t>Business Process Redesign Heuristics for Blockchain Solutions.</t>
  </si>
  <si>
    <t>EDOC</t>
  </si>
  <si>
    <t>https://www.researchgate.net/profile/Fredrik-Milani/publication/346388318_Business_Process_Redesign_Heuristics_for_Blockchain_Solutions/links/6013fb73299bf1b33e315839/Business-Process-Redesign-Heuristics-for-Blockchain-Solutions.pdf</t>
  </si>
  <si>
    <t>https://scholar.google.com/scholar?cites=4742986395536475188&amp;as_sdt=2005&amp;sciodt=0,5&amp;hl=en</t>
  </si>
  <si>
    <t>… Current business processes must be redesigned to realize tangible benefits. This paper … practices for Business Process Redesign can be applied to leverage blockchain technology. …</t>
  </si>
  <si>
    <t>https://scholar.google.com/scholar?q=related:NER2UP940k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</si>
  <si>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Corneli, B Naticchia, F Spegni, L Spalazzi</t>
  </si>
  <si>
    <t>COMBINING BLOCKCHAIN AND BPMN CHOREOGRAPHIES FOR CONSTRUCTION MANAGEMENT</t>
  </si>
  <si>
    <t>Proceedings of the 2021 …</t>
  </si>
  <si>
    <t>ec-3.org</t>
  </si>
  <si>
    <t>https://ec-3.org/publications/conference2021/papers/Contribution_204_final.pdf</t>
  </si>
  <si>
    <t>https://scholar.google.com/scholar?cites=970146812059868246&amp;as_sdt=2005&amp;sciodt=0,5&amp;hl=en</t>
  </si>
  <si>
    <t>… to suggest the application of blockchain with Business Process Modeling (BPM), where the … of business processes that are first designed, and then executed by means of BPM engines. …</t>
  </si>
  <si>
    <t>https://scholar.google.com/scholar?q=related:VlzOsGKndg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</si>
  <si>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Morales-Sandoval, JA Molina…</t>
  </si>
  <si>
    <t>Blockchain support for execution, monitoring and discovery of inter-organizational business processes</t>
  </si>
  <si>
    <t>PeerJ Computer …</t>
  </si>
  <si>
    <t>peerj.com</t>
  </si>
  <si>
    <t>https://peerj.com/articles/cs-731/</t>
  </si>
  <si>
    <t>https://scholar.google.com/scholar?cites=13352006197449380215&amp;as_sdt=2005&amp;sciodt=0,5&amp;hl=en</t>
  </si>
  <si>
    <t>… By using three smart contracts, our proposal can deploy any IOBP in BPM notation in a Blockchain, ensuring the business logic when executed even in the presence of untrusted …</t>
  </si>
  <si>
    <t>https://scholar.google.com/scholar?q=related:d9HIBeXaS7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</si>
  <si>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Workflow Management on Proof-of-Work Blockchains: Implications and Recommendations</t>
  </si>
  <si>
    <t>SN Computer Science</t>
  </si>
  <si>
    <t>https://link.springer.com/article/10.1007/s42979-020-00387-6</t>
  </si>
  <si>
    <t>https://scholar.google.com/scholar?cites=6987979710395455331&amp;as_sdt=2005&amp;sciodt=0,5&amp;hl=en</t>
  </si>
  <si>
    <t>10.1007/s42979-020-00387-6</t>
  </si>
  <si>
    <t>… workflow engines can be readily adapted to fit onto a proof-of-work blockchain infrastructure and that smart contracts … interfaces between blockchain infrastructure and workflow engines. …</t>
  </si>
  <si>
    <t>https://evermann.ca/docs/BlockchainWFMS_draft.pdf</t>
  </si>
  <si>
    <t>https://scholar.google.com/scholar?q=related:YxfCz4VK-m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</si>
  <si>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Meironke, T Seyffarth, J Damarowsky</t>
  </si>
  <si>
    <t>Business Process Compliance and Blockchain: How Does the Ethereum Blockchain Address Challenges of Business Process Compliance?</t>
  </si>
  <si>
    <t>https://aisel.aisnet.org/wi2019/specialtrack01/papers/8/</t>
  </si>
  <si>
    <t>https://scholar.google.com/scholar?cites=16041864797174454171&amp;as_sdt=2005&amp;sciodt=0,5&amp;hl=en</t>
  </si>
  <si>
    <t>… Furthermore, the implementation of the Ethereum blockchain leads to additional challenges, … Ethereum blockchain or the error-proneness and zero-defect tolerance of smart contracts. …</t>
  </si>
  <si>
    <t>https://www.researchgate.net/profile/Tobias-Seyffarth/publication/331398949_Business_Process_Compliance_and_Blockchain_How_Does_the_Ethereum_Blockchain_Address_Challenges_of_Business_Process_Compliance/links/5c77addb299bf1268d2b7e33/Business-Process-Compliance-and-Blockchain-How-Does-the-Ethereum-Blockchain-Address-Challenges-of-Business-Process-Compliance.pdf</t>
  </si>
  <si>
    <t>https://scholar.google.com/scholar?q=related:m1dtIgonoN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</si>
  <si>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K Wittek, N Wittek, J Lawton, I Dohndorf…</t>
  </si>
  <si>
    <t>A Blockchain-Based Approach to Provenance and Reproducibility in Research Workflows</t>
  </si>
  <si>
    <t>https://ieeexplore.ieee.org/abstract/document/9461139/</t>
  </si>
  <si>
    <t>https://scholar.google.com/scholar?cites=13358896243220679434&amp;as_sdt=2005&amp;sciodt=0,5&amp;hl=en</t>
  </si>
  <si>
    <t>… Several variants of the blockchain … workflows su ch th at ce rtifications of in di vidual data objects seem to be constantly outdated in this setting. This paper describes how the blockchain …</t>
  </si>
  <si>
    <t>https://elib.dlr.de/142470/1/212995_1.pdf</t>
  </si>
  <si>
    <t>https://scholar.google.com/scholar?q=related:Cgt40FpVZL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</si>
  <si>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T Sato, T Shimosawa, Y Himura</t>
  </si>
  <si>
    <t>OpsSC: Decentralized Blockchain Network Operation Workflow for Hyperledger Fabric</t>
  </si>
  <si>
    <t>… on Blockchain (Blockchain)</t>
  </si>
  <si>
    <t>https://ieeexplore.ieee.org/abstract/document/9680558/</t>
  </si>
  <si>
    <t>… Operations Smart Contract (OpsSC), which defines an operational workflow as a smart contract. … to the aforementioned underlying blockchain network-level operational workflows (eg, …</t>
  </si>
  <si>
    <t>https://scholar.google.com/scholar?q=related:q73od0Objt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</si>
  <si>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Heiss, A Busse, S Tai</t>
  </si>
  <si>
    <t>Trustworthy Pre-processing of Sensor Data in Data On-Chaining Workflows for Blockchain-Based IoT Applications</t>
  </si>
  <si>
    <t>International Conference on Service-Oriented …</t>
  </si>
  <si>
    <t>https://link.springer.com/chapter/10.1007/978-3-030-91431-8_9</t>
  </si>
  <si>
    <t>10.1007/978-3-030-91431-8_9</t>
  </si>
  <si>
    <t>… workflow where integrity is verifiable from its source on the sensor node to its sink on the smart contract … evidence is provided to the blockchain that allows data integrity verification with …</t>
  </si>
  <si>
    <t>https://arxiv.org/pdf/2110.15869</t>
  </si>
  <si>
    <t>https://scholar.google.com/scholar?q=related:gD63DF-Fmq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</si>
  <si>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AA Simaremare, IA Aditya, FN Haryadi…</t>
  </si>
  <si>
    <t>Suitability study of Blockchain application in electric utility company business processes</t>
  </si>
  <si>
    <t>IOP Conference Series …</t>
  </si>
  <si>
    <t>iopscience.iop.org</t>
  </si>
  <si>
    <t>https://iopscience.iop.org/article/10.1088/1757-899X/1098/5/052105/meta</t>
  </si>
  <si>
    <t>https://scholar.google.com/scholar?cites=8317080371901459378&amp;as_sdt=2005&amp;sciodt=0,5&amp;hl=en</t>
  </si>
  <si>
    <t>10.1088/1757-899X/1098/5/052105</t>
  </si>
  <si>
    <t>… used in a focus group discussion involving business process stake holders to identify which … existing PLN business process can be enriched by implementing Blockchain technology. …</t>
  </si>
  <si>
    <t>https://iopscience.iop.org/article/10.1088/1757-899X/1098/5/052105/pdf</t>
  </si>
  <si>
    <t>https://scholar.google.com/scholar?q=related:smuPT4g0bH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</si>
  <si>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I Garfatta, K Klai, M Graïet, W Gaaloul</t>
  </si>
  <si>
    <t>Blockchain-based business processes: A solidity-to-cpn formal verification approach</t>
  </si>
  <si>
    <t>https://link.springer.com/chapter/10.1007/978-3-030-76352-7_7</t>
  </si>
  <si>
    <t>https://scholar.google.com/scholar?cites=3122974065139669076&amp;as_sdt=2005&amp;sciodt=0,5&amp;hl=en</t>
  </si>
  <si>
    <t>10.1007/978-3-030-76352-7_7</t>
  </si>
  <si>
    <t>… Blind auction workflow … the general workflow of the smart contract (level-0 model) and then to build on it by embedding it with submodels representing the smart contract functions (level-…</t>
  </si>
  <si>
    <t>https://scholar.google.com/scholar?q=related:VFhos10IVy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</si>
  <si>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MS Al-Rakhami, M Al-Mashari</t>
  </si>
  <si>
    <t>Blockchain and internet of things for business process management: theory, challenges, and key success factors</t>
  </si>
  <si>
    <t>International Journal of …</t>
  </si>
  <si>
    <t>pdfs.semanticscholar.org</t>
  </si>
  <si>
    <t>https://pdfs.semanticscholar.org/2272/c011862cb3cded2e5b35659492d7dbb25efa.pdf</t>
  </si>
  <si>
    <t>https://scholar.google.com/scholar?cites=14766941589241471413&amp;as_sdt=2005&amp;sciodt=0,5&amp;hl=en</t>
  </si>
  <si>
    <t>… scale and affect the business process in different aspects. … of integrating Blockchain and IoT technologies with BPM will play … of Things and Blockchain technology on BPM and illustrates …</t>
  </si>
  <si>
    <t>https://scholar.google.com/scholar?q=related:tSGuBSO37s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</si>
  <si>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R Zhao</t>
  </si>
  <si>
    <t>An empirical analysis of supply chain BPM model based on blockchain and IoT integrated system</t>
  </si>
  <si>
    <t>International Conference on Web Information Systems …</t>
  </si>
  <si>
    <t>https://link.springer.com/chapter/10.1007/978-3-030-30952-7_54</t>
  </si>
  <si>
    <t>https://scholar.google.com/scholar?cites=1013878125977806238&amp;as_sdt=2005&amp;sciodt=0,5&amp;hl=en</t>
  </si>
  <si>
    <t>10.1007/978-3-030-30952-7_54</t>
  </si>
  <si>
    <t>… The Blockchain business process model is described as follows: … of Things and blockchain fusion system, the BPM model of luxury supply chain based on blockchain system is given. …</t>
  </si>
  <si>
    <t>https://scholar.google.com/scholar?q=related:niVyqMgEEg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</si>
  <si>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Milani, L Garcia-Banuelos</t>
  </si>
  <si>
    <t>Blockchain and principles of business process re-engineering for process innovation</t>
  </si>
  <si>
    <t>arXiv preprint arXiv:1806.03054</t>
  </si>
  <si>
    <t>https://arxiv.org/abs/1806.03054</t>
  </si>
  <si>
    <t>https://scholar.google.com/scholar?cites=8910092604851895731&amp;as_sdt=2005&amp;sciodt=0,5&amp;hl=en</t>
  </si>
  <si>
    <t>1.25</t>
  </si>
  <si>
    <t>… to blockchain. In this paper, we focus on its potential impact to enable creation of novel business processes. … How can blockchain technology impact business processes redesign?” In …</t>
  </si>
  <si>
    <t>https://arxiv.org/pdf/1806.03054</t>
  </si>
  <si>
    <t>https://scholar.google.com/scholar?q=related:sz0INAQCp3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</si>
  <si>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Mohammed, A Almousa, A Ghaithan, LA Hadidi</t>
  </si>
  <si>
    <t>The Role of Blockchain in Improving the Processes and Workflows in Construction Projects</t>
  </si>
  <si>
    <t>Applied Sciences</t>
  </si>
  <si>
    <t>https://www.mdpi.com/1282278</t>
  </si>
  <si>
    <t>… common applications of blockchain technology in … of blockchain in the construction industry. Furthermore, this paper explores the roles of BCTs in improving and enhancing the workflow …</t>
  </si>
  <si>
    <t>https://www.mdpi.com/2076-3417/11/19/8835/pdf</t>
  </si>
  <si>
    <t>https://scholar.google.com/scholar?q=related:1spL1F1iyQ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</si>
  <si>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Loukil, K Boukadi, M Abed, C Ghedira-Guegan</t>
  </si>
  <si>
    <t>Decentralized collaborative business process execution using blockchain</t>
  </si>
  <si>
    <t>World Wide Web</t>
  </si>
  <si>
    <t>https://link.springer.com/article/10.1007/s11280-021-00901-7</t>
  </si>
  <si>
    <t>10.1007/s11280-021-00901-7</t>
  </si>
  <si>
    <t>… of the existing efforts for blockchain-based business process execution and enactment, and … solutions to support Business Process 4.0 execution. According to the blockchain’s intrinsic …</t>
  </si>
  <si>
    <t>https://scholar.google.com/scholar?q=related:BHD-0RTZp5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</si>
  <si>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Ritchi, A Bandana, Z Adrianto, A Alfian</t>
  </si>
  <si>
    <t>Permissioned blockchain for business process visibility: A case of expenditure cycle</t>
  </si>
  <si>
    <t>Procedia Computer Science</t>
  </si>
  <si>
    <t>https://www.sciencedirect.com/science/article/pii/S1877050921023723</t>
  </si>
  <si>
    <t>… blockchain and Attribute-based Access Control method. We apply the blockchain feasibility on a procure-to-pay business process … The test shows that the blockchain-driven expenditure …</t>
  </si>
  <si>
    <t>https://www.sciencedirect.com/science/article/pii/S1877050921023723/pdf?md5=69d5f32e436d2b10f53a088d38580116&amp;pid=1-s2.0-S1877050921023723-main.pdf</t>
  </si>
  <si>
    <t>https://scholar.google.com/scholar?q=related:ifsHkwvmrq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</si>
  <si>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B Kumalakov, Y Shakan, M Nakibayeva</t>
  </si>
  <si>
    <t>Business processes and chains of Kazakhstan how do organisations start blockchain projects and evolve throughout?</t>
  </si>
  <si>
    <t>Proceedings of the 14th …</t>
  </si>
  <si>
    <t>https://dl.acm.org/doi/abs/10.5220/0007773104410445</t>
  </si>
  <si>
    <t>https://scholar.google.com/scholar?cites=16064106172940589375&amp;as_sdt=2005&amp;sciodt=0,5&amp;hl=en</t>
  </si>
  <si>
    <t>10.5220/0007773104410445</t>
  </si>
  <si>
    <t>The blockchain is an emerging technology, which promises to revolutionise the way trust in the digital world is perceived. Nonetheless, it has been an issue that we know little of how …</t>
  </si>
  <si>
    <t>https://scholar.google.com/scholar?q=related:P5lI-HMr794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</si>
  <si>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 López-Pintado, L García-Bañuelos…</t>
  </si>
  <si>
    <t>Business process execution on blockchain</t>
  </si>
  <si>
    <t>CEUR Workshop …</t>
  </si>
  <si>
    <t>http://ceur-ws.org/Vol-2114/paper2.pdf</t>
  </si>
  <si>
    <t>https://scholar.google.com/scholar?cites=17175473435407190013&amp;as_sdt=2005&amp;sciodt=0,5&amp;hl=en</t>
  </si>
  <si>
    <t>0.75</t>
  </si>
  <si>
    <t>… This research aims at developing a BPMS on blockchain to handle inter-organizational … captured in the Business Process Model and Notation (BPMN) into smart contracts. Unlike …</t>
  </si>
  <si>
    <t>https://scholar.google.com/scholar?q=related:_YeaBheKW-4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</si>
  <si>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Workflow Management on BFT Blockchains</t>
  </si>
  <si>
    <t>Preprint of 115</t>
  </si>
  <si>
    <t>arXiv preprint arXiv:1905.12652</t>
  </si>
  <si>
    <t>https://arxiv.org/abs/1905.12652</t>
  </si>
  <si>
    <t>https://scholar.google.com/scholar?cites=16848181885898760982&amp;as_sdt=2005&amp;sciodt=0,5&amp;hl=en</t>
  </si>
  <si>
    <t>0.33</t>
  </si>
  <si>
    <t>… to fit onto a blockchain infrastructure and that smart contracts are not … blockchain can be used as workflow management infrastructure. We describe the implementation of a blockchain-…</t>
  </si>
  <si>
    <t>https://arxiv.org/pdf/1905.12652</t>
  </si>
  <si>
    <t>https://scholar.google.com/scholar?q=related:FqMq5CjE0O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</si>
  <si>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MEM van Wingerde</t>
  </si>
  <si>
    <t>Towards Inter-Organizational Business Process Governance through Blockchain.</t>
  </si>
  <si>
    <t>BPM (PhD/Demos)</t>
  </si>
  <si>
    <t>http://ceur-ws.org/Vol-2420/paperDC6.pdf</t>
  </si>
  <si>
    <t>https://scholar.google.com/scholar?cites=11268222773361690221&amp;as_sdt=2005&amp;sciodt=0,5&amp;hl=en</t>
  </si>
  <si>
    <t>… of the BPM lifecycle … blockchain-based inter-organizational business process governance, it is likely to be – to a certain extent – generalizable to inter-organizational business processes …</t>
  </si>
  <si>
    <t>https://scholar.google.com/scholar?q=related:bcYwKOnEYJ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</si>
  <si>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MS Rahman, I Khalil, A Bouras</t>
  </si>
  <si>
    <t>Formalizing Dynamic Behaviors of Smart Contract Workflow in Smart Healthcare Supply Chain</t>
  </si>
  <si>
    <t>… Conference on Security and Privacy in …</t>
  </si>
  <si>
    <t>https://link.springer.com/chapter/10.1007/978-3-030-63095-9_25</t>
  </si>
  <si>
    <t>https://scholar.google.com/scholar?cites=6634337805583933945&amp;as_sdt=2005&amp;sciodt=0,5&amp;hl=en</t>
  </si>
  <si>
    <t>10.1007/978-3-030-63095-9_25</t>
  </si>
  <si>
    <t>… model for smart contract workflow using Colored Petri-Net in the context of a blockchain-… Blockchain and smart contracts are two enabling technologies that ensure the traceability of …</t>
  </si>
  <si>
    <t>https://www.researchgate.net/profile/Mohammad-Rahman-23/publication/347836271_Formalizing_Dynamic_Behaviors_of_Smart_Contract_Workflow_in_Smart_Healthcare_Supply_Chain/links/621715b09546400c9094ec76/Formalizing-Dynamic-Behaviors-of-Smart-Contract-Workflow-in-Smart-Healthcare-Supply-Chain.pdf</t>
  </si>
  <si>
    <t>https://scholar.google.com/scholar?q=related:-WHGfRXnEV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</si>
  <si>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Milani, L Garcia-Banuelos, S Filipova…</t>
  </si>
  <si>
    <t>Modelling blockchain-based business processes: a comparative analysis of BPMN vs CMMN</t>
  </si>
  <si>
    <t>Business Process …</t>
  </si>
  <si>
    <t>https://www.emerald.com/insight/content/doi/10.1108/BPMJ-06-2020-0263/full/html</t>
  </si>
  <si>
    <t>10.1108/BPMJ-06-2020-0263</t>
  </si>
  <si>
    <t>… companies to explore how blockchain technology can be used to … business processes as they are the foundation of process analysis and redesign. This paper examines how blockchain-…</t>
  </si>
  <si>
    <t>https://scholar.google.com/scholar?q=related:AtdixOyUTI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</si>
  <si>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MEM van Wingerde, H Weigand</t>
  </si>
  <si>
    <t>An ontological analysis of artifact-centric business processes managed by smart contracts</t>
  </si>
  <si>
    <t>2020 IEEE 22nd Conference …</t>
  </si>
  <si>
    <t>https://ieeexplore.ieee.org/abstract/document/9140251/</t>
  </si>
  <si>
    <t>https://scholar.google.com/scholar?cites=16699839475026065571&amp;as_sdt=2005&amp;sciodt=0,5&amp;hl=en</t>
  </si>
  <si>
    <t>… This paper presents an ontological analysis of interorganizational business process artifacts managed by blockchain-based smart contracts. One of the main challenges facing inter-…</t>
  </si>
  <si>
    <t>https://scholar.google.com/scholar?q=related:o3j54oW_we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</si>
  <si>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Corradini, A Marcelletti, A Morichetta, A Polini…</t>
  </si>
  <si>
    <t>Model-driven engineering for multi-party business processes on multiple blockchains</t>
  </si>
  <si>
    <t>Blockchain: Research …</t>
  </si>
  <si>
    <t>https://www.sciencedirect.com/science/article/pii/S2096720921000130</t>
  </si>
  <si>
    <t>https://scholar.google.com/scholar?cites=7083601398535536246&amp;as_sdt=2005&amp;sciodt=0,5&amp;hl=en</t>
  </si>
  <si>
    <t>… of the Ethereum blockchain to support a multi-party business process. The ChorChain framework, however, has been designed to fit only a single blockchain implementation, ie …</t>
  </si>
  <si>
    <t>https://scholar.google.com/scholar?q=related:dr4rAvEBTm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</si>
  <si>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Lauster, P Klinger, N Schwab, F Bodendorf</t>
  </si>
  <si>
    <t>Literature Review Linking Blockchain and Business Process Management</t>
  </si>
  <si>
    <t>library.gito.de</t>
  </si>
  <si>
    <t>https://library.gito.de/wp-content/uploads/2021/08/R10_Paper_LiteratureReview_Linking_BC_and_BPM_WI2020_cameraready.pdf</t>
  </si>
  <si>
    <t>https://scholar.google.com/scholar?cites=15159862753551653641&amp;as_sdt=2005&amp;sciodt=0,5&amp;hl=en</t>
  </si>
  <si>
    <t>… current technical Blockchain solutions applicable to BPM, as … intersection of business processes and Blockchain technology, … the Blockchain. The execution of processes with the help of …</t>
  </si>
  <si>
    <t>https://scholar.google.com/scholar?q=related:CRsfndqmYt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</si>
  <si>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Evermann</t>
  </si>
  <si>
    <t>Adapting Workflow Management Systems to BFT Blockchains–The YAWL Example</t>
  </si>
  <si>
    <t>2020 IEEE 24th International Enterprise …</t>
  </si>
  <si>
    <t>https://ieeexplore.ieee.org/abstract/document/9233290/</t>
  </si>
  <si>
    <t>… In this paper we present a novel architecture for blockchain-based workflow management. … on a blockchain infrastructure [17]. In summary, while existing blockchain-based workflow ex…</t>
  </si>
  <si>
    <t>https://arxiv.org/pdf/2006.05808</t>
  </si>
  <si>
    <t>https://scholar.google.com/scholar?q=related:6l0rcO7Owj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</si>
  <si>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Markovska, FP Milani, L Garcia-Banuelos</t>
  </si>
  <si>
    <t>Modelling Business Processes on a Blockchain Eco-System (BPMN)</t>
  </si>
  <si>
    <t>Not Found</t>
  </si>
  <si>
    <t>academia.edu</t>
  </si>
  <si>
    <t>https://www.academia.edu/download/61482269/Modelling_Business_Processes_on_a_Blockchain_Eco-System_BPMN_Markovska20191211-123922-efknf1.pdf</t>
  </si>
  <si>
    <t>https://scholar.google.com/scholar?cites=10806878515406422265&amp;as_sdt=2005&amp;sciodt=0,5&amp;hl=en</t>
  </si>
  <si>
    <t>… only be realized by innovating business processes and not by merely … business processes because of process analysis and process redesign. This thesis investigates how blockchain-…</t>
  </si>
  <si>
    <t>https://scholar.google.com/scholar?q=related:-cCZocC--Z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</si>
  <si>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Gómez, FJ Pérez Blanco, JM Vara, V De Castro…</t>
  </si>
  <si>
    <t>Design and development of Smart Contracts for E-government through Value and Business Process Modeling</t>
  </si>
  <si>
    <t>https://aisel.aisnet.org/hicss-54/dg/business_process_management/2/</t>
  </si>
  <si>
    <t>https://scholar.google.com/scholar?cites=8529082626309015805&amp;as_sdt=2005&amp;sciodt=0,5&amp;hl=en</t>
  </si>
  <si>
    <t>… functionality related to smart contracts development, the … business process models from models expressed with other notations. As a result, the starting point to generate a smart contract …</t>
  </si>
  <si>
    <t>https://scholar.archive.org/work/lj7ttryzava4lghnkbe6eoqc74/access/wayback/https://aisel.aisnet.org/cgi/viewcontent.cgi?article=1527&amp;context=hicss-54</t>
  </si>
  <si>
    <t>https://scholar.google.com/scholar?q=related:_cgaqXVjXX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</si>
  <si>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KB Yue</t>
  </si>
  <si>
    <t>A Blockchain-Inspired, Multi-Layered Transaction Model for Business Process Modeling</t>
  </si>
  <si>
    <t>https://aisel.aisnet.org/amcis2021/sig_sand/sig_sand/1/</t>
  </si>
  <si>
    <t>https://scholar.google.com/scholar?cites=1272023153855190111&amp;as_sdt=2005&amp;sciodt=0,5&amp;hl=en</t>
  </si>
  <si>
    <t>Software development for information systems can be characterized by the development of three kinds of models:(1) business models for business goals and requirements,(2) logical …</t>
  </si>
  <si>
    <t>https://scholar.google.com/scholar?q=related:X1Scp1Eipx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</si>
  <si>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Cavaliere</t>
  </si>
  <si>
    <t>A case study on the exploration of Blockchain potential: An exploratory research on the impact of the technology on business process and value configuration of a mid …</t>
  </si>
  <si>
    <t>repository.tudelft.nl</t>
  </si>
  <si>
    <t>https://repository.tudelft.nl/islandora/object/uuid:ae77f34e-9c2f-459d-9172-48c2cd302d29</t>
  </si>
  <si>
    <t>https://scholar.google.com/scholar?cites=15505117486314912494&amp;as_sdt=2005&amp;sciodt=0,5&amp;hl=en</t>
  </si>
  <si>
    <t>… asset and optimize business processes. As of 2018, numerous blockchain initiatives are continuously developed, with global executives looking forward to start a blockchain project and …</t>
  </si>
  <si>
    <t>https://scholar.google.com/scholar?q=related:7np_RDQ-Ld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</si>
  <si>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Gao, B Zhong</t>
  </si>
  <si>
    <t>A blockchain-based framework for supporting BIM-based building code compliance checking workflow</t>
  </si>
  <si>
    <t>IOP Conference Series: Materials Science and …</t>
  </si>
  <si>
    <t>https://iopscience.iop.org/article/10.1088/1757-899X/1218/1/012016/meta</t>
  </si>
  <si>
    <t>10.1088/1757-899X/1218/1/012016</t>
  </si>
  <si>
    <t>… blockchain technology can improve traceability and transparency in BIM-based design review workflow… provides a framework integrated consortium blockchain with IPFS to strengthen …</t>
  </si>
  <si>
    <t>https://iopscience.iop.org/article/10.1088/1757-899X/1218/1/012016/pdf</t>
  </si>
  <si>
    <t>A Belhi, H Gasmi, A Hammi, A Bouras, B Aouni…</t>
  </si>
  <si>
    <t>A Broker-Based Manufacturing Supply Chain Integration with Blockchain: Managing Odoo Workflows Using Hyperledger Fabric Smart Contracts</t>
  </si>
  <si>
    <t>… Conference on Product …</t>
  </si>
  <si>
    <t>https://link.springer.com/chapter/10.1007/978-3-030-94399-8_27</t>
  </si>
  <si>
    <t>10.1007/978-3-030-94399-8_27</t>
  </si>
  <si>
    <t>… Hyperledger Fabric (blockchain development platform). We demonstrate how Odoo workflows can be optimized, secured, and made trustworthy using smart contracts and highlight the …</t>
  </si>
  <si>
    <t>C Rondanini, B Carminati, F Daidone…</t>
  </si>
  <si>
    <t>Blockchain-based controlled information sharing in inter-organizational workflows</t>
  </si>
  <si>
    <t>2020 IEEE …</t>
  </si>
  <si>
    <t>https://ieeexplore.ieee.org/abstract/document/9284604/</t>
  </si>
  <si>
    <t>… , which, by design, can encode the logic of the workflow’s tasks … smart contract, called WFengine, the logic of workflow coordination. WFengine is designed such to execute the workflow …</t>
  </si>
  <si>
    <t>https://scholar.google.com/scholar?q=related:coI7qUxhf3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</si>
  <si>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V Posea, C Niţu, C Damian, A Panu…</t>
  </si>
  <si>
    <t>GDPR compliant recruitment platform using smart contracts and executable choreographies</t>
  </si>
  <si>
    <t>… and Exposition on …</t>
  </si>
  <si>
    <t>https://ieeexplore.ieee.org/abstract/document/9305669/</t>
  </si>
  <si>
    <t>https://scholar.google.com/scholar?cites=17786714398814678276&amp;as_sdt=2005&amp;sciodt=0,5&amp;hl=en</t>
  </si>
  <si>
    <t>… We introduce the term of smart contracts and smart choreographies and we present the PrivateSky platform, which helps us manage the private data of the users. Then we describe …</t>
  </si>
  <si>
    <t>https://scholar.google.com/scholar?q=related:BK2s9oEa1_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</si>
  <si>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G Hofbauer</t>
  </si>
  <si>
    <t>Blockchain applications in business processes exemplified for procurement</t>
  </si>
  <si>
    <t>dspace.tsu.ge</t>
  </si>
  <si>
    <t>https://dspace.tsu.ge/handle/123456789/476</t>
  </si>
  <si>
    <t>https://scholar.google.com/scholar?cites=7981691215858371175&amp;as_sdt=2005&amp;sciodt=0,5&amp;hl=en</t>
  </si>
  <si>
    <t>… the blockchain technology to a specific business process in procurement and to provide an updated concept. The blockchain … blockchain application possibilities for business processes …</t>
  </si>
  <si>
    <t>https://dspace.tsu.ge/bitstream/handle/123456789/476/Blockchain%20applications%20in%20business%20processes%20exemplified%20for%20procurement.pdf?sequence=1&amp;isAllowed=y</t>
  </si>
  <si>
    <t>https://scholar.google.com/scholar?q=related:ZwoYPN-pxG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</si>
  <si>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N van de Luijtgaarden</t>
  </si>
  <si>
    <t>Optimizing the core business processes of financial asset management companies using blockchain technology</t>
  </si>
  <si>
    <t>Student Undergraduate Research E …</t>
  </si>
  <si>
    <t>journals.open.tudelft.nl</t>
  </si>
  <si>
    <t>https://journals.open.tudelft.nl/index.php/sure/article/view/2548</t>
  </si>
  <si>
    <t>https://scholar.google.com/scholar?cites=13737193470413043998&amp;as_sdt=2005&amp;sciodt=0,5&amp;hl=en</t>
  </si>
  <si>
    <t>0.60</t>
  </si>
  <si>
    <t>… is to look at how blockchain technology can be used for the core business processes of an asset management company and what the best tools are to set up a blockchain. This study …</t>
  </si>
  <si>
    <t>https://journals.open.tudelft.nl/index.php/sure/article/download/2548/2805/</t>
  </si>
  <si>
    <t>https://scholar.google.com/scholar?q=related:HvnItq1QpL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</si>
  <si>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Bertolini</t>
  </si>
  <si>
    <t>Enforcing commitments with blockchain: an approach to generate smart contracts for choreographed business processes</t>
  </si>
  <si>
    <t>Thesis</t>
  </si>
  <si>
    <t>politesi.polimi.it</t>
  </si>
  <si>
    <t>https://www.politesi.polimi.it/bitstream/10589/154402/5/thesis.pdf</t>
  </si>
  <si>
    <t>https://scholar.google.com/scholar?cites=11356084429317080827&amp;as_sdt=2005&amp;sciodt=0,5&amp;hl=en</t>
  </si>
  <si>
    <t>… is to investigate how blockchain can be beneficial for monitoring multi-party business processes, … In particular, the proposed approach will leverage on smart contracts to decentralize the …</t>
  </si>
  <si>
    <t>https://scholar.google.com/scholar?q=related:-wbKEJ_qmJ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</si>
  <si>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Bagozi, D Bianchini, VD Antonellis, M Garda…</t>
  </si>
  <si>
    <t>A Blockchain-Based Approach for Trust Management in Collaborative Business Processes</t>
  </si>
  <si>
    <t>… Conference on Web …</t>
  </si>
  <si>
    <t>https://link.springer.com/chapter/10.1007/978-3-030-90888-1_5</t>
  </si>
  <si>
    <t>10.1007/978-3-030-90888-1_5</t>
  </si>
  <si>
    <t>… a tool to support blockchain-based trust management in Web-based collaborative business processes originally designed according to a centralised BPM strategy. The methodology …</t>
  </si>
  <si>
    <t>https://scholar.google.com/scholar?q=related:UaT8RuNQTJ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</si>
  <si>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 Peherstorfer</t>
  </si>
  <si>
    <t>BIM and blockchain: a decentralized solution for a change management workflow in construction projects</t>
  </si>
  <si>
    <t>publik.tuwien.ac.at</t>
  </si>
  <si>
    <t>https://publik.tuwien.ac.at/files/publik_280191.pdf</t>
  </si>
  <si>
    <t>https://scholar.google.com/scholar?cites=2373754412216122254&amp;as_sdt=2005&amp;sciodt=0,5&amp;hl=en</t>
  </si>
  <si>
    <t>… a Git repository, with a release management workflow, which is realised as a smart contract on the Ethereum blockchain.This enables the workflow to be transparent, traceable and its …</t>
  </si>
  <si>
    <t>https://scholar.google.com/scholar?q=related:jnsorA9F8S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</si>
  <si>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 Edrud</t>
  </si>
  <si>
    <t>Improving BPM with Blockchain Technology: Benefits, costs, criteria &amp; barriers</t>
  </si>
  <si>
    <t>diva-portal.org</t>
  </si>
  <si>
    <t>https://www.diva-portal.org/smash/record.jsf?pid=diva2:1601090</t>
  </si>
  <si>
    <t>… that blockchain technology can reduce transactional costs, improve reconciliation, improve collaborative business processes … A lot of focus is currently centered around smart contracts, …</t>
  </si>
  <si>
    <t>https://www.diva-portal.org/smash/get/diva2:1601090/FULLTEXT01.pdf</t>
  </si>
  <si>
    <t>https://scholar.google.com/scholar?q=related:wWEoDMRY994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</si>
  <si>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E Fernando</t>
  </si>
  <si>
    <t>The Business Process of Good Manufacturing Practice Based on Blockchain Technology in the Pharmaceutical Industry</t>
  </si>
  <si>
    <t>2021 Fifth International Conference on …</t>
  </si>
  <si>
    <t>https://ieeexplore.ieee.org/abstract/document/9498104/</t>
  </si>
  <si>
    <t>… business process file based on blockchain technology. At this stage, it is also described in detail business processes … need to be stored data and information to the blockchain database. …</t>
  </si>
  <si>
    <t>https://scholar.google.com/scholar?q=related:qfbV-rDvHo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</si>
  <si>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OV Boychenko, IV Gavrikov</t>
  </si>
  <si>
    <t>Potential Applications of Smart Contract Technology in Corporate Business Processes</t>
  </si>
  <si>
    <t>International Conference on Distributed …</t>
  </si>
  <si>
    <t>https://link.springer.com/chapter/10.1007/978-3-030-36625-4_49</t>
  </si>
  <si>
    <t>https://scholar.google.com/scholar?cites=10277818025025064669&amp;as_sdt=2005&amp;sciodt=0,5&amp;hl=en</t>
  </si>
  <si>
    <t>10.1007/978-3-030-36625-4_49</t>
  </si>
  <si>
    <t>… auctions, and [8] presents a design and a use case for smart contracts in real estate. … blockchain and smart contracts to business processes. [3] and [16] have studied smart contract …</t>
  </si>
  <si>
    <t>https://scholar.google.com/scholar?q=related:3c65Hwoloo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</si>
  <si>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L Argento, S Graziano, A Garro, A Guzzo, F Pasqua…</t>
  </si>
  <si>
    <t>A Simulation-based and Data-driven Framework for Enabling the Analysis and Design of Business Processes based on Blockchain and Smart Contracts …</t>
  </si>
  <si>
    <t>DLT@ ITASEC</t>
  </si>
  <si>
    <t>http://ceur-ws.org/Vol-2580/DLT_2020_paper_3.pdf</t>
  </si>
  <si>
    <t>https://scholar.google.com/scholar?cites=15178161380637344390&amp;as_sdt=2005&amp;sciodt=0,5&amp;hl=en</t>
  </si>
  <si>
    <t>… assessment of interorganizational business processes in which virtual environments, … subject to stress tests business processes relying on blockchain and smart contracts solutions. In …</t>
  </si>
  <si>
    <t>https://scholar.google.com/scholar?q=related:hgJxvFupo9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</si>
  <si>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X Xu, Q Geng, H Cao, R Mo, S Wan, L Qi…</t>
  </si>
  <si>
    <t>Blockchain-powered service migration for uncertainty-aware workflows in edge computing</t>
  </si>
  <si>
    <t>… on Dependability in …</t>
  </si>
  <si>
    <t>https://link.springer.com/chapter/10.1007/978-981-15-1304-6_18</t>
  </si>
  <si>
    <t>https://scholar.google.com/scholar?cites=5371852682942290843&amp;as_sdt=2005&amp;sciodt=0,5&amp;hl=en</t>
  </si>
  <si>
    <t>10.1007/978-981-15-1304-6_18</t>
  </si>
  <si>
    <t>… To solve the above problems, we consider introducing blockchain, a decentralized public … appropriate workflow scheduling strategies in real-time. We build a private blockchain which is …</t>
  </si>
  <si>
    <t>https://ntnuopen.ntnu.no/ntnu-xmlui/bitstream/handle/11250/2636537/Blockchain-DependSys2019.pdf?sequence=1</t>
  </si>
  <si>
    <t>https://scholar.google.com/scholar?q=related:mxuByI2njE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</si>
  <si>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DN Treku, J Sun</t>
  </si>
  <si>
    <t>Adaptive Workflow Design Based on Blockchain</t>
  </si>
  <si>
    <t>International Conference on Design Science Research …</t>
  </si>
  <si>
    <t>https://link.springer.com/chapter/10.1007/978-3-030-19504-5_19</t>
  </si>
  <si>
    <t>10.1007/978-3-030-19504-5_19</t>
  </si>
  <si>
    <t>… Using blockchain technology (ie smart contract and blocks of … to conceptually design a workflow management system that … Based on TDA, we design a model that views workflow …</t>
  </si>
  <si>
    <t>https://scholarworks.utrgv.edu/cgi/viewcontent.cgi?article=1002&amp;context=is_fac</t>
  </si>
  <si>
    <t>https://scholar.google.com/scholar?q=related:i_O91729pZ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</si>
  <si>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SL Guerreiro, D Silva, T Rosado…</t>
  </si>
  <si>
    <t>Decentralized Business Process Control using Blockchain</t>
  </si>
  <si>
    <t>Enterprise Modelling …</t>
  </si>
  <si>
    <t>emisa-journal.org</t>
  </si>
  <si>
    <t>https://www.emisa-journal.org/emisa/article/view/221</t>
  </si>
  <si>
    <t>… Is blockchain technology able to support decentralized business process control? How … the DEMO and BPMN languages to model business processes supported by blockchains? …</t>
  </si>
  <si>
    <t>https://www.emisa-journal.org/emisa/article/download/221/179</t>
  </si>
  <si>
    <t>K Odachi</t>
  </si>
  <si>
    <t>Securing Business Processes Using Blockchain Technology: A Case Study of Hydrocarbon Accounting Processes.</t>
  </si>
  <si>
    <t>International Petroleum Technology Conference</t>
  </si>
  <si>
    <t>onepetro.org</t>
  </si>
  <si>
    <t>https://onepetro.org/IPTCONF/proceedings-abstract/22IPTC/1-22IPTC/D011S010R001/479811</t>
  </si>
  <si>
    <t>This research addresses the problems associated with hydrocarbon accounting reconciliation and allocation from the production facility to the export terminal. This paper further …</t>
  </si>
  <si>
    <t>HM Johng</t>
  </si>
  <si>
    <t>Improving Business Processes Using Blockchain, Microservices, or Cloud Computing: A Goal-Oriented Approach</t>
  </si>
  <si>
    <t>https://search.proquest.com/openview/cf34bd42b15aac54428d14b15f031dab/1?pq-origsite=gscholar&amp;cbl=18750&amp;diss=y</t>
  </si>
  <si>
    <t>… , and Silverlining to improve business processes by using blockchain, microservices, and … for exploiting blockchain towards enhancing the trustworthiness for business process …</t>
  </si>
  <si>
    <t>https://utd-ir.tdl.org/bitstream/handle/10735.1/9274/JOHNG-DISSERTATION-2021.pdf?sequence=1&amp;isAllowed=y</t>
  </si>
  <si>
    <t>https://scholar.google.com/scholar?q=related:n-3mpqHMbS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</si>
  <si>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U Sengupta, H Kim</t>
  </si>
  <si>
    <t>Business Process Transformation in Natural Resources Development Using Blockchain: Indigenous Entrepreneurship, Trustless Technology, and Rebuilding Trust</t>
  </si>
  <si>
    <t>Blockchain and Distributed Ledger Technology Use …</t>
  </si>
  <si>
    <t>https://link.springer.com/chapter/10.1007/978-3-030-44337-5_9</t>
  </si>
  <si>
    <t>https://scholar.google.com/scholar?cites=13395477963286259435&amp;as_sdt=2005&amp;sciodt=0,5&amp;hl=en</t>
  </si>
  <si>
    <t>10.1007/978-3-030-44337-5_9</t>
  </si>
  <si>
    <t>… and direction of blockchain technology … -term Smart Contracts, a blockchain technology enabled solution that continues to demonstrate promising applications. Long-term Smart Contract …</t>
  </si>
  <si>
    <t>https://scholar.google.com/scholar?q=related:6yZAPjxM5r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</si>
  <si>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TG Shul'zhenko</t>
  </si>
  <si>
    <t>Methodological approach to the reengineering of logistics business processes in the transport chains with the implementation of smart contracts</t>
  </si>
  <si>
    <t>Management Science</t>
  </si>
  <si>
    <t>managementscience.fa.ru</t>
  </si>
  <si>
    <t>https://managementscience.fa.ru/jour/article/view/264?locale=en_US</t>
  </si>
  <si>
    <t>https://scholar.google.com/scholar?cites=8927980654403511723&amp;as_sdt=2005&amp;sciodt=0,5&amp;hl=en</t>
  </si>
  <si>
    <t>… Based on the results of the established principles of transition to smart contract technology, … business processes in transport chains was formed during the transition to smart contract …</t>
  </si>
  <si>
    <t>https://scholar.google.com/scholar?q=related:q-VHSxqP5n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</si>
  <si>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X Zhang, T Liu, A Rahman</t>
  </si>
  <si>
    <t>Leveraging blockchain for prefabricated construction supply chain management–A conceptual workflow framework</t>
  </si>
  <si>
    <t>44th</t>
  </si>
  <si>
    <t>https://www.researchgate.net/profile/Biyanka-Ekanayake/publication/356189613_Technical_challenges_for_automated_indoor_construction_progress_monitoring/links/61ad4541092e735ae2e4e055/Technical-challenges-for-automated-indoor-construction-progress-monitoring.pdf#page=778</t>
  </si>
  <si>
    <t>… Nevertheless, the research of blockchain integration in the … This study aims to find out how to leverage blockchain for … , a blockchain-enabled PCSCM workflow framework has …</t>
  </si>
  <si>
    <t>C Udokwu</t>
  </si>
  <si>
    <t>Securing Cross-Organizational Business Process with Blockchain Enabled Smart Contract</t>
  </si>
  <si>
    <t>https://www.researchgate.net/profile/Chibuzor-Udokwu-2/publication/326070052_Securing_Cross-Organizational_Business_Process_with_Blockchain_Enabled_Smart_Contract/links/5b369360a6fdcc8506dfa4b6/Securing-Cross-Organizational-Business-Process-with-Blockchain-Enabled-Smart-Contract.pdf</t>
  </si>
  <si>
    <t>https://scholar.google.com/scholar?cites=9580187101223558975&amp;as_sdt=2005&amp;sciodt=0,5&amp;hl=en</t>
  </si>
  <si>
    <t>0.25</t>
  </si>
  <si>
    <t>… to secure cross-organizational business processes with blockchain enabled smart contract and build trust among collaborating parties. Our proposed smart contract solution will be …</t>
  </si>
  <si>
    <t>https://scholar.google.com/scholar?q=related:P581Gmmp84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</si>
  <si>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Patnaik, TS Wang, T Shen, SK Panigrahi</t>
  </si>
  <si>
    <t>Blockchain Technology and Innovations in Business Processes</t>
  </si>
  <si>
    <t>https://link.springer.com/content/pdf/10.1007/978-981-33-6470-7.pdf</t>
  </si>
  <si>
    <t>10.1007/978-981-33-6470-7</t>
  </si>
  <si>
    <t>… business processes, the data protection has become a greatest challenge for the developers. Blockchain and smart contract … Business Process Models” describes how smart contracts …</t>
  </si>
  <si>
    <t>Model Checking of Solidity Smart Contracts Adopted for Business Processes</t>
  </si>
  <si>
    <t>https://link.springer.com/chapter/10.1007/978-3-030-91431-8_8</t>
  </si>
  <si>
    <t>10.1007/978-3-030-91431-8_8</t>
  </si>
  <si>
    <t>… of the smart contracts to be deployed on a blockchain. In this … of Solidity smart contracts, with consideration of the BPM … We express a set of smart contract vulnerabilities as temporal …</t>
  </si>
  <si>
    <t>https://scholar.google.com/scholar?q=related:qW3X3s39Am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</si>
  <si>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JG Enríquez, S Debois, P Fettke, P Plebani…</t>
  </si>
  <si>
    <t>Business Process Management: Blockchain and Robotic Process Automation Forum: BPM 2021 Blockchain and RPA Forum, Rome, Italy, September 6-10 …</t>
  </si>
  <si>
    <t>books.google.com</t>
  </si>
  <si>
    <t>https://books.google.com/books?hl=en&amp;lr=&amp;id=jOc-EAAAQBAJ&amp;oi=fnd&amp;pg=PR5&amp;dq=%22blockchain%22%7C%22blockchains%22%7C%22smart+contract%22%7C%22smart+contracts%22+%22bpm%22%7C%22business+process%22%7C%22business+processes%22%7C%22choreographies%22%7C%22choreography%22%7C%22workflow%22%7C%22workflows%22&amp;ots=OpsjBnqhnG&amp;sig=0gZignP77OBjKYUJMVRX2ZtJz44</t>
  </si>
  <si>
    <t>… A blockchain is a distributed data structure that guarantees immutability and integrity … Blockchain-based systems open up diverse opportunities in the context of the BPM lifecycle to …</t>
  </si>
  <si>
    <t>SMK Sigurjonsson</t>
  </si>
  <si>
    <t>Blockchain Use for Data Provenance in Scientific Workflow</t>
  </si>
  <si>
    <t>https://www.diva-portal.org/smash/record.jsf?pid=diva2:1235451</t>
  </si>
  <si>
    <t>https://scholar.google.com/scholar?cites=15628470219145172725&amp;as_sdt=2005&amp;sciodt=0,5&amp;hl=en</t>
  </si>
  <si>
    <t>… the option of whether the blockchain technology is a suitable solution for synchronizing workflow with its provenance data was explored. A system that generates a workflow, based on a …</t>
  </si>
  <si>
    <t>https://www.diva-portal.org/smash/get/diva2:1235451/FULLTEXT02</t>
  </si>
  <si>
    <t>https://scholar.google.com/scholar?q=related:9Vbrctx649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</si>
  <si>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Enterprise Modelling and Information …</t>
  </si>
  <si>
    <t>https://www.emisa-journal.org/emisa/article/view/228</t>
  </si>
  <si>
    <t>… In contrast, blockchains built around Byzantine Fault … We argue that this makes them well-suited for workflow … We develop an architecture for a BFT blockchain based workflow …</t>
  </si>
  <si>
    <t>https://www.emisa-journal.org/emisa/article/download/228/176</t>
  </si>
  <si>
    <t>https://scholar.google.com/scholar?q=related:l4SxiNtXEm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</si>
  <si>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EE Maggini</t>
  </si>
  <si>
    <t>RESHAPING ORGANIZATIONAL PROCESSES AND WORKFLOWS THROUGH INTEGRATION OF BLOCKCHAIN TECHNOLOGY</t>
  </si>
  <si>
    <t>scholarworks.lib.csusb.edu</t>
  </si>
  <si>
    <t>https://scholarworks.lib.csusb.edu/etd/1245/</t>
  </si>
  <si>
    <t>… and workflows that exist within organizations are stagnant. This project analyzed Blockchain Technology as a use-case for building upon simple processes and workflows that are often …</t>
  </si>
  <si>
    <t>https://scholarworks.lib.csusb.edu/cgi/viewcontent.cgi?article=2382&amp;context=etd</t>
  </si>
  <si>
    <t>JL Tilbury</t>
  </si>
  <si>
    <t>A Business Process Model for Blockchain-based South African Real Estate Transactions</t>
  </si>
  <si>
    <t>core.ac.uk</t>
  </si>
  <si>
    <t>https://core.ac.uk/download/pdf/323917855.pdf</t>
  </si>
  <si>
    <t>… blockchain technology into the business process of South African real estate transactions. Blockchain’s … , no models of the business processes for South African or blockchain-based real …</t>
  </si>
  <si>
    <t>https://scholar.google.com/scholar?q=related:5dG7Tx3Oka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</si>
  <si>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Jin, C Dou, P Pan, M Wan, B Sun…</t>
  </si>
  <si>
    <t>A Blockchain-Based IoT Workflow Management Approach</t>
  </si>
  <si>
    <t>… Conference on Big Data …</t>
  </si>
  <si>
    <t>https://link.springer.com/chapter/10.1007/978-981-15-7530-3_48</t>
  </si>
  <si>
    <t>10.1007/978-981-15-7530-3_48</t>
  </si>
  <si>
    <t>… We propose to use blockchain platform for decentralized IoT workflow management. We adopt smart contracts to offer data access control among IoT users and IoT service providers. …</t>
  </si>
  <si>
    <t>https://scholar.google.com/scholar?q=related:qq4voKbubz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</si>
  <si>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Nagano, T Shimosawa, A Shimamura…</t>
  </si>
  <si>
    <t>RELIABLE ARCHITECTURE OF CROSS ORGANIZATIONAL WORKFLOW MANAGEMENT SYSTEM ON BLOCKCHAIN.</t>
  </si>
  <si>
    <t>Journal paper of 165</t>
  </si>
  <si>
    <t>… International Journal on …</t>
  </si>
  <si>
    <t>iadisportal.org</t>
  </si>
  <si>
    <t>http://www.iadisportal.org/ijcsis/papers/2020150203.pdf</t>
  </si>
  <si>
    <t>… organizational workflow management utilizing blockchain technology is … workflow management system and accommodates two types of smart contracts for interorganizational workflow …</t>
  </si>
  <si>
    <t>https://scholar.google.com/scholar?q=related:hl4deU7Zw8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</si>
  <si>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OL Pintado</t>
  </si>
  <si>
    <t>Challenges of Blockchain-Based Collaborative Business Processes: An Overview of the Caterpillar System</t>
  </si>
  <si>
    <t>Blockchain and Robotic Process Automation</t>
  </si>
  <si>
    <t>https://link.springer.com/chapter/10.1007/978-3-030-81409-0_3</t>
  </si>
  <si>
    <t>10.1007/978-3-030-81409-0_3</t>
  </si>
  <si>
    <t>… of traditional Business Process Management Systems (BPMSs)… execute blockchain-based collaborative business processes. … processes instead of choreographies on blockchain-based …</t>
  </si>
  <si>
    <t>https://scholar.google.com/scholar?q=related:EY4htQ7jJ1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</si>
  <si>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Framework for Modelling Blockchain based Supply Chain Management System to ensure soundness of Smart Contract Workflow</t>
  </si>
  <si>
    <t>https://aisel.aisnet.org/hicss-54/os/blockchain/2/</t>
  </si>
  <si>
    <t>https://scholar.google.com/scholar?cites=12530515301365582551&amp;as_sdt=2005&amp;sciodt=0,5&amp;hl=en</t>
  </si>
  <si>
    <t>… We propose a smart contract workflow verification framework for blockchain-based … smart contract workflow in a supply-chain context. Smart contracts are deployed in the blockchain …</t>
  </si>
  <si>
    <t>https://www.researchgate.net/profile/Mohammad-Rahman-23/publication/349148663_A_Framework_for_Modelling_Blockchain_based_Supply_Chain_Management_System_to_ensure_soundness_of_Smart_Contract_Workflow/links/619f164cf1d6244571694c13/A-Framework-for-Modelling-Blockchain-based-Supply-Chain-Management-System-to-ensure-soundness-of-Smart-Contract-Workflow.pdf</t>
  </si>
  <si>
    <t>E Pedercini</t>
  </si>
  <si>
    <t>The impact of blockchain and distributed ledger technologies on business processes. An analysis of implementations and use cases in different sectors</t>
  </si>
  <si>
    <t>https://www.politesi.polimi.it/handle/10589/171176</t>
  </si>
  <si>
    <t>in italiano Le aziende ei governi di tutto il mondo hanno iniziato già da qualche tempo a comprendere la portata rivoluzionaria delle tecnologie blockchain e distributed ledger. Tra le …</t>
  </si>
  <si>
    <t>https://scholar.google.com/scholar?q=related:md1MKfAG10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</si>
  <si>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Jurgelaitis, R Butkienė, E Vaičiukynas…</t>
  </si>
  <si>
    <t>Modelling principles for blockchain-based implementation of business or scientific processes</t>
  </si>
  <si>
    <t>… : proceedings of the …</t>
  </si>
  <si>
    <t>epubl.ktu.edu</t>
  </si>
  <si>
    <t>https://epubl.ktu.edu/object/elaba:43060451/</t>
  </si>
  <si>
    <t>https://scholar.google.com/scholar?cites=5666784482205249505&amp;as_sdt=2005&amp;sciodt=0,5&amp;hl=en</t>
  </si>
  <si>
    <t>4.33</t>
  </si>
  <si>
    <t>… business process and use it for generation of smart contract code. In the area of information systems, the application of blockchain … blockchain and smart contracts of business processes …</t>
  </si>
  <si>
    <t>https://epubl.ktu.edu/object/elaba:43060451/43060451.pdf</t>
  </si>
  <si>
    <t>https://scholar.google.com/scholar?q=related:4S-KcHZ2pE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</si>
  <si>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A Brahem, N Messai, Y Sam, S Bhiri…</t>
  </si>
  <si>
    <t>Running transactional business processes with blockchain's smart contracts</t>
  </si>
  <si>
    <t>https://ieeexplore.ieee.org/abstract/document/9284121/</t>
  </si>
  <si>
    <t>… In order to implement our approach, we extend an existing blockchain-based BPM system named Caterpillar in order to support the execution of TBP. Caterpillar generates only the …</t>
  </si>
  <si>
    <t>https://hal.archives-ouvertes.fr/hal-03046990/document</t>
  </si>
  <si>
    <t>https://scholar.google.com/scholar?q=related:4eV4Pfm-Xf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</si>
  <si>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J Köpke</t>
  </si>
  <si>
    <t>Towards Modeling Privity and Enforceability Requirements for BPM based Smart Contracts</t>
  </si>
  <si>
    <t>Modellierung (Companion)</t>
  </si>
  <si>
    <t>http://ceur-ws.org/Vol-2542/MOD-DLT5.pdf</t>
  </si>
  <si>
    <t>… Abstract: Blockchains are a good foundation for the realization of inter-organizational business processes and smart contracts. Existing approaches for BPM on blockchains focus on …</t>
  </si>
  <si>
    <t>https://scholar.google.com/scholar?q=related:_wy-KQ5Q4I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</si>
  <si>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V Vasiuta, M Buniak</t>
  </si>
  <si>
    <t>Blockchain technology in the workflow system of higher education institutions</t>
  </si>
  <si>
    <t>Fundamental and applied researches in practice …</t>
  </si>
  <si>
    <t>farplss.org</t>
  </si>
  <si>
    <t>https://www.farplss.org/index.php/journal/article/view/600</t>
  </si>
  <si>
    <t>… systems using blockchain technology and introducing them into various areas, to propose a system model using smart contracts on the Etherium platform for use in the workflow system …</t>
  </si>
  <si>
    <t>https://www.farplss.org/index.php/journal/article/download/600/559</t>
  </si>
  <si>
    <t>https://scholar.google.com/scholar?q=related:5Nsd2N6vWo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</si>
  <si>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Model to Program and Blockchain Approaches for Business Processes and Workflows in Finance. Appl. Syst. Innov. 2022, 1, 0</t>
  </si>
  <si>
    <t>Conference on Industrial …</t>
  </si>
  <si>
    <t>https://www.researchgate.net/profile/Balint-Molnar-5/publication/357573790_Model_to_Program_and_Blockchain_Approaches_for_Business_Processes_and_Workflows_in_Finance/links/61d491ffe669ee0f5c8572fb/Model-to-Program-and-Blockchain-Approaches-for-Business-Processes-and-Workflows-in-Finance.pdf</t>
  </si>
  <si>
    <t>https://scholar.google.com/scholar?q=related:wj6IbNE08b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</si>
  <si>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SMaRt Blockchain Distributed Workflow Management</t>
  </si>
  <si>
    <t>joerg.evermann.ca</t>
  </si>
  <si>
    <t>https://joerg.evermann.ca/docs/EvermannKim2019b.pdf</t>
  </si>
  <si>
    <t>… One way to achieve all these objectives is to port an existing workflow system to our blockchain infrastructure. The simple interfaces between blockchain and workflow engine makes …</t>
  </si>
  <si>
    <t>https://scholar.google.com/scholar?q=related:CrKRIZwkgo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</si>
  <si>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Corradini, A Marcelletti, A Morichetta, A Polini, B Re…</t>
  </si>
  <si>
    <t>ChorChain: A Model-Driven Framework for Choreography-Based Systems Using Blockchain</t>
  </si>
  <si>
    <t>http://ceur-ws.org/Vol-2952/paper_294a.pdf</t>
  </si>
  <si>
    <t>… tion call in the generated smart contract. Similarly, the guards … the control flow of the smart contract. This will be translated … the choreography model when deployed in the blockchain. …</t>
  </si>
  <si>
    <t>https://scholar.google.com/scholar?q=related:avUNbLZpmO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</si>
  <si>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DV Lyridis, GO Andreadis, C Papaleonidas, V Tsiampa</t>
  </si>
  <si>
    <t>A NOVEL METHODOLOGY USING BPM TO ASSESS THE IMPLEMENTATION OF BLOCKCHAIN IN THE MIDSTREAM LNG SUPPLY CHAIN</t>
  </si>
  <si>
    <t>https://www.researchgate.net/profile/Christos-Papaleonidas/publication/348849885_A_Novel_Methodology_Using_BPM_to_Assess_the_Implementation_of_Blockchain_in_the_Midstream_LNG_Supply_Chain/links/6013503345851517ef225bb6/A-Novel-Methodology-Using-BPM-to-Assess-the-Implementation-of-Blockchain-in-the-Midstream-LNG-Supply-Chain.pdf</t>
  </si>
  <si>
    <t>… Blockchain is a promising new … assess blockchain implementation in the midstream LNG supply chain. The basis of the research methodology is the Business Process Modelling (BPM) …</t>
  </si>
  <si>
    <t>https://scholar.google.com/scholar?q=related:rn4ItS1ncJ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</si>
  <si>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D Aloini, E Benevento, A Stefanini…</t>
  </si>
  <si>
    <t>Blockchain-Driven Process Innovation in Healthcare Ecosystems: a Business Process Management Capabilities Analysis</t>
  </si>
  <si>
    <t>16th International Forum on …</t>
  </si>
  <si>
    <t>arpi.unipi.it</t>
  </si>
  <si>
    <t>https://arpi.unipi.it/handle/11568/1121374</t>
  </si>
  <si>
    <t>… Business Process Management capabilities needed to carry on Blockchain-driven Healthcare business process … for probing a case of incremental business process innovation (BPI) and …</t>
  </si>
  <si>
    <t>V Wattana, XL Da, B Zhuming…</t>
  </si>
  <si>
    <t>Correction to: Blockchain-based business process management (BPM) framework for service composition in industry 4.0</t>
  </si>
  <si>
    <t>https://search.proquest.com/openview/e24a5b7ecda64b60ef56496bb3bf9045/1?pq-origsite=gscholar&amp;cbl=32407</t>
  </si>
  <si>
    <t>Correction to: Blockchain-based business process management (BPM) framework for service composition in industry 4.0 Correction to: Blockchain-based business process …</t>
  </si>
  <si>
    <t>M Ramachandran</t>
  </si>
  <si>
    <t>Application of Business Process Modelling and Blockchain Technology for Financial Cloud</t>
  </si>
  <si>
    <t>INSTICC</t>
  </si>
  <si>
    <t>eprints.leedsbeckett.ac.uk</t>
  </si>
  <si>
    <t>http://eprints.leedsbeckett.ac.uk/id/eprint/6388/</t>
  </si>
  <si>
    <t>… BPMN timers is useful to write smart contracts for Blockchain Technology. Smart Contracts are computer programs that can be deployed and ran on the blockchain. The Ethereum …</t>
  </si>
  <si>
    <t>http://eprints.leedsbeckett.ac.uk/id/eprint/6388/6/ApplicationOfBusinessProcessModellingAndBlockchainTechnologyForFinancialCloudPV-RAMACHANDRAN.pdf</t>
  </si>
  <si>
    <t>https://scholar.google.com/scholar?q=related:DSoknBCpHw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</si>
  <si>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H Nagano, T Shimosawa, A Shimamura, N Komoda</t>
  </si>
  <si>
    <t>BLOCKCHAIN BASED CROSS ORGANIZATIONAL WORKFLOW MANAGEMENT SYSTEM</t>
  </si>
  <si>
    <t>scholar.archive.org</t>
  </si>
  <si>
    <t>https://scholar.archive.org/work/gkthyicn4vfpbktusp7pcjyqea/access/wayback/http://www.iadisportal.org/components/com_booklibrary/ebooks/202013L012.pdf</t>
  </si>
  <si>
    <t>… trust the process and the result of workflow in the system which is … organizational workflow management utilizing blockchain … types of smart contracts for workflow definition and workflow …</t>
  </si>
  <si>
    <t>https://scholar.google.com/scholar?q=related:O2INnaGoPN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</si>
  <si>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M La Rosa</t>
  </si>
  <si>
    <t>The Rise of Enforceable Business Processes from the Hashes of Blockchain-Based Smart Contracts</t>
  </si>
  <si>
    <t>… , Business-Process and Information Systems …</t>
  </si>
  <si>
    <t>https://books.google.com/books?hl=en&amp;lr=&amp;id=xLWZDwAAQBAJ&amp;oi=fnd&amp;pg=PA130&amp;dq=%22blockchain%22%7C%22blockchains%22%7C%22smart+contract%22%7C%22smart+contracts%22+%22bpm%22%7C%22business+process%22%7C%22business+processes%22%7C%22choreographies%22%7C%22choreography%22%7C%22workflow%22%7C%22workflows%22&amp;ots=Mw1edHazTG&amp;sig=vOj3xqjg_W6_aAtex8u_ACAntVM</t>
  </si>
  <si>
    <t>… To fix these concepts, we define an inter-organizational business process, or more briefly … of Blockchain-based Smart Contracts (BSCs) provided by the existing blockchain technology [1…</t>
  </si>
  <si>
    <t>https://scholar.google.com/scholar?q=related:nm2MrU2hUR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</si>
  <si>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MAHGOUB, R ALMOHAMMADI, M ALDRAMLEY</t>
  </si>
  <si>
    <t>ANOVEL FRAMEWORK FOR BLOCKCHAIN ENABLED BUSINESS PROCESS</t>
  </si>
  <si>
    <t>iraseat.com</t>
  </si>
  <si>
    <t>https://www.iraseat.com/wp-content/Data/JIC/V001_I01_A01_JIC-20-003.pdf</t>
  </si>
  <si>
    <t>… Therefore, in this paper, we have adopted blockchain technology to integrate with business processes. The advantages of blockchain are incorporated such as trust/security, scalability …</t>
  </si>
  <si>
    <t>https://scholar.google.com/scholar?q=related:hlZPEstqfw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</si>
  <si>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 Alvina</t>
  </si>
  <si>
    <t>Blockchain Technology Applications in the Business Processes of Logistics Enterprises: A study to explore improvements in Logistics Services Quality (LSQ) …</t>
  </si>
  <si>
    <t>https://www.diva-portal.org/smash/record.jsf?pid=diva2:1366337</t>
  </si>
  <si>
    <t>… of tools to analyse blockchain technology applications in enterprises. … blockchain technology be utilised to improve enterprises’ business process, what will be the model of blockchain …</t>
  </si>
  <si>
    <t>B van Rossum</t>
  </si>
  <si>
    <t>A blockchain-based business process to securitise mortgages</t>
  </si>
  <si>
    <t>https://repository.tudelft.nl/islandora/object/uuid:3bb77179-d9ad-4b78-ad31-5daa53f3c641</t>
  </si>
  <si>
    <t>… Furthermore, blockchain and smart contract technology may … , and risks in the securitisation business process. The objective of the … of blockchain technologies in the business process of …</t>
  </si>
  <si>
    <t>M Melchiori</t>
  </si>
  <si>
    <t>Web Information Systems Engineering–WISE 2021 …</t>
  </si>
  <si>
    <t>https://books.google.com/books?hl=en&amp;lr=&amp;id=EtNSEAAAQBAJ&amp;oi=fnd&amp;pg=PA59&amp;dq=%22blockchain%22%7C%22blockchains%22%7C%22smart+contract%22%7C%22smart+contracts%22+%22bpm%22%7C%22business+process%22%7C%22business+processes%22%7C%22choreographies%22%7C%22choreography%22%7C%22workflow%22%7C%22workflows%22&amp;ots=ZhS3qgC4SG&amp;sig=F1y1--2WHiWd2L-100XKqyQSp6M</t>
  </si>
  <si>
    <t>… blockchain and deployed as smart contracts. In … blockchain-based trust management in Web-based collaborative business processes originally designed according to a centralised BPM …</t>
  </si>
  <si>
    <t>https://scholar.google.com/scholar?q=related:I6H-sGkGIi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</si>
  <si>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V Pungpapong</t>
  </si>
  <si>
    <t>Blockchain and Internet of Things for Modern Business Process in Digital Economy–The State of The Art</t>
  </si>
  <si>
    <t>https://www.researchgate.net/profile/Wattana-Viriyasitavat/publication/334023796_Blockchain_and_Internet_of_Things_for_Modern_Business_Process_in_Digital_Economy_-_The_State_of_the_Art/links/5d37bddda6fdcc370a5a34fa/Blockchain-and-Internet-of-Things-for-Modern-Business-Process-in-Digital-Economy-The-State-of-the-Art.pdf</t>
  </si>
  <si>
    <t>… workflow-based business process evolution, we focus specifically on the use of Blockchain to gear business process to… on executing collaborative business processes between mutually …</t>
  </si>
  <si>
    <t>https://scholar.google.com/scholar?q=related:MGye2UeQD8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</si>
  <si>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Kolhe</t>
  </si>
  <si>
    <t>Blockchain Based Smart Contracts for Business Process Automation</t>
  </si>
  <si>
    <t>research.tue.nl</t>
  </si>
  <si>
    <t>https://research.tue.nl/files/93697162/Thesis_Sanket_Kolhe.pdf</t>
  </si>
  <si>
    <t>… trust and transparency in business processes. The Hyperledger community … blockchain frameworks and platforms for using the blockchain technology in different business processes. …</t>
  </si>
  <si>
    <t>https://scholar.google.com/scholar?q=related:huzIuUWz_O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</si>
  <si>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 Chehbi-Gamoura, R Derrouiche, HI Koruca</t>
  </si>
  <si>
    <t>Joining the Blockchain to Big Data for Intelligent Business Process Management</t>
  </si>
  <si>
    <t>https://www.researchgate.net/profile/Samia-Gamoura/publication/331811119_Joining_the_Blockchain_to_Big_Data_for_Intelligent_Business_Process_Management/links/5ff72d6e92851c13fef7b892/Joining-the-Blockchain-to-Big-Data-for-Intelligent-Business-Process-Management.pdf</t>
  </si>
  <si>
    <t>… of Blockchain is in the early stage and the few papers that exist try to find similarities in the BPM workflows and Blockchain … with Big Data, Blockchain and BPM fields with a classification …</t>
  </si>
  <si>
    <t>https://scholar.google.com/scholar?q=related:8-1NaaO6dQ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</si>
  <si>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Correction to: Quantifying the Cost of Distrust: Comparing Blockchain and Cloud Services for Business Process Execution</t>
  </si>
  <si>
    <t>https://search.proquest.com/openview/a220b6edc325863d6e02d67e0dfc653e/1?pq-origsite=gscholar&amp;cbl=26108</t>
  </si>
  <si>
    <t>The original version of this article, unfortunately, included the incorrect version of Fig. 1. We have attached a corrected version of Fig. 1 below. The model that was used for the testing …</t>
  </si>
  <si>
    <t>Business Process Compliance and Blockchain: How Does the Ethereum Blockchain Address Challenges in the Field of Business Process Compliance?</t>
  </si>
  <si>
    <t>changes (provide a general …</t>
  </si>
  <si>
    <t>https://www.researchgate.net/profile/Tobias-Seyffarth/publication/331864206_Appendix_2_-_Potentials_of_Ethereum_to_address_BPC_challenges/data/5c90ad65299bf14e7e84e2c5/BPC-Eth-Challenges-Eth.pdf</t>
  </si>
  <si>
    <t>… ∎ Deploy compliance requirements as data objects within the Ethereum-Blockchain and alert the persons responsible by means of smart contracts (trigger) as soon as changes …</t>
  </si>
  <si>
    <t>https://scholar.google.com/scholar?q=related:zf9Wv9sYp8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</si>
  <si>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F Pasqua</t>
  </si>
  <si>
    <t>A simulation-based and data-driven framework for enabling the analysis and design of business processes based on blockchain and smart contracts solutions</t>
  </si>
  <si>
    <t>https://pdfs.semanticscholar.org/d067/012660574b7f73a5b9f96d290f2c7b0a680f.pdf</t>
  </si>
  <si>
    <t>… ● A test blockchain network is readied, along with smart contracts compliant with our Platform … XES logs are analysed in order to assess the implemented smart contracts adherence to …</t>
  </si>
  <si>
    <t>S Ushnish, K Henry</t>
  </si>
  <si>
    <t>BUSINESS PROCESS TRANSFORMATION IN NATURAL RESOURCES DEVELOPMENT USING BLOCKCHAIN: INDIGENOUS ENTREPRENEURSHIP …</t>
  </si>
  <si>
    <t>https://www.researchgate.net/profile/Ushnish-Sengupta/publication/327570487_Business_Process_Transformation_In_Natural_Resources_Development_Using_Blockchain_Indigenous_Entrepreneurship_Trustless_Technology_And_Rebuilding_Trust/links/5d70706792851cacdb219d38/Business-Process-Transformation-In-Natural-Resources-Development-Using-Blockchain-Indigenous-Entrepreneurship-Trustless-Technology-And-Rebuilding-Trust.pdf</t>
  </si>
  <si>
    <t>… Blockchain constitutes an emerging technology that can be … In this chapter, we posit that those business processes that … performed more effectively using blockchain technologies. The …</t>
  </si>
  <si>
    <t>https://scholar.google.com/scholar?q=related:K1x-r9MS-34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</si>
  <si>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G Meroni</t>
  </si>
  <si>
    <t>Trusted artifact-driven monitoring of business processes using blockchains</t>
  </si>
  <si>
    <t>http://ceur-ws.org/Vol-2542/MOD-DLT2.pdf</t>
  </si>
  <si>
    <t>https://scholar.google.com/scholar?cites=5079594594171854335&amp;as_sdt=2005&amp;sciodt=0,5&amp;hl=en</t>
  </si>
  <si>
    <t>… monitoring plays an important role in the Business Process Management lifecycle [… blockchain is a good starting point to build a reliable process monitoring solution. In fact, a blockchain …</t>
  </si>
  <si>
    <t>https://scholar.google.com/scholar?q=related:_52b3F5Yfk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</si>
  <si>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R Collet</t>
  </si>
  <si>
    <t>Smart Contracts: The Use of the Blockchain Technology in Trade Finance: What would be the impact of the Blockchain's implementation regarding the handling of …</t>
  </si>
  <si>
    <t>doc.rero.ch</t>
  </si>
  <si>
    <t>https://doc.rero.ch/record/323523</t>
  </si>
  <si>
    <t>… to the Blockchain, but also to the Smart Contracts, … business processes in order to point out the weaknesses mentioned above, and see how they could be improved using Blockchain …</t>
  </si>
  <si>
    <t>https://doc.rero.ch/record/323523/files/Romain_COLLET_-_Bachelor_Project.pdf</t>
  </si>
  <si>
    <t>https://scholar.google.com/scholar?q=related:s1Yii9O7OE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</si>
  <si>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Prybila</t>
  </si>
  <si>
    <t>" Runtime Verification for Business Processes utilizing the Blockchain"; Betreuer/in (nen): S. Schulte; Institute of Information Systems, Distributed Systems Group, 2016; …</t>
  </si>
  <si>
    <t>pub-inf.tuwien.ac.at</t>
  </si>
  <si>
    <t>https://pub-inf.tuwien.ac.at/showentry.php?ID=258566</t>
  </si>
  <si>
    <t>… Blockchain technology as distributed ledger to record payment transactions. This thesis explores the suitability of the Blockchain to … Next, the properties of different operating Blockchains …</t>
  </si>
  <si>
    <t>S Waller</t>
  </si>
  <si>
    <t>Blockchains–achieving consensus in oil and gas business processes</t>
  </si>
  <si>
    <t>The APPEA Journal</t>
  </si>
  <si>
    <t>CSIRO Publishing</t>
  </si>
  <si>
    <t>https://www.publish.csiro.au/aj/AJ20058</t>
  </si>
  <si>
    <t>… for operators to use blockchain to digitise the information and … At its heart, blockchain is a distributed ledger that offers the … and services will be tracked by blockchain technology. This is a …</t>
  </si>
  <si>
    <t>https://scholar.google.com/scholar?q=related:aANqTuozUw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</si>
  <si>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V dem Studium, I Studium, N dem Studium</t>
  </si>
  <si>
    <t>Blockchain Technology in BPM (Wintersemester 2018/2019)</t>
  </si>
  <si>
    <t>hpi.de</t>
  </si>
  <si>
    <t>https://hpi.de/studium/im-studium/lehrveranstaltungen/it-systems-engineering-ma/lehrveranstaltung/wise-18-19-2676-blockchain-technology-in-bpm.html</t>
  </si>
  <si>
    <t>… on the topic of Business Process Management (BPM) and blockchains. BPM is a discipline concerned with the design, analysis, implementation and evaluation of business processes. …</t>
  </si>
  <si>
    <t>https://scholar.google.com/scholar?q=related:EAmC9LZKW-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</si>
  <si>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Process Choreographies on the Blockchain (Sommersemester 2019)</t>
  </si>
  <si>
    <t>https://hpi.de/studium/im-studium/lehrveranstaltungen/it-systems-engineering-ma/lehrveranstaltung/sose-19-2792-process-choreographies-on-the-blockchain.html</t>
  </si>
  <si>
    <t>… that enforce the behavior specified in a choreography model [1]. Several prototypical … choreography modeling application capable of generating smart contracts from choreography …</t>
  </si>
  <si>
    <t>https://scholar.google.com/scholar?q=related:W6hdcUmr2O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</si>
  <si>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V Ivković, I Luković</t>
  </si>
  <si>
    <t>An Approach to Validation of Business-Oriented Smart Contracts Based on Process Mining</t>
  </si>
  <si>
    <t>European Conference on Advances in Databases …</t>
  </si>
  <si>
    <t>https://link.springer.com/chapter/10.1007/978-3-030-85082-1_27</t>
  </si>
  <si>
    <t>10.1007/978-3-030-85082-1_27</t>
  </si>
  <si>
    <t>… In the blockchain context, each business process activity can be related to one or more smart contract functions. Minimal requirements for constructing an event log in a standard XES …</t>
  </si>
  <si>
    <t>https://scholar.google.com/scholar?q=related:5yl8SZj8J04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</si>
  <si>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YI Koh, SH Han, J Park</t>
  </si>
  <si>
    <t>A systematic process for generating new blockchain-service business model ideas</t>
  </si>
  <si>
    <t>Service Business</t>
  </si>
  <si>
    <t>https://link.springer.com/article/10.1007/s11628-021-00465-6</t>
  </si>
  <si>
    <t>10.1007/s11628-021-00465-6</t>
  </si>
  <si>
    <t>… , we defined blockchain technology features as the way that blockchain technology is used … the blockchain is used or at what stage of the business process it is used, and the blockchain …</t>
  </si>
  <si>
    <t>https://scholar.google.com/scholar?q=related:MCt8rqlP0s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</si>
  <si>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SB Rane, SV Thakker</t>
  </si>
  <si>
    <t>Green procurement process model based on blockchain–IoT integrated architecture for a sustainable business</t>
  </si>
  <si>
    <t>Management of Environmental Quality: An …</t>
  </si>
  <si>
    <t>https://www.emerald.com/insight/content/doi/10.1108/MEQ-06-2019-0136/full/html</t>
  </si>
  <si>
    <t>https://scholar.google.com/scholar?cites=17072384974776108896&amp;as_sdt=2005&amp;sciodt=0,5&amp;hl=en</t>
  </si>
  <si>
    <t>10.1108/MEQ-06-2019-0136</t>
  </si>
  <si>
    <t>14.00</t>
  </si>
  <si>
    <t>… Blockchain and IoT are recently developed technologies for the database creation and … use of blockchain and IoT for green procurement activities. The integration of blockchain and IoT …</t>
  </si>
  <si>
    <t>https://www.researchgate.net/profile/Shivangi_Thakker/publication/338692927_Green_procurement_process_model_based_on_blockchain-IoT_integrated_architecture_for_a_sustainable_business/links/6096501e458515d3150471a7/Green-procurement-process-model-based-on-blockchain-IoT-integrated-architecture-for-a-sustainable-business.pdf</t>
  </si>
  <si>
    <t>https://scholar.google.com/scholar?q=related:YAc_Yq5L7e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</si>
  <si>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C Schaubmeier</t>
  </si>
  <si>
    <t>Blockchain and Business Model Innovation: An analysis of opportunities and the innovation process/submitted by Christian Schaubmeier, BSc</t>
  </si>
  <si>
    <t>epub.jku.at</t>
  </si>
  <si>
    <t>https://epub.jku.at/obvulihs/content/titleinfo/4413096</t>
  </si>
  <si>
    <t>… blockchain comes along with major changes in the process behind the product. Implementing blockchain … a facilitated understanding of the blockchain and its effect on business models. …</t>
  </si>
  <si>
    <t>https://epub.jku.at/obvulihs/content/titleinfo/4413096/full.pdf</t>
  </si>
  <si>
    <t>https://scholar.google.com/scholar?q=related:0gwkl4282N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t>
  </si>
  <si>
    <t>Total</t>
  </si>
  <si>
    <t>Count</t>
  </si>
  <si>
    <t>Reasoning</t>
  </si>
  <si>
    <t>Prev. Included</t>
  </si>
  <si>
    <t>Venue</t>
  </si>
  <si>
    <t>EX3 (Tertiary)</t>
  </si>
  <si>
    <t>EX1 (Not BP execution)</t>
  </si>
  <si>
    <t>Demo paper of Caterpillar</t>
  </si>
  <si>
    <t>Demo paper of Lorikeet</t>
  </si>
  <si>
    <t>EX2 (No relevant artefact), implements an oracle layer, the approach is extended in later work of Falazi</t>
  </si>
  <si>
    <t>EX1 (Not BP execution), Process Evaluation through Process Mining</t>
  </si>
  <si>
    <t>Duplicate</t>
  </si>
  <si>
    <t>Journal paper of Corradini2020(D10)</t>
  </si>
  <si>
    <t>EX1 (Not BP execution), modelling and model versioning system</t>
  </si>
  <si>
    <t>EX2 (No relevant artefact)</t>
  </si>
  <si>
    <t>Whitepaper</t>
  </si>
  <si>
    <t>Preprint of Evermann2021(D93)</t>
  </si>
  <si>
    <t>EX1: Only uses blockchain as data store layer, the own contribution is hard to identify as it uses hyperledger tools to set everything up.</t>
  </si>
  <si>
    <t>Early Demo Paper of Caterpillar</t>
  </si>
  <si>
    <t>Demo</t>
  </si>
  <si>
    <t>Experience report, specific to two use cases</t>
  </si>
  <si>
    <t>Extension to Caterpillar</t>
  </si>
  <si>
    <t>Not published</t>
  </si>
  <si>
    <t>Shows the usage of Corradini2021(B113) on a specific case, no new contribution to the artefact.</t>
  </si>
  <si>
    <t>Demo paper of Meroni2019:B59</t>
  </si>
  <si>
    <t>Include</t>
  </si>
  <si>
    <t>Comment</t>
  </si>
  <si>
    <t>P Klinger, F Bodendorf</t>
  </si>
  <si>
    <t>Blockchain-based Cross-Organizational Execution Framework for Dynamic Integration of Process Collaborations</t>
  </si>
  <si>
    <t>C Sturm, J Szalanczi, S Schönig, S Jablonski</t>
  </si>
  <si>
    <t xml:space="preserve">A Lean Architecture for Blockchain Based Decentralized Process Execution </t>
  </si>
  <si>
    <t>G Falazi, M Hahn, U Breitenbücher, F Leymann, V Yussupov</t>
  </si>
  <si>
    <t>Process-Based Composition of Permissioned and Permissionless Blockchain Smart Contracts</t>
  </si>
  <si>
    <t>An Architecture for Multi-chain Business Process Choreographies</t>
  </si>
  <si>
    <t>No implementation, work in progress</t>
  </si>
  <si>
    <t xml:space="preserve">C Sturm, J Scalanczi, S Schönig, S Jablonski </t>
  </si>
  <si>
    <t>A Blockchain-based and resource-aware process execution engine</t>
  </si>
  <si>
    <t>Modelling and Executing Time-Aware Processes in Trustless Blockchain Environment</t>
  </si>
  <si>
    <t>On the Implementation of Business Process Logic in DLT Nodes</t>
  </si>
  <si>
    <t>BPMS Components (For Blockchain Tasks)</t>
  </si>
  <si>
    <t>Resource Allocation</t>
  </si>
  <si>
    <t>On-Chain Integrity</t>
  </si>
  <si>
    <t>Evaluatiom Metrics</t>
  </si>
  <si>
    <t>Included</t>
  </si>
  <si>
    <t>ID</t>
  </si>
  <si>
    <t>Citekey</t>
  </si>
  <si>
    <t>Base-Tool</t>
  </si>
  <si>
    <t>Implementation</t>
  </si>
  <si>
    <t>Blockchain Selection</t>
  </si>
  <si>
    <t>Model</t>
  </si>
  <si>
    <t>BPMN Elements</t>
  </si>
  <si>
    <t>External Services</t>
  </si>
  <si>
    <t>Worklist</t>
  </si>
  <si>
    <t>Monitoring</t>
  </si>
  <si>
    <t>Modelling tool</t>
  </si>
  <si>
    <t>Model Repository</t>
  </si>
  <si>
    <t>Strategy</t>
  </si>
  <si>
    <t>At</t>
  </si>
  <si>
    <t>Assig. Cap.</t>
  </si>
  <si>
    <t>Enforcement</t>
  </si>
  <si>
    <t>Process Flexibility</t>
  </si>
  <si>
    <t>Control-Flow Enforcement</t>
  </si>
  <si>
    <t>Temportal Const. Enf.</t>
  </si>
  <si>
    <t>Token-Transfer Enf.</t>
  </si>
  <si>
    <t>Exec. Trace</t>
  </si>
  <si>
    <t>Instance Data</t>
  </si>
  <si>
    <t>Evaluation Method</t>
  </si>
  <si>
    <t>Finality</t>
  </si>
  <si>
    <t>Correctness</t>
  </si>
  <si>
    <t>Cost</t>
  </si>
  <si>
    <t>Throughput</t>
  </si>
  <si>
    <t>Qualitative</t>
  </si>
  <si>
    <t>Replication Pckg.</t>
  </si>
  <si>
    <t>Open Sourced</t>
  </si>
  <si>
    <t>Comments</t>
  </si>
  <si>
    <t>Double-Checked</t>
  </si>
  <si>
    <t>ladleifModelingEnforcingBlockchainBased2019</t>
  </si>
  <si>
    <t>MDE</t>
  </si>
  <si>
    <t>Ethereum Smart Contract</t>
  </si>
  <si>
    <t>BPMN Choreography diagram</t>
  </si>
  <si>
    <t xml:space="preserve">Task, Script Task, Data Object, X, +, Event-based Gateway, </t>
  </si>
  <si>
    <t>Role-based</t>
  </si>
  <si>
    <t>Instantiation</t>
  </si>
  <si>
    <t>Data-Based Routing</t>
  </si>
  <si>
    <t>Case Study</t>
  </si>
  <si>
    <t>garcia-banuelosOptimizedExecutionBusiness2017a</t>
  </si>
  <si>
    <t>BPMN Process diagram</t>
  </si>
  <si>
    <t>Task, Script Task, User Task, Message Events (unclear if both catching and throwing), X, +, Event-Based Gateway</t>
  </si>
  <si>
    <t>Focus is on optimzed compilation, Does not describe resource or BPMS aspetcs.</t>
  </si>
  <si>
    <t>corradiniEngineeringTrustableChoreographybased2020a</t>
  </si>
  <si>
    <t>ChorChain</t>
  </si>
  <si>
    <t>Task, X, +, Event-based Gateway, Message</t>
  </si>
  <si>
    <t>Roles can be defined "optional" so they don't have to be bound. Replication package (generated smart contract) is linked, but can not be accessed anymore. Etherscan link is included.</t>
  </si>
  <si>
    <t>weberUntrustedBusinessProcess2016a</t>
  </si>
  <si>
    <t>Task, +, X, Script Task</t>
  </si>
  <si>
    <t>Naive Routing</t>
  </si>
  <si>
    <t>Discusses Trust, Privacy, Off-Chaining (for large data payloads). Has two modes of operation: Perform data operations off-chain or on-chain. It supports escrow payment. It links to etherscan which enables to (at least partly) verify the evaluation.</t>
  </si>
  <si>
    <t xml:space="preserve">Swimlane, Task, User, Script, Service Task, Parallel and Sequential, X, +, Event-based, Message and Signal Events, Throwing and Catching, Boundary interrupting and noninterrupting. </t>
  </si>
  <si>
    <t>It suggests keeping sizeable data off-chain, and an on-chain link, with a hash for integrity.</t>
  </si>
  <si>
    <t>madsenCollaborationAdversariesDistributed2018a</t>
  </si>
  <si>
    <t>Manual</t>
  </si>
  <si>
    <t>Dynamic-Condtion Response Graph</t>
  </si>
  <si>
    <t>Direct</t>
  </si>
  <si>
    <t>Looseness</t>
  </si>
  <si>
    <t>Uses calldata, gives some discussion on finality</t>
  </si>
  <si>
    <t>boreUsingBlockchainBased2019a</t>
  </si>
  <si>
    <t>Hyperledger Chaincode</t>
  </si>
  <si>
    <t>Undescribed workflow model</t>
  </si>
  <si>
    <t>Design Time</t>
  </si>
  <si>
    <t>Assertion</t>
  </si>
  <si>
    <t>Stores hash of large files and encryption key of externaly stored files. Evaluated by Assertion: a prototype is built to prove its feasability.</t>
  </si>
  <si>
    <t>lopez-pintadoCaterpillarBusinessProcess2019a</t>
  </si>
  <si>
    <t>Caterpillar</t>
  </si>
  <si>
    <t>lopez-pintadoDynamicRoleBinding2019a</t>
  </si>
  <si>
    <t>BPMN Process diagram, Binding Policy</t>
  </si>
  <si>
    <t>Dynamic</t>
  </si>
  <si>
    <t>Run Time</t>
  </si>
  <si>
    <t>prybilaRuntimeVerificationBusiness2020a</t>
  </si>
  <si>
    <t>Unclear</t>
  </si>
  <si>
    <t>Bitcoin</t>
  </si>
  <si>
    <t>Task, X, +</t>
  </si>
  <si>
    <t>Open Sourced, but link no accessible anymore. Focus on on-chain aspects, off-chain verification approach is not described (so it is unclear whether it is manual or not, but in theorey any conformance checking method could be used). Strictly, speaking resource allocation is not enforced on-chain but off-chain.</t>
  </si>
  <si>
    <t>luIntegratedModelDriven2021a</t>
  </si>
  <si>
    <t>BPMN Process diagram, UML Class diagram</t>
  </si>
  <si>
    <t>Task, User Task, Script Task, X, +</t>
  </si>
  <si>
    <t xml:space="preserve">Allows the modeling of Fungible and Non-Fungible Tokens (ERC-20/72 compatible) through a Registry component, which they introduce as a custom BPMN object. The registry supports access control but there is no resource allocation for tasks. They compare the cast gost with the mean and median gas cost of Google BigQuery's Ethereum dataset (they find theirs is about 8% higher). They include their evaluation setup which enables to replicate it. </t>
  </si>
  <si>
    <t>nakamuraInterorganizationalBusinessProcesses2018a</t>
  </si>
  <si>
    <t>BPMN Process diagram, Statechart</t>
  </si>
  <si>
    <t>Swimlane, Task, X</t>
  </si>
  <si>
    <t>Transforms a BPMN like process model into statechart models, which are then interpreted. Cost is evaluated in terms of transitions requrie, that is, the size of the state transition system.</t>
  </si>
  <si>
    <t>lopez-pintadoInterpretedExecutionBusiness2019a</t>
  </si>
  <si>
    <r>
      <rPr>
        <rFont val="Arial"/>
        <color theme="1"/>
      </rPr>
      <t xml:space="preserve">Swimlane, Task, User, Script, Service Task, Parallel and Sequential, X, +, </t>
    </r>
    <r>
      <rPr>
        <rFont val="Arial"/>
        <b/>
        <color theme="1"/>
      </rPr>
      <t>O</t>
    </r>
    <r>
      <rPr>
        <rFont val="Arial"/>
        <color theme="1"/>
      </rPr>
      <t xml:space="preserve">, Event-based, Message and Signal Events, Throwing and Catching, Boundary interrupting and noninterrupting. </t>
    </r>
  </si>
  <si>
    <t>Based on dynamic role binding Caterpillar. In principal model adaptaion at run time is possible, but it is neither guaranteed to be consistent nor does it enforce agreement, this is left as future work, which is done in the journal paper.</t>
  </si>
  <si>
    <t>corradiniEngineeringTrustableAuditable2022a</t>
  </si>
  <si>
    <t>Extended Version of Corradini2020(A10). Extends the process evaluation (called auditing) capabilites. Performed a usability study based on interviews. Should be bundled with other work as this does not introduce anything new in our taxonomy.</t>
  </si>
  <si>
    <t>lopez-pintadoControlledFlexibilityBlockchainbased2022a</t>
  </si>
  <si>
    <t>BPMN Process diagram, Binding and Agreement Policies</t>
  </si>
  <si>
    <t>Looseness, Adaptation</t>
  </si>
  <si>
    <t xml:space="preserve">Journal paper and extension to dynamic role binding paper. Based on the compiled version of Caterpillar. </t>
  </si>
  <si>
    <t>mercenneBlockchainStudioRolebased2018a</t>
  </si>
  <si>
    <t xml:space="preserve">Fork of Caterpillar to enable resource perspective. They only consider human resources and integrate their implementation only with user tasks. They compare productivity in terms of development time and cost in terms of gas with a manually created approach. </t>
  </si>
  <si>
    <t>silvaDecentralizedEnforcementBusiness2019</t>
  </si>
  <si>
    <t>Design and Engineering Methodology for Organizations</t>
  </si>
  <si>
    <t>Shows feasibility of a DEMO based approach.</t>
  </si>
  <si>
    <t>adamsFlexibleIntegrationBlockchain2020a</t>
  </si>
  <si>
    <t>YAWL</t>
  </si>
  <si>
    <t>A connector to Fabric for YAWL, implemented as a YAWL custom service.</t>
  </si>
  <si>
    <t>meroniTrustedArtifactDrivenProcess2019</t>
  </si>
  <si>
    <t>Extended-Guard-Stage-Milestone</t>
  </si>
  <si>
    <t>Includes a 5 block reorder buffer to tackle non-finality: transaction may be reordered, may arrive out of order. Thet include resource (smart object) addresses, but they do not enforce anything as state updates are only recorded.</t>
  </si>
  <si>
    <t>alvesExploringBlockchainTechnology2020a</t>
  </si>
  <si>
    <t>BPMN Process diagram, DMN decision table</t>
  </si>
  <si>
    <t xml:space="preserve">Integrates with Camund to persist process traces and data on the blockchain. Evaluates the feasability. </t>
  </si>
  <si>
    <t>klingerUpgradeabilityConceptCollaborative2020a</t>
  </si>
  <si>
    <t>Klinger et al.</t>
  </si>
  <si>
    <t>BPMN Collaboration diagram</t>
  </si>
  <si>
    <t>Evolution</t>
  </si>
  <si>
    <t>Introduces a versioning system, new versions can be voted on.</t>
  </si>
  <si>
    <t>lichtensteinDataDrivenProcessChoreography2020</t>
  </si>
  <si>
    <t>BPMN Choreography diagram with type and postcondition annotation</t>
  </si>
  <si>
    <t xml:space="preserve">Allows re-use of data but requires an additional modelling paradigm that requires the explicit modelling of postcondition states for each activity. </t>
  </si>
  <si>
    <t>morales-sandovalBlockchainSupportExecution2021a</t>
  </si>
  <si>
    <t>Pools, Lanes, Tasks, X, +, O</t>
  </si>
  <si>
    <t>Allows XOR conditions but not storage of instance data. Data for conditions are supplied on task execution, per task (task data). A full list of supported BPMN elements is taken from the source code. repository (/smart contracts/...sol; line 202). It creates a process mining-ready on-chain event log. Evaluation is based on process mining metrics.</t>
  </si>
  <si>
    <t>evermannWorkflowManagementProofofWork2021a</t>
  </si>
  <si>
    <t>Bitcoin-based PoW Chain</t>
  </si>
  <si>
    <t>Petri net</t>
  </si>
  <si>
    <t>Cost in terms of CPU time needed to mine. Resource allocation is only enforced locally at each node, no on-chain enforcement. Adoptes existing WfMS system locally and connects them using a custom bitcoin-based blockchain.</t>
  </si>
  <si>
    <t>loukilDecentralizedCollaborativeBusiness2021a</t>
  </si>
  <si>
    <t>Task, +, O, Sub-Process</t>
  </si>
  <si>
    <t xml:space="preserve">Open source repository link given but not available/reachable.  </t>
  </si>
  <si>
    <t>corradiniModeldrivenEngineeringMultiparty2021a</t>
  </si>
  <si>
    <t>Ethereum Smart Contract, Hyperledger Chaincode</t>
  </si>
  <si>
    <t>Builds on previous work above, should be grouped together; also includes the optional roles as described above. They test latency, but for Ethereum, they do not state or discuss how many blocks they wait.</t>
  </si>
  <si>
    <t>evermannAdaptingWorkflowManagement2020a</t>
  </si>
  <si>
    <t>BFT-Smart-based P2P network</t>
  </si>
  <si>
    <t>In principal, data-based routing is possible in YAWL; however, it is not described in this paper if this aspect has been adopted and how.</t>
  </si>
  <si>
    <t>evermannWorkflowManagementBFT2020a</t>
  </si>
  <si>
    <t>Adoptes existing WfMS system locally and connects them using a custom BFT-based blockchain.</t>
  </si>
  <si>
    <t>naganoRELIABLEARCHITECTURECROSS2020a</t>
  </si>
  <si>
    <t>Undescribed</t>
  </si>
  <si>
    <t>Journal paper of ID 29, does not introudce anything new. Evaluates based on a security analysis (non-formal).</t>
  </si>
  <si>
    <t>brahemRunningTransactionalBusiness2020a</t>
  </si>
  <si>
    <t>Transactional Business Processes, BPMN Process diagram</t>
  </si>
  <si>
    <t xml:space="preserve">Extension of Caterpillar for Transactional Business Processes. The implementation is not well explained and the linked source code is not available (404). Evaluation is only by discussing the implementation feasability. </t>
  </si>
  <si>
    <t>naganoBLOCKCHAINBASEDCROSSa</t>
  </si>
  <si>
    <t>See ID 27</t>
  </si>
  <si>
    <t>Adaptation</t>
  </si>
  <si>
    <t>From Snowballing</t>
  </si>
  <si>
    <t>klingerBlockchainbasedCrossOrganizationalExecution2020</t>
  </si>
  <si>
    <t>They include a voting based deployment protocol. The vote also includes agreement on the distribution of deployment cost.</t>
  </si>
  <si>
    <t>sturmLeanArchitectureBlockchain2018</t>
  </si>
  <si>
    <t>Sturm et al.</t>
  </si>
  <si>
    <t>Task, +, O</t>
  </si>
  <si>
    <t>Only the interreter smart contract is open sourced.</t>
  </si>
  <si>
    <t>falaziProcessbasedCompositionPermissioned2019</t>
  </si>
  <si>
    <t>Ethereum Smart Contract, Hyperledger Chaincode, Bitcoin Transaction</t>
  </si>
  <si>
    <t>Task</t>
  </si>
  <si>
    <t>Allows to model a blockchain task, which is run on the blockchain, this could be integrated into existing BPMS software and they show a demo with Camunda in their open source release. Consequently, there is no control flow enforcement, however, the task can enforce payments. Execution and Execution Trace of the singular tasks are captured. Group this together with "Modeling and execution of blockchain-aware business processes", which is the foundational paper focused on the modelling aspect.</t>
  </si>
  <si>
    <t>sturmBlockchainbasedResourceawareProcess2019</t>
  </si>
  <si>
    <t>Task, +, O, X</t>
  </si>
  <si>
    <t>Claims that it supports XOR, but their XOR implementation does not conform to the standard, they do not implement the token game, and a taken XOR edge does not deactivate the other. The open source repository does only cover a partial part of the artifact presented. Finality only on a local private Ethereum instance with no information on the configuration of the network.</t>
  </si>
  <si>
    <t>abidModellingExecutingTimeAware2020</t>
  </si>
  <si>
    <t>Amal Abid, Saoussen Cheikhrouhou, Mohamed Jmaiel</t>
  </si>
  <si>
    <t>https://doi.org/10.1007/978-3-030-41568-6_21</t>
  </si>
  <si>
    <t>Swimlane, Task, User, Script, Service Task, Parallel and Sequential, X, +, Event-based, Message and Signal Events, Throwing and Catching, Boundary interrupting and noninterrupting, temporal constraints</t>
  </si>
  <si>
    <t>Extension of Caterpillar to express temporal constraints based on the block timestamp.Evaluation by feasability.</t>
  </si>
  <si>
    <t>osterlandImplementationBusinessProcess2020</t>
  </si>
  <si>
    <t>T Osterland, T Rose, C Putschli</t>
  </si>
  <si>
    <t>10.1145/3399871.3399899</t>
  </si>
  <si>
    <t>Custom Proof-of-Work Chain</t>
  </si>
  <si>
    <t>Does not support splitting and merging the process flow</t>
  </si>
  <si>
    <t>Avg. Cost / Instance Ex</t>
  </si>
  <si>
    <t>One Time Cost</t>
  </si>
  <si>
    <t>Case</t>
  </si>
  <si>
    <t>Unit</t>
  </si>
  <si>
    <t>3237055</t>
  </si>
  <si>
    <t>Rental agreement</t>
  </si>
  <si>
    <t>Gas</t>
  </si>
  <si>
    <t>369896</t>
  </si>
  <si>
    <t>Incident Management</t>
  </si>
  <si>
    <t>7158549</t>
  </si>
  <si>
    <t>Online Purchase</t>
  </si>
  <si>
    <t>0.0347</t>
  </si>
  <si>
    <t>ETH</t>
  </si>
  <si>
    <t>2392258</t>
  </si>
  <si>
    <t>Dispute Handling</t>
  </si>
  <si>
    <t>1444223</t>
  </si>
  <si>
    <t>Only the increase of cost is reported / no case study</t>
  </si>
  <si>
    <t xml:space="preserve"> 0.0007001393443</t>
  </si>
  <si>
    <t>Various</t>
  </si>
  <si>
    <t>BTC</t>
  </si>
  <si>
    <t>4140088</t>
  </si>
  <si>
    <t>Grain title creation</t>
  </si>
  <si>
    <t>Only reports state chart size</t>
  </si>
  <si>
    <t>769849</t>
  </si>
  <si>
    <t>4200818</t>
  </si>
  <si>
    <t>Incident managment</t>
  </si>
  <si>
    <t>1393848</t>
  </si>
  <si>
    <t>4819867</t>
  </si>
  <si>
    <t>Invoicing</t>
  </si>
  <si>
    <t>14543832</t>
  </si>
  <si>
    <t>Vehicle-Lifecycle-Managment</t>
  </si>
  <si>
    <t>1942767</t>
  </si>
  <si>
    <t>Delivery</t>
  </si>
  <si>
    <t>0.45</t>
  </si>
  <si>
    <t>Spare parts Order</t>
  </si>
  <si>
    <t>No precise data reported</t>
  </si>
  <si>
    <t>Only CPU cycls reported</t>
  </si>
  <si>
    <t>249378</t>
  </si>
  <si>
    <t>4639652</t>
  </si>
  <si>
    <t>6134344</t>
  </si>
  <si>
    <t>Retail Order</t>
  </si>
  <si>
    <t>0.18669</t>
  </si>
  <si>
    <t>2660342</t>
  </si>
  <si>
    <t>Does not reuse interpreter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</si>
</sst>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m"/>
  </numFmts>
  <fonts count="13">
    <font>
      <sz val="10.0"/>
      <color rgb="FF000000"/>
      <name val="Arial"/>
      <scheme val="minor"/>
    </font>
    <font>
      <sz val="18.0"/>
      <color theme="1"/>
      <name val="Arial"/>
      <scheme val="minor"/>
    </font>
    <font/>
    <font>
      <color theme="1"/>
      <name val="Arial"/>
      <scheme val="minor"/>
    </font>
    <font>
      <sz val="14.0"/>
      <color theme="1"/>
      <name val="Arial"/>
      <scheme val="minor"/>
    </font>
    <font>
      <b/>
      <color theme="1"/>
      <name val="Arial"/>
      <scheme val="minor"/>
    </font>
    <font>
      <u/>
      <color rgb="FF0000FF"/>
    </font>
    <font>
      <color rgb="FF000000"/>
      <name val="Roboto"/>
    </font>
    <font>
      <u/>
      <color rgb="FF0000FF"/>
    </font>
    <font>
      <color rgb="FF000000"/>
      <name val="Arial"/>
    </font>
    <font>
      <sz val="11.0"/>
      <color theme="1"/>
      <name val="Inconsolata"/>
    </font>
    <font>
      <sz val="11.0"/>
      <color rgb="FFF7981D"/>
      <name val="Inconsolata"/>
    </font>
    <font>
      <color theme="1"/>
      <name val="Arial"/>
    </font>
  </fonts>
  <fills count="13">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EA9999"/>
        <bgColor rgb="FFEA9999"/>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D9D2E9"/>
        <bgColor rgb="FFD9D2E9"/>
      </patternFill>
    </fill>
    <fill>
      <patternFill patternType="solid">
        <fgColor rgb="FFD0E0E3"/>
        <bgColor rgb="FFD0E0E3"/>
      </patternFill>
    </fill>
    <fill>
      <patternFill patternType="solid">
        <fgColor rgb="FFF4CCCC"/>
        <bgColor rgb="FFF4CCCC"/>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0" fontId="2" numFmtId="0" xfId="0" applyBorder="1" applyFont="1"/>
    <xf borderId="3" fillId="0" fontId="2" numFmtId="0" xfId="0" applyBorder="1" applyFont="1"/>
    <xf borderId="0" fillId="0" fontId="3" numFmtId="0" xfId="0" applyAlignment="1" applyFont="1">
      <alignment horizontal="center" readingOrder="0"/>
    </xf>
    <xf borderId="1" fillId="0" fontId="4" numFmtId="0" xfId="0" applyAlignment="1" applyBorder="1" applyFont="1">
      <alignment horizontal="left" readingOrder="0" shrinkToFit="0" wrapText="1"/>
    </xf>
    <xf borderId="0" fillId="0" fontId="4" numFmtId="0" xfId="0" applyAlignment="1" applyFont="1">
      <alignment horizontal="left" readingOrder="0" shrinkToFit="0" wrapText="1"/>
    </xf>
    <xf borderId="0" fillId="2" fontId="5" numFmtId="0" xfId="0" applyAlignment="1" applyFont="1">
      <alignment readingOrder="0"/>
    </xf>
    <xf borderId="0" fillId="0" fontId="3" numFmtId="0" xfId="0" applyAlignment="1" applyFont="1">
      <alignment readingOrder="0"/>
    </xf>
    <xf borderId="0" fillId="2" fontId="3" numFmtId="0" xfId="0" applyAlignment="1" applyFont="1">
      <alignment readingOrder="0"/>
    </xf>
    <xf borderId="0" fillId="0" fontId="6" numFmtId="0" xfId="0" applyAlignment="1" applyFont="1">
      <alignment readingOrder="0"/>
    </xf>
    <xf borderId="0" fillId="0" fontId="3" numFmtId="164" xfId="0" applyAlignment="1" applyFont="1" applyNumberFormat="1">
      <alignment readingOrder="0"/>
    </xf>
    <xf borderId="0" fillId="3" fontId="7" numFmtId="0" xfId="0" applyAlignment="1" applyFill="1" applyFont="1">
      <alignment readingOrder="0"/>
    </xf>
    <xf borderId="0" fillId="2" fontId="3" numFmtId="0" xfId="0" applyFont="1"/>
    <xf borderId="0" fillId="0" fontId="3" numFmtId="0" xfId="0" applyAlignment="1" applyFont="1">
      <alignment horizontal="right" readingOrder="0"/>
    </xf>
    <xf borderId="0" fillId="0" fontId="3" numFmtId="0" xfId="0" applyFont="1"/>
    <xf borderId="0" fillId="0" fontId="5" numFmtId="0" xfId="0" applyFont="1"/>
    <xf borderId="0" fillId="4" fontId="3" numFmtId="0" xfId="0" applyAlignment="1" applyFill="1" applyFont="1">
      <alignment readingOrder="0"/>
    </xf>
    <xf borderId="0" fillId="5" fontId="3" numFmtId="0" xfId="0" applyFill="1" applyFont="1"/>
    <xf borderId="0" fillId="0" fontId="8" numFmtId="0" xfId="0" applyFont="1"/>
    <xf borderId="0" fillId="2" fontId="5" numFmtId="0" xfId="0" applyFont="1"/>
    <xf borderId="0" fillId="2" fontId="5" numFmtId="0" xfId="0" applyAlignment="1" applyFont="1">
      <alignment horizontal="center" readingOrder="0"/>
    </xf>
    <xf borderId="0" fillId="0" fontId="3" numFmtId="0" xfId="0" applyFont="1"/>
    <xf borderId="0" fillId="6" fontId="3" numFmtId="0" xfId="0" applyFill="1" applyFont="1"/>
    <xf borderId="0" fillId="0" fontId="5" numFmtId="0" xfId="0" applyAlignment="1" applyFont="1">
      <alignment horizontal="right" readingOrder="0"/>
    </xf>
    <xf borderId="0" fillId="2" fontId="3" numFmtId="0" xfId="0" applyFont="1"/>
    <xf borderId="0" fillId="2" fontId="3" numFmtId="0" xfId="0" applyAlignment="1" applyFont="1">
      <alignment horizontal="left" readingOrder="0" vertical="center"/>
    </xf>
    <xf borderId="4" fillId="2" fontId="3" numFmtId="0" xfId="0" applyAlignment="1" applyBorder="1" applyFont="1">
      <alignment horizontal="left" readingOrder="0"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center" readingOrder="0" vertical="center"/>
    </xf>
    <xf borderId="4" fillId="0" fontId="2" numFmtId="0" xfId="0" applyBorder="1" applyFont="1"/>
    <xf borderId="0" fillId="2" fontId="9" numFmtId="0" xfId="0" applyAlignment="1" applyFont="1">
      <alignment horizontal="left" readingOrder="0" vertical="center"/>
    </xf>
    <xf borderId="0" fillId="2" fontId="3" numFmtId="0" xfId="0" applyAlignment="1" applyFont="1">
      <alignment horizontal="left" vertical="center"/>
    </xf>
    <xf borderId="0" fillId="2" fontId="3" numFmtId="0" xfId="0" applyAlignment="1" applyFont="1">
      <alignment horizontal="center" vertical="center"/>
    </xf>
    <xf borderId="5" fillId="2" fontId="3" numFmtId="0" xfId="0" applyAlignment="1" applyBorder="1" applyFont="1">
      <alignment horizontal="center" readingOrder="0" vertical="center"/>
    </xf>
    <xf borderId="4" fillId="2" fontId="3" numFmtId="0" xfId="0" applyAlignment="1" applyBorder="1" applyFont="1">
      <alignment horizontal="left" vertical="center"/>
    </xf>
    <xf borderId="0" fillId="2" fontId="3" numFmtId="0" xfId="0" applyAlignment="1" applyFont="1">
      <alignment horizontal="center"/>
    </xf>
    <xf borderId="0" fillId="2" fontId="5" numFmtId="0" xfId="0" applyAlignment="1" applyFont="1">
      <alignment horizontal="center"/>
    </xf>
    <xf borderId="0" fillId="2" fontId="5" numFmtId="0" xfId="0" applyAlignment="1" applyFont="1">
      <alignment horizontal="left" readingOrder="0" vertical="center"/>
    </xf>
    <xf borderId="4" fillId="2" fontId="5" numFmtId="0" xfId="0" applyAlignment="1" applyBorder="1" applyFont="1">
      <alignment horizontal="left" readingOrder="0" shrinkToFit="0" vertical="center" wrapText="1"/>
    </xf>
    <xf borderId="0" fillId="2" fontId="5" numFmtId="0" xfId="0" applyAlignment="1" applyFont="1">
      <alignment horizontal="left" readingOrder="0" shrinkToFit="0" vertical="center" wrapText="1"/>
    </xf>
    <xf borderId="0" fillId="2" fontId="5" numFmtId="0" xfId="0" applyAlignment="1" applyFont="1">
      <alignment horizontal="center" readingOrder="0" vertical="center"/>
    </xf>
    <xf borderId="4" fillId="2" fontId="5" numFmtId="0" xfId="0" applyAlignment="1" applyBorder="1" applyFont="1">
      <alignment horizontal="center" readingOrder="0" vertical="center"/>
    </xf>
    <xf borderId="0" fillId="2" fontId="5" numFmtId="0" xfId="0" applyAlignment="1" applyFont="1">
      <alignment horizontal="center" readingOrder="0" shrinkToFit="0" vertical="center" wrapText="0"/>
    </xf>
    <xf borderId="5" fillId="2" fontId="5" numFmtId="0" xfId="0" applyAlignment="1" applyBorder="1" applyFont="1">
      <alignment horizontal="center" readingOrder="0" vertical="center"/>
    </xf>
    <xf borderId="4" fillId="2" fontId="5" numFmtId="0" xfId="0" applyAlignment="1" applyBorder="1" applyFont="1">
      <alignment horizontal="center" readingOrder="0" vertical="center"/>
    </xf>
    <xf borderId="4" fillId="2" fontId="5" numFmtId="0" xfId="0" applyAlignment="1" applyBorder="1" applyFont="1">
      <alignment horizontal="left" readingOrder="0" vertical="center"/>
    </xf>
    <xf borderId="0" fillId="0" fontId="10" numFmtId="0" xfId="0" applyFont="1"/>
    <xf borderId="4" fillId="0" fontId="10" numFmtId="0" xfId="0" applyBorder="1" applyFont="1"/>
    <xf borderId="0" fillId="0" fontId="11" numFmtId="0" xfId="0" applyFont="1"/>
    <xf borderId="0" fillId="0" fontId="3" numFmtId="0" xfId="0" applyAlignment="1" applyFont="1">
      <alignment vertical="center"/>
    </xf>
    <xf borderId="0" fillId="0" fontId="10" numFmtId="0" xfId="0" applyAlignment="1" applyFont="1">
      <alignment horizontal="left" readingOrder="0" vertical="center"/>
    </xf>
    <xf borderId="0" fillId="0" fontId="10" numFmtId="0" xfId="0" applyAlignment="1" applyFont="1">
      <alignment readingOrder="0" vertical="center"/>
    </xf>
    <xf borderId="0" fillId="0" fontId="11" numFmtId="0" xfId="0" applyAlignment="1" applyFont="1">
      <alignment vertical="center"/>
    </xf>
    <xf borderId="0" fillId="0" fontId="10" numFmtId="0" xfId="0" applyAlignment="1" applyFont="1">
      <alignment vertical="center"/>
    </xf>
    <xf borderId="4" fillId="0" fontId="10" numFmtId="0" xfId="0" applyAlignment="1" applyBorder="1" applyFont="1">
      <alignment vertical="center"/>
    </xf>
    <xf borderId="0" fillId="0" fontId="12" numFmtId="0" xfId="0" applyAlignment="1" applyFont="1">
      <alignment vertical="center"/>
    </xf>
    <xf borderId="0" fillId="0" fontId="12" numFmtId="0" xfId="0" applyAlignment="1" applyFont="1">
      <alignment shrinkToFit="0" vertical="center" wrapText="1"/>
    </xf>
    <xf borderId="0" fillId="0" fontId="12" numFmtId="0" xfId="0" applyAlignment="1" applyFont="1">
      <alignment readingOrder="0" vertical="center"/>
    </xf>
    <xf borderId="0" fillId="0" fontId="3" numFmtId="0" xfId="0" applyAlignment="1" applyFont="1">
      <alignment horizontal="center" readingOrder="0" vertical="center"/>
    </xf>
    <xf borderId="0" fillId="0" fontId="10" numFmtId="0" xfId="0" applyAlignment="1" applyFont="1">
      <alignment horizontal="left" vertical="center"/>
    </xf>
    <xf borderId="4" fillId="0" fontId="10" numFmtId="0" xfId="0" applyAlignment="1" applyBorder="1" applyFont="1">
      <alignment horizontal="left" shrinkToFit="0" vertical="center" wrapText="1"/>
    </xf>
    <xf borderId="0" fillId="0" fontId="12" numFmtId="0" xfId="0" applyAlignment="1" applyFont="1">
      <alignment horizontal="left" vertical="center"/>
    </xf>
    <xf borderId="0" fillId="0" fontId="12" numFmtId="0" xfId="0" applyAlignment="1" applyFont="1">
      <alignment horizontal="left" shrinkToFit="0" vertical="center" wrapText="1"/>
    </xf>
    <xf borderId="0" fillId="0" fontId="12" numFmtId="0" xfId="0" applyAlignment="1" applyFont="1">
      <alignment horizontal="left" readingOrder="0" shrinkToFit="0" vertical="center" wrapText="1"/>
    </xf>
    <xf borderId="0" fillId="0" fontId="12" numFmtId="0" xfId="0" applyAlignment="1" applyFont="1">
      <alignment horizontal="center" vertical="center"/>
    </xf>
    <xf borderId="0" fillId="0" fontId="12" numFmtId="165" xfId="0" applyAlignment="1" applyFont="1" applyNumberFormat="1">
      <alignment horizontal="center" vertical="center"/>
    </xf>
    <xf borderId="0" fillId="0" fontId="12" numFmtId="0" xfId="0" applyAlignment="1" applyFont="1">
      <alignment horizontal="center" readingOrder="0" vertical="center"/>
    </xf>
    <xf borderId="0" fillId="0" fontId="12" numFmtId="0" xfId="0" applyAlignment="1" applyFont="1">
      <alignment horizontal="left" vertical="center"/>
    </xf>
    <xf borderId="0" fillId="0" fontId="12" numFmtId="0" xfId="0" applyAlignment="1" applyFont="1">
      <alignment horizontal="center" vertical="center"/>
    </xf>
    <xf borderId="0" fillId="0" fontId="12" numFmtId="0" xfId="0" applyAlignment="1" applyFont="1">
      <alignment horizontal="left" shrinkToFit="0" vertical="center" wrapText="0"/>
    </xf>
    <xf borderId="4" fillId="7" fontId="10" numFmtId="0" xfId="0" applyAlignment="1" applyBorder="1" applyFill="1" applyFont="1">
      <alignment horizontal="left" shrinkToFit="0" vertical="center" wrapText="1"/>
    </xf>
    <xf borderId="0" fillId="7" fontId="10" numFmtId="0" xfId="0" applyAlignment="1" applyFont="1">
      <alignment horizontal="left" shrinkToFit="0" vertical="center" wrapText="1"/>
    </xf>
    <xf borderId="0" fillId="0" fontId="12" numFmtId="0" xfId="0" applyAlignment="1" applyFont="1">
      <alignment horizontal="left" readingOrder="0" vertical="center"/>
    </xf>
    <xf borderId="0" fillId="0" fontId="10" numFmtId="0" xfId="0" applyAlignment="1" applyFont="1">
      <alignment horizontal="left" shrinkToFit="0" vertical="center" wrapText="1"/>
    </xf>
    <xf borderId="4" fillId="8" fontId="10" numFmtId="0" xfId="0" applyBorder="1" applyFill="1" applyFont="1"/>
    <xf borderId="0" fillId="8" fontId="10" numFmtId="0" xfId="0" applyFont="1"/>
    <xf borderId="0" fillId="0" fontId="12" numFmtId="0" xfId="0" applyAlignment="1" applyFont="1">
      <alignment vertical="bottom"/>
    </xf>
    <xf borderId="0" fillId="0" fontId="12" numFmtId="0" xfId="0" applyAlignment="1" applyFont="1">
      <alignment shrinkToFit="0" vertical="bottom" wrapText="1"/>
    </xf>
    <xf borderId="0" fillId="0" fontId="12" numFmtId="0" xfId="0" applyFont="1"/>
    <xf borderId="0" fillId="0" fontId="12" numFmtId="0" xfId="0" applyAlignment="1" applyFont="1">
      <alignment shrinkToFit="0" vertical="bottom" wrapText="0"/>
    </xf>
    <xf borderId="0" fillId="0" fontId="12" numFmtId="0" xfId="0" applyAlignment="1" applyFont="1">
      <alignment horizontal="left" shrinkToFit="0" vertical="center" wrapText="1"/>
    </xf>
    <xf borderId="0" fillId="0" fontId="3" numFmtId="0" xfId="0" applyAlignment="1" applyFont="1">
      <alignment horizontal="left" readingOrder="0" vertical="center"/>
    </xf>
    <xf borderId="0" fillId="9" fontId="10" numFmtId="0" xfId="0" applyFill="1" applyFont="1"/>
    <xf borderId="0" fillId="0" fontId="12" numFmtId="0" xfId="0" applyAlignment="1" applyFont="1">
      <alignment horizontal="left" readingOrder="0" shrinkToFit="0" vertical="center" wrapText="0"/>
    </xf>
    <xf borderId="4" fillId="8" fontId="10" numFmtId="0" xfId="0" applyAlignment="1" applyBorder="1" applyFont="1">
      <alignment horizontal="left" shrinkToFit="0" vertical="center" wrapText="1"/>
    </xf>
    <xf borderId="0" fillId="8" fontId="10" numFmtId="0" xfId="0" applyAlignment="1" applyFont="1">
      <alignment horizontal="left" shrinkToFit="0" vertical="center" wrapText="1"/>
    </xf>
    <xf borderId="0" fillId="0" fontId="12" numFmtId="0" xfId="0" applyAlignment="1" applyFont="1">
      <alignment horizontal="left" shrinkToFit="0" vertical="center" wrapText="0"/>
    </xf>
    <xf borderId="0" fillId="0" fontId="3" numFmtId="0" xfId="0" applyAlignment="1" applyFont="1">
      <alignment horizontal="left" readingOrder="0" shrinkToFit="0" vertical="center" wrapText="1"/>
    </xf>
    <xf borderId="0" fillId="0" fontId="3" numFmtId="165" xfId="0" applyAlignment="1" applyFont="1" applyNumberFormat="1">
      <alignment horizontal="center" readingOrder="0" vertical="center"/>
    </xf>
    <xf borderId="0" fillId="0" fontId="3" numFmtId="0" xfId="0" applyAlignment="1" applyFont="1">
      <alignment horizontal="left" vertical="center"/>
    </xf>
    <xf borderId="0" fillId="0" fontId="3" numFmtId="0" xfId="0" applyAlignment="1" applyFont="1">
      <alignment horizontal="center" vertical="center"/>
    </xf>
    <xf borderId="4" fillId="10" fontId="10" numFmtId="0" xfId="0" applyAlignment="1" applyBorder="1" applyFill="1" applyFont="1">
      <alignment horizontal="left" shrinkToFit="0" vertical="center" wrapText="1"/>
    </xf>
    <xf borderId="0" fillId="0" fontId="3" numFmtId="0" xfId="0" applyAlignment="1" applyFont="1">
      <alignment horizontal="left" shrinkToFit="0" vertical="center" wrapText="1"/>
    </xf>
    <xf borderId="0" fillId="3" fontId="9" numFmtId="0" xfId="0" applyAlignment="1" applyFont="1">
      <alignment horizontal="left" readingOrder="0" vertical="center"/>
    </xf>
    <xf borderId="4" fillId="11" fontId="10" numFmtId="0" xfId="0" applyAlignment="1" applyBorder="1" applyFill="1" applyFont="1">
      <alignment horizontal="left" shrinkToFit="0" vertical="center" wrapText="1"/>
    </xf>
    <xf borderId="0" fillId="0" fontId="12" numFmtId="0" xfId="0" applyFont="1"/>
    <xf borderId="0" fillId="5" fontId="10" numFmtId="0" xfId="0" applyAlignment="1" applyFont="1">
      <alignment horizontal="left" vertical="center"/>
    </xf>
    <xf borderId="4" fillId="5" fontId="10" numFmtId="0" xfId="0" applyAlignment="1" applyBorder="1" applyFont="1">
      <alignment horizontal="left" shrinkToFit="0" vertical="center" wrapText="1"/>
    </xf>
    <xf borderId="0" fillId="5" fontId="10" numFmtId="0" xfId="0" applyAlignment="1" applyFont="1">
      <alignment horizontal="left" shrinkToFit="0" vertical="center" wrapText="1"/>
    </xf>
    <xf borderId="0" fillId="5" fontId="3" numFmtId="0" xfId="0" applyAlignment="1" applyFont="1">
      <alignment horizontal="left" vertical="center"/>
    </xf>
    <xf borderId="0" fillId="5" fontId="3" numFmtId="0" xfId="0" applyAlignment="1" applyFont="1">
      <alignment horizontal="center" vertical="center"/>
    </xf>
    <xf borderId="0" fillId="5" fontId="3" numFmtId="0" xfId="0" applyFont="1"/>
    <xf borderId="0" fillId="0" fontId="3" numFmtId="0" xfId="0" applyAlignment="1" applyFont="1">
      <alignment readingOrder="0" vertical="center"/>
    </xf>
    <xf borderId="4" fillId="0" fontId="3" numFmtId="0" xfId="0" applyBorder="1" applyFont="1"/>
    <xf borderId="0" fillId="0" fontId="10" numFmtId="0" xfId="0" applyAlignment="1" applyFont="1">
      <alignment horizontal="left"/>
    </xf>
    <xf borderId="4" fillId="0" fontId="3" numFmtId="0" xfId="0" applyAlignment="1" applyBorder="1" applyFont="1">
      <alignment horizontal="left" shrinkToFit="0" wrapText="1"/>
    </xf>
    <xf borderId="0" fillId="0" fontId="3" numFmtId="0" xfId="0" applyAlignment="1" applyFont="1">
      <alignment horizontal="left" shrinkToFit="0" wrapText="1"/>
    </xf>
    <xf borderId="0" fillId="0" fontId="3" numFmtId="0" xfId="0" applyAlignment="1" applyFont="1">
      <alignment horizontal="left"/>
    </xf>
    <xf borderId="0" fillId="2" fontId="5" numFmtId="0" xfId="0" applyAlignment="1" applyFont="1">
      <alignment horizontal="center" shrinkToFit="0" wrapText="0"/>
    </xf>
    <xf borderId="0" fillId="2" fontId="5" numFmtId="0" xfId="0" applyAlignment="1" applyFont="1">
      <alignment horizontal="center" shrinkToFit="0" vertical="center" wrapText="0"/>
    </xf>
    <xf borderId="4" fillId="2" fontId="3" numFmtId="0" xfId="0" applyAlignment="1" applyBorder="1" applyFont="1">
      <alignment horizontal="left" shrinkToFit="0" wrapText="1"/>
    </xf>
    <xf borderId="0" fillId="2" fontId="3" numFmtId="0" xfId="0" applyAlignment="1" applyFont="1">
      <alignment horizontal="left" shrinkToFit="0" wrapText="1"/>
    </xf>
    <xf borderId="0" fillId="2" fontId="3" numFmtId="0" xfId="0" applyAlignment="1" applyFont="1">
      <alignment horizontal="left"/>
    </xf>
    <xf borderId="0" fillId="10" fontId="3" numFmtId="0" xfId="0" applyAlignment="1" applyFont="1">
      <alignment shrinkToFit="0" wrapText="1"/>
    </xf>
    <xf borderId="0" fillId="0" fontId="12" numFmtId="0" xfId="0" applyAlignment="1" applyFont="1">
      <alignment readingOrder="0" vertical="bottom"/>
    </xf>
    <xf borderId="0" fillId="0" fontId="3" numFmtId="0" xfId="0" applyAlignment="1" applyFont="1">
      <alignment horizontal="left" readingOrder="0"/>
    </xf>
    <xf borderId="0" fillId="12" fontId="3" numFmtId="0" xfId="0" applyAlignment="1" applyFill="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8" fontId="3" numFmtId="0" xfId="0" applyAlignment="1" applyFont="1">
      <alignment shrinkToFit="0" wrapText="1"/>
    </xf>
    <xf borderId="0" fillId="0" fontId="11" numFmtId="0" xfId="0" applyAlignment="1" applyFont="1">
      <alignment readingOrder="0"/>
    </xf>
    <xf borderId="0" fillId="0" fontId="5" numFmtId="0" xfId="0" applyAlignment="1" applyFont="1">
      <alignment vertical="center"/>
    </xf>
    <xf borderId="0" fillId="2" fontId="3" numFmtId="49" xfId="0" applyAlignment="1" applyFont="1" applyNumberFormat="1">
      <alignment horizontal="left" vertical="center"/>
    </xf>
    <xf borderId="0" fillId="2" fontId="3" numFmtId="49" xfId="0" applyAlignment="1" applyFont="1" applyNumberFormat="1">
      <alignment horizontal="center"/>
    </xf>
    <xf borderId="0" fillId="2" fontId="5" numFmtId="49" xfId="0" applyAlignment="1" applyFont="1" applyNumberFormat="1">
      <alignment horizontal="left" readingOrder="0" shrinkToFit="0" vertical="center" wrapText="1"/>
    </xf>
    <xf borderId="0" fillId="2" fontId="5" numFmtId="49" xfId="0" applyAlignment="1" applyFont="1" applyNumberFormat="1">
      <alignment horizontal="center" readingOrder="0"/>
    </xf>
    <xf borderId="0" fillId="0" fontId="12" numFmtId="49" xfId="0" applyAlignment="1" applyFont="1" applyNumberFormat="1">
      <alignment horizontal="right" vertical="bottom"/>
    </xf>
    <xf borderId="0" fillId="0" fontId="12" numFmtId="0" xfId="0" applyAlignment="1" applyFont="1">
      <alignment horizontal="right" vertical="bottom"/>
    </xf>
    <xf borderId="0" fillId="0" fontId="3" numFmtId="49" xfId="0" applyAlignment="1" applyFont="1" applyNumberFormat="1">
      <alignment horizontal="right" readingOrder="0" vertical="center"/>
    </xf>
    <xf borderId="0" fillId="0" fontId="3" numFmtId="49" xfId="0" applyAlignment="1" applyFont="1" applyNumberFormat="1">
      <alignment horizontal="right" readingOrder="0"/>
    </xf>
    <xf borderId="0" fillId="0" fontId="3" numFmtId="49" xfId="0" applyAlignment="1" applyFont="1" applyNumberFormat="1">
      <alignment horizontal="right"/>
    </xf>
    <xf borderId="0" fillId="0" fontId="3" numFmtId="49" xfId="0" applyAlignment="1" applyFont="1" applyNumberFormat="1">
      <alignment horizontal="left"/>
    </xf>
    <xf borderId="0" fillId="0" fontId="3" numFmtId="49" xfId="0" applyFont="1" applyNumberFormat="1"/>
    <xf borderId="0" fillId="0" fontId="3" numFmtId="49" xfId="0" applyAlignment="1" applyFont="1" applyNumberFormat="1">
      <alignment horizontal="left" readingOrder="0" shrinkToFit="0" wrapText="1"/>
    </xf>
    <xf borderId="0" fillId="0" fontId="3" numFmtId="49" xfId="0" applyAlignment="1" applyFont="1" applyNumberForma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researchgate.net/profile/Kei-Leo-Brousmiche/publication/328861189_Blockchain_Studio_A_Role-Based_Business_Workflows_Management_System/links/5be74bc5a6fdcc3a8dcc2a3a/Blockchain-Studio-A-Role-Based-Business-Workflows-Management-System.pdf" TargetMode="External"/><Relationship Id="rId194" Type="http://schemas.openxmlformats.org/officeDocument/2006/relationships/hyperlink" Target="https://scholar.google.com/scholar?cites=5925491153836234196&amp;as_sdt=2005&amp;sciodt=0,5&amp;hl=en" TargetMode="External"/><Relationship Id="rId193" Type="http://schemas.openxmlformats.org/officeDocument/2006/relationships/hyperlink" Target="https://dl.acm.org/doi/abs/10.1145/3183367" TargetMode="External"/><Relationship Id="rId192" Type="http://schemas.openxmlformats.org/officeDocument/2006/relationships/hyperlink" Target="http://dl.acm.org" TargetMode="External"/><Relationship Id="rId191" Type="http://schemas.openxmlformats.org/officeDocument/2006/relationships/hyperlink" Target="https://scholar.google.com/scholar?q=related:VUNeaPUyYC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87" Type="http://schemas.openxmlformats.org/officeDocument/2006/relationships/hyperlink" Target="http://ieeexplore.ieee.org" TargetMode="External"/><Relationship Id="rId186" Type="http://schemas.openxmlformats.org/officeDocument/2006/relationships/hyperlink" Target="https://scholar.google.com/scholar?q=related:ti52Jkg39Z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85" Type="http://schemas.openxmlformats.org/officeDocument/2006/relationships/hyperlink" Target="https://www.researchgate.net/profile/Felix-Haerer/publication/326042433_Decentralized_Business_Process_Modeling_and_Instance_Tracking_Secured_By_a_Blockchain/links/5b377f1d0f7e9b0df5ddb4f2/Decentralized-Business-Process-Modeling-and-Instance-Tracking-Secured-By-a-Blockchain.pdf" TargetMode="External"/><Relationship Id="rId184" Type="http://schemas.openxmlformats.org/officeDocument/2006/relationships/hyperlink" Target="https://scholar.google.com/scholar?cites=10805603663967825590&amp;as_sdt=2005&amp;sciodt=0,5&amp;hl=en" TargetMode="External"/><Relationship Id="rId189" Type="http://schemas.openxmlformats.org/officeDocument/2006/relationships/hyperlink" Target="https://scholar.google.com/scholar?cites=2549093418691085141&amp;as_sdt=2005&amp;sciodt=0,5&amp;hl=en" TargetMode="External"/><Relationship Id="rId188" Type="http://schemas.openxmlformats.org/officeDocument/2006/relationships/hyperlink" Target="https://ieeexplore.ieee.org/abstract/document/8614879/" TargetMode="External"/><Relationship Id="rId183" Type="http://schemas.openxmlformats.org/officeDocument/2006/relationships/hyperlink" Target="https://www.researchgate.net/profile/Felix-Haerer/publication/326042433_Decentralized_Business_Process_Modeling_and_Instance_Tracking_Secured_By_a_Blockchain/links/5b377f1d0f7e9b0df5ddb4f2/Decentralized-Business-Process-Modeling-and-Instance-Tracking-Secured-By-a-Blockchain.pdf" TargetMode="External"/><Relationship Id="rId182" Type="http://schemas.openxmlformats.org/officeDocument/2006/relationships/hyperlink" Target="http://researchgate.net" TargetMode="External"/><Relationship Id="rId181" Type="http://schemas.openxmlformats.org/officeDocument/2006/relationships/hyperlink" Target="https://scholar.google.com/scholar?q=related:FGRZtQZw0x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80" Type="http://schemas.openxmlformats.org/officeDocument/2006/relationships/hyperlink" Target="https://www.researchgate.net/profile/Ingo-Weber-2/publication/343973528_Controlled_flexibility_in_blockchain-based_collaborative_business_processes/links/5f61ee3a4585154dbbd57e39/Controlled-flexibility-in-blockchain-based-collaborative-business-processes.pdf" TargetMode="External"/><Relationship Id="rId176" Type="http://schemas.openxmlformats.org/officeDocument/2006/relationships/hyperlink" Target="https://dl.acm.org/doi/abs/10.1145/3505225" TargetMode="External"/><Relationship Id="rId297" Type="http://schemas.openxmlformats.org/officeDocument/2006/relationships/hyperlink" Target="https://link.springer.com/article/10.1007/s10270-021-00959-x" TargetMode="External"/><Relationship Id="rId175" Type="http://schemas.openxmlformats.org/officeDocument/2006/relationships/hyperlink" Target="http://dl.acm.org" TargetMode="External"/><Relationship Id="rId296" Type="http://schemas.openxmlformats.org/officeDocument/2006/relationships/hyperlink" Target="https://scholar.google.com/scholar?q=related:4iiEl5MAoJ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74" Type="http://schemas.openxmlformats.org/officeDocument/2006/relationships/hyperlink" Target="https://scholar.google.com/scholar?q=related:hDdWCajLlf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95" Type="http://schemas.openxmlformats.org/officeDocument/2006/relationships/hyperlink" Target="https://www.sciencedirect.com/science/article/pii/S0040162521004911" TargetMode="External"/><Relationship Id="rId173" Type="http://schemas.openxmlformats.org/officeDocument/2006/relationships/hyperlink" Target="https://scholar.google.com/scholar?cites=18128619797621389188&amp;as_sdt=2005&amp;sciodt=0,5&amp;hl=en" TargetMode="External"/><Relationship Id="rId294" Type="http://schemas.openxmlformats.org/officeDocument/2006/relationships/hyperlink" Target="https://scholar.google.com/scholar?q=related:Y82JoQULfD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79" Type="http://schemas.openxmlformats.org/officeDocument/2006/relationships/hyperlink" Target="https://scholar.google.com/scholar?cites=2077127027262579732&amp;as_sdt=2005&amp;sciodt=0,5&amp;hl=en" TargetMode="External"/><Relationship Id="rId178" Type="http://schemas.openxmlformats.org/officeDocument/2006/relationships/hyperlink" Target="https://www.sciencedirect.com/science/article/pii/S0306437920300946" TargetMode="External"/><Relationship Id="rId299" Type="http://schemas.openxmlformats.org/officeDocument/2006/relationships/hyperlink" Target="https://scholar.google.com/scholar?q=related:e5H4ALSvtB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77" Type="http://schemas.openxmlformats.org/officeDocument/2006/relationships/hyperlink" Target="https://dl.acm.org/doi/pdf/10.1145/3505225" TargetMode="External"/><Relationship Id="rId298" Type="http://schemas.openxmlformats.org/officeDocument/2006/relationships/hyperlink" Target="https://link.springer.com/article/10.1007/s10270-021-00959-x" TargetMode="External"/><Relationship Id="rId198" Type="http://schemas.openxmlformats.org/officeDocument/2006/relationships/hyperlink" Target="https://scholar.google.com/scholar?cites=924572803558263471&amp;as_sdt=2005&amp;sciodt=0,5&amp;hl=en" TargetMode="External"/><Relationship Id="rId197" Type="http://schemas.openxmlformats.org/officeDocument/2006/relationships/hyperlink" Target="https://link.springer.com/chapter/10.1007/978-3-030-44769-4_9" TargetMode="External"/><Relationship Id="rId196" Type="http://schemas.openxmlformats.org/officeDocument/2006/relationships/hyperlink" Target="https://scholar.google.com/scholar?q=related:1NUgUM-SO1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95" Type="http://schemas.openxmlformats.org/officeDocument/2006/relationships/hyperlink" Target="https://dl.acm.org/doi/pdf/10.1145/3183367" TargetMode="External"/><Relationship Id="rId199" Type="http://schemas.openxmlformats.org/officeDocument/2006/relationships/hyperlink" Target="https://www.researchgate.net/profile/Armando-Ruggeri/publication/340419329_Blockchain-Based_Healthcare_Workflows_in_Federated_Hospital_Clouds/links/5f04511da6fdcc4ca452fc01/Blockchain-Based-Healthcare-Workflows-in-Federated-Hospital-Clouds.pdf" TargetMode="External"/><Relationship Id="rId150" Type="http://schemas.openxmlformats.org/officeDocument/2006/relationships/hyperlink" Target="http://ieeexplore.ieee.org" TargetMode="External"/><Relationship Id="rId271" Type="http://schemas.openxmlformats.org/officeDocument/2006/relationships/hyperlink" Target="http://search.proquest.com" TargetMode="External"/><Relationship Id="rId392" Type="http://schemas.openxmlformats.org/officeDocument/2006/relationships/hyperlink" Target="https://scholar.google.com/scholar?q=related:Cgt40FpVZL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70" Type="http://schemas.openxmlformats.org/officeDocument/2006/relationships/hyperlink" Target="https://scholar.google.com/scholar?q=related:fqutnq9I4h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91" Type="http://schemas.openxmlformats.org/officeDocument/2006/relationships/hyperlink" Target="https://elib.dlr.de/142470/1/212995_1.pdf" TargetMode="External"/><Relationship Id="rId390" Type="http://schemas.openxmlformats.org/officeDocument/2006/relationships/hyperlink" Target="https://scholar.google.com/scholar?cites=13358896243220679434&amp;as_sdt=2005&amp;sciodt=0,5&amp;hl=en" TargetMode="External"/><Relationship Id="rId1" Type="http://schemas.openxmlformats.org/officeDocument/2006/relationships/hyperlink" Target="https://www.sciencedirect.com/science/article/pii/S2452414X18300815" TargetMode="External"/><Relationship Id="rId2" Type="http://schemas.openxmlformats.org/officeDocument/2006/relationships/hyperlink" Target="https://scholar.google.com/scholar?cites=5642587909714464137&amp;as_sdt=2005&amp;sciodt=0,5&amp;hl=en" TargetMode="External"/><Relationship Id="rId3" Type="http://schemas.openxmlformats.org/officeDocument/2006/relationships/hyperlink" Target="https://www.researchgate.net/profile/Wattana-Viriyasitavat/publication/326680277_Blockchain_Characteristics_and_Consensus_in_Modern_Business_Processes/links/5ee9c67a299bf1faac5c8a37/Blockchain-Characteristics-and-Consensus-in-Modern-Business-Processes.pdf" TargetMode="External"/><Relationship Id="rId149" Type="http://schemas.openxmlformats.org/officeDocument/2006/relationships/hyperlink" Target="https://scholar.google.com/scholar?q=related:YCmnHDcjFD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 Type="http://schemas.openxmlformats.org/officeDocument/2006/relationships/hyperlink" Target="https://scholar.google.com/scholar?q=related:ic1x5M5_Tk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48" Type="http://schemas.openxmlformats.org/officeDocument/2006/relationships/hyperlink" Target="https://scholar.google.com/scholar?cites=4112951079306996064&amp;as_sdt=2005&amp;sciodt=0,5&amp;hl=en" TargetMode="External"/><Relationship Id="rId269" Type="http://schemas.openxmlformats.org/officeDocument/2006/relationships/hyperlink" Target="https://dl.acm.org/doi/pdf/10.1145/3341105.3374022" TargetMode="External"/><Relationship Id="rId9" Type="http://schemas.openxmlformats.org/officeDocument/2006/relationships/hyperlink" Target="https://link.springer.com/chapter/10.1007/978-3-319-65000-5_8" TargetMode="External"/><Relationship Id="rId143" Type="http://schemas.openxmlformats.org/officeDocument/2006/relationships/hyperlink" Target="https://ieeexplore.ieee.org/abstract/document/8944990/" TargetMode="External"/><Relationship Id="rId264" Type="http://schemas.openxmlformats.org/officeDocument/2006/relationships/hyperlink" Target="https://www.researchgate.net/profile/Abdullah-Lakhan-3/publication/354694415_Mobile-fog-cloud_assisted_deep_reinforcement_learning_and_blockchain-enable_IoMT_system_for_healthcare_workflows/links/61482e77a3df59440b9ba678/Mobile-fog-cloud-assisted-deep-reinforcement-learning-and-blockchain-enable-IoMT-system-for-healthcare-workflows.pdf" TargetMode="External"/><Relationship Id="rId385" Type="http://schemas.openxmlformats.org/officeDocument/2006/relationships/hyperlink" Target="https://scholar.google.com/scholar?cites=16041864797174454171&amp;as_sdt=2005&amp;sciodt=0,5&amp;hl=en" TargetMode="External"/><Relationship Id="rId142" Type="http://schemas.openxmlformats.org/officeDocument/2006/relationships/hyperlink" Target="http://ieeexplore.ieee.org" TargetMode="External"/><Relationship Id="rId263" Type="http://schemas.openxmlformats.org/officeDocument/2006/relationships/hyperlink" Target="https://scholar.google.com/scholar?cites=13082876430875108913&amp;as_sdt=2005&amp;sciodt=0,5&amp;hl=en" TargetMode="External"/><Relationship Id="rId384" Type="http://schemas.openxmlformats.org/officeDocument/2006/relationships/hyperlink" Target="https://aisel.aisnet.org/wi2019/specialtrack01/papers/8/" TargetMode="External"/><Relationship Id="rId141" Type="http://schemas.openxmlformats.org/officeDocument/2006/relationships/hyperlink" Target="https://scholar.google.com/scholar?q=related:MAZ--QU9F_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62" Type="http://schemas.openxmlformats.org/officeDocument/2006/relationships/hyperlink" Target="https://onlinelibrary.wiley.com/doi/abs/10.1002/ett.4363" TargetMode="External"/><Relationship Id="rId383" Type="http://schemas.openxmlformats.org/officeDocument/2006/relationships/hyperlink" Target="http://aisel.aisnet.org" TargetMode="External"/><Relationship Id="rId140" Type="http://schemas.openxmlformats.org/officeDocument/2006/relationships/hyperlink" Target="https://scholar.google.com/scholar?cites=18237112311930029616&amp;as_sdt=2005&amp;sciodt=0,5&amp;hl=en" TargetMode="External"/><Relationship Id="rId261" Type="http://schemas.openxmlformats.org/officeDocument/2006/relationships/hyperlink" Target="https://scholar.google.com/scholar?q=related:VtngY0uFat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82" Type="http://schemas.openxmlformats.org/officeDocument/2006/relationships/hyperlink" Target="https://scholar.google.com/scholar?q=related:YxfCz4VK-m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 Type="http://schemas.openxmlformats.org/officeDocument/2006/relationships/hyperlink" Target="https://link.springer.com/chapter/10.1007/978-3-030-26619-6_7" TargetMode="External"/><Relationship Id="rId147" Type="http://schemas.openxmlformats.org/officeDocument/2006/relationships/hyperlink" Target="https://link.springer.com/article/10.1007/s10796-018-9876-1" TargetMode="External"/><Relationship Id="rId268" Type="http://schemas.openxmlformats.org/officeDocument/2006/relationships/hyperlink" Target="https://scholar.google.com/scholar?cites=1937190708841393022&amp;as_sdt=2005&amp;sciodt=0,5&amp;hl=en" TargetMode="External"/><Relationship Id="rId389" Type="http://schemas.openxmlformats.org/officeDocument/2006/relationships/hyperlink" Target="https://ieeexplore.ieee.org/abstract/document/9461139/" TargetMode="External"/><Relationship Id="rId6" Type="http://schemas.openxmlformats.org/officeDocument/2006/relationships/hyperlink" Target="https://scholar.google.com/scholar?cites=3806820143851294750&amp;as_sdt=2005&amp;sciodt=0,5&amp;hl=en" TargetMode="External"/><Relationship Id="rId146" Type="http://schemas.openxmlformats.org/officeDocument/2006/relationships/hyperlink" Target="https://scholar.google.com/scholar?q=related:-sWk6fJ4lT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67" Type="http://schemas.openxmlformats.org/officeDocument/2006/relationships/hyperlink" Target="https://dl.acm.org/doi/abs/10.1145/3341105.3374022" TargetMode="External"/><Relationship Id="rId388" Type="http://schemas.openxmlformats.org/officeDocument/2006/relationships/hyperlink" Target="http://ieeexplore.ieee.org" TargetMode="External"/><Relationship Id="rId7" Type="http://schemas.openxmlformats.org/officeDocument/2006/relationships/hyperlink" Target="https://www.researchgate.net/profile/Jan-Ladleif/publication/334807819_Modeling_and_Enforcing_Blockchain-Based_Choreographies/links/5ebd7209a6fdcc90d6753e20/Modeling-and-Enforcing-Blockchain-Based-Choreographies.pdf" TargetMode="External"/><Relationship Id="rId145" Type="http://schemas.openxmlformats.org/officeDocument/2006/relationships/hyperlink" Target="https://arxiv.org/pdf/1906.01420" TargetMode="External"/><Relationship Id="rId266" Type="http://schemas.openxmlformats.org/officeDocument/2006/relationships/hyperlink" Target="http://dl.acm.org" TargetMode="External"/><Relationship Id="rId387" Type="http://schemas.openxmlformats.org/officeDocument/2006/relationships/hyperlink" Target="https://scholar.google.com/scholar?q=related:m1dtIgonoN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8" Type="http://schemas.openxmlformats.org/officeDocument/2006/relationships/hyperlink" Target="https://scholar.google.com/scholar?q=related:HtAOXsCK1D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44" Type="http://schemas.openxmlformats.org/officeDocument/2006/relationships/hyperlink" Target="https://scholar.google.com/scholar?cites=4149355616389088762&amp;as_sdt=2005&amp;sciodt=0,5&amp;hl=en" TargetMode="External"/><Relationship Id="rId265" Type="http://schemas.openxmlformats.org/officeDocument/2006/relationships/hyperlink" Target="https://scholar.google.com/scholar?q=related:MSakPsy2j7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86" Type="http://schemas.openxmlformats.org/officeDocument/2006/relationships/hyperlink" Target="https://www.researchgate.net/profile/Tobias-Seyffarth/publication/331398949_Business_Process_Compliance_and_Blockchain_How_Does_the_Ethereum_Blockchain_Address_Challenges_of_Business_Process_Compliance/links/5c77addb299bf1268d2b7e33/Business-Process-Compliance-and-Blockchain-How-Does-the-Ethereum-Blockchain-Address-Challenges-of-Business-Process-Compliance.pdf" TargetMode="External"/><Relationship Id="rId260" Type="http://schemas.openxmlformats.org/officeDocument/2006/relationships/hyperlink" Target="https://scholar.google.com/scholar?cites=15882653594720196950&amp;as_sdt=2005&amp;sciodt=0,5&amp;hl=en" TargetMode="External"/><Relationship Id="rId381" Type="http://schemas.openxmlformats.org/officeDocument/2006/relationships/hyperlink" Target="https://evermann.ca/docs/BlockchainWFMS_draft.pdf" TargetMode="External"/><Relationship Id="rId380" Type="http://schemas.openxmlformats.org/officeDocument/2006/relationships/hyperlink" Target="https://scholar.google.com/scholar?cites=6987979710395455331&amp;as_sdt=2005&amp;sciodt=0,5&amp;hl=en" TargetMode="External"/><Relationship Id="rId139" Type="http://schemas.openxmlformats.org/officeDocument/2006/relationships/hyperlink" Target="https://link.springer.com/chapter/10.1007/978-3-030-02922-7_1" TargetMode="External"/><Relationship Id="rId138" Type="http://schemas.openxmlformats.org/officeDocument/2006/relationships/hyperlink" Target="https://scholar.google.com/scholar?q=related:z6miQjFVCN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59" Type="http://schemas.openxmlformats.org/officeDocument/2006/relationships/hyperlink" Target="https://link.springer.com/chapter/10.1007/978-3-030-30429-4_7" TargetMode="External"/><Relationship Id="rId137" Type="http://schemas.openxmlformats.org/officeDocument/2006/relationships/hyperlink" Target="https://arxiv.org/pdf/2005.12685" TargetMode="External"/><Relationship Id="rId258" Type="http://schemas.openxmlformats.org/officeDocument/2006/relationships/hyperlink" Target="https://scholar.google.com/scholar?q=related:rgfqF_iuHw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79" Type="http://schemas.openxmlformats.org/officeDocument/2006/relationships/hyperlink" Target="https://link.springer.com/article/10.1007/s42979-020-00387-6" TargetMode="External"/><Relationship Id="rId132" Type="http://schemas.openxmlformats.org/officeDocument/2006/relationships/hyperlink" Target="https://link.springer.com/article/10.1007/s11042-019-07900-x" TargetMode="External"/><Relationship Id="rId253" Type="http://schemas.openxmlformats.org/officeDocument/2006/relationships/hyperlink" Target="https://scholar.google.com/scholar?q=related:1EY-acqjaT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74" Type="http://schemas.openxmlformats.org/officeDocument/2006/relationships/hyperlink" Target="http://peerj.com" TargetMode="External"/><Relationship Id="rId495" Type="http://schemas.openxmlformats.org/officeDocument/2006/relationships/hyperlink" Target="https://ieeexplore.ieee.org/abstract/document/9284604/" TargetMode="External"/><Relationship Id="rId131" Type="http://schemas.openxmlformats.org/officeDocument/2006/relationships/hyperlink" Target="https://scholar.google.com/scholar?q=related:_Zr20vlKbm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52" Type="http://schemas.openxmlformats.org/officeDocument/2006/relationships/hyperlink" Target="https://scholar.google.com/scholar?cites=3488499476119570132&amp;as_sdt=2005&amp;sciodt=0,5&amp;hl=en" TargetMode="External"/><Relationship Id="rId373" Type="http://schemas.openxmlformats.org/officeDocument/2006/relationships/hyperlink" Target="https://scholar.google.com/scholar?q=related:VlzOsGKndg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94" Type="http://schemas.openxmlformats.org/officeDocument/2006/relationships/hyperlink" Target="http://ieeexplore.ieee.org" TargetMode="External"/><Relationship Id="rId130" Type="http://schemas.openxmlformats.org/officeDocument/2006/relationships/hyperlink" Target="https://arxiv.org/pdf/1706.04404" TargetMode="External"/><Relationship Id="rId251" Type="http://schemas.openxmlformats.org/officeDocument/2006/relationships/hyperlink" Target="https://link.springer.com/chapter/10.1007/978-3-030-59638-5_9" TargetMode="External"/><Relationship Id="rId372" Type="http://schemas.openxmlformats.org/officeDocument/2006/relationships/hyperlink" Target="https://ec-3.org/publications/conference2021/papers/Contribution_204_final.pdf" TargetMode="External"/><Relationship Id="rId493" Type="http://schemas.openxmlformats.org/officeDocument/2006/relationships/hyperlink" Target="https://link.springer.com/chapter/10.1007/978-3-030-94399-8_27" TargetMode="External"/><Relationship Id="rId250" Type="http://schemas.openxmlformats.org/officeDocument/2006/relationships/hyperlink" Target="https://scholar.google.com/scholar?q=related:Yk0tsjELPU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71" Type="http://schemas.openxmlformats.org/officeDocument/2006/relationships/hyperlink" Target="https://scholar.google.com/scholar?cites=970146812059868246&amp;as_sdt=2005&amp;sciodt=0,5&amp;hl=en" TargetMode="External"/><Relationship Id="rId492" Type="http://schemas.openxmlformats.org/officeDocument/2006/relationships/hyperlink" Target="https://iopscience.iop.org/article/10.1088/1757-899X/1218/1/012016/pdf" TargetMode="External"/><Relationship Id="rId136" Type="http://schemas.openxmlformats.org/officeDocument/2006/relationships/hyperlink" Target="https://scholar.google.com/scholar?cites=15927073752255474127&amp;as_sdt=2005&amp;sciodt=0,5&amp;hl=en" TargetMode="External"/><Relationship Id="rId257" Type="http://schemas.openxmlformats.org/officeDocument/2006/relationships/hyperlink" Target="https://arxiv.org/pdf/1904.01004" TargetMode="External"/><Relationship Id="rId378" Type="http://schemas.openxmlformats.org/officeDocument/2006/relationships/hyperlink" Target="https://scholar.google.com/scholar?q=related:d9HIBeXaS7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99" Type="http://schemas.openxmlformats.org/officeDocument/2006/relationships/hyperlink" Target="https://scholar.google.com/scholar?cites=17786714398814678276&amp;as_sdt=2005&amp;sciodt=0,5&amp;hl=en" TargetMode="External"/><Relationship Id="rId135" Type="http://schemas.openxmlformats.org/officeDocument/2006/relationships/hyperlink" Target="https://onlinelibrary.wiley.com/doi/abs/10.1002/spe.2931" TargetMode="External"/><Relationship Id="rId256" Type="http://schemas.openxmlformats.org/officeDocument/2006/relationships/hyperlink" Target="https://scholar.google.com/scholar?cites=1017724421385357230&amp;as_sdt=2005&amp;sciodt=0,5&amp;hl=en" TargetMode="External"/><Relationship Id="rId377" Type="http://schemas.openxmlformats.org/officeDocument/2006/relationships/hyperlink" Target="https://peerj.com/articles/cs-731/" TargetMode="External"/><Relationship Id="rId498" Type="http://schemas.openxmlformats.org/officeDocument/2006/relationships/hyperlink" Target="https://ieeexplore.ieee.org/abstract/document/9305669/" TargetMode="External"/><Relationship Id="rId134" Type="http://schemas.openxmlformats.org/officeDocument/2006/relationships/hyperlink" Target="https://scholar.google.com/scholar?q=related:8MnJ9RzMHS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55" Type="http://schemas.openxmlformats.org/officeDocument/2006/relationships/hyperlink" Target="https://arxiv.org/abs/1904.01004" TargetMode="External"/><Relationship Id="rId376" Type="http://schemas.openxmlformats.org/officeDocument/2006/relationships/hyperlink" Target="https://scholar.google.com/scholar?cites=13352006197449380215&amp;as_sdt=2005&amp;sciodt=0,5&amp;hl=en" TargetMode="External"/><Relationship Id="rId497" Type="http://schemas.openxmlformats.org/officeDocument/2006/relationships/hyperlink" Target="http://ieeexplore.ieee.org" TargetMode="External"/><Relationship Id="rId133" Type="http://schemas.openxmlformats.org/officeDocument/2006/relationships/hyperlink" Target="https://scholar.google.com/scholar?cites=2314230208293095920&amp;as_sdt=2005&amp;sciodt=0,5&amp;hl=en" TargetMode="External"/><Relationship Id="rId254" Type="http://schemas.openxmlformats.org/officeDocument/2006/relationships/hyperlink" Target="http://arxiv.org" TargetMode="External"/><Relationship Id="rId375" Type="http://schemas.openxmlformats.org/officeDocument/2006/relationships/hyperlink" Target="https://peerj.com/articles/cs-731/" TargetMode="External"/><Relationship Id="rId496" Type="http://schemas.openxmlformats.org/officeDocument/2006/relationships/hyperlink" Target="https://scholar.google.com/scholar?q=related:coI7qUxhf3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72" Type="http://schemas.openxmlformats.org/officeDocument/2006/relationships/hyperlink" Target="https://www.sciencedirect.com/science/article/pii/S1467089520300324" TargetMode="External"/><Relationship Id="rId293" Type="http://schemas.openxmlformats.org/officeDocument/2006/relationships/hyperlink" Target="https://orca.cardiff.ac.uk/139614/1/PID6430733.pdf" TargetMode="External"/><Relationship Id="rId171" Type="http://schemas.openxmlformats.org/officeDocument/2006/relationships/hyperlink" Target="https://scholar.google.com/scholar?q=related:QSqcBo65PI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92" Type="http://schemas.openxmlformats.org/officeDocument/2006/relationships/hyperlink" Target="https://scholar.google.com/scholar?cites=4502485846276558179&amp;as_sdt=2005&amp;sciodt=0,5&amp;hl=en" TargetMode="External"/><Relationship Id="rId170" Type="http://schemas.openxmlformats.org/officeDocument/2006/relationships/hyperlink" Target="https://scholarspace.manoa.hawaii.edu/bitstream/10125/64234/1/0397.pdf" TargetMode="External"/><Relationship Id="rId291" Type="http://schemas.openxmlformats.org/officeDocument/2006/relationships/hyperlink" Target="https://ieeexplore.ieee.org/abstract/document/9355624/" TargetMode="External"/><Relationship Id="rId290" Type="http://schemas.openxmlformats.org/officeDocument/2006/relationships/hyperlink" Target="http://ieeexplore.ieee.org" TargetMode="External"/><Relationship Id="rId165" Type="http://schemas.openxmlformats.org/officeDocument/2006/relationships/hyperlink" Target="https://blockhack.osive.com/_downloads/a58a0164b9845869be518b5465972a28/11.pdf" TargetMode="External"/><Relationship Id="rId286" Type="http://schemas.openxmlformats.org/officeDocument/2006/relationships/hyperlink" Target="https://scholar.google.com/scholar?q=related:G820tUtUsP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64" Type="http://schemas.openxmlformats.org/officeDocument/2006/relationships/hyperlink" Target="https://scholar.google.com/scholar?cites=10493747635762580162&amp;as_sdt=2005&amp;sciodt=0,5&amp;hl=en" TargetMode="External"/><Relationship Id="rId285" Type="http://schemas.openxmlformats.org/officeDocument/2006/relationships/hyperlink" Target="https://arxiv.org/pdf/1904.05710" TargetMode="External"/><Relationship Id="rId163" Type="http://schemas.openxmlformats.org/officeDocument/2006/relationships/hyperlink" Target="https://ieeexplore.ieee.org/abstract/document/8537825/" TargetMode="External"/><Relationship Id="rId284" Type="http://schemas.openxmlformats.org/officeDocument/2006/relationships/hyperlink" Target="https://scholar.google.com/scholar?cites=18064030789530864923&amp;as_sdt=2005&amp;sciodt=0,5&amp;hl=en" TargetMode="External"/><Relationship Id="rId162" Type="http://schemas.openxmlformats.org/officeDocument/2006/relationships/hyperlink" Target="http://ieeexplore.ieee.org" TargetMode="External"/><Relationship Id="rId283" Type="http://schemas.openxmlformats.org/officeDocument/2006/relationships/hyperlink" Target="https://ieeexplore.ieee.org/abstract/document/8726814/" TargetMode="External"/><Relationship Id="rId169" Type="http://schemas.openxmlformats.org/officeDocument/2006/relationships/hyperlink" Target="https://scholar.google.com/scholar?cites=9961040495484086849&amp;as_sdt=2005&amp;sciodt=0,5&amp;hl=en" TargetMode="External"/><Relationship Id="rId168" Type="http://schemas.openxmlformats.org/officeDocument/2006/relationships/hyperlink" Target="https://scholarspace.manoa.hawaii.edu/handle/10125/64234" TargetMode="External"/><Relationship Id="rId289" Type="http://schemas.openxmlformats.org/officeDocument/2006/relationships/hyperlink" Target="https://scholar.google.com/scholar?q=related:RYbx4q6t6e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67" Type="http://schemas.openxmlformats.org/officeDocument/2006/relationships/hyperlink" Target="http://scholarspace.manoa.hawaii.edu" TargetMode="External"/><Relationship Id="rId288" Type="http://schemas.openxmlformats.org/officeDocument/2006/relationships/hyperlink" Target="https://www.researchgate.net/profile/Francesco-Spegni/publication/356897816_Blockchain_based_choreographies_The_construction_industry_case_study/links/61b88877a6251b553ab959ef/Blockchain-based-choreographies-The-construction-industry-case-study.pdf" TargetMode="External"/><Relationship Id="rId166" Type="http://schemas.openxmlformats.org/officeDocument/2006/relationships/hyperlink" Target="https://scholar.google.com/scholar?q=related:wko5YOBHoZ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87" Type="http://schemas.openxmlformats.org/officeDocument/2006/relationships/hyperlink" Target="https://onlinelibrary.wiley.com/doi/abs/10.1002/cpe.6740" TargetMode="External"/><Relationship Id="rId161" Type="http://schemas.openxmlformats.org/officeDocument/2006/relationships/hyperlink" Target="https://scholar.google.com/scholar?q=related:HHQLu7Mf6X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82" Type="http://schemas.openxmlformats.org/officeDocument/2006/relationships/hyperlink" Target="http://ieeexplore.ieee.org" TargetMode="External"/><Relationship Id="rId160" Type="http://schemas.openxmlformats.org/officeDocument/2006/relationships/hyperlink" Target="https://scholar.google.com/scholar?cites=8928702593036416028&amp;as_sdt=2005&amp;sciodt=0,5&amp;hl=en" TargetMode="External"/><Relationship Id="rId281" Type="http://schemas.openxmlformats.org/officeDocument/2006/relationships/hyperlink" Target="https://scholar.google.com/scholar?q=related:qiGAzou3k9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80" Type="http://schemas.openxmlformats.org/officeDocument/2006/relationships/hyperlink" Target="https://scholar.google.com/scholar?cites=15245730974672101802&amp;as_sdt=2005&amp;sciodt=0,5&amp;hl=en" TargetMode="External"/><Relationship Id="rId159" Type="http://schemas.openxmlformats.org/officeDocument/2006/relationships/hyperlink" Target="https://ieeexplore.ieee.org/abstract/document/8456427/" TargetMode="External"/><Relationship Id="rId154" Type="http://schemas.openxmlformats.org/officeDocument/2006/relationships/hyperlink" Target="https://link.springer.com/chapter/10.1007/978-3-319-93931-5_18" TargetMode="External"/><Relationship Id="rId275" Type="http://schemas.openxmlformats.org/officeDocument/2006/relationships/hyperlink" Target="https://link.springer.com/article/10.1007/s10723-021-09544-4" TargetMode="External"/><Relationship Id="rId396" Type="http://schemas.openxmlformats.org/officeDocument/2006/relationships/hyperlink" Target="https://link.springer.com/chapter/10.1007/978-3-030-91431-8_9" TargetMode="External"/><Relationship Id="rId153" Type="http://schemas.openxmlformats.org/officeDocument/2006/relationships/hyperlink" Target="https://scholar.google.com/scholar?q=related:RU0CmGOd8G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74" Type="http://schemas.openxmlformats.org/officeDocument/2006/relationships/hyperlink" Target="https://scholar.google.com/scholar?q=related:zs5H7nLHhG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95" Type="http://schemas.openxmlformats.org/officeDocument/2006/relationships/hyperlink" Target="https://scholar.google.com/scholar?q=related:q73od0Objt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52" Type="http://schemas.openxmlformats.org/officeDocument/2006/relationships/hyperlink" Target="https://scholar.google.com/scholar?cites=7849947201584385349&amp;as_sdt=2005&amp;sciodt=0,5&amp;hl=en" TargetMode="External"/><Relationship Id="rId273" Type="http://schemas.openxmlformats.org/officeDocument/2006/relationships/hyperlink" Target="https://scholar.google.com/scholar?cites=7459306179270266574&amp;as_sdt=2005&amp;sciodt=0,5&amp;hl=en" TargetMode="External"/><Relationship Id="rId394" Type="http://schemas.openxmlformats.org/officeDocument/2006/relationships/hyperlink" Target="https://ieeexplore.ieee.org/abstract/document/9680558/" TargetMode="External"/><Relationship Id="rId151" Type="http://schemas.openxmlformats.org/officeDocument/2006/relationships/hyperlink" Target="https://ieeexplore.ieee.org/abstract/document/8622237/" TargetMode="External"/><Relationship Id="rId272" Type="http://schemas.openxmlformats.org/officeDocument/2006/relationships/hyperlink" Target="https://search.proquest.com/openview/b01cc2cf99004be403b0367dafa73a74/1?pq-origsite=gscholar&amp;cbl=44156" TargetMode="External"/><Relationship Id="rId393" Type="http://schemas.openxmlformats.org/officeDocument/2006/relationships/hyperlink" Target="http://ieeexplore.ieee.org" TargetMode="External"/><Relationship Id="rId158" Type="http://schemas.openxmlformats.org/officeDocument/2006/relationships/hyperlink" Target="http://ieeexplore.ieee.org" TargetMode="External"/><Relationship Id="rId279" Type="http://schemas.openxmlformats.org/officeDocument/2006/relationships/hyperlink" Target="http://acikerisim.bakircay.edu.tr/xmlui/handle/20.500.14034/303" TargetMode="External"/><Relationship Id="rId157" Type="http://schemas.openxmlformats.org/officeDocument/2006/relationships/hyperlink" Target="https://scholar.google.com/scholar?q=related:GbcNBWNx8T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78" Type="http://schemas.openxmlformats.org/officeDocument/2006/relationships/hyperlink" Target="http://acikerisim.bakircay.edu.tr" TargetMode="External"/><Relationship Id="rId399" Type="http://schemas.openxmlformats.org/officeDocument/2006/relationships/hyperlink" Target="http://iopscience.iop.org" TargetMode="External"/><Relationship Id="rId156" Type="http://schemas.openxmlformats.org/officeDocument/2006/relationships/hyperlink" Target="https://www.researchgate.net/profile/Stefan-Toennissen/publication/325787549_Using_Blockchain_Technology_for_Business_Processes_in_Purchasing_-_Concept_and_Case_Study-Based_Evidence/links/5c4439a1458515a4c7333b34/Using-Blockchain-Technology-for-Business-Processes-in-Purchasing-Concept-and-Case-Study-Based-Evidence.pdf" TargetMode="External"/><Relationship Id="rId277" Type="http://schemas.openxmlformats.org/officeDocument/2006/relationships/hyperlink" Target="https://scholar.google.com/scholar?q=related:iASNYc6ubv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98" Type="http://schemas.openxmlformats.org/officeDocument/2006/relationships/hyperlink" Target="https://scholar.google.com/scholar?q=related:gD63DF-Fmq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55" Type="http://schemas.openxmlformats.org/officeDocument/2006/relationships/hyperlink" Target="https://scholar.google.com/scholar?cites=4175242999649646361&amp;as_sdt=2005&amp;sciodt=0,5&amp;hl=en" TargetMode="External"/><Relationship Id="rId276" Type="http://schemas.openxmlformats.org/officeDocument/2006/relationships/hyperlink" Target="https://scholar.google.com/scholar?cites=17901437770267427976&amp;as_sdt=2005&amp;sciodt=0,5&amp;hl=en" TargetMode="External"/><Relationship Id="rId397" Type="http://schemas.openxmlformats.org/officeDocument/2006/relationships/hyperlink" Target="https://arxiv.org/pdf/2110.15869" TargetMode="External"/><Relationship Id="rId40" Type="http://schemas.openxmlformats.org/officeDocument/2006/relationships/hyperlink" Target="https://scholar.google.com/scholar?cites=6953998748577780402&amp;as_sdt=2005&amp;sciodt=0,5&amp;hl=en" TargetMode="External"/><Relationship Id="rId42" Type="http://schemas.openxmlformats.org/officeDocument/2006/relationships/hyperlink" Target="https://scholar.google.com/scholar?q=related:slJ9mQSRgW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1" Type="http://schemas.openxmlformats.org/officeDocument/2006/relationships/hyperlink" Target="https://link.springer.com/content/pdf/10.1007/s00287-019-01178-x.pdf" TargetMode="External"/><Relationship Id="rId44" Type="http://schemas.openxmlformats.org/officeDocument/2006/relationships/hyperlink" Target="https://ieeexplore.ieee.org/abstract/document/8744245/" TargetMode="External"/><Relationship Id="rId43" Type="http://schemas.openxmlformats.org/officeDocument/2006/relationships/hyperlink" Target="http://ieeexplore.ieee.org" TargetMode="External"/><Relationship Id="rId46" Type="http://schemas.openxmlformats.org/officeDocument/2006/relationships/hyperlink" Target="https://scholar.google.com/scholar?q=related:vhmmaXx5hx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5" Type="http://schemas.openxmlformats.org/officeDocument/2006/relationships/hyperlink" Target="https://scholar.google.com/scholar?cites=2271918112287103422&amp;as_sdt=2005&amp;sciodt=0,5&amp;hl=en" TargetMode="External"/><Relationship Id="rId509" Type="http://schemas.openxmlformats.org/officeDocument/2006/relationships/hyperlink" Target="https://journals.open.tudelft.nl/index.php/sure/article/download/2548/2805/" TargetMode="External"/><Relationship Id="rId508" Type="http://schemas.openxmlformats.org/officeDocument/2006/relationships/hyperlink" Target="https://scholar.google.com/scholar?cites=13737193470413043998&amp;as_sdt=2005&amp;sciodt=0,5&amp;hl=en" TargetMode="External"/><Relationship Id="rId629" Type="http://schemas.openxmlformats.org/officeDocument/2006/relationships/hyperlink" Target="https://scholar.google.com/scholar?q=related:CrKRIZwkgo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03" Type="http://schemas.openxmlformats.org/officeDocument/2006/relationships/hyperlink" Target="https://scholar.google.com/scholar?cites=7981691215858371175&amp;as_sdt=2005&amp;sciodt=0,5&amp;hl=en" TargetMode="External"/><Relationship Id="rId624" Type="http://schemas.openxmlformats.org/officeDocument/2006/relationships/hyperlink" Target="https://www.researchgate.net/profile/Balint-Molnar-5/publication/357573790_Model_to_Program_and_Blockchain_Approaches_for_Business_Processes_and_Workflows_in_Finance/links/61d491ffe669ee0f5c8572fb/Model-to-Program-and-Blockchain-Approaches-for-Business-Processes-and-Workflows-in-Finance.pdf" TargetMode="External"/><Relationship Id="rId502" Type="http://schemas.openxmlformats.org/officeDocument/2006/relationships/hyperlink" Target="https://dspace.tsu.ge/handle/123456789/476" TargetMode="External"/><Relationship Id="rId623" Type="http://schemas.openxmlformats.org/officeDocument/2006/relationships/hyperlink" Target="https://www.researchgate.net/profile/Balint-Molnar-5/publication/357573790_Model_to_Program_and_Blockchain_Approaches_for_Business_Processes_and_Workflows_in_Finance/links/61d491ffe669ee0f5c8572fb/Model-to-Program-and-Blockchain-Approaches-for-Business-Processes-and-Workflows-in-Finance.pdf" TargetMode="External"/><Relationship Id="rId501" Type="http://schemas.openxmlformats.org/officeDocument/2006/relationships/hyperlink" Target="http://dspace.tsu.ge" TargetMode="External"/><Relationship Id="rId622" Type="http://schemas.openxmlformats.org/officeDocument/2006/relationships/hyperlink" Target="http://researchgate.net" TargetMode="External"/><Relationship Id="rId500" Type="http://schemas.openxmlformats.org/officeDocument/2006/relationships/hyperlink" Target="https://scholar.google.com/scholar?q=related:BK2s9oEa1_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21" Type="http://schemas.openxmlformats.org/officeDocument/2006/relationships/hyperlink" Target="https://scholar.google.com/scholar?q=related:5Nsd2N6vWo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07" Type="http://schemas.openxmlformats.org/officeDocument/2006/relationships/hyperlink" Target="https://journals.open.tudelft.nl/index.php/sure/article/view/2548" TargetMode="External"/><Relationship Id="rId628" Type="http://schemas.openxmlformats.org/officeDocument/2006/relationships/hyperlink" Target="https://joerg.evermann.ca/docs/EvermannKim2019b.pdf" TargetMode="External"/><Relationship Id="rId506" Type="http://schemas.openxmlformats.org/officeDocument/2006/relationships/hyperlink" Target="http://journals.open.tudelft.nl" TargetMode="External"/><Relationship Id="rId627" Type="http://schemas.openxmlformats.org/officeDocument/2006/relationships/hyperlink" Target="https://joerg.evermann.ca/docs/EvermannKim2019b.pdf" TargetMode="External"/><Relationship Id="rId505" Type="http://schemas.openxmlformats.org/officeDocument/2006/relationships/hyperlink" Target="https://scholar.google.com/scholar?q=related:ZwoYPN-pxG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26" Type="http://schemas.openxmlformats.org/officeDocument/2006/relationships/hyperlink" Target="http://joerg.evermann.ca" TargetMode="External"/><Relationship Id="rId504" Type="http://schemas.openxmlformats.org/officeDocument/2006/relationships/hyperlink" Target="https://dspace.tsu.ge/bitstream/handle/123456789/476/Blockchain%20applications%20in%20business%20processes%20exemplified%20for%20procurement.pdf?sequence=1&amp;isAllowed=y" TargetMode="External"/><Relationship Id="rId625" Type="http://schemas.openxmlformats.org/officeDocument/2006/relationships/hyperlink" Target="https://scholar.google.com/scholar?q=related:wj6IbNE08b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8" Type="http://schemas.openxmlformats.org/officeDocument/2006/relationships/hyperlink" Target="https://scholar.google.com/scholar?cites=5073511881160301754&amp;as_sdt=2005&amp;sciodt=0,5&amp;hl=en" TargetMode="External"/><Relationship Id="rId47" Type="http://schemas.openxmlformats.org/officeDocument/2006/relationships/hyperlink" Target="https://link.springer.com/chapter/10.1007/978-3-319-45348-4_19" TargetMode="External"/><Relationship Id="rId49" Type="http://schemas.openxmlformats.org/officeDocument/2006/relationships/hyperlink" Target="http://www.imweber.de/downloads/UntrustedBusinessProcessMonitoringAndExecutionUsingBlockchain--BPM2016--authors_copy.pdf" TargetMode="External"/><Relationship Id="rId620" Type="http://schemas.openxmlformats.org/officeDocument/2006/relationships/hyperlink" Target="https://www.farplss.org/index.php/journal/article/download/600/559" TargetMode="External"/><Relationship Id="rId31" Type="http://schemas.openxmlformats.org/officeDocument/2006/relationships/hyperlink" Target="https://ascelibrary.org/doi/abs/10.1061/9780784482421.044" TargetMode="External"/><Relationship Id="rId30" Type="http://schemas.openxmlformats.org/officeDocument/2006/relationships/hyperlink" Target="http://ascelibrary.org" TargetMode="External"/><Relationship Id="rId33" Type="http://schemas.openxmlformats.org/officeDocument/2006/relationships/hyperlink" Target="https://scholar.google.com/scholar?q=related:0ZjLptNiZd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2" Type="http://schemas.openxmlformats.org/officeDocument/2006/relationships/hyperlink" Target="https://scholar.google.com/scholar?cites=15304747569864480977&amp;as_sdt=2005&amp;sciodt=0,5&amp;hl=en" TargetMode="External"/><Relationship Id="rId35" Type="http://schemas.openxmlformats.org/officeDocument/2006/relationships/hyperlink" Target="https://dl.acm.org/doi/abs/10.1145/3341105.3373988" TargetMode="External"/><Relationship Id="rId34" Type="http://schemas.openxmlformats.org/officeDocument/2006/relationships/hyperlink" Target="http://dl.acm.org" TargetMode="External"/><Relationship Id="rId619" Type="http://schemas.openxmlformats.org/officeDocument/2006/relationships/hyperlink" Target="https://www.farplss.org/index.php/journal/article/view/600" TargetMode="External"/><Relationship Id="rId618" Type="http://schemas.openxmlformats.org/officeDocument/2006/relationships/hyperlink" Target="http://farplss.org" TargetMode="External"/><Relationship Id="rId613" Type="http://schemas.openxmlformats.org/officeDocument/2006/relationships/hyperlink" Target="https://scholar.google.com/scholar?q=related:4eV4Pfm-Xf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12" Type="http://schemas.openxmlformats.org/officeDocument/2006/relationships/hyperlink" Target="https://hal.archives-ouvertes.fr/hal-03046990/document" TargetMode="External"/><Relationship Id="rId611" Type="http://schemas.openxmlformats.org/officeDocument/2006/relationships/hyperlink" Target="https://ieeexplore.ieee.org/abstract/document/9284121/" TargetMode="External"/><Relationship Id="rId610" Type="http://schemas.openxmlformats.org/officeDocument/2006/relationships/hyperlink" Target="http://ieeexplore.ieee.org" TargetMode="External"/><Relationship Id="rId617" Type="http://schemas.openxmlformats.org/officeDocument/2006/relationships/hyperlink" Target="https://scholar.google.com/scholar?q=related:_wy-KQ5Q4I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16" Type="http://schemas.openxmlformats.org/officeDocument/2006/relationships/hyperlink" Target="http://ceur-ws.org/Vol-2542/MOD-DLT5.pdf" TargetMode="External"/><Relationship Id="rId615" Type="http://schemas.openxmlformats.org/officeDocument/2006/relationships/hyperlink" Target="http://ceur-ws.org/Vol-2542/MOD-DLT5.pdf" TargetMode="External"/><Relationship Id="rId614" Type="http://schemas.openxmlformats.org/officeDocument/2006/relationships/hyperlink" Target="http://ceur-ws.org" TargetMode="External"/><Relationship Id="rId37" Type="http://schemas.openxmlformats.org/officeDocument/2006/relationships/hyperlink" Target="https://dl.acm.org/doi/pdf/10.1145/3341105.3373988" TargetMode="External"/><Relationship Id="rId36" Type="http://schemas.openxmlformats.org/officeDocument/2006/relationships/hyperlink" Target="https://scholar.google.com/scholar?cites=14818601771417400132&amp;as_sdt=2005&amp;sciodt=0,5&amp;hl=en" TargetMode="External"/><Relationship Id="rId39" Type="http://schemas.openxmlformats.org/officeDocument/2006/relationships/hyperlink" Target="https://link.springer.com/article/10.1007/s00287-019-01178-x" TargetMode="External"/><Relationship Id="rId38" Type="http://schemas.openxmlformats.org/officeDocument/2006/relationships/hyperlink" Target="https://scholar.google.com/scholar?q=related:RPNOfcw_ps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0" Type="http://schemas.openxmlformats.org/officeDocument/2006/relationships/hyperlink" Target="http://orbilu.uni.lu" TargetMode="External"/><Relationship Id="rId22" Type="http://schemas.openxmlformats.org/officeDocument/2006/relationships/hyperlink" Target="https://scholar.google.com/scholar?cites=8815517752208830176&amp;as_sdt=2005&amp;sciodt=0,5&amp;hl=en" TargetMode="External"/><Relationship Id="rId21" Type="http://schemas.openxmlformats.org/officeDocument/2006/relationships/hyperlink" Target="https://orbilu.uni.lu/handle/10993/44527" TargetMode="External"/><Relationship Id="rId24" Type="http://schemas.openxmlformats.org/officeDocument/2006/relationships/hyperlink" Target="https://scholar.google.com/scholar?q=related:4K6OY7ACV3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3" Type="http://schemas.openxmlformats.org/officeDocument/2006/relationships/hyperlink" Target="https://orbilu.uni.lu/bitstream/10993/44527/1/wi-696.pdf" TargetMode="External"/><Relationship Id="rId409" Type="http://schemas.openxmlformats.org/officeDocument/2006/relationships/hyperlink" Target="https://scholar.google.com/scholar?cites=14766941589241471413&amp;as_sdt=2005&amp;sciodt=0,5&amp;hl=en" TargetMode="External"/><Relationship Id="rId404" Type="http://schemas.openxmlformats.org/officeDocument/2006/relationships/hyperlink" Target="https://link.springer.com/chapter/10.1007/978-3-030-76352-7_7" TargetMode="External"/><Relationship Id="rId525" Type="http://schemas.openxmlformats.org/officeDocument/2006/relationships/hyperlink" Target="https://www.diva-portal.org/smash/get/diva2:1601090/FULLTEXT01.pdf" TargetMode="External"/><Relationship Id="rId646" Type="http://schemas.openxmlformats.org/officeDocument/2006/relationships/hyperlink" Target="http://scholar.archive.org" TargetMode="External"/><Relationship Id="rId403" Type="http://schemas.openxmlformats.org/officeDocument/2006/relationships/hyperlink" Target="https://scholar.google.com/scholar?q=related:smuPT4g0bH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24" Type="http://schemas.openxmlformats.org/officeDocument/2006/relationships/hyperlink" Target="https://www.diva-portal.org/smash/record.jsf?pid=diva2:1601090" TargetMode="External"/><Relationship Id="rId645" Type="http://schemas.openxmlformats.org/officeDocument/2006/relationships/hyperlink" Target="https://scholar.google.com/scholar?q=related:DSoknBCpHw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02" Type="http://schemas.openxmlformats.org/officeDocument/2006/relationships/hyperlink" Target="https://iopscience.iop.org/article/10.1088/1757-899X/1098/5/052105/pdf" TargetMode="External"/><Relationship Id="rId523" Type="http://schemas.openxmlformats.org/officeDocument/2006/relationships/hyperlink" Target="http://diva-portal.org" TargetMode="External"/><Relationship Id="rId644" Type="http://schemas.openxmlformats.org/officeDocument/2006/relationships/hyperlink" Target="http://eprints.leedsbeckett.ac.uk/id/eprint/6388/6/ApplicationOfBusinessProcessModellingAndBlockchainTechnologyForFinancialCloudPV-RAMACHANDRAN.pdf" TargetMode="External"/><Relationship Id="rId401" Type="http://schemas.openxmlformats.org/officeDocument/2006/relationships/hyperlink" Target="https://scholar.google.com/scholar?cites=8317080371901459378&amp;as_sdt=2005&amp;sciodt=0,5&amp;hl=en" TargetMode="External"/><Relationship Id="rId522" Type="http://schemas.openxmlformats.org/officeDocument/2006/relationships/hyperlink" Target="https://scholar.google.com/scholar?q=related:jnsorA9F8S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43" Type="http://schemas.openxmlformats.org/officeDocument/2006/relationships/hyperlink" Target="http://eprints.leedsbeckett.ac.uk/id/eprint/6388/" TargetMode="External"/><Relationship Id="rId408" Type="http://schemas.openxmlformats.org/officeDocument/2006/relationships/hyperlink" Target="https://pdfs.semanticscholar.org/2272/c011862cb3cded2e5b35659492d7dbb25efa.pdf" TargetMode="External"/><Relationship Id="rId529" Type="http://schemas.openxmlformats.org/officeDocument/2006/relationships/hyperlink" Target="https://scholar.google.com/scholar?q=related:qfbV-rDvHo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07" Type="http://schemas.openxmlformats.org/officeDocument/2006/relationships/hyperlink" Target="http://pdfs.semanticscholar.org" TargetMode="External"/><Relationship Id="rId528" Type="http://schemas.openxmlformats.org/officeDocument/2006/relationships/hyperlink" Target="https://ieeexplore.ieee.org/abstract/document/9498104/" TargetMode="External"/><Relationship Id="rId649" Type="http://schemas.openxmlformats.org/officeDocument/2006/relationships/hyperlink" Target="https://scholar.google.com/scholar?q=related:O2INnaGoPN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06" Type="http://schemas.openxmlformats.org/officeDocument/2006/relationships/hyperlink" Target="https://scholar.google.com/scholar?q=related:VFhos10IVy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27" Type="http://schemas.openxmlformats.org/officeDocument/2006/relationships/hyperlink" Target="http://ieeexplore.ieee.org" TargetMode="External"/><Relationship Id="rId648" Type="http://schemas.openxmlformats.org/officeDocument/2006/relationships/hyperlink" Target="https://scholar.archive.org/work/gkthyicn4vfpbktusp7pcjyqea/access/wayback/http://www.iadisportal.org/components/com_booklibrary/ebooks/202013L012.pdf" TargetMode="External"/><Relationship Id="rId405" Type="http://schemas.openxmlformats.org/officeDocument/2006/relationships/hyperlink" Target="https://scholar.google.com/scholar?cites=3122974065139669076&amp;as_sdt=2005&amp;sciodt=0,5&amp;hl=en" TargetMode="External"/><Relationship Id="rId526" Type="http://schemas.openxmlformats.org/officeDocument/2006/relationships/hyperlink" Target="https://scholar.google.com/scholar?q=related:wWEoDMRY99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47" Type="http://schemas.openxmlformats.org/officeDocument/2006/relationships/hyperlink" Target="https://scholar.archive.org/work/gkthyicn4vfpbktusp7pcjyqea/access/wayback/http://www.iadisportal.org/components/com_booklibrary/ebooks/202013L012.pdf" TargetMode="External"/><Relationship Id="rId26" Type="http://schemas.openxmlformats.org/officeDocument/2006/relationships/hyperlink" Target="https://www.icevirtuallibrary.com/doi/full/10.1680/icsic.64669.371" TargetMode="External"/><Relationship Id="rId25" Type="http://schemas.openxmlformats.org/officeDocument/2006/relationships/hyperlink" Target="http://icevirtuallibrary.com" TargetMode="External"/><Relationship Id="rId28" Type="http://schemas.openxmlformats.org/officeDocument/2006/relationships/hyperlink" Target="https://www.icevirtuallibrary.com/doi/full/10.1680/icsic.64669.371" TargetMode="External"/><Relationship Id="rId27" Type="http://schemas.openxmlformats.org/officeDocument/2006/relationships/hyperlink" Target="https://scholar.google.com/scholar?cites=4681656482476685945&amp;as_sdt=2005&amp;sciodt=0,5&amp;hl=en" TargetMode="External"/><Relationship Id="rId400" Type="http://schemas.openxmlformats.org/officeDocument/2006/relationships/hyperlink" Target="https://iopscience.iop.org/article/10.1088/1757-899X/1098/5/052105/meta" TargetMode="External"/><Relationship Id="rId521" Type="http://schemas.openxmlformats.org/officeDocument/2006/relationships/hyperlink" Target="https://publik.tuwien.ac.at/files/publik_280191.pdf" TargetMode="External"/><Relationship Id="rId642" Type="http://schemas.openxmlformats.org/officeDocument/2006/relationships/hyperlink" Target="http://eprints.leedsbeckett.ac.uk" TargetMode="External"/><Relationship Id="rId29" Type="http://schemas.openxmlformats.org/officeDocument/2006/relationships/hyperlink" Target="https://scholar.google.com/scholar?q=related:eXptLsSV-E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20" Type="http://schemas.openxmlformats.org/officeDocument/2006/relationships/hyperlink" Target="https://scholar.google.com/scholar?cites=2373754412216122254&amp;as_sdt=2005&amp;sciodt=0,5&amp;hl=en" TargetMode="External"/><Relationship Id="rId641" Type="http://schemas.openxmlformats.org/officeDocument/2006/relationships/hyperlink" Target="https://search.proquest.com/openview/e24a5b7ecda64b60ef56496bb3bf9045/1?pq-origsite=gscholar&amp;cbl=32407" TargetMode="External"/><Relationship Id="rId640" Type="http://schemas.openxmlformats.org/officeDocument/2006/relationships/hyperlink" Target="http://search.proquest.com" TargetMode="External"/><Relationship Id="rId11" Type="http://schemas.openxmlformats.org/officeDocument/2006/relationships/hyperlink" Target="https://arxiv.org/pdf/1612.03152" TargetMode="External"/><Relationship Id="rId10" Type="http://schemas.openxmlformats.org/officeDocument/2006/relationships/hyperlink" Target="https://scholar.google.com/scholar?cites=416212365025024512&amp;as_sdt=2005&amp;sciodt=0,5&amp;hl=en" TargetMode="External"/><Relationship Id="rId13" Type="http://schemas.openxmlformats.org/officeDocument/2006/relationships/hyperlink" Target="https://www.sciencedirect.com/science/article/pii/S0926580520301886" TargetMode="External"/><Relationship Id="rId12" Type="http://schemas.openxmlformats.org/officeDocument/2006/relationships/hyperlink" Target="https://scholar.google.com/scholar?q=related:ABpx2PCuxg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19" Type="http://schemas.openxmlformats.org/officeDocument/2006/relationships/hyperlink" Target="https://publik.tuwien.ac.at/files/publik_280191.pdf" TargetMode="External"/><Relationship Id="rId514" Type="http://schemas.openxmlformats.org/officeDocument/2006/relationships/hyperlink" Target="https://www.politesi.polimi.it/bitstream/10589/154402/5/thesis.pdf" TargetMode="External"/><Relationship Id="rId635" Type="http://schemas.openxmlformats.org/officeDocument/2006/relationships/hyperlink" Target="https://www.researchgate.net/profile/Christos-Papaleonidas/publication/348849885_A_Novel_Methodology_Using_BPM_to_Assess_the_Implementation_of_Blockchain_in_the_Midstream_LNG_Supply_Chain/links/6013503345851517ef225bb6/A-Novel-Methodology-Using-BPM-to-Assess-the-Implementation-of-Blockchain-in-the-Midstream-LNG-Supply-Chain.pdf" TargetMode="External"/><Relationship Id="rId513" Type="http://schemas.openxmlformats.org/officeDocument/2006/relationships/hyperlink" Target="https://scholar.google.com/scholar?cites=11356084429317080827&amp;as_sdt=2005&amp;sciodt=0,5&amp;hl=en" TargetMode="External"/><Relationship Id="rId634" Type="http://schemas.openxmlformats.org/officeDocument/2006/relationships/hyperlink" Target="http://researchgate.net" TargetMode="External"/><Relationship Id="rId512" Type="http://schemas.openxmlformats.org/officeDocument/2006/relationships/hyperlink" Target="https://www.politesi.polimi.it/bitstream/10589/154402/5/thesis.pdf" TargetMode="External"/><Relationship Id="rId633" Type="http://schemas.openxmlformats.org/officeDocument/2006/relationships/hyperlink" Target="https://scholar.google.com/scholar?q=related:avUNbLZpmO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11" Type="http://schemas.openxmlformats.org/officeDocument/2006/relationships/hyperlink" Target="http://politesi.polimi.it" TargetMode="External"/><Relationship Id="rId632" Type="http://schemas.openxmlformats.org/officeDocument/2006/relationships/hyperlink" Target="http://ceur-ws.org/Vol-2952/paper_294a.pdf" TargetMode="External"/><Relationship Id="rId518" Type="http://schemas.openxmlformats.org/officeDocument/2006/relationships/hyperlink" Target="http://publik.tuwien.ac.at" TargetMode="External"/><Relationship Id="rId639" Type="http://schemas.openxmlformats.org/officeDocument/2006/relationships/hyperlink" Target="https://arpi.unipi.it/handle/11568/1121374" TargetMode="External"/><Relationship Id="rId517" Type="http://schemas.openxmlformats.org/officeDocument/2006/relationships/hyperlink" Target="https://scholar.google.com/scholar?q=related:UaT8RuNQTJ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38" Type="http://schemas.openxmlformats.org/officeDocument/2006/relationships/hyperlink" Target="http://arpi.unipi.it" TargetMode="External"/><Relationship Id="rId516" Type="http://schemas.openxmlformats.org/officeDocument/2006/relationships/hyperlink" Target="https://link.springer.com/chapter/10.1007/978-3-030-90888-1_5" TargetMode="External"/><Relationship Id="rId637" Type="http://schemas.openxmlformats.org/officeDocument/2006/relationships/hyperlink" Target="https://scholar.google.com/scholar?q=related:rn4ItS1ncJ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15" Type="http://schemas.openxmlformats.org/officeDocument/2006/relationships/hyperlink" Target="https://scholar.google.com/scholar?q=related:-wbKEJ_qmJ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36" Type="http://schemas.openxmlformats.org/officeDocument/2006/relationships/hyperlink" Target="https://www.researchgate.net/profile/Christos-Papaleonidas/publication/348849885_A_Novel_Methodology_Using_BPM_to_Assess_the_Implementation_of_Blockchain_in_the_Midstream_LNG_Supply_Chain/links/6013503345851517ef225bb6/A-Novel-Methodology-Using-BPM-to-Assess-the-Implementation-of-Blockchain-in-the-Midstream-LNG-Supply-Chain.pdf" TargetMode="External"/><Relationship Id="rId15" Type="http://schemas.openxmlformats.org/officeDocument/2006/relationships/hyperlink" Target="https://scholar.google.com/scholar?q=related:lQLqMEUtBE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4" Type="http://schemas.openxmlformats.org/officeDocument/2006/relationships/hyperlink" Target="https://scholar.google.com/scholar?cites=5261380039872217749&amp;as_sdt=2005&amp;sciodt=0,5&amp;hl=en" TargetMode="External"/><Relationship Id="rId17" Type="http://schemas.openxmlformats.org/officeDocument/2006/relationships/hyperlink" Target="https://scholar.google.com/scholar?cites=14329308029118036941&amp;as_sdt=2005&amp;sciodt=0,5&amp;hl=en" TargetMode="External"/><Relationship Id="rId16" Type="http://schemas.openxmlformats.org/officeDocument/2006/relationships/hyperlink" Target="https://link.springer.com/article/10.1007/s10845-018-1422-y" TargetMode="External"/><Relationship Id="rId19" Type="http://schemas.openxmlformats.org/officeDocument/2006/relationships/hyperlink" Target="https://scholar.google.com/scholar?q=related:zbu7iLvt28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10" Type="http://schemas.openxmlformats.org/officeDocument/2006/relationships/hyperlink" Target="https://scholar.google.com/scholar?q=related:HvnItq1QpL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31" Type="http://schemas.openxmlformats.org/officeDocument/2006/relationships/hyperlink" Target="http://ceur-ws.org/Vol-2952/paper_294a.pdf" TargetMode="External"/><Relationship Id="rId18" Type="http://schemas.openxmlformats.org/officeDocument/2006/relationships/hyperlink" Target="https://www.researchgate.net/profile/Wattana-Viriyasitavat/publication/325135077_Blockchain-based_business_process_management_BPM_framework_for_service_composition_in_industry_40/links/5ee9c78192851ce9e7ea4a81/Blockchain-based-business-process-management-BPM-framework-for-service-composition-in-industry-40.pdf" TargetMode="External"/><Relationship Id="rId630" Type="http://schemas.openxmlformats.org/officeDocument/2006/relationships/hyperlink" Target="http://ceur-ws.org" TargetMode="External"/><Relationship Id="rId84" Type="http://schemas.openxmlformats.org/officeDocument/2006/relationships/hyperlink" Target="https://www.mdpi.com/706524" TargetMode="External"/><Relationship Id="rId83" Type="http://schemas.openxmlformats.org/officeDocument/2006/relationships/hyperlink" Target="http://mdpi.com" TargetMode="External"/><Relationship Id="rId86" Type="http://schemas.openxmlformats.org/officeDocument/2006/relationships/hyperlink" Target="https://www.mdpi.com/1424-8220/20/9/2590/pdf" TargetMode="External"/><Relationship Id="rId85" Type="http://schemas.openxmlformats.org/officeDocument/2006/relationships/hyperlink" Target="https://scholar.google.com/scholar?cites=11352841154153046946&amp;as_sdt=2005&amp;sciodt=0,5&amp;hl=en" TargetMode="External"/><Relationship Id="rId88" Type="http://schemas.openxmlformats.org/officeDocument/2006/relationships/hyperlink" Target="http://ceur-ws.org" TargetMode="External"/><Relationship Id="rId87" Type="http://schemas.openxmlformats.org/officeDocument/2006/relationships/hyperlink" Target="https://scholar.google.com/scholar?q=related:omO6OOFkjZ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89" Type="http://schemas.openxmlformats.org/officeDocument/2006/relationships/hyperlink" Target="http://ceur-ws.org/Vol-2196/BPM_2018_paper_12.pdf" TargetMode="External"/><Relationship Id="rId709" Type="http://schemas.openxmlformats.org/officeDocument/2006/relationships/hyperlink" Target="https://scholar.google.com/scholar?q=related:W6hdcUmr2O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08" Type="http://schemas.openxmlformats.org/officeDocument/2006/relationships/hyperlink" Target="https://hpi.de/studium/im-studium/lehrveranstaltungen/it-systems-engineering-ma/lehrveranstaltung/sose-19-2792-process-choreographies-on-the-blockchain.html" TargetMode="External"/><Relationship Id="rId707" Type="http://schemas.openxmlformats.org/officeDocument/2006/relationships/hyperlink" Target="https://hpi.de/studium/im-studium/lehrveranstaltungen/it-systems-engineering-ma/lehrveranstaltung/sose-19-2792-process-choreographies-on-the-blockchain.html" TargetMode="External"/><Relationship Id="rId706" Type="http://schemas.openxmlformats.org/officeDocument/2006/relationships/hyperlink" Target="http://hpi.de" TargetMode="External"/><Relationship Id="rId80" Type="http://schemas.openxmlformats.org/officeDocument/2006/relationships/hyperlink" Target="https://scholar.google.com/scholar?cites=5894124025351764293&amp;as_sdt=2005&amp;sciodt=0,5&amp;hl=en" TargetMode="External"/><Relationship Id="rId82" Type="http://schemas.openxmlformats.org/officeDocument/2006/relationships/hyperlink" Target="https://scholar.google.com/scholar?q=related:RfkvmZIizF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81" Type="http://schemas.openxmlformats.org/officeDocument/2006/relationships/hyperlink" Target="https://www.cs.sfu.ca/~yuepeng/pubs/vstte19.pdf" TargetMode="External"/><Relationship Id="rId701" Type="http://schemas.openxmlformats.org/officeDocument/2006/relationships/hyperlink" Target="https://www.publish.csiro.au/aj/AJ20058" TargetMode="External"/><Relationship Id="rId700" Type="http://schemas.openxmlformats.org/officeDocument/2006/relationships/hyperlink" Target="https://pub-inf.tuwien.ac.at/showentry.php?ID=258566" TargetMode="External"/><Relationship Id="rId705" Type="http://schemas.openxmlformats.org/officeDocument/2006/relationships/hyperlink" Target="https://scholar.google.com/scholar?q=related:EAmC9LZKW-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04" Type="http://schemas.openxmlformats.org/officeDocument/2006/relationships/hyperlink" Target="https://hpi.de/studium/im-studium/lehrveranstaltungen/it-systems-engineering-ma/lehrveranstaltung/wise-18-19-2676-blockchain-technology-in-bpm.html" TargetMode="External"/><Relationship Id="rId703" Type="http://schemas.openxmlformats.org/officeDocument/2006/relationships/hyperlink" Target="http://hpi.de" TargetMode="External"/><Relationship Id="rId702" Type="http://schemas.openxmlformats.org/officeDocument/2006/relationships/hyperlink" Target="https://scholar.google.com/scholar?q=related:aANqTuozUw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3" Type="http://schemas.openxmlformats.org/officeDocument/2006/relationships/hyperlink" Target="https://scholar.google.com/scholar?q=related:ieFrlY7vDM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2" Type="http://schemas.openxmlformats.org/officeDocument/2006/relationships/hyperlink" Target="https://scholar.google.com/scholar?cites=14343102308939456905&amp;as_sdt=2005&amp;sciodt=0,5&amp;hl=en" TargetMode="External"/><Relationship Id="rId75" Type="http://schemas.openxmlformats.org/officeDocument/2006/relationships/hyperlink" Target="https://www.emerald.com/insight/content/doi/10.1108/IMDS-12-2018-0568/full/html" TargetMode="External"/><Relationship Id="rId74" Type="http://schemas.openxmlformats.org/officeDocument/2006/relationships/hyperlink" Target="http://emerald.com" TargetMode="External"/><Relationship Id="rId77" Type="http://schemas.openxmlformats.org/officeDocument/2006/relationships/hyperlink" Target="http://text2fa.ir/wp-content/uploads/Text2fa.ir-xploring-blockchain-technology.pdf" TargetMode="External"/><Relationship Id="rId76" Type="http://schemas.openxmlformats.org/officeDocument/2006/relationships/hyperlink" Target="https://scholar.google.com/scholar?cites=15466216833704131434&amp;as_sdt=2005&amp;sciodt=0,5&amp;hl=en" TargetMode="External"/><Relationship Id="rId79" Type="http://schemas.openxmlformats.org/officeDocument/2006/relationships/hyperlink" Target="https://link.springer.com/chapter/10.1007/978-3-030-41600-3_7" TargetMode="External"/><Relationship Id="rId78" Type="http://schemas.openxmlformats.org/officeDocument/2006/relationships/hyperlink" Target="https://scholar.google.com/scholar?q=related:avsZSEQKo9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1" Type="http://schemas.openxmlformats.org/officeDocument/2006/relationships/hyperlink" Target="https://www.sciencedirect.com/science/article/pii/S0360835219303948" TargetMode="External"/><Relationship Id="rId70" Type="http://schemas.openxmlformats.org/officeDocument/2006/relationships/hyperlink" Target="https://scholar.google.com/scholar?q=related:w8iLt6JydZ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2" Type="http://schemas.openxmlformats.org/officeDocument/2006/relationships/hyperlink" Target="http://www.bptrends.com/bpt/wp-content/uploads/10-04-2016-ART-Blockchain-and-Bus-Proc-Improvement-Milani-Garcia-Banuelos-Dumas.pdf" TargetMode="External"/><Relationship Id="rId61" Type="http://schemas.openxmlformats.org/officeDocument/2006/relationships/hyperlink" Target="http://bptrends.com" TargetMode="External"/><Relationship Id="rId64" Type="http://schemas.openxmlformats.org/officeDocument/2006/relationships/hyperlink" Target="http://www.bptrends.com/bpt/wp-content/uploads/10-04-2016-ART-Blockchain-and-Bus-Proc-Improvement-Milani-Garcia-Banuelos-Dumas.pdf" TargetMode="External"/><Relationship Id="rId63" Type="http://schemas.openxmlformats.org/officeDocument/2006/relationships/hyperlink" Target="https://scholar.google.com/scholar?cites=8657959322159439874&amp;as_sdt=2005&amp;sciodt=0,5&amp;hl=en" TargetMode="External"/><Relationship Id="rId66" Type="http://schemas.openxmlformats.org/officeDocument/2006/relationships/hyperlink" Target="http://ieeexplore.ieee.org" TargetMode="External"/><Relationship Id="rId65" Type="http://schemas.openxmlformats.org/officeDocument/2006/relationships/hyperlink" Target="https://scholar.google.com/scholar?q=related:AmAYtSFAJ3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8" Type="http://schemas.openxmlformats.org/officeDocument/2006/relationships/hyperlink" Target="https://scholar.google.com/scholar?cites=10697582533078141123&amp;as_sdt=2005&amp;sciodt=0,5&amp;hl=en" TargetMode="External"/><Relationship Id="rId67" Type="http://schemas.openxmlformats.org/officeDocument/2006/relationships/hyperlink" Target="https://ieeexplore.ieee.org/abstract/document/7930226/" TargetMode="External"/><Relationship Id="rId609" Type="http://schemas.openxmlformats.org/officeDocument/2006/relationships/hyperlink" Target="https://scholar.google.com/scholar?q=related:4S-KcHZ2pE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08" Type="http://schemas.openxmlformats.org/officeDocument/2006/relationships/hyperlink" Target="https://epubl.ktu.edu/object/elaba:43060451/43060451.pdf" TargetMode="External"/><Relationship Id="rId607" Type="http://schemas.openxmlformats.org/officeDocument/2006/relationships/hyperlink" Target="https://scholar.google.com/scholar?cites=5666784482205249505&amp;as_sdt=2005&amp;sciodt=0,5&amp;hl=en" TargetMode="External"/><Relationship Id="rId60" Type="http://schemas.openxmlformats.org/officeDocument/2006/relationships/hyperlink" Target="https://scholar.google.com/scholar?q=related:gGf0-7pIHo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02" Type="http://schemas.openxmlformats.org/officeDocument/2006/relationships/hyperlink" Target="http://politesi.polimi.it" TargetMode="External"/><Relationship Id="rId723" Type="http://schemas.openxmlformats.org/officeDocument/2006/relationships/drawing" Target="../drawings/drawing2.xml"/><Relationship Id="rId601" Type="http://schemas.openxmlformats.org/officeDocument/2006/relationships/hyperlink" Target="https://www.researchgate.net/profile/Mohammad-Rahman-23/publication/349148663_A_Framework_for_Modelling_Blockchain_based_Supply_Chain_Management_System_to_ensure_soundness_of_Smart_Contract_Workflow/links/619f164cf1d6244571694c13/A-Framework-for-Modelling-Blockchain-based-Supply-Chain-Management-System-to-ensure-soundness-of-Smart-Contract-Workflow.pdf" TargetMode="External"/><Relationship Id="rId722" Type="http://schemas.openxmlformats.org/officeDocument/2006/relationships/hyperlink" Target="https://scholar.google.com/scholar?q=related:0gwkl4282N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00" Type="http://schemas.openxmlformats.org/officeDocument/2006/relationships/hyperlink" Target="https://scholar.google.com/scholar?cites=12530515301365582551&amp;as_sdt=2005&amp;sciodt=0,5&amp;hl=en" TargetMode="External"/><Relationship Id="rId721" Type="http://schemas.openxmlformats.org/officeDocument/2006/relationships/hyperlink" Target="https://epub.jku.at/obvulihs/content/titleinfo/4413096/full.pdf" TargetMode="External"/><Relationship Id="rId720" Type="http://schemas.openxmlformats.org/officeDocument/2006/relationships/hyperlink" Target="https://epub.jku.at/obvulihs/content/titleinfo/4413096" TargetMode="External"/><Relationship Id="rId606" Type="http://schemas.openxmlformats.org/officeDocument/2006/relationships/hyperlink" Target="https://epubl.ktu.edu/object/elaba:43060451/" TargetMode="External"/><Relationship Id="rId605" Type="http://schemas.openxmlformats.org/officeDocument/2006/relationships/hyperlink" Target="http://epubl.ktu.edu" TargetMode="External"/><Relationship Id="rId604" Type="http://schemas.openxmlformats.org/officeDocument/2006/relationships/hyperlink" Target="https://scholar.google.com/scholar?q=related:md1MKfAG10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03" Type="http://schemas.openxmlformats.org/officeDocument/2006/relationships/hyperlink" Target="https://www.politesi.polimi.it/handle/10589/171176" TargetMode="External"/><Relationship Id="rId69" Type="http://schemas.openxmlformats.org/officeDocument/2006/relationships/hyperlink" Target="http://www.imweber.de/downloads/2017-ICSA-Blockchain-Costmodel--authors_copy.pdf" TargetMode="External"/><Relationship Id="rId51" Type="http://schemas.openxmlformats.org/officeDocument/2006/relationships/hyperlink" Target="http://kodu.ut.ee" TargetMode="External"/><Relationship Id="rId50" Type="http://schemas.openxmlformats.org/officeDocument/2006/relationships/hyperlink" Target="https://scholar.google.com/scholar?q=related:upxI4Cy8aE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3" Type="http://schemas.openxmlformats.org/officeDocument/2006/relationships/hyperlink" Target="https://scholar.google.com/scholar?cites=341379721288215944&amp;as_sdt=2005&amp;sciodt=0,5&amp;hl=en" TargetMode="External"/><Relationship Id="rId52" Type="http://schemas.openxmlformats.org/officeDocument/2006/relationships/hyperlink" Target="https://kodu.ut.ee/~dumas/pubs/bpm2017caterpillar-demo.pdf" TargetMode="External"/><Relationship Id="rId55" Type="http://schemas.openxmlformats.org/officeDocument/2006/relationships/hyperlink" Target="https://scholar.google.com/scholar?q=related:iO3nPAzTvA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4" Type="http://schemas.openxmlformats.org/officeDocument/2006/relationships/hyperlink" Target="https://kodu.ut.ee/~dumas/pubs/bpm2017caterpillar-demo.pdf" TargetMode="External"/><Relationship Id="rId57" Type="http://schemas.openxmlformats.org/officeDocument/2006/relationships/hyperlink" Target="https://research.monash.edu/files/310916862/310915742_oa.pdf" TargetMode="External"/><Relationship Id="rId56" Type="http://schemas.openxmlformats.org/officeDocument/2006/relationships/hyperlink" Target="http://research.monash.edu" TargetMode="External"/><Relationship Id="rId719" Type="http://schemas.openxmlformats.org/officeDocument/2006/relationships/hyperlink" Target="http://epub.jku.at" TargetMode="External"/><Relationship Id="rId718" Type="http://schemas.openxmlformats.org/officeDocument/2006/relationships/hyperlink" Target="https://scholar.google.com/scholar?q=related:YAc_Yq5L7e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17" Type="http://schemas.openxmlformats.org/officeDocument/2006/relationships/hyperlink" Target="https://www.researchgate.net/profile/Shivangi_Thakker/publication/338692927_Green_procurement_process_model_based_on_blockchain-IoT_integrated_architecture_for_a_sustainable_business/links/6096501e458515d3150471a7/Green-procurement-process-model-based-on-blockchain-IoT-integrated-architecture-for-a-sustainable-business.pdf" TargetMode="External"/><Relationship Id="rId712" Type="http://schemas.openxmlformats.org/officeDocument/2006/relationships/hyperlink" Target="https://link.springer.com/article/10.1007/s11628-021-00465-6" TargetMode="External"/><Relationship Id="rId711" Type="http://schemas.openxmlformats.org/officeDocument/2006/relationships/hyperlink" Target="https://scholar.google.com/scholar?q=related:5yl8SZj8J0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710" Type="http://schemas.openxmlformats.org/officeDocument/2006/relationships/hyperlink" Target="https://link.springer.com/chapter/10.1007/978-3-030-85082-1_27" TargetMode="External"/><Relationship Id="rId716" Type="http://schemas.openxmlformats.org/officeDocument/2006/relationships/hyperlink" Target="https://scholar.google.com/scholar?cites=17072384974776108896&amp;as_sdt=2005&amp;sciodt=0,5&amp;hl=en" TargetMode="External"/><Relationship Id="rId715" Type="http://schemas.openxmlformats.org/officeDocument/2006/relationships/hyperlink" Target="https://www.emerald.com/insight/content/doi/10.1108/MEQ-06-2019-0136/full/html" TargetMode="External"/><Relationship Id="rId714" Type="http://schemas.openxmlformats.org/officeDocument/2006/relationships/hyperlink" Target="http://emerald.com" TargetMode="External"/><Relationship Id="rId713" Type="http://schemas.openxmlformats.org/officeDocument/2006/relationships/hyperlink" Target="https://scholar.google.com/scholar?q=related:MCt8rqlP0s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9" Type="http://schemas.openxmlformats.org/officeDocument/2006/relationships/hyperlink" Target="https://research.monash.edu/files/310916862/310915742_oa.pdf" TargetMode="External"/><Relationship Id="rId58" Type="http://schemas.openxmlformats.org/officeDocument/2006/relationships/hyperlink" Target="https://scholar.google.com/scholar?cites=10312760164653229952&amp;as_sdt=2005&amp;sciodt=0,5&amp;hl=en" TargetMode="External"/><Relationship Id="rId590" Type="http://schemas.openxmlformats.org/officeDocument/2006/relationships/hyperlink" Target="https://link.springer.com/chapter/10.1007/978-981-15-7530-3_48" TargetMode="External"/><Relationship Id="rId107" Type="http://schemas.openxmlformats.org/officeDocument/2006/relationships/hyperlink" Target="https://scholar.google.com/scholar?cites=559707574335114943&amp;as_sdt=2005&amp;sciodt=0,5&amp;hl=en" TargetMode="External"/><Relationship Id="rId228" Type="http://schemas.openxmlformats.org/officeDocument/2006/relationships/hyperlink" Target="https://scholar.google.com/scholar?cites=2070382677528615848&amp;as_sdt=2005&amp;sciodt=0,5&amp;hl=en" TargetMode="External"/><Relationship Id="rId349" Type="http://schemas.openxmlformats.org/officeDocument/2006/relationships/hyperlink" Target="https://link.springer.com/chapter/10.1007/978-3-030-38651-1_24" TargetMode="External"/><Relationship Id="rId106" Type="http://schemas.openxmlformats.org/officeDocument/2006/relationships/hyperlink" Target="https://onlinelibrary.wiley.com/doi/abs/10.1002/spe.2702" TargetMode="External"/><Relationship Id="rId227" Type="http://schemas.openxmlformats.org/officeDocument/2006/relationships/hyperlink" Target="https://link.springer.com/chapter/10.1007/978-3-030-58135-0_1" TargetMode="External"/><Relationship Id="rId348" Type="http://schemas.openxmlformats.org/officeDocument/2006/relationships/hyperlink" Target="https://scholar.google.com/scholar?q=related:l0qTXEQE4w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69" Type="http://schemas.openxmlformats.org/officeDocument/2006/relationships/hyperlink" Target="https://ieeexplore.ieee.org/abstract/document/9233290/" TargetMode="External"/><Relationship Id="rId105" Type="http://schemas.openxmlformats.org/officeDocument/2006/relationships/hyperlink" Target="https://scholar.google.com/scholar?q=related:ywoHFyWzht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26" Type="http://schemas.openxmlformats.org/officeDocument/2006/relationships/hyperlink" Target="https://scholar.google.com/scholar?q=related:yQX6DasXNp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47" Type="http://schemas.openxmlformats.org/officeDocument/2006/relationships/hyperlink" Target="http://ceur-ws.org/Vol-2339/paper5.pdf" TargetMode="External"/><Relationship Id="rId468" Type="http://schemas.openxmlformats.org/officeDocument/2006/relationships/hyperlink" Target="http://ieeexplore.ieee.org" TargetMode="External"/><Relationship Id="rId589" Type="http://schemas.openxmlformats.org/officeDocument/2006/relationships/hyperlink" Target="https://scholar.google.com/scholar?q=related:5dG7Tx3Oka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04" Type="http://schemas.openxmlformats.org/officeDocument/2006/relationships/hyperlink" Target="https://scholar.google.com/scholar?cites=15674412524991089355&amp;as_sdt=2005&amp;sciodt=0,5&amp;hl=en" TargetMode="External"/><Relationship Id="rId225" Type="http://schemas.openxmlformats.org/officeDocument/2006/relationships/hyperlink" Target="https://scholar.google.com/scholar?cites=11256210342100469193&amp;as_sdt=2005&amp;sciodt=0,5&amp;hl=en" TargetMode="External"/><Relationship Id="rId346" Type="http://schemas.openxmlformats.org/officeDocument/2006/relationships/hyperlink" Target="https://scholar.google.com/scholar?cites=1000648233863826071&amp;as_sdt=2005&amp;sciodt=0,5&amp;hl=en" TargetMode="External"/><Relationship Id="rId467" Type="http://schemas.openxmlformats.org/officeDocument/2006/relationships/hyperlink" Target="https://scholar.google.com/scholar?q=related:CRsfndqmYt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88" Type="http://schemas.openxmlformats.org/officeDocument/2006/relationships/hyperlink" Target="https://core.ac.uk/download/pdf/323917855.pdf" TargetMode="External"/><Relationship Id="rId109" Type="http://schemas.openxmlformats.org/officeDocument/2006/relationships/hyperlink" Target="https://scholar.google.com/scholar?q=related:vw5XyhJ7xA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08" Type="http://schemas.openxmlformats.org/officeDocument/2006/relationships/hyperlink" Target="https://arxiv.org/pdf/1808.03517" TargetMode="External"/><Relationship Id="rId229" Type="http://schemas.openxmlformats.org/officeDocument/2006/relationships/hyperlink" Target="https://eprints.qut.edu.au/203489/1/BPA_Blockchain_Federated_Architecture.pdf;" TargetMode="External"/><Relationship Id="rId220" Type="http://schemas.openxmlformats.org/officeDocument/2006/relationships/hyperlink" Target="https://ieeexplore.ieee.org/abstract/document/8851014/" TargetMode="External"/><Relationship Id="rId341" Type="http://schemas.openxmlformats.org/officeDocument/2006/relationships/hyperlink" Target="https://scholar.google.com/scholar?cites=2405035569727600906&amp;as_sdt=2005&amp;sciodt=0,5&amp;hl=en" TargetMode="External"/><Relationship Id="rId462" Type="http://schemas.openxmlformats.org/officeDocument/2006/relationships/hyperlink" Target="https://scholar.google.com/scholar?q=related:dr4rAvEBTm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83" Type="http://schemas.openxmlformats.org/officeDocument/2006/relationships/hyperlink" Target="http://scholarworks.lib.csusb.edu" TargetMode="External"/><Relationship Id="rId340" Type="http://schemas.openxmlformats.org/officeDocument/2006/relationships/hyperlink" Target="https://www.hindawi.com/journals/scn/2021/2245808/" TargetMode="External"/><Relationship Id="rId461" Type="http://schemas.openxmlformats.org/officeDocument/2006/relationships/hyperlink" Target="https://www.sciencedirect.com/science/article/pii/S2096720921000130" TargetMode="External"/><Relationship Id="rId582" Type="http://schemas.openxmlformats.org/officeDocument/2006/relationships/hyperlink" Target="https://scholar.google.com/scholar?q=related:l4SxiNtXEm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60" Type="http://schemas.openxmlformats.org/officeDocument/2006/relationships/hyperlink" Target="https://scholar.google.com/scholar?cites=7083601398535536246&amp;as_sdt=2005&amp;sciodt=0,5&amp;hl=en" TargetMode="External"/><Relationship Id="rId581" Type="http://schemas.openxmlformats.org/officeDocument/2006/relationships/hyperlink" Target="https://www.emisa-journal.org/emisa/article/download/228/176" TargetMode="External"/><Relationship Id="rId580" Type="http://schemas.openxmlformats.org/officeDocument/2006/relationships/hyperlink" Target="https://www.emisa-journal.org/emisa/article/view/228" TargetMode="External"/><Relationship Id="rId103" Type="http://schemas.openxmlformats.org/officeDocument/2006/relationships/hyperlink" Target="https://ieeexplore.ieee.org/abstract/document/8751446/" TargetMode="External"/><Relationship Id="rId224" Type="http://schemas.openxmlformats.org/officeDocument/2006/relationships/hyperlink" Target="https://link.springer.com/chapter/10.1007/978-3-030-29586-8_97" TargetMode="External"/><Relationship Id="rId345" Type="http://schemas.openxmlformats.org/officeDocument/2006/relationships/hyperlink" Target="http://ceur-ws.org/Vol-2339/paper5.pdf" TargetMode="External"/><Relationship Id="rId466" Type="http://schemas.openxmlformats.org/officeDocument/2006/relationships/hyperlink" Target="https://library.gito.de/wp-content/uploads/2021/08/R10_Paper_LiteratureReview_Linking_BC_and_BPM_WI2020_cameraready.pdf" TargetMode="External"/><Relationship Id="rId587" Type="http://schemas.openxmlformats.org/officeDocument/2006/relationships/hyperlink" Target="https://core.ac.uk/download/pdf/323917855.pdf" TargetMode="External"/><Relationship Id="rId102" Type="http://schemas.openxmlformats.org/officeDocument/2006/relationships/hyperlink" Target="http://ieeexplore.ieee.org" TargetMode="External"/><Relationship Id="rId223" Type="http://schemas.openxmlformats.org/officeDocument/2006/relationships/hyperlink" Target="https://scholar.google.com/scholar?q=related:W29RbqW_6S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44" Type="http://schemas.openxmlformats.org/officeDocument/2006/relationships/hyperlink" Target="http://ceur-ws.org" TargetMode="External"/><Relationship Id="rId465" Type="http://schemas.openxmlformats.org/officeDocument/2006/relationships/hyperlink" Target="https://scholar.google.com/scholar?cites=15159862753551653641&amp;as_sdt=2005&amp;sciodt=0,5&amp;hl=en" TargetMode="External"/><Relationship Id="rId586" Type="http://schemas.openxmlformats.org/officeDocument/2006/relationships/hyperlink" Target="http://core.ac.uk" TargetMode="External"/><Relationship Id="rId101" Type="http://schemas.openxmlformats.org/officeDocument/2006/relationships/hyperlink" Target="https://scholar.google.com/scholar?q=related:LyMyehKCRj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22" Type="http://schemas.openxmlformats.org/officeDocument/2006/relationships/hyperlink" Target="https://www.academia.edu/download/60398760/icABCD_2019_Conference_Proceedings_Paper_Final_Submission20190826-26371-1ridjsx.pdf" TargetMode="External"/><Relationship Id="rId343" Type="http://schemas.openxmlformats.org/officeDocument/2006/relationships/hyperlink" Target="https://scholar.google.com/scholar?q=related:CvnKtRtnYC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64" Type="http://schemas.openxmlformats.org/officeDocument/2006/relationships/hyperlink" Target="https://library.gito.de/wp-content/uploads/2021/08/R10_Paper_LiteratureReview_Linking_BC_and_BPM_WI2020_cameraready.pdf" TargetMode="External"/><Relationship Id="rId585" Type="http://schemas.openxmlformats.org/officeDocument/2006/relationships/hyperlink" Target="https://scholarworks.lib.csusb.edu/cgi/viewcontent.cgi?article=2382&amp;context=etd" TargetMode="External"/><Relationship Id="rId100" Type="http://schemas.openxmlformats.org/officeDocument/2006/relationships/hyperlink" Target="https://scholar.cu.edu.eg/sites/default/files/nourmahmoud/files/paper_56-a_blockchain_technology_evolution.pdf" TargetMode="External"/><Relationship Id="rId221" Type="http://schemas.openxmlformats.org/officeDocument/2006/relationships/hyperlink" Target="https://scholar.google.com/scholar?cites=2371637396028616539&amp;as_sdt=2005&amp;sciodt=0,5&amp;hl=en" TargetMode="External"/><Relationship Id="rId342" Type="http://schemas.openxmlformats.org/officeDocument/2006/relationships/hyperlink" Target="https://www.hindawi.com/journals/scn/2021/2245808/" TargetMode="External"/><Relationship Id="rId463" Type="http://schemas.openxmlformats.org/officeDocument/2006/relationships/hyperlink" Target="http://library.gito.de" TargetMode="External"/><Relationship Id="rId584" Type="http://schemas.openxmlformats.org/officeDocument/2006/relationships/hyperlink" Target="https://scholarworks.lib.csusb.edu/etd/1245/" TargetMode="External"/><Relationship Id="rId217" Type="http://schemas.openxmlformats.org/officeDocument/2006/relationships/hyperlink" Target="https://ercim-news.ercim.eu/images/stories/EN110/EN110-web.pdf" TargetMode="External"/><Relationship Id="rId338" Type="http://schemas.openxmlformats.org/officeDocument/2006/relationships/hyperlink" Target="https://scholar.google.com/scholar?q=related:YnnqH8Mn2W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59" Type="http://schemas.openxmlformats.org/officeDocument/2006/relationships/hyperlink" Target="https://www.sciencedirect.com/science/article/pii/S2096720921000130" TargetMode="External"/><Relationship Id="rId216" Type="http://schemas.openxmlformats.org/officeDocument/2006/relationships/hyperlink" Target="https://scholar.google.com/scholar?cites=6700371055079860682&amp;as_sdt=2005&amp;sciodt=0,5&amp;hl=en" TargetMode="External"/><Relationship Id="rId337" Type="http://schemas.openxmlformats.org/officeDocument/2006/relationships/hyperlink" Target="https://www.emerald.com/insight/content/doi/10.1108/IDD-01-2021-0010/full/html?utm_source=rss&amp;utm_medium=feed&amp;utm_campaign=rss_journalLatest" TargetMode="External"/><Relationship Id="rId458" Type="http://schemas.openxmlformats.org/officeDocument/2006/relationships/hyperlink" Target="https://scholar.google.com/scholar?q=related:o3j54oW_we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79" Type="http://schemas.openxmlformats.org/officeDocument/2006/relationships/hyperlink" Target="http://emisa-journal.org" TargetMode="External"/><Relationship Id="rId215" Type="http://schemas.openxmlformats.org/officeDocument/2006/relationships/hyperlink" Target="https://ercim-news.ercim.eu/images/stories/EN110/EN110-web.pdf" TargetMode="External"/><Relationship Id="rId336" Type="http://schemas.openxmlformats.org/officeDocument/2006/relationships/hyperlink" Target="http://emerald.com" TargetMode="External"/><Relationship Id="rId457" Type="http://schemas.openxmlformats.org/officeDocument/2006/relationships/hyperlink" Target="https://scholar.google.com/scholar?cites=16699839475026065571&amp;as_sdt=2005&amp;sciodt=0,5&amp;hl=en" TargetMode="External"/><Relationship Id="rId578" Type="http://schemas.openxmlformats.org/officeDocument/2006/relationships/hyperlink" Target="https://scholar.google.com/scholar?q=related:9Vbrctx649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99" Type="http://schemas.openxmlformats.org/officeDocument/2006/relationships/hyperlink" Target="http://pub-inf.tuwien.ac.at" TargetMode="External"/><Relationship Id="rId214" Type="http://schemas.openxmlformats.org/officeDocument/2006/relationships/hyperlink" Target="https://scholar.google.com/scholar?q=related:ZRdm_EzojH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35" Type="http://schemas.openxmlformats.org/officeDocument/2006/relationships/hyperlink" Target="https://scholar.google.com/scholar?q=related:-SkrPKrOyh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56" Type="http://schemas.openxmlformats.org/officeDocument/2006/relationships/hyperlink" Target="https://ieeexplore.ieee.org/abstract/document/9140251/" TargetMode="External"/><Relationship Id="rId577" Type="http://schemas.openxmlformats.org/officeDocument/2006/relationships/hyperlink" Target="https://www.diva-portal.org/smash/get/diva2:1235451/FULLTEXT02" TargetMode="External"/><Relationship Id="rId698" Type="http://schemas.openxmlformats.org/officeDocument/2006/relationships/hyperlink" Target="https://scholar.google.com/scholar?q=related:s1Yii9O7OE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19" Type="http://schemas.openxmlformats.org/officeDocument/2006/relationships/hyperlink" Target="http://ieeexplore.ieee.org" TargetMode="External"/><Relationship Id="rId218" Type="http://schemas.openxmlformats.org/officeDocument/2006/relationships/hyperlink" Target="https://scholar.google.com/scholar?q=related:yilYefl__F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39" Type="http://schemas.openxmlformats.org/officeDocument/2006/relationships/hyperlink" Target="http://hindawi.com" TargetMode="External"/><Relationship Id="rId330" Type="http://schemas.openxmlformats.org/officeDocument/2006/relationships/hyperlink" Target="https://cgi.cse.unsw.edu.au/~reports/papers/201609.pdf" TargetMode="External"/><Relationship Id="rId451" Type="http://schemas.openxmlformats.org/officeDocument/2006/relationships/hyperlink" Target="https://scholar.google.com/scholar?q=related:-WHGfRXnEV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72" Type="http://schemas.openxmlformats.org/officeDocument/2006/relationships/hyperlink" Target="http://books.google.com" TargetMode="External"/><Relationship Id="rId693" Type="http://schemas.openxmlformats.org/officeDocument/2006/relationships/hyperlink" Target="http://ceur-ws.org/Vol-2542/MOD-DLT2.pdf" TargetMode="External"/><Relationship Id="rId450" Type="http://schemas.openxmlformats.org/officeDocument/2006/relationships/hyperlink" Target="https://www.researchgate.net/profile/Mohammad-Rahman-23/publication/347836271_Formalizing_Dynamic_Behaviors_of_Smart_Contract_Workflow_in_Smart_Healthcare_Supply_Chain/links/621715b09546400c9094ec76/Formalizing-Dynamic-Behaviors-of-Smart-Contract-Workflow-in-Smart-Healthcare-Supply-Chain.pdf" TargetMode="External"/><Relationship Id="rId571" Type="http://schemas.openxmlformats.org/officeDocument/2006/relationships/hyperlink" Target="https://scholar.google.com/scholar?q=related:qW3X3s39Am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92" Type="http://schemas.openxmlformats.org/officeDocument/2006/relationships/hyperlink" Target="https://scholar.google.com/scholar?cites=5079594594171854335&amp;as_sdt=2005&amp;sciodt=0,5&amp;hl=en" TargetMode="External"/><Relationship Id="rId570" Type="http://schemas.openxmlformats.org/officeDocument/2006/relationships/hyperlink" Target="https://link.springer.com/chapter/10.1007/978-3-030-91431-8_8" TargetMode="External"/><Relationship Id="rId691" Type="http://schemas.openxmlformats.org/officeDocument/2006/relationships/hyperlink" Target="http://ceur-ws.org/Vol-2542/MOD-DLT2.pdf" TargetMode="External"/><Relationship Id="rId690" Type="http://schemas.openxmlformats.org/officeDocument/2006/relationships/hyperlink" Target="http://ceur-ws.org" TargetMode="External"/><Relationship Id="rId213" Type="http://schemas.openxmlformats.org/officeDocument/2006/relationships/hyperlink" Target="https://www.mdpi.com/2571-5577/5/1/10/htm" TargetMode="External"/><Relationship Id="rId334" Type="http://schemas.openxmlformats.org/officeDocument/2006/relationships/hyperlink" Target="https://scholar.google.com/scholar?cites=2002640214868830713&amp;as_sdt=2005&amp;sciodt=0,5&amp;hl=en" TargetMode="External"/><Relationship Id="rId455" Type="http://schemas.openxmlformats.org/officeDocument/2006/relationships/hyperlink" Target="http://ieeexplore.ieee.org" TargetMode="External"/><Relationship Id="rId576" Type="http://schemas.openxmlformats.org/officeDocument/2006/relationships/hyperlink" Target="https://scholar.google.com/scholar?cites=15628470219145172725&amp;as_sdt=2005&amp;sciodt=0,5&amp;hl=en" TargetMode="External"/><Relationship Id="rId697" Type="http://schemas.openxmlformats.org/officeDocument/2006/relationships/hyperlink" Target="https://doc.rero.ch/record/323523/files/Romain_COLLET_-_Bachelor_Project.pdf" TargetMode="External"/><Relationship Id="rId212" Type="http://schemas.openxmlformats.org/officeDocument/2006/relationships/hyperlink" Target="https://www.mdpi.com/1435320" TargetMode="External"/><Relationship Id="rId333" Type="http://schemas.openxmlformats.org/officeDocument/2006/relationships/hyperlink" Target="https://ieeexplore.ieee.org/abstract/document/9219729/" TargetMode="External"/><Relationship Id="rId454" Type="http://schemas.openxmlformats.org/officeDocument/2006/relationships/hyperlink" Target="https://scholar.google.com/scholar?q=related:AtdixOyUTI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75" Type="http://schemas.openxmlformats.org/officeDocument/2006/relationships/hyperlink" Target="https://www.diva-portal.org/smash/record.jsf?pid=diva2:1235451" TargetMode="External"/><Relationship Id="rId696" Type="http://schemas.openxmlformats.org/officeDocument/2006/relationships/hyperlink" Target="https://doc.rero.ch/record/323523" TargetMode="External"/><Relationship Id="rId211" Type="http://schemas.openxmlformats.org/officeDocument/2006/relationships/hyperlink" Target="http://mdpi.com" TargetMode="External"/><Relationship Id="rId332" Type="http://schemas.openxmlformats.org/officeDocument/2006/relationships/hyperlink" Target="http://ieeexplore.ieee.org" TargetMode="External"/><Relationship Id="rId453" Type="http://schemas.openxmlformats.org/officeDocument/2006/relationships/hyperlink" Target="https://www.emerald.com/insight/content/doi/10.1108/BPMJ-06-2020-0263/full/html" TargetMode="External"/><Relationship Id="rId574" Type="http://schemas.openxmlformats.org/officeDocument/2006/relationships/hyperlink" Target="http://diva-portal.org" TargetMode="External"/><Relationship Id="rId695" Type="http://schemas.openxmlformats.org/officeDocument/2006/relationships/hyperlink" Target="http://doc.rero.ch" TargetMode="External"/><Relationship Id="rId210" Type="http://schemas.openxmlformats.org/officeDocument/2006/relationships/hyperlink" Target="https://scholar.google.com/scholar?q=related:EyyHxF7Pox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31" Type="http://schemas.openxmlformats.org/officeDocument/2006/relationships/hyperlink" Target="https://scholar.google.com/scholar?q=related:tNGMCbxEMe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52" Type="http://schemas.openxmlformats.org/officeDocument/2006/relationships/hyperlink" Target="http://emerald.com" TargetMode="External"/><Relationship Id="rId573" Type="http://schemas.openxmlformats.org/officeDocument/2006/relationships/hyperlink" Target="https://books.google.com/books?hl=en&amp;lr=&amp;id=jOc-EAAAQBAJ&amp;oi=fnd&amp;pg=PR5&amp;dq=%22blockchain%22%7C%22blockchains%22%7C%22smart+contract%22%7C%22smart+contracts%22+%22bpm%22%7C%22business+process%22%7C%22business+processes%22%7C%22choreographies%22%7C%22choreography%22%7C%22workflow%22%7C%22workflows%22&amp;ots=OpsjBnqhnG&amp;sig=0gZignP77OBjKYUJMVRX2ZtJz44" TargetMode="External"/><Relationship Id="rId694" Type="http://schemas.openxmlformats.org/officeDocument/2006/relationships/hyperlink" Target="https://scholar.google.com/scholar?q=related:_52b3F5Yfk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70" Type="http://schemas.openxmlformats.org/officeDocument/2006/relationships/hyperlink" Target="https://ec-3.org/publications/conference2021/papers/Contribution_204_final.pdf" TargetMode="External"/><Relationship Id="rId491" Type="http://schemas.openxmlformats.org/officeDocument/2006/relationships/hyperlink" Target="https://iopscience.iop.org/article/10.1088/1757-899X/1218/1/012016/meta" TargetMode="External"/><Relationship Id="rId490" Type="http://schemas.openxmlformats.org/officeDocument/2006/relationships/hyperlink" Target="http://iopscience.iop.org" TargetMode="External"/><Relationship Id="rId129" Type="http://schemas.openxmlformats.org/officeDocument/2006/relationships/hyperlink" Target="https://scholar.google.com/scholar?cites=7885322434419006205&amp;as_sdt=2005&amp;sciodt=0,5&amp;hl=en" TargetMode="External"/><Relationship Id="rId128" Type="http://schemas.openxmlformats.org/officeDocument/2006/relationships/hyperlink" Target="https://www.sciencedirect.com/science/article/pii/S0167739X1731837X" TargetMode="External"/><Relationship Id="rId249" Type="http://schemas.openxmlformats.org/officeDocument/2006/relationships/hyperlink" Target="https://www.researchgate.net/profile/Paulo-Henrique-Alves-2/publication/340032919_Exploring_Blockchain_Technology_to_Improve_Multi-Party_Relationship_in_Business_Process_Management_Systems/links/5eb4319992851cbf7fafe097/Exploring-Blockchain-Technology-to-Improve-Multi-Party-Relationship-in-Business-Process-Management-Systems.pdf" TargetMode="External"/><Relationship Id="rId127" Type="http://schemas.openxmlformats.org/officeDocument/2006/relationships/hyperlink" Target="https://scholar.google.com/scholar?q=related:9kn4nfvMU5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48" Type="http://schemas.openxmlformats.org/officeDocument/2006/relationships/hyperlink" Target="https://scholar.google.com/scholar?cites=5565617022570417506&amp;as_sdt=2005&amp;sciodt=0,5&amp;hl=en" TargetMode="External"/><Relationship Id="rId369" Type="http://schemas.openxmlformats.org/officeDocument/2006/relationships/hyperlink" Target="http://ec-3.org" TargetMode="External"/><Relationship Id="rId126" Type="http://schemas.openxmlformats.org/officeDocument/2006/relationships/hyperlink" Target="https://www.researchgate.net/profile/Claudio-Di-Ciccio/publication/326061104_Blockchain-Based_Traceability_of_Inter-organisational_Business_Processes/links/5b39e27aa6fdcc8506e72a4f/Blockchain-Based-Traceability-of-Inter-organisational-Business-Processes.pdf" TargetMode="External"/><Relationship Id="rId247" Type="http://schemas.openxmlformats.org/officeDocument/2006/relationships/hyperlink" Target="https://www.researchgate.net/profile/Paulo-Henrique-Alves-2/publication/340032919_Exploring_Blockchain_Technology_to_Improve_Multi-Party_Relationship_in_Business_Process_Management_Systems/links/5eb4319992851cbf7fafe097/Exploring-Blockchain-Technology-to-Improve-Multi-Party-Relationship-in-Business-Process-Management-Systems.pdf" TargetMode="External"/><Relationship Id="rId368" Type="http://schemas.openxmlformats.org/officeDocument/2006/relationships/hyperlink" Target="https://scholar.google.com/scholar?q=related:NER2UP940k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89" Type="http://schemas.openxmlformats.org/officeDocument/2006/relationships/hyperlink" Target="https://scholar.google.com/scholar?q=related:7np_RDQ-Ld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21" Type="http://schemas.openxmlformats.org/officeDocument/2006/relationships/hyperlink" Target="https://scholar.google.com/scholar?cites=11757462728970973331&amp;as_sdt=2005&amp;sciodt=0,5&amp;hl=en" TargetMode="External"/><Relationship Id="rId242" Type="http://schemas.openxmlformats.org/officeDocument/2006/relationships/hyperlink" Target="http://ieeexplore.ieee.org" TargetMode="External"/><Relationship Id="rId363" Type="http://schemas.openxmlformats.org/officeDocument/2006/relationships/hyperlink" Target="https://scholar.google.com/scholar?q=related:pDKLdx3b-q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84" Type="http://schemas.openxmlformats.org/officeDocument/2006/relationships/hyperlink" Target="https://scholar.google.com/scholar?cites=1272023153855190111&amp;as_sdt=2005&amp;sciodt=0,5&amp;hl=en" TargetMode="External"/><Relationship Id="rId120" Type="http://schemas.openxmlformats.org/officeDocument/2006/relationships/hyperlink" Target="https://link.springer.com/chapter/10.1007/978-3-030-21290-2_25" TargetMode="External"/><Relationship Id="rId241" Type="http://schemas.openxmlformats.org/officeDocument/2006/relationships/hyperlink" Target="https://scholar.google.com/scholar?q=related:OKP5VB1W1Z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62" Type="http://schemas.openxmlformats.org/officeDocument/2006/relationships/hyperlink" Target="https://link.springer.com/article/10.1186/s13638-019-1583-1" TargetMode="External"/><Relationship Id="rId483" Type="http://schemas.openxmlformats.org/officeDocument/2006/relationships/hyperlink" Target="https://aisel.aisnet.org/amcis2021/sig_sand/sig_sand/1/" TargetMode="External"/><Relationship Id="rId240" Type="http://schemas.openxmlformats.org/officeDocument/2006/relationships/hyperlink" Target="http://meroni.faculty.polimi.it/wp-content/uploads/BPM-BC-Forum-2019-Presentation.pdf" TargetMode="External"/><Relationship Id="rId361" Type="http://schemas.openxmlformats.org/officeDocument/2006/relationships/hyperlink" Target="https://scholar.google.com/scholar?cites=12248343056193630884&amp;as_sdt=2005&amp;sciodt=0,5&amp;hl=en" TargetMode="External"/><Relationship Id="rId482" Type="http://schemas.openxmlformats.org/officeDocument/2006/relationships/hyperlink" Target="http://aisel.aisnet.org" TargetMode="External"/><Relationship Id="rId360" Type="http://schemas.openxmlformats.org/officeDocument/2006/relationships/hyperlink" Target="https://link.springer.com/article/10.1186/s13638-019-1583-1" TargetMode="External"/><Relationship Id="rId481" Type="http://schemas.openxmlformats.org/officeDocument/2006/relationships/hyperlink" Target="https://scholar.google.com/scholar?q=related:_cgaqXVjXX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25" Type="http://schemas.openxmlformats.org/officeDocument/2006/relationships/hyperlink" Target="https://scholar.google.com/scholar?cites=11192514880004966902&amp;as_sdt=2005&amp;sciodt=0,5&amp;hl=en" TargetMode="External"/><Relationship Id="rId246" Type="http://schemas.openxmlformats.org/officeDocument/2006/relationships/hyperlink" Target="http://researchgate.net" TargetMode="External"/><Relationship Id="rId367" Type="http://schemas.openxmlformats.org/officeDocument/2006/relationships/hyperlink" Target="https://www.researchgate.net/profile/Fredrik-Milani/publication/346388318_Business_Process_Redesign_Heuristics_for_Blockchain_Solutions/links/6013fb73299bf1b33e315839/Business-Process-Redesign-Heuristics-for-Blockchain-Solutions.pdf" TargetMode="External"/><Relationship Id="rId488" Type="http://schemas.openxmlformats.org/officeDocument/2006/relationships/hyperlink" Target="https://scholar.google.com/scholar?cites=15505117486314912494&amp;as_sdt=2005&amp;sciodt=0,5&amp;hl=en" TargetMode="External"/><Relationship Id="rId124" Type="http://schemas.openxmlformats.org/officeDocument/2006/relationships/hyperlink" Target="https://link.springer.com/chapter/10.1007/978-3-319-94214-8_4" TargetMode="External"/><Relationship Id="rId245" Type="http://schemas.openxmlformats.org/officeDocument/2006/relationships/hyperlink" Target="https://scholar.google.com/scholar?q=related:Ge1imEtZEB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66" Type="http://schemas.openxmlformats.org/officeDocument/2006/relationships/hyperlink" Target="https://scholar.google.com/scholar?cites=4742986395536475188&amp;as_sdt=2005&amp;sciodt=0,5&amp;hl=en" TargetMode="External"/><Relationship Id="rId487" Type="http://schemas.openxmlformats.org/officeDocument/2006/relationships/hyperlink" Target="https://repository.tudelft.nl/islandora/object/uuid:ae77f34e-9c2f-459d-9172-48c2cd302d29" TargetMode="External"/><Relationship Id="rId123" Type="http://schemas.openxmlformats.org/officeDocument/2006/relationships/hyperlink" Target="https://scholar.google.com/scholar?q=related:k7A17A7mKqM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44" Type="http://schemas.openxmlformats.org/officeDocument/2006/relationships/hyperlink" Target="https://scholar.google.com/scholar?cites=1950156819865464089&amp;as_sdt=2005&amp;sciodt=0,5&amp;hl=en" TargetMode="External"/><Relationship Id="rId365" Type="http://schemas.openxmlformats.org/officeDocument/2006/relationships/hyperlink" Target="https://www.researchgate.net/profile/Fredrik-Milani/publication/346388318_Business_Process_Redesign_Heuristics_for_Blockchain_Solutions/links/6013fb73299bf1b33e315839/Business-Process-Redesign-Heuristics-for-Blockchain-Solutions.pdf" TargetMode="External"/><Relationship Id="rId486" Type="http://schemas.openxmlformats.org/officeDocument/2006/relationships/hyperlink" Target="http://repository.tudelft.nl" TargetMode="External"/><Relationship Id="rId122" Type="http://schemas.openxmlformats.org/officeDocument/2006/relationships/hyperlink" Target="https://arxiv.org/pdf/1812.02909" TargetMode="External"/><Relationship Id="rId243" Type="http://schemas.openxmlformats.org/officeDocument/2006/relationships/hyperlink" Target="https://ieeexplore.ieee.org/abstract/document/8843250/" TargetMode="External"/><Relationship Id="rId364" Type="http://schemas.openxmlformats.org/officeDocument/2006/relationships/hyperlink" Target="http://researchgate.net" TargetMode="External"/><Relationship Id="rId485" Type="http://schemas.openxmlformats.org/officeDocument/2006/relationships/hyperlink" Target="https://scholar.google.com/scholar?q=related:X1Scp1EipxE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95" Type="http://schemas.openxmlformats.org/officeDocument/2006/relationships/hyperlink" Target="https://www.iaas.uni-stuttgart.de/publications/Falazi2019_ModelingBlockchainBP-Modeling-and-execution-of-business-aware-business-processes.pdf" TargetMode="External"/><Relationship Id="rId94" Type="http://schemas.openxmlformats.org/officeDocument/2006/relationships/hyperlink" Target="https://scholar.google.com/scholar?cites=9184672285196354293&amp;as_sdt=2005&amp;sciodt=0,5&amp;hl=en" TargetMode="External"/><Relationship Id="rId97" Type="http://schemas.openxmlformats.org/officeDocument/2006/relationships/hyperlink" Target="http://scholar.cu.edu.eg" TargetMode="External"/><Relationship Id="rId96" Type="http://schemas.openxmlformats.org/officeDocument/2006/relationships/hyperlink" Target="https://scholar.google.com/scholar?q=related:9QKB6ceCdn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99" Type="http://schemas.openxmlformats.org/officeDocument/2006/relationships/hyperlink" Target="https://scholar.google.com/scholar?cites=3910956342288982831&amp;as_sdt=2005&amp;sciodt=0,5&amp;hl=en" TargetMode="External"/><Relationship Id="rId480" Type="http://schemas.openxmlformats.org/officeDocument/2006/relationships/hyperlink" Target="https://scholar.archive.org/work/lj7ttryzava4lghnkbe6eoqc74/access/wayback/https://aisel.aisnet.org/cgi/viewcontent.cgi?article=1527&amp;context=hicss-54" TargetMode="External"/><Relationship Id="rId98" Type="http://schemas.openxmlformats.org/officeDocument/2006/relationships/hyperlink" Target="https://scholar.cu.edu.eg/sites/default/files/nourmahmoud/files/paper_56-a_blockchain_technology_evolution.pdf" TargetMode="External"/><Relationship Id="rId91" Type="http://schemas.openxmlformats.org/officeDocument/2006/relationships/hyperlink" Target="http://ceur-ws.org/Vol-2196/BPM_2018_paper_12.pdf" TargetMode="External"/><Relationship Id="rId90" Type="http://schemas.openxmlformats.org/officeDocument/2006/relationships/hyperlink" Target="https://scholar.google.com/scholar?cites=16865025586190981893&amp;as_sdt=2005&amp;sciodt=0,5&amp;hl=en" TargetMode="External"/><Relationship Id="rId93" Type="http://schemas.openxmlformats.org/officeDocument/2006/relationships/hyperlink" Target="https://link.springer.com/article/10.1007/s00450-019-00399-5" TargetMode="External"/><Relationship Id="rId92" Type="http://schemas.openxmlformats.org/officeDocument/2006/relationships/hyperlink" Target="https://scholar.google.com/scholar?q=related:BZvJeGqbDO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18" Type="http://schemas.openxmlformats.org/officeDocument/2006/relationships/hyperlink" Target="https://www.researchgate.net/profile/Christian-Rondanini/publication/327484030_Confidential_Business_Process_Execution_on_Blockchain/links/5d7b9cd792851c87c37b5ac8/Confidential-Business-Process-Execution-on-Blockchain.pdf" TargetMode="External"/><Relationship Id="rId239" Type="http://schemas.openxmlformats.org/officeDocument/2006/relationships/hyperlink" Target="https://scholar.google.com/scholar?cites=10580457583556535096&amp;as_sdt=2005&amp;sciodt=0,5&amp;hl=en" TargetMode="External"/><Relationship Id="rId117" Type="http://schemas.openxmlformats.org/officeDocument/2006/relationships/hyperlink" Target="https://scholar.google.com/scholar?cites=16210619317105944655&amp;as_sdt=2005&amp;sciodt=0,5&amp;hl=en" TargetMode="External"/><Relationship Id="rId238" Type="http://schemas.openxmlformats.org/officeDocument/2006/relationships/hyperlink" Target="https://link.springer.com/chapter/10.1007/978-3-030-30429-4_5" TargetMode="External"/><Relationship Id="rId359" Type="http://schemas.openxmlformats.org/officeDocument/2006/relationships/hyperlink" Target="https://scholar.google.com/scholar?q=related:tDbCRoB9YG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16" Type="http://schemas.openxmlformats.org/officeDocument/2006/relationships/hyperlink" Target="https://ieeexplore.ieee.org/abstract/document/8456332/" TargetMode="External"/><Relationship Id="rId237" Type="http://schemas.openxmlformats.org/officeDocument/2006/relationships/hyperlink" Target="https://scholar.google.com/scholar?q=related:uVdYEHyQPW0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58" Type="http://schemas.openxmlformats.org/officeDocument/2006/relationships/hyperlink" Target="https://www.researchgate.net/profile/Sara-Migliorini/publication/333243673_The_Rise_of_Enforceable_Business_Processes_from_the_Hashes_of_Blockchain-Based_Smart_Contracts/links/5cf540b892851c4dd0253e8d/The-Rise-of-Enforceable-Business-Processes-from-the-Hashes-of-Blockchain-Based-Smart-Contracts.pdf" TargetMode="External"/><Relationship Id="rId479" Type="http://schemas.openxmlformats.org/officeDocument/2006/relationships/hyperlink" Target="https://scholar.google.com/scholar?cites=8529082626309015805&amp;as_sdt=2005&amp;sciodt=0,5&amp;hl=en" TargetMode="External"/><Relationship Id="rId115" Type="http://schemas.openxmlformats.org/officeDocument/2006/relationships/hyperlink" Target="http://ieeexplore.ieee.org" TargetMode="External"/><Relationship Id="rId236" Type="http://schemas.openxmlformats.org/officeDocument/2006/relationships/hyperlink" Target="https://raw.githubusercontent.com/FactomProject/FactomDocs/master/Factom_Whitepaper.pdf" TargetMode="External"/><Relationship Id="rId357" Type="http://schemas.openxmlformats.org/officeDocument/2006/relationships/hyperlink" Target="https://scholar.google.com/scholar?cites=7088803803377579700&amp;as_sdt=2005&amp;sciodt=0,5&amp;hl=en" TargetMode="External"/><Relationship Id="rId478" Type="http://schemas.openxmlformats.org/officeDocument/2006/relationships/hyperlink" Target="https://aisel.aisnet.org/hicss-54/dg/business_process_management/2/" TargetMode="External"/><Relationship Id="rId599" Type="http://schemas.openxmlformats.org/officeDocument/2006/relationships/hyperlink" Target="https://aisel.aisnet.org/hicss-54/os/blockchain/2/" TargetMode="External"/><Relationship Id="rId119" Type="http://schemas.openxmlformats.org/officeDocument/2006/relationships/hyperlink" Target="https://scholar.google.com/scholar?q=related:T2gvoWGw9-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10" Type="http://schemas.openxmlformats.org/officeDocument/2006/relationships/hyperlink" Target="http://ieeexplore.ieee.org" TargetMode="External"/><Relationship Id="rId231" Type="http://schemas.openxmlformats.org/officeDocument/2006/relationships/hyperlink" Target="https://www.sciencedirect.com/science/article/pii/S2452414X22000012" TargetMode="External"/><Relationship Id="rId352" Type="http://schemas.openxmlformats.org/officeDocument/2006/relationships/hyperlink" Target="https://link.springer.com/chapter/10.1007/978-3-030-53337-3_17" TargetMode="External"/><Relationship Id="rId473" Type="http://schemas.openxmlformats.org/officeDocument/2006/relationships/hyperlink" Target="https://www.academia.edu/download/61482269/Modelling_Business_Processes_on_a_Blockchain_Eco-System_BPMN_Markovska20191211-123922-efknf1.pdf" TargetMode="External"/><Relationship Id="rId594" Type="http://schemas.openxmlformats.org/officeDocument/2006/relationships/hyperlink" Target="http://www.iadisportal.org/ijcsis/papers/2020150203.pdf" TargetMode="External"/><Relationship Id="rId230" Type="http://schemas.openxmlformats.org/officeDocument/2006/relationships/hyperlink" Target="https://scholar.google.com/scholar?q=related:qBs3axN6ux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51" Type="http://schemas.openxmlformats.org/officeDocument/2006/relationships/hyperlink" Target="https://scholar.google.com/scholar?q=related:-h9JbxIUCF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72" Type="http://schemas.openxmlformats.org/officeDocument/2006/relationships/hyperlink" Target="http://academia.edu" TargetMode="External"/><Relationship Id="rId593" Type="http://schemas.openxmlformats.org/officeDocument/2006/relationships/hyperlink" Target="http://www.iadisportal.org/ijcsis/papers/2020150203.pdf" TargetMode="External"/><Relationship Id="rId350" Type="http://schemas.openxmlformats.org/officeDocument/2006/relationships/hyperlink" Target="https://scholar.google.com/scholar?cites=6847745302825869306&amp;as_sdt=2005&amp;sciodt=0,5&amp;hl=en" TargetMode="External"/><Relationship Id="rId471" Type="http://schemas.openxmlformats.org/officeDocument/2006/relationships/hyperlink" Target="https://scholar.google.com/scholar?q=related:6l0rcO7Owj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92" Type="http://schemas.openxmlformats.org/officeDocument/2006/relationships/hyperlink" Target="http://iadisportal.org" TargetMode="External"/><Relationship Id="rId470" Type="http://schemas.openxmlformats.org/officeDocument/2006/relationships/hyperlink" Target="https://arxiv.org/pdf/2006.05808" TargetMode="External"/><Relationship Id="rId591" Type="http://schemas.openxmlformats.org/officeDocument/2006/relationships/hyperlink" Target="https://scholar.google.com/scholar?q=related:qq4voKbubz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14" Type="http://schemas.openxmlformats.org/officeDocument/2006/relationships/hyperlink" Target="https://scholar.google.com/scholar?q=related:sqMD-7vgL1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35" Type="http://schemas.openxmlformats.org/officeDocument/2006/relationships/hyperlink" Target="https://scholar.google.com/scholar?cites=7871606586238064569&amp;as_sdt=2005&amp;sciodt=0,5&amp;hl=en" TargetMode="External"/><Relationship Id="rId356" Type="http://schemas.openxmlformats.org/officeDocument/2006/relationships/hyperlink" Target="https://link.springer.com/chapter/10.1007/978-3-030-20618-5_9" TargetMode="External"/><Relationship Id="rId477" Type="http://schemas.openxmlformats.org/officeDocument/2006/relationships/hyperlink" Target="http://aisel.aisnet.org" TargetMode="External"/><Relationship Id="rId598" Type="http://schemas.openxmlformats.org/officeDocument/2006/relationships/hyperlink" Target="http://aisel.aisnet.org" TargetMode="External"/><Relationship Id="rId113" Type="http://schemas.openxmlformats.org/officeDocument/2006/relationships/hyperlink" Target="https://ieeexplore.ieee.org/iel7/6287639/8948470/09157877.pdf" TargetMode="External"/><Relationship Id="rId234" Type="http://schemas.openxmlformats.org/officeDocument/2006/relationships/hyperlink" Target="https://raw.githubusercontent.com/FactomProject/FactomDocs/master/Factom_Whitepaper.pdf" TargetMode="External"/><Relationship Id="rId355" Type="http://schemas.openxmlformats.org/officeDocument/2006/relationships/hyperlink" Target="https://scholar.google.com/scholar?q=related:YHZExoNgiC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76" Type="http://schemas.openxmlformats.org/officeDocument/2006/relationships/hyperlink" Target="https://scholar.google.com/scholar?q=related:-cCZocC--Z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97" Type="http://schemas.openxmlformats.org/officeDocument/2006/relationships/hyperlink" Target="https://scholar.google.com/scholar?q=related:EY4htQ7jJ1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112" Type="http://schemas.openxmlformats.org/officeDocument/2006/relationships/hyperlink" Target="https://scholar.google.com/scholar?cites=6858947855483380658&amp;as_sdt=2005&amp;sciodt=0,5&amp;hl=en" TargetMode="External"/><Relationship Id="rId233" Type="http://schemas.openxmlformats.org/officeDocument/2006/relationships/hyperlink" Target="http://raw.githubusercontent.com" TargetMode="External"/><Relationship Id="rId354" Type="http://schemas.openxmlformats.org/officeDocument/2006/relationships/hyperlink" Target="https://www.researchgate.net/profile/Adriatik-Nikaj/publication/343120919_Data-Driven_Process_Choreography_Execution_on_the_Blockchain_A_Focus_on_Blockchain_Data_Reusability/links/5f2d2ab0299bf13404ab9d14/Data-Driven-Process-Choreography-Execution-on-the-Blockchain-A-Focus-on-Blockchain-Data-Reusability.pdf" TargetMode="External"/><Relationship Id="rId475" Type="http://schemas.openxmlformats.org/officeDocument/2006/relationships/hyperlink" Target="https://www.academia.edu/download/61482269/Modelling_Business_Processes_on_a_Blockchain_Eco-System_BPMN_Markovska20191211-123922-efknf1.pdf" TargetMode="External"/><Relationship Id="rId596" Type="http://schemas.openxmlformats.org/officeDocument/2006/relationships/hyperlink" Target="https://link.springer.com/chapter/10.1007/978-3-030-81409-0_3" TargetMode="External"/><Relationship Id="rId111" Type="http://schemas.openxmlformats.org/officeDocument/2006/relationships/hyperlink" Target="https://ieeexplore.ieee.org/abstract/document/9157877/" TargetMode="External"/><Relationship Id="rId232" Type="http://schemas.openxmlformats.org/officeDocument/2006/relationships/hyperlink" Target="https://scholar.google.com/scholar?q=related:_OHl8BAbAu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53" Type="http://schemas.openxmlformats.org/officeDocument/2006/relationships/hyperlink" Target="https://scholar.google.com/scholar?cites=2632460101281412704&amp;as_sdt=2005&amp;sciodt=0,5&amp;hl=en" TargetMode="External"/><Relationship Id="rId474" Type="http://schemas.openxmlformats.org/officeDocument/2006/relationships/hyperlink" Target="https://scholar.google.com/scholar?cites=10806878515406422265&amp;as_sdt=2005&amp;sciodt=0,5&amp;hl=en" TargetMode="External"/><Relationship Id="rId595" Type="http://schemas.openxmlformats.org/officeDocument/2006/relationships/hyperlink" Target="https://scholar.google.com/scholar?q=related:hl4deU7Zw8A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05" Type="http://schemas.openxmlformats.org/officeDocument/2006/relationships/hyperlink" Target="https://www.econstor.eu/handle/10419/201360" TargetMode="External"/><Relationship Id="rId426" Type="http://schemas.openxmlformats.org/officeDocument/2006/relationships/hyperlink" Target="https://www.sciencedirect.com/science/article/pii/S1877050921023723" TargetMode="External"/><Relationship Id="rId547" Type="http://schemas.openxmlformats.org/officeDocument/2006/relationships/hyperlink" Target="https://www.emisa-journal.org/emisa/article/download/221/179" TargetMode="External"/><Relationship Id="rId668" Type="http://schemas.openxmlformats.org/officeDocument/2006/relationships/hyperlink" Target="https://scholar.google.com/scholar?q=related:MGye2UeQD8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04" Type="http://schemas.openxmlformats.org/officeDocument/2006/relationships/hyperlink" Target="https://scholar.google.com/scholar?q=related:9iSEFjpEAN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25" Type="http://schemas.openxmlformats.org/officeDocument/2006/relationships/hyperlink" Target="https://scholar.google.com/scholar?q=related:BHD-0RTZp5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46" Type="http://schemas.openxmlformats.org/officeDocument/2006/relationships/hyperlink" Target="https://www.emisa-journal.org/emisa/article/view/221" TargetMode="External"/><Relationship Id="rId667" Type="http://schemas.openxmlformats.org/officeDocument/2006/relationships/hyperlink" Target="https://www.researchgate.net/profile/Wattana-Viriyasitavat/publication/334023796_Blockchain_and_Internet_of_Things_for_Modern_Business_Process_in_Digital_Economy_-_The_State_of_the_Art/links/5d37bddda6fdcc370a5a34fa/Blockchain-and-Internet-of-Things-for-Modern-Business-Process-in-Digital-Economy-The-State-of-the-Art.pdf" TargetMode="External"/><Relationship Id="rId303" Type="http://schemas.openxmlformats.org/officeDocument/2006/relationships/hyperlink" Target="https://jbam.scholasticahq.com/article/14183.pdf" TargetMode="External"/><Relationship Id="rId424" Type="http://schemas.openxmlformats.org/officeDocument/2006/relationships/hyperlink" Target="https://link.springer.com/article/10.1007/s11280-021-00901-7" TargetMode="External"/><Relationship Id="rId545" Type="http://schemas.openxmlformats.org/officeDocument/2006/relationships/hyperlink" Target="http://emisa-journal.org" TargetMode="External"/><Relationship Id="rId666" Type="http://schemas.openxmlformats.org/officeDocument/2006/relationships/hyperlink" Target="https://www.researchgate.net/profile/Wattana-Viriyasitavat/publication/334023796_Blockchain_and_Internet_of_Things_for_Modern_Business_Process_in_Digital_Economy_-_The_State_of_the_Art/links/5d37bddda6fdcc370a5a34fa/Blockchain-and-Internet-of-Things-for-Modern-Business-Process-in-Digital-Economy-The-State-of-the-Art.pdf" TargetMode="External"/><Relationship Id="rId302" Type="http://schemas.openxmlformats.org/officeDocument/2006/relationships/hyperlink" Target="https://scholar.google.com/scholar?cites=15492457734431057142&amp;as_sdt=2005&amp;sciodt=0,5&amp;hl=en" TargetMode="External"/><Relationship Id="rId423" Type="http://schemas.openxmlformats.org/officeDocument/2006/relationships/hyperlink" Target="https://scholar.google.com/scholar?q=related:1spL1F1iyQ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44" Type="http://schemas.openxmlformats.org/officeDocument/2006/relationships/hyperlink" Target="https://scholar.google.com/scholar?q=related:i_O91729pZ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65" Type="http://schemas.openxmlformats.org/officeDocument/2006/relationships/hyperlink" Target="http://researchgate.net" TargetMode="External"/><Relationship Id="rId309" Type="http://schemas.openxmlformats.org/officeDocument/2006/relationships/hyperlink" Target="http://aisel.aisnet.org" TargetMode="External"/><Relationship Id="rId308" Type="http://schemas.openxmlformats.org/officeDocument/2006/relationships/hyperlink" Target="https://scholar.google.com/scholar?q=related:g1Pfm6vU6Q8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29" Type="http://schemas.openxmlformats.org/officeDocument/2006/relationships/hyperlink" Target="http://dl.acm.org" TargetMode="External"/><Relationship Id="rId307" Type="http://schemas.openxmlformats.org/officeDocument/2006/relationships/hyperlink" Target="https://www.econstor.eu/bitstream/10419/201360/1/ETLA-Reports-78.pdf" TargetMode="External"/><Relationship Id="rId428" Type="http://schemas.openxmlformats.org/officeDocument/2006/relationships/hyperlink" Target="https://scholar.google.com/scholar?q=related:ifsHkwvmrq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49" Type="http://schemas.openxmlformats.org/officeDocument/2006/relationships/hyperlink" Target="https://onepetro.org/IPTCONF/proceedings-abstract/22IPTC/1-22IPTC/D011S010R001/479811" TargetMode="External"/><Relationship Id="rId306" Type="http://schemas.openxmlformats.org/officeDocument/2006/relationships/hyperlink" Target="https://scholar.google.com/scholar?cites=1146681413662102403&amp;as_sdt=2005&amp;sciodt=0,5&amp;hl=en" TargetMode="External"/><Relationship Id="rId427" Type="http://schemas.openxmlformats.org/officeDocument/2006/relationships/hyperlink" Target="https://www.sciencedirect.com/science/article/pii/S1877050921023723/pdf?md5=69d5f32e436d2b10f53a088d38580116&amp;pid=1-s2.0-S1877050921023723-main.pdf" TargetMode="External"/><Relationship Id="rId548" Type="http://schemas.openxmlformats.org/officeDocument/2006/relationships/hyperlink" Target="http://onepetro.org" TargetMode="External"/><Relationship Id="rId669" Type="http://schemas.openxmlformats.org/officeDocument/2006/relationships/hyperlink" Target="http://research.tue.nl" TargetMode="External"/><Relationship Id="rId660" Type="http://schemas.openxmlformats.org/officeDocument/2006/relationships/hyperlink" Target="http://repository.tudelft.nl" TargetMode="External"/><Relationship Id="rId301" Type="http://schemas.openxmlformats.org/officeDocument/2006/relationships/hyperlink" Target="https://jbam.scholasticahq.com/article/14183.pdf" TargetMode="External"/><Relationship Id="rId422" Type="http://schemas.openxmlformats.org/officeDocument/2006/relationships/hyperlink" Target="https://www.mdpi.com/2076-3417/11/19/8835/pdf" TargetMode="External"/><Relationship Id="rId543" Type="http://schemas.openxmlformats.org/officeDocument/2006/relationships/hyperlink" Target="https://scholarworks.utrgv.edu/cgi/viewcontent.cgi?article=1002&amp;context=is_fac" TargetMode="External"/><Relationship Id="rId664" Type="http://schemas.openxmlformats.org/officeDocument/2006/relationships/hyperlink" Target="https://scholar.google.com/scholar?q=related:I6H-sGkGIi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00" Type="http://schemas.openxmlformats.org/officeDocument/2006/relationships/hyperlink" Target="http://jbam.scholasticahq.com" TargetMode="External"/><Relationship Id="rId421" Type="http://schemas.openxmlformats.org/officeDocument/2006/relationships/hyperlink" Target="https://www.mdpi.com/1282278" TargetMode="External"/><Relationship Id="rId542" Type="http://schemas.openxmlformats.org/officeDocument/2006/relationships/hyperlink" Target="https://link.springer.com/chapter/10.1007/978-3-030-19504-5_19" TargetMode="External"/><Relationship Id="rId663" Type="http://schemas.openxmlformats.org/officeDocument/2006/relationships/hyperlink" Target="https://books.google.com/books?hl=en&amp;lr=&amp;id=EtNSEAAAQBAJ&amp;oi=fnd&amp;pg=PA59&amp;dq=%22blockchain%22%7C%22blockchains%22%7C%22smart+contract%22%7C%22smart+contracts%22+%22bpm%22%7C%22business+process%22%7C%22business+processes%22%7C%22choreographies%22%7C%22choreography%22%7C%22workflow%22%7C%22workflows%22&amp;ots=ZhS3qgC4SG&amp;sig=F1y1--2WHiWd2L-100XKqyQSp6M" TargetMode="External"/><Relationship Id="rId420" Type="http://schemas.openxmlformats.org/officeDocument/2006/relationships/hyperlink" Target="http://mdpi.com" TargetMode="External"/><Relationship Id="rId541" Type="http://schemas.openxmlformats.org/officeDocument/2006/relationships/hyperlink" Target="https://scholar.google.com/scholar?q=related:mxuByI2njE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62" Type="http://schemas.openxmlformats.org/officeDocument/2006/relationships/hyperlink" Target="http://books.google.com" TargetMode="External"/><Relationship Id="rId540" Type="http://schemas.openxmlformats.org/officeDocument/2006/relationships/hyperlink" Target="https://ntnuopen.ntnu.no/ntnu-xmlui/bitstream/handle/11250/2636537/Blockchain-DependSys2019.pdf?sequence=1" TargetMode="External"/><Relationship Id="rId661" Type="http://schemas.openxmlformats.org/officeDocument/2006/relationships/hyperlink" Target="https://repository.tudelft.nl/islandora/object/uuid:3bb77179-d9ad-4b78-ad31-5daa53f3c641" TargetMode="External"/><Relationship Id="rId415" Type="http://schemas.openxmlformats.org/officeDocument/2006/relationships/hyperlink" Target="http://arxiv.org" TargetMode="External"/><Relationship Id="rId536" Type="http://schemas.openxmlformats.org/officeDocument/2006/relationships/hyperlink" Target="http://ceur-ws.org/Vol-2580/DLT_2020_paper_3.pdf" TargetMode="External"/><Relationship Id="rId657" Type="http://schemas.openxmlformats.org/officeDocument/2006/relationships/hyperlink" Target="http://diva-portal.org" TargetMode="External"/><Relationship Id="rId414" Type="http://schemas.openxmlformats.org/officeDocument/2006/relationships/hyperlink" Target="https://scholar.google.com/scholar?q=related:niVyqMgEEg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35" Type="http://schemas.openxmlformats.org/officeDocument/2006/relationships/hyperlink" Target="https://scholar.google.com/scholar?cites=15178161380637344390&amp;as_sdt=2005&amp;sciodt=0,5&amp;hl=en" TargetMode="External"/><Relationship Id="rId656" Type="http://schemas.openxmlformats.org/officeDocument/2006/relationships/hyperlink" Target="https://scholar.google.com/scholar?q=related:hlZPEstqfw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13" Type="http://schemas.openxmlformats.org/officeDocument/2006/relationships/hyperlink" Target="https://scholar.google.com/scholar?cites=1013878125977806238&amp;as_sdt=2005&amp;sciodt=0,5&amp;hl=en" TargetMode="External"/><Relationship Id="rId534" Type="http://schemas.openxmlformats.org/officeDocument/2006/relationships/hyperlink" Target="http://ceur-ws.org/Vol-2580/DLT_2020_paper_3.pdf" TargetMode="External"/><Relationship Id="rId655" Type="http://schemas.openxmlformats.org/officeDocument/2006/relationships/hyperlink" Target="https://www.iraseat.com/wp-content/Data/JIC/V001_I01_A01_JIC-20-003.pdf" TargetMode="External"/><Relationship Id="rId412" Type="http://schemas.openxmlformats.org/officeDocument/2006/relationships/hyperlink" Target="https://link.springer.com/chapter/10.1007/978-3-030-30952-7_54" TargetMode="External"/><Relationship Id="rId533" Type="http://schemas.openxmlformats.org/officeDocument/2006/relationships/hyperlink" Target="http://ceur-ws.org" TargetMode="External"/><Relationship Id="rId654" Type="http://schemas.openxmlformats.org/officeDocument/2006/relationships/hyperlink" Target="https://www.iraseat.com/wp-content/Data/JIC/V001_I01_A01_JIC-20-003.pdf" TargetMode="External"/><Relationship Id="rId419" Type="http://schemas.openxmlformats.org/officeDocument/2006/relationships/hyperlink" Target="https://scholar.google.com/scholar?q=related:sz0INAQCp3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18" Type="http://schemas.openxmlformats.org/officeDocument/2006/relationships/hyperlink" Target="https://arxiv.org/pdf/1806.03054" TargetMode="External"/><Relationship Id="rId539" Type="http://schemas.openxmlformats.org/officeDocument/2006/relationships/hyperlink" Target="https://scholar.google.com/scholar?cites=5371852682942290843&amp;as_sdt=2005&amp;sciodt=0,5&amp;hl=en" TargetMode="External"/><Relationship Id="rId417" Type="http://schemas.openxmlformats.org/officeDocument/2006/relationships/hyperlink" Target="https://scholar.google.com/scholar?cites=8910092604851895731&amp;as_sdt=2005&amp;sciodt=0,5&amp;hl=en" TargetMode="External"/><Relationship Id="rId538" Type="http://schemas.openxmlformats.org/officeDocument/2006/relationships/hyperlink" Target="https://link.springer.com/chapter/10.1007/978-981-15-1304-6_18" TargetMode="External"/><Relationship Id="rId659" Type="http://schemas.openxmlformats.org/officeDocument/2006/relationships/hyperlink" Target="https://www.diva-portal.org/smash/record.jsf?pid=diva2:1366337" TargetMode="External"/><Relationship Id="rId416" Type="http://schemas.openxmlformats.org/officeDocument/2006/relationships/hyperlink" Target="https://arxiv.org/abs/1806.03054" TargetMode="External"/><Relationship Id="rId537" Type="http://schemas.openxmlformats.org/officeDocument/2006/relationships/hyperlink" Target="https://scholar.google.com/scholar?q=related:hgJxvFupo9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58" Type="http://schemas.openxmlformats.org/officeDocument/2006/relationships/hyperlink" Target="https://www.diva-portal.org/smash/record.jsf?pid=diva2:1366337" TargetMode="External"/><Relationship Id="rId411" Type="http://schemas.openxmlformats.org/officeDocument/2006/relationships/hyperlink" Target="https://scholar.google.com/scholar?q=related:tSGuBSO37s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32" Type="http://schemas.openxmlformats.org/officeDocument/2006/relationships/hyperlink" Target="https://scholar.google.com/scholar?q=related:3c65Hwoloo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53" Type="http://schemas.openxmlformats.org/officeDocument/2006/relationships/hyperlink" Target="http://iraseat.com" TargetMode="External"/><Relationship Id="rId410" Type="http://schemas.openxmlformats.org/officeDocument/2006/relationships/hyperlink" Target="https://pdfs.semanticscholar.org/2272/c011862cb3cded2e5b35659492d7dbb25efa.pdf" TargetMode="External"/><Relationship Id="rId531" Type="http://schemas.openxmlformats.org/officeDocument/2006/relationships/hyperlink" Target="https://scholar.google.com/scholar?cites=10277818025025064669&amp;as_sdt=2005&amp;sciodt=0,5&amp;hl=en" TargetMode="External"/><Relationship Id="rId652" Type="http://schemas.openxmlformats.org/officeDocument/2006/relationships/hyperlink" Target="https://scholar.google.com/scholar?q=related:nm2MrU2hUR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30" Type="http://schemas.openxmlformats.org/officeDocument/2006/relationships/hyperlink" Target="https://link.springer.com/chapter/10.1007/978-3-030-36625-4_49" TargetMode="External"/><Relationship Id="rId651" Type="http://schemas.openxmlformats.org/officeDocument/2006/relationships/hyperlink" Target="https://books.google.com/books?hl=en&amp;lr=&amp;id=xLWZDwAAQBAJ&amp;oi=fnd&amp;pg=PA130&amp;dq=%22blockchain%22%7C%22blockchains%22%7C%22smart+contract%22%7C%22smart+contracts%22+%22bpm%22%7C%22business+process%22%7C%22business+processes%22%7C%22choreographies%22%7C%22choreography%22%7C%22workflow%22%7C%22workflows%22&amp;ots=Mw1edHazTG&amp;sig=vOj3xqjg_W6_aAtex8u_ACAntVM" TargetMode="External"/><Relationship Id="rId650" Type="http://schemas.openxmlformats.org/officeDocument/2006/relationships/hyperlink" Target="http://books.google.com" TargetMode="External"/><Relationship Id="rId206" Type="http://schemas.openxmlformats.org/officeDocument/2006/relationships/hyperlink" Target="https://scholar.google.com/scholar?q=related:ZJ9_HGHxVc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27" Type="http://schemas.openxmlformats.org/officeDocument/2006/relationships/hyperlink" Target="http://cgi.cse.unsw.edu.au" TargetMode="External"/><Relationship Id="rId448" Type="http://schemas.openxmlformats.org/officeDocument/2006/relationships/hyperlink" Target="https://link.springer.com/chapter/10.1007/978-3-030-63095-9_25" TargetMode="External"/><Relationship Id="rId569" Type="http://schemas.openxmlformats.org/officeDocument/2006/relationships/hyperlink" Target="https://link.springer.com/content/pdf/10.1007/978-981-33-6470-7.pdf" TargetMode="External"/><Relationship Id="rId205" Type="http://schemas.openxmlformats.org/officeDocument/2006/relationships/hyperlink" Target="https://scholar.google.com/scholar?cites=14579824768074096484&amp;as_sdt=2005&amp;sciodt=0,5&amp;hl=en" TargetMode="External"/><Relationship Id="rId326" Type="http://schemas.openxmlformats.org/officeDocument/2006/relationships/hyperlink" Target="https://scholar.google.com/scholar?q=related:9UAKFDPP6nY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47" Type="http://schemas.openxmlformats.org/officeDocument/2006/relationships/hyperlink" Target="https://scholar.google.com/scholar?q=related:bcYwKOnEYJ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68" Type="http://schemas.openxmlformats.org/officeDocument/2006/relationships/hyperlink" Target="https://scholar.google.com/scholar?q=related:P581Gmmp84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89" Type="http://schemas.openxmlformats.org/officeDocument/2006/relationships/hyperlink" Target="https://scholar.google.com/scholar?q=related:K1x-r9MS-3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204" Type="http://schemas.openxmlformats.org/officeDocument/2006/relationships/hyperlink" Target="https://link.springer.com/chapter/10.1007/978-3-319-94214-8_15" TargetMode="External"/><Relationship Id="rId325" Type="http://schemas.openxmlformats.org/officeDocument/2006/relationships/hyperlink" Target="https://par.nsf.gov/servlets/purl/10181304" TargetMode="External"/><Relationship Id="rId446" Type="http://schemas.openxmlformats.org/officeDocument/2006/relationships/hyperlink" Target="http://ceur-ws.org/Vol-2420/paperDC6.pdf" TargetMode="External"/><Relationship Id="rId567" Type="http://schemas.openxmlformats.org/officeDocument/2006/relationships/hyperlink" Target="https://www.researchgate.net/profile/Chibuzor-Udokwu-2/publication/326070052_Securing_Cross-Organizational_Business_Process_with_Blockchain_Enabled_Smart_Contract/links/5b369360a6fdcc8506dfa4b6/Securing-Cross-Organizational-Business-Process-with-Blockchain-Enabled-Smart-Contract.pdf" TargetMode="External"/><Relationship Id="rId688" Type="http://schemas.openxmlformats.org/officeDocument/2006/relationships/hyperlink" Target="https://www.researchgate.net/profile/Ushnish-Sengupta/publication/327570487_Business_Process_Transformation_In_Natural_Resources_Development_Using_Blockchain_Indigenous_Entrepreneurship_Trustless_Technology_And_Rebuilding_Trust/links/5d70706792851cacdb219d38/Business-Process-Transformation-In-Natural-Resources-Development-Using-Blockchain-Indigenous-Entrepreneurship-Trustless-Technology-And-Rebuilding-Trust.pdf" TargetMode="External"/><Relationship Id="rId203" Type="http://schemas.openxmlformats.org/officeDocument/2006/relationships/hyperlink" Target="https://scholar.google.com/scholar?q=related:mRaNAQaO-f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24" Type="http://schemas.openxmlformats.org/officeDocument/2006/relationships/hyperlink" Target="https://scholar.google.com/scholar?cites=8568889059312287989&amp;as_sdt=2005&amp;sciodt=0,5&amp;hl=en" TargetMode="External"/><Relationship Id="rId445" Type="http://schemas.openxmlformats.org/officeDocument/2006/relationships/hyperlink" Target="https://scholar.google.com/scholar?cites=11268222773361690221&amp;as_sdt=2005&amp;sciodt=0,5&amp;hl=en" TargetMode="External"/><Relationship Id="rId566" Type="http://schemas.openxmlformats.org/officeDocument/2006/relationships/hyperlink" Target="https://scholar.google.com/scholar?cites=9580187101223558975&amp;as_sdt=2005&amp;sciodt=0,5&amp;hl=en" TargetMode="External"/><Relationship Id="rId687" Type="http://schemas.openxmlformats.org/officeDocument/2006/relationships/hyperlink" Target="https://www.researchgate.net/profile/Ushnish-Sengupta/publication/327570487_Business_Process_Transformation_In_Natural_Resources_Development_Using_Blockchain_Indigenous_Entrepreneurship_Trustless_Technology_And_Rebuilding_Trust/links/5d70706792851cacdb219d38/Business-Process-Transformation-In-Natural-Resources-Development-Using-Blockchain-Indigenous-Entrepreneurship-Trustless-Technology-And-Rebuilding-Trust.pdf" TargetMode="External"/><Relationship Id="rId209" Type="http://schemas.openxmlformats.org/officeDocument/2006/relationships/hyperlink" Target="https://eprints.qut.edu.au/205038/1/68709947.pdf" TargetMode="External"/><Relationship Id="rId208" Type="http://schemas.openxmlformats.org/officeDocument/2006/relationships/hyperlink" Target="https://scholar.google.com/scholar?cites=2135778654234815507&amp;as_sdt=2005&amp;sciodt=0,5&amp;hl=en" TargetMode="External"/><Relationship Id="rId329" Type="http://schemas.openxmlformats.org/officeDocument/2006/relationships/hyperlink" Target="https://scholar.google.com/scholar?cites=16515056882949083572&amp;as_sdt=2005&amp;sciodt=0,5&amp;hl=en" TargetMode="External"/><Relationship Id="rId207" Type="http://schemas.openxmlformats.org/officeDocument/2006/relationships/hyperlink" Target="https://link.springer.com/chapter/10.1007/978-3-030-58779-6_1" TargetMode="External"/><Relationship Id="rId328" Type="http://schemas.openxmlformats.org/officeDocument/2006/relationships/hyperlink" Target="https://cgi.cse.unsw.edu.au/~reports/papers/201609.pdf" TargetMode="External"/><Relationship Id="rId449" Type="http://schemas.openxmlformats.org/officeDocument/2006/relationships/hyperlink" Target="https://scholar.google.com/scholar?cites=6634337805583933945&amp;as_sdt=2005&amp;sciodt=0,5&amp;hl=en" TargetMode="External"/><Relationship Id="rId440" Type="http://schemas.openxmlformats.org/officeDocument/2006/relationships/hyperlink" Target="https://scholar.google.com/scholar?cites=16848181885898760982&amp;as_sdt=2005&amp;sciodt=0,5&amp;hl=en" TargetMode="External"/><Relationship Id="rId561" Type="http://schemas.openxmlformats.org/officeDocument/2006/relationships/hyperlink" Target="http://researchgate.net" TargetMode="External"/><Relationship Id="rId682" Type="http://schemas.openxmlformats.org/officeDocument/2006/relationships/hyperlink" Target="https://scholar.google.com/scholar?q=related:zf9Wv9sYp8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60" Type="http://schemas.openxmlformats.org/officeDocument/2006/relationships/hyperlink" Target="https://scholar.google.com/scholar?q=related:q-VHSxqP5ns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81" Type="http://schemas.openxmlformats.org/officeDocument/2006/relationships/hyperlink" Target="https://www.researchgate.net/profile/Tobias-Seyffarth/publication/331864206_Appendix_2_-_Potentials_of_Ethereum_to_address_BPC_challenges/data/5c90ad65299bf14e7e84e2c5/BPC-Eth-Challenges-Eth.pdf" TargetMode="External"/><Relationship Id="rId680" Type="http://schemas.openxmlformats.org/officeDocument/2006/relationships/hyperlink" Target="https://www.researchgate.net/profile/Tobias-Seyffarth/publication/331864206_Appendix_2_-_Potentials_of_Ethereum_to_address_BPC_challenges/data/5c90ad65299bf14e7e84e2c5/BPC-Eth-Challenges-Eth.pdf" TargetMode="External"/><Relationship Id="rId202" Type="http://schemas.openxmlformats.org/officeDocument/2006/relationships/hyperlink" Target="https://scholar.google.com/scholar?cites=17868469153016125081&amp;as_sdt=2005&amp;sciodt=0,5&amp;hl=en" TargetMode="External"/><Relationship Id="rId323" Type="http://schemas.openxmlformats.org/officeDocument/2006/relationships/hyperlink" Target="https://ieeexplore.ieee.org/abstract/document/8998495/" TargetMode="External"/><Relationship Id="rId444" Type="http://schemas.openxmlformats.org/officeDocument/2006/relationships/hyperlink" Target="http://ceur-ws.org/Vol-2420/paperDC6.pdf" TargetMode="External"/><Relationship Id="rId565" Type="http://schemas.openxmlformats.org/officeDocument/2006/relationships/hyperlink" Target="https://www.researchgate.net/profile/Chibuzor-Udokwu-2/publication/326070052_Securing_Cross-Organizational_Business_Process_with_Blockchain_Enabled_Smart_Contract/links/5b369360a6fdcc8506dfa4b6/Securing-Cross-Organizational-Business-Process-with-Blockchain-Enabled-Smart-Contract.pdf" TargetMode="External"/><Relationship Id="rId686" Type="http://schemas.openxmlformats.org/officeDocument/2006/relationships/hyperlink" Target="http://researchgate.net" TargetMode="External"/><Relationship Id="rId201" Type="http://schemas.openxmlformats.org/officeDocument/2006/relationships/hyperlink" Target="https://link.springer.com/chapter/10.1007/978-3-030-06097-8_5" TargetMode="External"/><Relationship Id="rId322" Type="http://schemas.openxmlformats.org/officeDocument/2006/relationships/hyperlink" Target="http://ieeexplore.ieee.org" TargetMode="External"/><Relationship Id="rId443" Type="http://schemas.openxmlformats.org/officeDocument/2006/relationships/hyperlink" Target="http://ceur-ws.org" TargetMode="External"/><Relationship Id="rId564" Type="http://schemas.openxmlformats.org/officeDocument/2006/relationships/hyperlink" Target="http://researchgate.net" TargetMode="External"/><Relationship Id="rId685" Type="http://schemas.openxmlformats.org/officeDocument/2006/relationships/hyperlink" Target="https://pdfs.semanticscholar.org/d067/012660574b7f73a5b9f96d290f2c7b0a680f.pdf" TargetMode="External"/><Relationship Id="rId200" Type="http://schemas.openxmlformats.org/officeDocument/2006/relationships/hyperlink" Target="https://scholar.google.com/scholar?q=related:r8oT9RC-1Aw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21" Type="http://schemas.openxmlformats.org/officeDocument/2006/relationships/hyperlink" Target="https://scholar.google.com/scholar?q=related:JX6IVuPaeWo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42" Type="http://schemas.openxmlformats.org/officeDocument/2006/relationships/hyperlink" Target="https://scholar.google.com/scholar?q=related:FqMq5CjE0O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63" Type="http://schemas.openxmlformats.org/officeDocument/2006/relationships/hyperlink" Target="https://www.researchgate.net/profile/Biyanka-Ekanayake/publication/356189613_Technical_challenges_for_automated_indoor_construction_progress_monitoring/links/61ad4541092e735ae2e4e055/Technical-challenges-for-automated-indoor-construction-progress-monitoring.pdf" TargetMode="External"/><Relationship Id="rId684" Type="http://schemas.openxmlformats.org/officeDocument/2006/relationships/hyperlink" Target="https://pdfs.semanticscholar.org/d067/012660574b7f73a5b9f96d290f2c7b0a680f.pdf" TargetMode="External"/><Relationship Id="rId320" Type="http://schemas.openxmlformats.org/officeDocument/2006/relationships/hyperlink" Target="https://link.springer.com/chapter/10.1007/978-3-030-49418-6_3" TargetMode="External"/><Relationship Id="rId441" Type="http://schemas.openxmlformats.org/officeDocument/2006/relationships/hyperlink" Target="https://arxiv.org/pdf/1905.12652" TargetMode="External"/><Relationship Id="rId562" Type="http://schemas.openxmlformats.org/officeDocument/2006/relationships/hyperlink" Target="https://www.researchgate.net/profile/Biyanka-Ekanayake/publication/356189613_Technical_challenges_for_automated_indoor_construction_progress_monitoring/links/61ad4541092e735ae2e4e055/Technical-challenges-for-automated-indoor-construction-progress-monitoring.pdf" TargetMode="External"/><Relationship Id="rId683" Type="http://schemas.openxmlformats.org/officeDocument/2006/relationships/hyperlink" Target="http://pdfs.semanticscholar.org" TargetMode="External"/><Relationship Id="rId316" Type="http://schemas.openxmlformats.org/officeDocument/2006/relationships/hyperlink" Target="https://www.researchgate.net/profile/Christos-Papaleonidas/publication/355183863_A_BPM-based_framework_for_the_impact_assessment_of_blockchain_to_the_midstream_LNG_supply_chain/links/61653e03ae47db4e57cb3d1c/A-BPM-based-framework-for-the-impact-assessment-of-blockchain-to-the-midstream-LNG-supply-chain.pdf" TargetMode="External"/><Relationship Id="rId437" Type="http://schemas.openxmlformats.org/officeDocument/2006/relationships/hyperlink" Target="https://scholar.google.com/scholar?q=related:_YeaBheKW-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58" Type="http://schemas.openxmlformats.org/officeDocument/2006/relationships/hyperlink" Target="https://managementscience.fa.ru/jour/article/view/264?locale=en_US" TargetMode="External"/><Relationship Id="rId679" Type="http://schemas.openxmlformats.org/officeDocument/2006/relationships/hyperlink" Target="http://researchgate.net" TargetMode="External"/><Relationship Id="rId315" Type="http://schemas.openxmlformats.org/officeDocument/2006/relationships/hyperlink" Target="https://www.emerald.com/insight/content/doi/10.1108/MABR-03-2021-0023/full/" TargetMode="External"/><Relationship Id="rId436" Type="http://schemas.openxmlformats.org/officeDocument/2006/relationships/hyperlink" Target="http://ceur-ws.org/Vol-2114/paper2.pdf" TargetMode="External"/><Relationship Id="rId557" Type="http://schemas.openxmlformats.org/officeDocument/2006/relationships/hyperlink" Target="http://managementscience.fa.ru" TargetMode="External"/><Relationship Id="rId678" Type="http://schemas.openxmlformats.org/officeDocument/2006/relationships/hyperlink" Target="https://search.proquest.com/openview/a220b6edc325863d6e02d67e0dfc653e/1?pq-origsite=gscholar&amp;cbl=26108" TargetMode="External"/><Relationship Id="rId314" Type="http://schemas.openxmlformats.org/officeDocument/2006/relationships/hyperlink" Target="http://emerald.com" TargetMode="External"/><Relationship Id="rId435" Type="http://schemas.openxmlformats.org/officeDocument/2006/relationships/hyperlink" Target="https://scholar.google.com/scholar?cites=17175473435407190013&amp;as_sdt=2005&amp;sciodt=0,5&amp;hl=en" TargetMode="External"/><Relationship Id="rId556" Type="http://schemas.openxmlformats.org/officeDocument/2006/relationships/hyperlink" Target="https://scholar.google.com/scholar?q=related:6yZAPjxM5rk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77" Type="http://schemas.openxmlformats.org/officeDocument/2006/relationships/hyperlink" Target="http://search.proquest.com" TargetMode="External"/><Relationship Id="rId313" Type="http://schemas.openxmlformats.org/officeDocument/2006/relationships/hyperlink" Target="https://scholar.google.com/scholar?q=related:BtsB4tWD-Tg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34" Type="http://schemas.openxmlformats.org/officeDocument/2006/relationships/hyperlink" Target="http://ceur-ws.org/Vol-2114/paper2.pdf" TargetMode="External"/><Relationship Id="rId555" Type="http://schemas.openxmlformats.org/officeDocument/2006/relationships/hyperlink" Target="https://scholar.google.com/scholar?cites=13395477963286259435&amp;as_sdt=2005&amp;sciodt=0,5&amp;hl=en" TargetMode="External"/><Relationship Id="rId676" Type="http://schemas.openxmlformats.org/officeDocument/2006/relationships/hyperlink" Target="https://scholar.google.com/scholar?q=related:8-1NaaO6dQQ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319" Type="http://schemas.openxmlformats.org/officeDocument/2006/relationships/hyperlink" Target="https://scholar.google.com/scholar?cites=7672404110146567717&amp;as_sdt=2005&amp;sciodt=0,5&amp;hl=en" TargetMode="External"/><Relationship Id="rId318" Type="http://schemas.openxmlformats.org/officeDocument/2006/relationships/hyperlink" Target="https://link.springer.com/chapter/10.1007/978-3-030-49418-6_3" TargetMode="External"/><Relationship Id="rId439" Type="http://schemas.openxmlformats.org/officeDocument/2006/relationships/hyperlink" Target="https://arxiv.org/abs/1905.12652" TargetMode="External"/><Relationship Id="rId317" Type="http://schemas.openxmlformats.org/officeDocument/2006/relationships/hyperlink" Target="https://scholar.google.com/scholar?q=related:Nfv7QFQjM0U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438" Type="http://schemas.openxmlformats.org/officeDocument/2006/relationships/hyperlink" Target="http://arxiv.org" TargetMode="External"/><Relationship Id="rId559" Type="http://schemas.openxmlformats.org/officeDocument/2006/relationships/hyperlink" Target="https://scholar.google.com/scholar?cites=8927980654403511723&amp;as_sdt=2005&amp;sciodt=0,5&amp;hl=en" TargetMode="External"/><Relationship Id="rId550" Type="http://schemas.openxmlformats.org/officeDocument/2006/relationships/hyperlink" Target="http://search.proquest.com" TargetMode="External"/><Relationship Id="rId671" Type="http://schemas.openxmlformats.org/officeDocument/2006/relationships/hyperlink" Target="https://research.tue.nl/files/93697162/Thesis_Sanket_Kolhe.pdf" TargetMode="External"/><Relationship Id="rId670" Type="http://schemas.openxmlformats.org/officeDocument/2006/relationships/hyperlink" Target="https://research.tue.nl/files/93697162/Thesis_Sanket_Kolhe.pdf" TargetMode="External"/><Relationship Id="rId312" Type="http://schemas.openxmlformats.org/officeDocument/2006/relationships/hyperlink" Target="https://epub.wu.ac.at/6557/1/CAIS-2018-Mendling_et_al-How_do_Machine_Learning,_Robotic_Process_Automation_and_Blockchains_affect_the_Human_Factor_in_Business_Process_Management.pdf" TargetMode="External"/><Relationship Id="rId433" Type="http://schemas.openxmlformats.org/officeDocument/2006/relationships/hyperlink" Target="http://ceur-ws.org" TargetMode="External"/><Relationship Id="rId554" Type="http://schemas.openxmlformats.org/officeDocument/2006/relationships/hyperlink" Target="https://link.springer.com/chapter/10.1007/978-3-030-44337-5_9" TargetMode="External"/><Relationship Id="rId675" Type="http://schemas.openxmlformats.org/officeDocument/2006/relationships/hyperlink" Target="https://www.researchgate.net/profile/Samia-Gamoura/publication/331811119_Joining_the_Blockchain_to_Big_Data_for_Intelligent_Business_Process_Management/links/5ff72d6e92851c13fef7b892/Joining-the-Blockchain-to-Big-Data-for-Intelligent-Business-Process-Management.pdf" TargetMode="External"/><Relationship Id="rId311" Type="http://schemas.openxmlformats.org/officeDocument/2006/relationships/hyperlink" Target="https://scholar.google.com/scholar?cites=4105457489967962886&amp;as_sdt=2005&amp;sciodt=0,5&amp;hl=en" TargetMode="External"/><Relationship Id="rId432" Type="http://schemas.openxmlformats.org/officeDocument/2006/relationships/hyperlink" Target="https://scholar.google.com/scholar?q=related:P5lI-HMr794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553" Type="http://schemas.openxmlformats.org/officeDocument/2006/relationships/hyperlink" Target="https://scholar.google.com/scholar?q=related:n-3mpqHMbSI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 Id="rId674" Type="http://schemas.openxmlformats.org/officeDocument/2006/relationships/hyperlink" Target="https://www.researchgate.net/profile/Samia-Gamoura/publication/331811119_Joining_the_Blockchain_to_Big_Data_for_Intelligent_Business_Process_Management/links/5ff72d6e92851c13fef7b892/Joining-the-Blockchain-to-Big-Data-for-Intelligent-Business-Process-Management.pdf" TargetMode="External"/><Relationship Id="rId310" Type="http://schemas.openxmlformats.org/officeDocument/2006/relationships/hyperlink" Target="https://aisel.aisnet.org/cais/vol43/iss1/19/" TargetMode="External"/><Relationship Id="rId431" Type="http://schemas.openxmlformats.org/officeDocument/2006/relationships/hyperlink" Target="https://scholar.google.com/scholar?cites=16064106172940589375&amp;as_sdt=2005&amp;sciodt=0,5&amp;hl=en" TargetMode="External"/><Relationship Id="rId552" Type="http://schemas.openxmlformats.org/officeDocument/2006/relationships/hyperlink" Target="https://utd-ir.tdl.org/bitstream/handle/10735.1/9274/JOHNG-DISSERTATION-2021.pdf?sequence=1&amp;isAllowed=y" TargetMode="External"/><Relationship Id="rId673" Type="http://schemas.openxmlformats.org/officeDocument/2006/relationships/hyperlink" Target="http://researchgate.net" TargetMode="External"/><Relationship Id="rId430" Type="http://schemas.openxmlformats.org/officeDocument/2006/relationships/hyperlink" Target="https://dl.acm.org/doi/abs/10.5220/0007773104410445" TargetMode="External"/><Relationship Id="rId551" Type="http://schemas.openxmlformats.org/officeDocument/2006/relationships/hyperlink" Target="https://search.proquest.com/openview/cf34bd42b15aac54428d14b15f031dab/1?pq-origsite=gscholar&amp;cbl=18750&amp;diss=y" TargetMode="External"/><Relationship Id="rId672" Type="http://schemas.openxmlformats.org/officeDocument/2006/relationships/hyperlink" Target="https://scholar.google.com/scholar?q=related:huzIuUWz_OcJ:scholar.google.com/&amp;scioq=intitle:%22blockchain%22%7Cintitle:%22blockchains%22%7Cintitle:%22smart+contract%22%7Cintitle:%22smart+contracts%22+intitle:%22bpm%22%7Cintitle:%22business+process%22%7Cintitle:%22business+processes%22%7Cintitle:%22choreographies%22%7Cintitle:%22choreography%22%7Cintitle:%22workflow%22%7Cintitle:%22workflows%22&amp;hl=en&amp;as_sdt=0,5&amp;as_vis=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07/978-3-030-41568-6_21" TargetMode="External"/><Relationship Id="rId3" Type="http://schemas.openxmlformats.org/officeDocument/2006/relationships/drawing" Target="../drawings/drawing5.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3" max="3" width="34.0"/>
    <col customWidth="1" min="4" max="4" width="13.75"/>
  </cols>
  <sheetData>
    <row r="1">
      <c r="A1" s="1" t="s">
        <v>0</v>
      </c>
      <c r="B1" s="2"/>
      <c r="C1" s="3"/>
      <c r="D1" s="4"/>
    </row>
    <row r="2">
      <c r="A2" s="5" t="s">
        <v>1</v>
      </c>
      <c r="B2" s="2"/>
      <c r="C2" s="3"/>
    </row>
    <row r="3">
      <c r="A3" s="6"/>
      <c r="B3" s="6"/>
      <c r="C3" s="6"/>
    </row>
    <row r="4">
      <c r="A4" s="6"/>
      <c r="B4" s="6"/>
      <c r="C4" s="6"/>
    </row>
    <row r="5">
      <c r="A5" s="6"/>
      <c r="B5" s="6"/>
      <c r="C5" s="6"/>
    </row>
    <row r="6">
      <c r="A6" s="6"/>
      <c r="B6" s="6"/>
      <c r="C6" s="6"/>
    </row>
    <row r="8">
      <c r="D8" s="6"/>
    </row>
    <row r="9">
      <c r="A9" s="6"/>
      <c r="B9" s="6"/>
      <c r="C9" s="6"/>
      <c r="D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18">
      <c r="A18" s="6"/>
      <c r="B18" s="6"/>
      <c r="C18" s="6"/>
    </row>
    <row r="19">
      <c r="A19" s="6"/>
      <c r="B19" s="6"/>
      <c r="C19" s="6"/>
    </row>
    <row r="20">
      <c r="A20" s="6"/>
      <c r="B20" s="6"/>
      <c r="C20" s="6"/>
    </row>
    <row r="21">
      <c r="A21" s="6"/>
      <c r="B21" s="6"/>
      <c r="C21" s="6"/>
    </row>
    <row r="22">
      <c r="A22" s="6"/>
      <c r="B22" s="6"/>
      <c r="C22" s="6"/>
    </row>
    <row r="23">
      <c r="A23" s="6"/>
      <c r="B23" s="6"/>
      <c r="C23" s="6"/>
    </row>
    <row r="24">
      <c r="A24" s="6"/>
      <c r="B24" s="6"/>
      <c r="C24" s="6"/>
    </row>
    <row r="25">
      <c r="A25" s="6"/>
      <c r="B25" s="6"/>
      <c r="C25" s="6"/>
    </row>
  </sheetData>
  <mergeCells count="2">
    <mergeCell ref="A1:C1"/>
    <mergeCell ref="A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51.5"/>
    <col customWidth="1" min="4" max="4" width="96.63"/>
  </cols>
  <sheetData>
    <row r="1">
      <c r="A1" s="7" t="s">
        <v>2</v>
      </c>
      <c r="B1" s="7" t="s">
        <v>3</v>
      </c>
      <c r="C1" s="7" t="s">
        <v>4</v>
      </c>
      <c r="D1" s="7" t="s">
        <v>5</v>
      </c>
      <c r="E1" s="7" t="s">
        <v>6</v>
      </c>
      <c r="F1" s="7" t="s">
        <v>7</v>
      </c>
      <c r="G1" s="7" t="s">
        <v>8</v>
      </c>
      <c r="H1" s="7"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c r="Y1" s="7" t="s">
        <v>26</v>
      </c>
      <c r="Z1" s="7" t="s">
        <v>27</v>
      </c>
      <c r="AA1" s="7" t="s">
        <v>28</v>
      </c>
      <c r="AB1" s="7" t="s">
        <v>29</v>
      </c>
    </row>
    <row r="2">
      <c r="A2" s="8">
        <v>255.0</v>
      </c>
      <c r="B2" s="8" t="s">
        <v>30</v>
      </c>
      <c r="C2" s="8">
        <v>2019.0</v>
      </c>
      <c r="D2" s="8" t="s">
        <v>31</v>
      </c>
      <c r="E2" s="9" t="b">
        <v>1</v>
      </c>
      <c r="F2" s="8"/>
      <c r="G2" s="8" t="s">
        <v>32</v>
      </c>
      <c r="H2" s="8" t="s">
        <v>33</v>
      </c>
      <c r="I2" s="10" t="s">
        <v>34</v>
      </c>
      <c r="J2" s="10" t="s">
        <v>35</v>
      </c>
      <c r="K2" s="8">
        <v>1.0</v>
      </c>
      <c r="L2" s="11">
        <v>44630.49222222222</v>
      </c>
      <c r="U2" s="8">
        <v>255.0</v>
      </c>
      <c r="V2" s="8" t="s">
        <v>36</v>
      </c>
      <c r="W2" s="8">
        <v>128.0</v>
      </c>
      <c r="X2" s="8">
        <v>2.0</v>
      </c>
      <c r="Y2" s="8">
        <v>3.0</v>
      </c>
      <c r="Z2" s="8" t="s">
        <v>37</v>
      </c>
      <c r="AA2" s="10" t="s">
        <v>38</v>
      </c>
      <c r="AB2" s="10" t="s">
        <v>39</v>
      </c>
    </row>
    <row r="3">
      <c r="A3" s="8">
        <v>31.0</v>
      </c>
      <c r="B3" s="8" t="s">
        <v>40</v>
      </c>
      <c r="C3" s="8">
        <v>2019.0</v>
      </c>
      <c r="D3" s="8" t="s">
        <v>41</v>
      </c>
      <c r="E3" s="9" t="b">
        <v>1</v>
      </c>
      <c r="F3" s="8"/>
      <c r="G3" s="8" t="s">
        <v>42</v>
      </c>
      <c r="H3" s="8" t="s">
        <v>43</v>
      </c>
      <c r="I3" s="10" t="s">
        <v>44</v>
      </c>
      <c r="J3" s="10" t="s">
        <v>45</v>
      </c>
      <c r="K3" s="8">
        <v>2.0</v>
      </c>
      <c r="L3" s="11">
        <v>44630.49222222222</v>
      </c>
      <c r="N3" s="8" t="s">
        <v>46</v>
      </c>
      <c r="U3" s="8">
        <v>31.0</v>
      </c>
      <c r="V3" s="8" t="s">
        <v>47</v>
      </c>
      <c r="W3" s="8">
        <v>10.0</v>
      </c>
      <c r="X3" s="8">
        <v>3.0</v>
      </c>
      <c r="Y3" s="8">
        <v>3.0</v>
      </c>
      <c r="Z3" s="8" t="s">
        <v>48</v>
      </c>
      <c r="AA3" s="10" t="s">
        <v>49</v>
      </c>
      <c r="AB3" s="10" t="s">
        <v>50</v>
      </c>
    </row>
    <row r="4">
      <c r="A4" s="8">
        <v>182.0</v>
      </c>
      <c r="B4" s="8" t="s">
        <v>51</v>
      </c>
      <c r="C4" s="8">
        <v>2017.0</v>
      </c>
      <c r="D4" s="8" t="s">
        <v>52</v>
      </c>
      <c r="E4" s="9" t="b">
        <v>1</v>
      </c>
      <c r="F4" s="8"/>
      <c r="G4" s="8" t="s">
        <v>53</v>
      </c>
      <c r="H4" s="8" t="s">
        <v>43</v>
      </c>
      <c r="I4" s="10" t="s">
        <v>54</v>
      </c>
      <c r="J4" s="10" t="s">
        <v>55</v>
      </c>
      <c r="K4" s="8">
        <v>3.0</v>
      </c>
      <c r="L4" s="11">
        <v>44630.49222222222</v>
      </c>
      <c r="N4" s="8" t="s">
        <v>56</v>
      </c>
      <c r="U4" s="8">
        <v>182.0</v>
      </c>
      <c r="V4" s="8" t="s">
        <v>57</v>
      </c>
      <c r="W4" s="8">
        <v>46.0</v>
      </c>
      <c r="X4" s="8">
        <v>4.0</v>
      </c>
      <c r="Y4" s="8">
        <v>5.0</v>
      </c>
      <c r="Z4" s="8" t="s">
        <v>58</v>
      </c>
      <c r="AA4" s="10" t="s">
        <v>59</v>
      </c>
      <c r="AB4" s="10" t="s">
        <v>60</v>
      </c>
    </row>
    <row r="5">
      <c r="A5" s="8">
        <v>93.0</v>
      </c>
      <c r="B5" s="8" t="s">
        <v>61</v>
      </c>
      <c r="C5" s="8">
        <v>2020.0</v>
      </c>
      <c r="D5" s="8" t="s">
        <v>62</v>
      </c>
      <c r="E5" s="9" t="b">
        <v>0</v>
      </c>
      <c r="F5" s="8"/>
      <c r="G5" s="8" t="s">
        <v>63</v>
      </c>
      <c r="H5" s="8" t="s">
        <v>33</v>
      </c>
      <c r="I5" s="10" t="s">
        <v>64</v>
      </c>
      <c r="J5" s="10" t="s">
        <v>65</v>
      </c>
      <c r="K5" s="8">
        <v>4.0</v>
      </c>
      <c r="L5" s="11">
        <v>44630.49222222222</v>
      </c>
      <c r="U5" s="8">
        <v>93.0</v>
      </c>
      <c r="V5" s="8" t="s">
        <v>66</v>
      </c>
      <c r="W5" s="8">
        <v>16.0</v>
      </c>
      <c r="X5" s="8">
        <v>6.0</v>
      </c>
      <c r="Y5" s="8">
        <v>2.0</v>
      </c>
      <c r="Z5" s="8" t="s">
        <v>67</v>
      </c>
      <c r="AB5" s="10" t="s">
        <v>68</v>
      </c>
    </row>
    <row r="6">
      <c r="A6" s="8">
        <v>203.0</v>
      </c>
      <c r="B6" s="8" t="s">
        <v>69</v>
      </c>
      <c r="C6" s="8">
        <v>2020.0</v>
      </c>
      <c r="D6" s="8" t="s">
        <v>70</v>
      </c>
      <c r="E6" s="9" t="b">
        <v>1</v>
      </c>
      <c r="F6" s="8"/>
      <c r="G6" s="8" t="s">
        <v>71</v>
      </c>
      <c r="H6" s="8" t="s">
        <v>43</v>
      </c>
      <c r="I6" s="10" t="s">
        <v>72</v>
      </c>
      <c r="J6" s="10" t="s">
        <v>73</v>
      </c>
      <c r="K6" s="8">
        <v>5.0</v>
      </c>
      <c r="L6" s="11">
        <v>44630.49222222222</v>
      </c>
      <c r="N6" s="8" t="s">
        <v>74</v>
      </c>
      <c r="U6" s="8">
        <v>203.0</v>
      </c>
      <c r="V6" s="8" t="s">
        <v>75</v>
      </c>
      <c r="W6" s="8">
        <v>51.0</v>
      </c>
      <c r="X6" s="8">
        <v>4.0</v>
      </c>
      <c r="Y6" s="8">
        <v>2.0</v>
      </c>
      <c r="Z6" s="8" t="s">
        <v>76</v>
      </c>
      <c r="AA6" s="10" t="s">
        <v>77</v>
      </c>
      <c r="AB6" s="10" t="s">
        <v>78</v>
      </c>
    </row>
    <row r="7">
      <c r="A7" s="8">
        <v>103.0</v>
      </c>
      <c r="B7" s="8" t="s">
        <v>79</v>
      </c>
      <c r="C7" s="8">
        <v>2018.0</v>
      </c>
      <c r="D7" s="8" t="s">
        <v>80</v>
      </c>
      <c r="E7" s="9" t="b">
        <v>1</v>
      </c>
      <c r="F7" s="8"/>
      <c r="G7" s="8" t="s">
        <v>81</v>
      </c>
      <c r="H7" s="10" t="s">
        <v>82</v>
      </c>
      <c r="I7" s="10" t="s">
        <v>83</v>
      </c>
      <c r="J7" s="10" t="s">
        <v>84</v>
      </c>
      <c r="K7" s="8">
        <v>6.0</v>
      </c>
      <c r="L7" s="11">
        <v>44630.49222222222</v>
      </c>
      <c r="U7" s="8">
        <v>103.0</v>
      </c>
      <c r="V7" s="8" t="s">
        <v>85</v>
      </c>
      <c r="W7" s="8">
        <v>26.0</v>
      </c>
      <c r="X7" s="8">
        <v>4.0</v>
      </c>
      <c r="Y7" s="8">
        <v>4.0</v>
      </c>
      <c r="Z7" s="8" t="s">
        <v>86</v>
      </c>
      <c r="AA7" s="10" t="s">
        <v>87</v>
      </c>
      <c r="AB7" s="10" t="s">
        <v>88</v>
      </c>
    </row>
    <row r="8">
      <c r="A8" s="8">
        <v>27.0</v>
      </c>
      <c r="B8" s="8" t="s">
        <v>89</v>
      </c>
      <c r="C8" s="8">
        <v>2019.0</v>
      </c>
      <c r="D8" s="8" t="s">
        <v>90</v>
      </c>
      <c r="E8" s="9" t="b">
        <v>0</v>
      </c>
      <c r="F8" s="8"/>
      <c r="G8" s="8" t="s">
        <v>91</v>
      </c>
      <c r="H8" s="10" t="s">
        <v>92</v>
      </c>
      <c r="I8" s="10" t="s">
        <v>93</v>
      </c>
      <c r="J8" s="10" t="s">
        <v>94</v>
      </c>
      <c r="K8" s="8">
        <v>7.0</v>
      </c>
      <c r="L8" s="11">
        <v>44630.49222222222</v>
      </c>
      <c r="M8" s="8" t="s">
        <v>95</v>
      </c>
      <c r="N8" s="8" t="s">
        <v>96</v>
      </c>
      <c r="U8" s="8">
        <v>27.0</v>
      </c>
      <c r="V8" s="8" t="s">
        <v>97</v>
      </c>
      <c r="W8" s="8">
        <v>9.0</v>
      </c>
      <c r="X8" s="8">
        <v>3.0</v>
      </c>
      <c r="Y8" s="8">
        <v>3.0</v>
      </c>
      <c r="Z8" s="8" t="s">
        <v>98</v>
      </c>
      <c r="AA8" s="10" t="s">
        <v>93</v>
      </c>
      <c r="AB8" s="10" t="s">
        <v>99</v>
      </c>
    </row>
    <row r="9">
      <c r="A9" s="8">
        <v>19.0</v>
      </c>
      <c r="B9" s="8" t="s">
        <v>100</v>
      </c>
      <c r="C9" s="8">
        <v>2019.0</v>
      </c>
      <c r="D9" s="8" t="s">
        <v>101</v>
      </c>
      <c r="E9" s="9" t="b">
        <v>0</v>
      </c>
      <c r="F9" s="8"/>
      <c r="G9" s="8" t="s">
        <v>102</v>
      </c>
      <c r="H9" s="10" t="s">
        <v>103</v>
      </c>
      <c r="I9" s="10" t="s">
        <v>104</v>
      </c>
      <c r="J9" s="10" t="s">
        <v>105</v>
      </c>
      <c r="K9" s="8">
        <v>8.0</v>
      </c>
      <c r="L9" s="11">
        <v>44630.49222222222</v>
      </c>
      <c r="N9" s="8" t="s">
        <v>106</v>
      </c>
      <c r="U9" s="8">
        <v>19.0</v>
      </c>
      <c r="V9" s="8" t="s">
        <v>107</v>
      </c>
      <c r="W9" s="8">
        <v>10.0</v>
      </c>
      <c r="X9" s="8">
        <v>2.0</v>
      </c>
      <c r="Y9" s="8">
        <v>3.0</v>
      </c>
      <c r="Z9" s="8" t="s">
        <v>108</v>
      </c>
      <c r="AB9" s="10" t="s">
        <v>109</v>
      </c>
    </row>
    <row r="10">
      <c r="A10" s="8">
        <v>14.0</v>
      </c>
      <c r="B10" s="8" t="s">
        <v>110</v>
      </c>
      <c r="C10" s="8">
        <v>2020.0</v>
      </c>
      <c r="D10" s="8" t="s">
        <v>111</v>
      </c>
      <c r="E10" s="9" t="b">
        <v>1</v>
      </c>
      <c r="F10" s="8"/>
      <c r="G10" s="8" t="s">
        <v>112</v>
      </c>
      <c r="H10" s="10" t="s">
        <v>113</v>
      </c>
      <c r="I10" s="10" t="s">
        <v>114</v>
      </c>
      <c r="J10" s="10" t="s">
        <v>115</v>
      </c>
      <c r="K10" s="8">
        <v>9.0</v>
      </c>
      <c r="L10" s="11">
        <v>44630.49222222222</v>
      </c>
      <c r="N10" s="8" t="s">
        <v>116</v>
      </c>
      <c r="U10" s="8">
        <v>14.0</v>
      </c>
      <c r="V10" s="8" t="s">
        <v>117</v>
      </c>
      <c r="W10" s="8">
        <v>4.0</v>
      </c>
      <c r="X10" s="8">
        <v>4.0</v>
      </c>
      <c r="Y10" s="8">
        <v>2.0</v>
      </c>
      <c r="Z10" s="8" t="s">
        <v>118</v>
      </c>
      <c r="AA10" s="10" t="s">
        <v>119</v>
      </c>
      <c r="AB10" s="10" t="s">
        <v>120</v>
      </c>
    </row>
    <row r="11">
      <c r="A11" s="8">
        <v>48.0</v>
      </c>
      <c r="B11" s="8" t="s">
        <v>121</v>
      </c>
      <c r="C11" s="8">
        <v>2019.0</v>
      </c>
      <c r="D11" s="8" t="s">
        <v>122</v>
      </c>
      <c r="E11" s="9" t="b">
        <v>1</v>
      </c>
      <c r="F11" s="8"/>
      <c r="G11" s="8" t="s">
        <v>123</v>
      </c>
      <c r="H11" s="8" t="s">
        <v>43</v>
      </c>
      <c r="I11" s="10" t="s">
        <v>124</v>
      </c>
      <c r="J11" s="10" t="s">
        <v>125</v>
      </c>
      <c r="K11" s="8">
        <v>10.0</v>
      </c>
      <c r="L11" s="11">
        <v>44630.49222222222</v>
      </c>
      <c r="N11" s="8" t="s">
        <v>126</v>
      </c>
      <c r="U11" s="8">
        <v>48.0</v>
      </c>
      <c r="V11" s="8" t="s">
        <v>127</v>
      </c>
      <c r="W11" s="8">
        <v>12.0</v>
      </c>
      <c r="X11" s="8">
        <v>4.0</v>
      </c>
      <c r="Y11" s="8">
        <v>3.0</v>
      </c>
      <c r="Z11" s="8" t="s">
        <v>128</v>
      </c>
      <c r="AA11" s="10" t="s">
        <v>129</v>
      </c>
      <c r="AB11" s="10" t="s">
        <v>130</v>
      </c>
    </row>
    <row r="12">
      <c r="A12" s="8">
        <v>84.0</v>
      </c>
      <c r="B12" s="8" t="s">
        <v>69</v>
      </c>
      <c r="C12" s="8">
        <v>2019.0</v>
      </c>
      <c r="D12" s="8" t="s">
        <v>131</v>
      </c>
      <c r="E12" s="9" t="b">
        <v>1</v>
      </c>
      <c r="F12" s="8"/>
      <c r="G12" s="8" t="s">
        <v>132</v>
      </c>
      <c r="H12" s="10" t="s">
        <v>133</v>
      </c>
      <c r="I12" s="10" t="s">
        <v>134</v>
      </c>
      <c r="J12" s="10" t="s">
        <v>135</v>
      </c>
      <c r="K12" s="8">
        <v>11.0</v>
      </c>
      <c r="L12" s="11">
        <v>44630.49222222222</v>
      </c>
      <c r="U12" s="8">
        <v>84.0</v>
      </c>
      <c r="V12" s="8" t="s">
        <v>136</v>
      </c>
      <c r="W12" s="8">
        <v>21.0</v>
      </c>
      <c r="X12" s="8">
        <v>4.0</v>
      </c>
      <c r="Y12" s="8">
        <v>3.0</v>
      </c>
      <c r="Z12" s="8" t="s">
        <v>137</v>
      </c>
      <c r="AB12" s="10" t="s">
        <v>138</v>
      </c>
    </row>
    <row r="13">
      <c r="A13" s="8">
        <v>517.0</v>
      </c>
      <c r="B13" s="8" t="s">
        <v>139</v>
      </c>
      <c r="C13" s="8">
        <v>2016.0</v>
      </c>
      <c r="D13" s="8" t="s">
        <v>140</v>
      </c>
      <c r="E13" s="9" t="b">
        <v>1</v>
      </c>
      <c r="F13" s="8"/>
      <c r="G13" s="8" t="s">
        <v>53</v>
      </c>
      <c r="H13" s="8" t="s">
        <v>43</v>
      </c>
      <c r="I13" s="10" t="s">
        <v>141</v>
      </c>
      <c r="J13" s="10" t="s">
        <v>142</v>
      </c>
      <c r="K13" s="8">
        <v>12.0</v>
      </c>
      <c r="L13" s="11">
        <v>44630.49222222222</v>
      </c>
      <c r="N13" s="8" t="s">
        <v>143</v>
      </c>
      <c r="U13" s="8">
        <v>517.0</v>
      </c>
      <c r="V13" s="8" t="s">
        <v>144</v>
      </c>
      <c r="W13" s="8">
        <v>103.0</v>
      </c>
      <c r="X13" s="8">
        <v>5.0</v>
      </c>
      <c r="Y13" s="8">
        <v>6.0</v>
      </c>
      <c r="Z13" s="8" t="s">
        <v>145</v>
      </c>
      <c r="AA13" s="10" t="s">
        <v>146</v>
      </c>
      <c r="AB13" s="10" t="s">
        <v>147</v>
      </c>
    </row>
    <row r="14">
      <c r="A14" s="8">
        <v>121.0</v>
      </c>
      <c r="B14" s="8" t="s">
        <v>148</v>
      </c>
      <c r="C14" s="8">
        <v>2017.0</v>
      </c>
      <c r="D14" s="8" t="s">
        <v>149</v>
      </c>
      <c r="E14" s="9" t="b">
        <v>1</v>
      </c>
      <c r="F14" s="8"/>
      <c r="G14" s="8" t="s">
        <v>150</v>
      </c>
      <c r="H14" s="10" t="s">
        <v>151</v>
      </c>
      <c r="I14" s="10" t="s">
        <v>152</v>
      </c>
      <c r="J14" s="10" t="s">
        <v>153</v>
      </c>
      <c r="K14" s="8">
        <v>13.0</v>
      </c>
      <c r="L14" s="11">
        <v>44630.49222222222</v>
      </c>
      <c r="M14" s="8" t="s">
        <v>154</v>
      </c>
      <c r="U14" s="8">
        <v>121.0</v>
      </c>
      <c r="V14" s="8" t="s">
        <v>155</v>
      </c>
      <c r="W14" s="8">
        <v>30.0</v>
      </c>
      <c r="X14" s="8">
        <v>4.0</v>
      </c>
      <c r="Y14" s="8">
        <v>5.0</v>
      </c>
      <c r="Z14" s="8" t="s">
        <v>156</v>
      </c>
      <c r="AA14" s="10" t="s">
        <v>152</v>
      </c>
      <c r="AB14" s="10" t="s">
        <v>157</v>
      </c>
    </row>
    <row r="15">
      <c r="A15" s="8">
        <v>39.0</v>
      </c>
      <c r="B15" s="8" t="s">
        <v>158</v>
      </c>
      <c r="C15" s="8">
        <v>2018.0</v>
      </c>
      <c r="D15" s="8" t="s">
        <v>159</v>
      </c>
      <c r="E15" s="9" t="b">
        <v>1</v>
      </c>
      <c r="F15" s="8"/>
      <c r="G15" s="8" t="s">
        <v>160</v>
      </c>
      <c r="H15" s="10" t="s">
        <v>161</v>
      </c>
      <c r="I15" s="10" t="s">
        <v>162</v>
      </c>
      <c r="J15" s="10" t="s">
        <v>163</v>
      </c>
      <c r="K15" s="8">
        <v>14.0</v>
      </c>
      <c r="L15" s="11">
        <v>44630.49222222222</v>
      </c>
      <c r="M15" s="8" t="s">
        <v>154</v>
      </c>
      <c r="U15" s="8">
        <v>39.0</v>
      </c>
      <c r="V15" s="8" t="s">
        <v>164</v>
      </c>
      <c r="W15" s="8">
        <v>10.0</v>
      </c>
      <c r="X15" s="8">
        <v>4.0</v>
      </c>
      <c r="Y15" s="8">
        <v>4.0</v>
      </c>
      <c r="Z15" s="8" t="s">
        <v>165</v>
      </c>
      <c r="AA15" s="10" t="s">
        <v>162</v>
      </c>
      <c r="AB15" s="10" t="s">
        <v>166</v>
      </c>
    </row>
    <row r="16">
      <c r="A16" s="8">
        <v>49.0</v>
      </c>
      <c r="B16" s="8" t="s">
        <v>167</v>
      </c>
      <c r="C16" s="8">
        <v>2016.0</v>
      </c>
      <c r="D16" s="8" t="s">
        <v>168</v>
      </c>
      <c r="E16" s="9" t="b">
        <v>0</v>
      </c>
      <c r="F16" s="8"/>
      <c r="G16" s="8" t="s">
        <v>169</v>
      </c>
      <c r="H16" s="10" t="s">
        <v>170</v>
      </c>
      <c r="I16" s="10" t="s">
        <v>171</v>
      </c>
      <c r="J16" s="10" t="s">
        <v>172</v>
      </c>
      <c r="K16" s="8">
        <v>15.0</v>
      </c>
      <c r="L16" s="11">
        <v>44630.49222222222</v>
      </c>
      <c r="M16" s="8" t="s">
        <v>154</v>
      </c>
      <c r="U16" s="8">
        <v>49.0</v>
      </c>
      <c r="V16" s="8" t="s">
        <v>173</v>
      </c>
      <c r="W16" s="8">
        <v>16.0</v>
      </c>
      <c r="X16" s="8">
        <v>3.0</v>
      </c>
      <c r="Y16" s="8">
        <v>6.0</v>
      </c>
      <c r="Z16" s="8" t="s">
        <v>174</v>
      </c>
      <c r="AA16" s="10" t="s">
        <v>171</v>
      </c>
      <c r="AB16" s="10" t="s">
        <v>175</v>
      </c>
    </row>
    <row r="17">
      <c r="A17" s="8">
        <v>88.0</v>
      </c>
      <c r="B17" s="8" t="s">
        <v>176</v>
      </c>
      <c r="C17" s="8">
        <v>2017.0</v>
      </c>
      <c r="D17" s="8" t="s">
        <v>177</v>
      </c>
      <c r="E17" s="9" t="b">
        <v>0</v>
      </c>
      <c r="F17" s="8"/>
      <c r="G17" s="8" t="s">
        <v>178</v>
      </c>
      <c r="H17" s="10" t="s">
        <v>133</v>
      </c>
      <c r="I17" s="10" t="s">
        <v>179</v>
      </c>
      <c r="J17" s="10" t="s">
        <v>180</v>
      </c>
      <c r="K17" s="8">
        <v>16.0</v>
      </c>
      <c r="L17" s="11">
        <v>44630.49222222222</v>
      </c>
      <c r="U17" s="8">
        <v>88.0</v>
      </c>
      <c r="V17" s="8" t="s">
        <v>181</v>
      </c>
      <c r="W17" s="8">
        <v>18.0</v>
      </c>
      <c r="X17" s="8">
        <v>5.0</v>
      </c>
      <c r="Y17" s="8">
        <v>5.0</v>
      </c>
      <c r="Z17" s="8" t="s">
        <v>182</v>
      </c>
      <c r="AA17" s="10" t="s">
        <v>183</v>
      </c>
      <c r="AB17" s="10" t="s">
        <v>184</v>
      </c>
    </row>
    <row r="18">
      <c r="A18" s="8">
        <v>52.0</v>
      </c>
      <c r="B18" s="8" t="s">
        <v>185</v>
      </c>
      <c r="C18" s="8">
        <v>2019.0</v>
      </c>
      <c r="D18" s="8" t="s">
        <v>186</v>
      </c>
      <c r="E18" s="9" t="b">
        <v>0</v>
      </c>
      <c r="F18" s="8"/>
      <c r="G18" s="8" t="s">
        <v>187</v>
      </c>
      <c r="H18" s="8" t="s">
        <v>33</v>
      </c>
      <c r="I18" s="10" t="s">
        <v>188</v>
      </c>
      <c r="J18" s="10" t="s">
        <v>189</v>
      </c>
      <c r="K18" s="8">
        <v>17.0</v>
      </c>
      <c r="L18" s="11">
        <v>44630.49222222222</v>
      </c>
      <c r="U18" s="8">
        <v>52.0</v>
      </c>
      <c r="V18" s="8" t="s">
        <v>190</v>
      </c>
      <c r="W18" s="8">
        <v>17.0</v>
      </c>
      <c r="X18" s="8">
        <v>3.0</v>
      </c>
      <c r="Y18" s="8">
        <v>3.0</v>
      </c>
      <c r="Z18" s="8" t="s">
        <v>191</v>
      </c>
      <c r="AB18" s="10" t="s">
        <v>192</v>
      </c>
    </row>
    <row r="19">
      <c r="A19" s="8">
        <v>45.0</v>
      </c>
      <c r="B19" s="8" t="s">
        <v>193</v>
      </c>
      <c r="C19" s="8">
        <v>2019.0</v>
      </c>
      <c r="D19" s="8" t="s">
        <v>194</v>
      </c>
      <c r="E19" s="9" t="b">
        <v>0</v>
      </c>
      <c r="F19" s="8"/>
      <c r="G19" s="8" t="s">
        <v>195</v>
      </c>
      <c r="H19" s="10" t="s">
        <v>196</v>
      </c>
      <c r="I19" s="10" t="s">
        <v>197</v>
      </c>
      <c r="J19" s="10" t="s">
        <v>198</v>
      </c>
      <c r="K19" s="8">
        <v>18.0</v>
      </c>
      <c r="L19" s="11">
        <v>44630.49222222222</v>
      </c>
      <c r="N19" s="8" t="s">
        <v>199</v>
      </c>
      <c r="U19" s="8">
        <v>45.0</v>
      </c>
      <c r="V19" s="8" t="s">
        <v>200</v>
      </c>
      <c r="W19" s="8">
        <v>15.0</v>
      </c>
      <c r="X19" s="8">
        <v>3.0</v>
      </c>
      <c r="Y19" s="8">
        <v>3.0</v>
      </c>
      <c r="Z19" s="8" t="s">
        <v>201</v>
      </c>
      <c r="AA19" s="10" t="s">
        <v>202</v>
      </c>
      <c r="AB19" s="10" t="s">
        <v>203</v>
      </c>
    </row>
    <row r="20">
      <c r="A20" s="8">
        <v>26.0</v>
      </c>
      <c r="B20" s="8" t="s">
        <v>204</v>
      </c>
      <c r="C20" s="8">
        <v>2019.0</v>
      </c>
      <c r="D20" s="8" t="s">
        <v>205</v>
      </c>
      <c r="E20" s="9" t="b">
        <v>0</v>
      </c>
      <c r="F20" s="8"/>
      <c r="G20" s="8" t="s">
        <v>206</v>
      </c>
      <c r="H20" s="8" t="s">
        <v>43</v>
      </c>
      <c r="I20" s="10" t="s">
        <v>207</v>
      </c>
      <c r="J20" s="10" t="s">
        <v>208</v>
      </c>
      <c r="K20" s="8">
        <v>19.0</v>
      </c>
      <c r="L20" s="11">
        <v>44630.49222222222</v>
      </c>
      <c r="N20" s="8" t="s">
        <v>209</v>
      </c>
      <c r="U20" s="8">
        <v>26.0</v>
      </c>
      <c r="V20" s="8" t="s">
        <v>210</v>
      </c>
      <c r="W20" s="8">
        <v>4.0</v>
      </c>
      <c r="X20" s="8">
        <v>6.0</v>
      </c>
      <c r="Y20" s="8">
        <v>3.0</v>
      </c>
      <c r="Z20" s="8" t="s">
        <v>211</v>
      </c>
      <c r="AA20" s="10" t="s">
        <v>212</v>
      </c>
      <c r="AB20" s="10" t="s">
        <v>213</v>
      </c>
    </row>
    <row r="21">
      <c r="A21" s="8">
        <v>48.0</v>
      </c>
      <c r="B21" s="8" t="s">
        <v>214</v>
      </c>
      <c r="C21" s="8">
        <v>2020.0</v>
      </c>
      <c r="D21" s="8" t="s">
        <v>215</v>
      </c>
      <c r="E21" s="9" t="b">
        <v>0</v>
      </c>
      <c r="F21" s="8"/>
      <c r="G21" s="8" t="s">
        <v>216</v>
      </c>
      <c r="H21" s="10" t="s">
        <v>217</v>
      </c>
      <c r="I21" s="10" t="s">
        <v>218</v>
      </c>
      <c r="J21" s="10" t="s">
        <v>219</v>
      </c>
      <c r="K21" s="8">
        <v>20.0</v>
      </c>
      <c r="L21" s="11">
        <v>44630.49222222222</v>
      </c>
      <c r="U21" s="8">
        <v>48.0</v>
      </c>
      <c r="V21" s="8" t="s">
        <v>220</v>
      </c>
      <c r="W21" s="8">
        <v>8.0</v>
      </c>
      <c r="X21" s="8">
        <v>6.0</v>
      </c>
      <c r="Y21" s="8">
        <v>2.0</v>
      </c>
      <c r="Z21" s="8" t="s">
        <v>221</v>
      </c>
      <c r="AA21" s="10" t="s">
        <v>222</v>
      </c>
      <c r="AB21" s="10" t="s">
        <v>223</v>
      </c>
    </row>
    <row r="22">
      <c r="A22" s="8">
        <v>92.0</v>
      </c>
      <c r="B22" s="8" t="s">
        <v>224</v>
      </c>
      <c r="C22" s="8">
        <v>2018.0</v>
      </c>
      <c r="D22" s="8" t="s">
        <v>225</v>
      </c>
      <c r="E22" s="9" t="b">
        <v>1</v>
      </c>
      <c r="F22" s="8"/>
      <c r="G22" s="8" t="s">
        <v>226</v>
      </c>
      <c r="H22" s="10" t="s">
        <v>227</v>
      </c>
      <c r="I22" s="10" t="s">
        <v>228</v>
      </c>
      <c r="J22" s="10" t="s">
        <v>229</v>
      </c>
      <c r="K22" s="8">
        <v>21.0</v>
      </c>
      <c r="L22" s="11">
        <v>44630.49222222222</v>
      </c>
      <c r="M22" s="8" t="s">
        <v>154</v>
      </c>
      <c r="U22" s="8">
        <v>92.0</v>
      </c>
      <c r="V22" s="8" t="s">
        <v>230</v>
      </c>
      <c r="W22" s="8">
        <v>31.0</v>
      </c>
      <c r="X22" s="8">
        <v>3.0</v>
      </c>
      <c r="Y22" s="8">
        <v>4.0</v>
      </c>
      <c r="Z22" s="8" t="s">
        <v>231</v>
      </c>
      <c r="AA22" s="10" t="s">
        <v>228</v>
      </c>
      <c r="AB22" s="10" t="s">
        <v>232</v>
      </c>
    </row>
    <row r="23">
      <c r="A23" s="8">
        <v>33.0</v>
      </c>
      <c r="B23" s="8" t="s">
        <v>233</v>
      </c>
      <c r="C23" s="8">
        <v>2019.0</v>
      </c>
      <c r="D23" s="8" t="s">
        <v>234</v>
      </c>
      <c r="E23" s="9" t="b">
        <v>1</v>
      </c>
      <c r="F23" s="8"/>
      <c r="G23" s="8" t="s">
        <v>235</v>
      </c>
      <c r="H23" s="8" t="s">
        <v>43</v>
      </c>
      <c r="I23" s="10" t="s">
        <v>236</v>
      </c>
      <c r="J23" s="10" t="s">
        <v>237</v>
      </c>
      <c r="K23" s="8">
        <v>22.0</v>
      </c>
      <c r="L23" s="11">
        <v>44630.49222222222</v>
      </c>
      <c r="N23" s="8" t="s">
        <v>238</v>
      </c>
      <c r="U23" s="8">
        <v>33.0</v>
      </c>
      <c r="V23" s="8" t="s">
        <v>239</v>
      </c>
      <c r="W23" s="8">
        <v>8.0</v>
      </c>
      <c r="X23" s="8">
        <v>4.0</v>
      </c>
      <c r="Y23" s="8">
        <v>3.0</v>
      </c>
      <c r="Z23" s="8" t="s">
        <v>240</v>
      </c>
      <c r="AA23" s="10" t="s">
        <v>241</v>
      </c>
      <c r="AB23" s="10" t="s">
        <v>242</v>
      </c>
    </row>
    <row r="24">
      <c r="A24" s="8">
        <v>23.0</v>
      </c>
      <c r="B24" s="8" t="s">
        <v>243</v>
      </c>
      <c r="C24" s="8">
        <v>2018.0</v>
      </c>
      <c r="D24" s="8" t="s">
        <v>244</v>
      </c>
      <c r="E24" s="9" t="b">
        <v>1</v>
      </c>
      <c r="F24" s="8"/>
      <c r="G24" s="8" t="s">
        <v>245</v>
      </c>
      <c r="H24" s="10" t="s">
        <v>246</v>
      </c>
      <c r="I24" s="10" t="s">
        <v>247</v>
      </c>
      <c r="J24" s="10" t="s">
        <v>248</v>
      </c>
      <c r="K24" s="8">
        <v>23.0</v>
      </c>
      <c r="L24" s="11">
        <v>44630.49222222222</v>
      </c>
      <c r="M24" s="8" t="s">
        <v>154</v>
      </c>
      <c r="U24" s="8">
        <v>23.0</v>
      </c>
      <c r="V24" s="8" t="s">
        <v>249</v>
      </c>
      <c r="W24" s="8">
        <v>8.0</v>
      </c>
      <c r="X24" s="8">
        <v>3.0</v>
      </c>
      <c r="Y24" s="8">
        <v>4.0</v>
      </c>
      <c r="Z24" s="8" t="s">
        <v>250</v>
      </c>
      <c r="AA24" s="10" t="s">
        <v>247</v>
      </c>
      <c r="AB24" s="10" t="s">
        <v>251</v>
      </c>
    </row>
    <row r="25">
      <c r="A25" s="8">
        <v>8.0</v>
      </c>
      <c r="B25" s="8" t="s">
        <v>252</v>
      </c>
      <c r="C25" s="8">
        <v>2019.0</v>
      </c>
      <c r="D25" s="8" t="s">
        <v>253</v>
      </c>
      <c r="E25" s="9" t="b">
        <v>1</v>
      </c>
      <c r="F25" s="8"/>
      <c r="G25" s="8" t="s">
        <v>254</v>
      </c>
      <c r="H25" s="10" t="s">
        <v>133</v>
      </c>
      <c r="I25" s="10" t="s">
        <v>255</v>
      </c>
      <c r="J25" s="10" t="s">
        <v>256</v>
      </c>
      <c r="K25" s="8">
        <v>24.0</v>
      </c>
      <c r="L25" s="11">
        <v>44630.49222222222</v>
      </c>
      <c r="U25" s="8">
        <v>8.0</v>
      </c>
      <c r="V25" s="8" t="s">
        <v>257</v>
      </c>
      <c r="W25" s="8">
        <v>2.0</v>
      </c>
      <c r="X25" s="8">
        <v>5.0</v>
      </c>
      <c r="Y25" s="8">
        <v>3.0</v>
      </c>
      <c r="Z25" s="8" t="s">
        <v>258</v>
      </c>
      <c r="AB25" s="10" t="s">
        <v>259</v>
      </c>
    </row>
    <row r="26">
      <c r="A26" s="8">
        <v>104.0</v>
      </c>
      <c r="B26" s="8" t="s">
        <v>260</v>
      </c>
      <c r="C26" s="8">
        <v>2019.0</v>
      </c>
      <c r="D26" s="8" t="s">
        <v>261</v>
      </c>
      <c r="E26" s="9" t="b">
        <v>1</v>
      </c>
      <c r="F26" s="8"/>
      <c r="G26" s="8" t="s">
        <v>262</v>
      </c>
      <c r="H26" s="8" t="s">
        <v>263</v>
      </c>
      <c r="I26" s="10" t="s">
        <v>264</v>
      </c>
      <c r="J26" s="10" t="s">
        <v>265</v>
      </c>
      <c r="K26" s="8">
        <v>25.0</v>
      </c>
      <c r="L26" s="11">
        <v>44630.49222222222</v>
      </c>
      <c r="N26" s="8" t="s">
        <v>266</v>
      </c>
      <c r="U26" s="8">
        <v>104.0</v>
      </c>
      <c r="V26" s="8" t="s">
        <v>267</v>
      </c>
      <c r="W26" s="8">
        <v>35.0</v>
      </c>
      <c r="X26" s="8">
        <v>3.0</v>
      </c>
      <c r="Y26" s="8">
        <v>3.0</v>
      </c>
      <c r="Z26" s="8" t="s">
        <v>268</v>
      </c>
      <c r="AA26" s="10" t="s">
        <v>269</v>
      </c>
      <c r="AB26" s="10" t="s">
        <v>270</v>
      </c>
    </row>
    <row r="27">
      <c r="A27" s="8">
        <v>14.0</v>
      </c>
      <c r="B27" s="8" t="s">
        <v>271</v>
      </c>
      <c r="C27" s="8">
        <v>2020.0</v>
      </c>
      <c r="D27" s="8" t="s">
        <v>272</v>
      </c>
      <c r="E27" s="9" t="b">
        <v>0</v>
      </c>
      <c r="F27" s="8"/>
      <c r="G27" s="8" t="s">
        <v>273</v>
      </c>
      <c r="H27" s="10" t="s">
        <v>133</v>
      </c>
      <c r="I27" s="10" t="s">
        <v>274</v>
      </c>
      <c r="J27" s="10" t="s">
        <v>275</v>
      </c>
      <c r="K27" s="8">
        <v>26.0</v>
      </c>
      <c r="L27" s="11">
        <v>44630.49222222222</v>
      </c>
      <c r="U27" s="8">
        <v>14.0</v>
      </c>
      <c r="V27" s="8" t="s">
        <v>117</v>
      </c>
      <c r="W27" s="8">
        <v>4.0</v>
      </c>
      <c r="X27" s="8">
        <v>4.0</v>
      </c>
      <c r="Y27" s="8">
        <v>2.0</v>
      </c>
      <c r="Z27" s="8" t="s">
        <v>276</v>
      </c>
      <c r="AA27" s="10" t="s">
        <v>277</v>
      </c>
      <c r="AB27" s="10" t="s">
        <v>278</v>
      </c>
    </row>
    <row r="28">
      <c r="A28" s="8">
        <v>26.0</v>
      </c>
      <c r="B28" s="8" t="s">
        <v>279</v>
      </c>
      <c r="C28" s="8">
        <v>2018.0</v>
      </c>
      <c r="D28" s="8" t="s">
        <v>280</v>
      </c>
      <c r="E28" s="9" t="b">
        <v>1</v>
      </c>
      <c r="F28" s="8"/>
      <c r="G28" s="8" t="s">
        <v>281</v>
      </c>
      <c r="H28" s="10" t="s">
        <v>133</v>
      </c>
      <c r="I28" s="10" t="s">
        <v>282</v>
      </c>
      <c r="J28" s="10" t="s">
        <v>283</v>
      </c>
      <c r="K28" s="8">
        <v>27.0</v>
      </c>
      <c r="L28" s="11">
        <v>44630.49222222222</v>
      </c>
      <c r="U28" s="8">
        <v>26.0</v>
      </c>
      <c r="V28" s="8" t="s">
        <v>284</v>
      </c>
      <c r="W28" s="8">
        <v>9.0</v>
      </c>
      <c r="X28" s="8">
        <v>3.0</v>
      </c>
      <c r="Y28" s="8">
        <v>4.0</v>
      </c>
      <c r="Z28" s="8" t="s">
        <v>285</v>
      </c>
      <c r="AA28" s="10" t="s">
        <v>286</v>
      </c>
      <c r="AB28" s="10" t="s">
        <v>287</v>
      </c>
    </row>
    <row r="29">
      <c r="A29" s="8">
        <v>33.0</v>
      </c>
      <c r="B29" s="8" t="s">
        <v>288</v>
      </c>
      <c r="C29" s="8">
        <v>2019.0</v>
      </c>
      <c r="D29" s="8" t="s">
        <v>289</v>
      </c>
      <c r="E29" s="9" t="b">
        <v>1</v>
      </c>
      <c r="F29" s="8"/>
      <c r="G29" s="8" t="s">
        <v>290</v>
      </c>
      <c r="H29" s="8" t="s">
        <v>43</v>
      </c>
      <c r="I29" s="10" t="s">
        <v>291</v>
      </c>
      <c r="J29" s="10" t="s">
        <v>292</v>
      </c>
      <c r="K29" s="8">
        <v>28.0</v>
      </c>
      <c r="L29" s="11">
        <v>44630.49222222222</v>
      </c>
      <c r="N29" s="8" t="s">
        <v>293</v>
      </c>
      <c r="U29" s="8">
        <v>33.0</v>
      </c>
      <c r="V29" s="8" t="s">
        <v>239</v>
      </c>
      <c r="W29" s="8">
        <v>8.0</v>
      </c>
      <c r="X29" s="8">
        <v>4.0</v>
      </c>
      <c r="Y29" s="8">
        <v>3.0</v>
      </c>
      <c r="Z29" s="8" t="s">
        <v>294</v>
      </c>
      <c r="AA29" s="10" t="s">
        <v>295</v>
      </c>
      <c r="AB29" s="10" t="s">
        <v>296</v>
      </c>
    </row>
    <row r="30">
      <c r="A30" s="8">
        <v>52.0</v>
      </c>
      <c r="B30" s="8" t="s">
        <v>297</v>
      </c>
      <c r="C30" s="8">
        <v>2018.0</v>
      </c>
      <c r="D30" s="8" t="s">
        <v>298</v>
      </c>
      <c r="E30" s="9" t="b">
        <v>1</v>
      </c>
      <c r="F30" s="8"/>
      <c r="G30" s="8" t="s">
        <v>299</v>
      </c>
      <c r="H30" s="8" t="s">
        <v>43</v>
      </c>
      <c r="I30" s="10" t="s">
        <v>300</v>
      </c>
      <c r="J30" s="10" t="s">
        <v>301</v>
      </c>
      <c r="K30" s="8">
        <v>29.0</v>
      </c>
      <c r="L30" s="11">
        <v>44630.49222222222</v>
      </c>
      <c r="N30" s="8" t="s">
        <v>302</v>
      </c>
      <c r="U30" s="8">
        <v>52.0</v>
      </c>
      <c r="V30" s="8" t="s">
        <v>303</v>
      </c>
      <c r="W30" s="8">
        <v>10.0</v>
      </c>
      <c r="X30" s="8">
        <v>5.0</v>
      </c>
      <c r="Y30" s="8">
        <v>4.0</v>
      </c>
      <c r="Z30" s="8" t="s">
        <v>304</v>
      </c>
      <c r="AA30" s="10" t="s">
        <v>305</v>
      </c>
      <c r="AB30" s="10" t="s">
        <v>306</v>
      </c>
    </row>
    <row r="31">
      <c r="A31" s="8">
        <v>133.0</v>
      </c>
      <c r="B31" s="8" t="s">
        <v>307</v>
      </c>
      <c r="C31" s="8">
        <v>2020.0</v>
      </c>
      <c r="D31" s="8" t="s">
        <v>308</v>
      </c>
      <c r="E31" s="9" t="b">
        <v>1</v>
      </c>
      <c r="F31" s="8"/>
      <c r="G31" s="8" t="s">
        <v>309</v>
      </c>
      <c r="H31" s="8" t="s">
        <v>33</v>
      </c>
      <c r="I31" s="10" t="s">
        <v>310</v>
      </c>
      <c r="J31" s="10" t="s">
        <v>311</v>
      </c>
      <c r="K31" s="8">
        <v>30.0</v>
      </c>
      <c r="L31" s="11">
        <v>44630.49222222222</v>
      </c>
      <c r="U31" s="8">
        <v>133.0</v>
      </c>
      <c r="V31" s="8" t="s">
        <v>312</v>
      </c>
      <c r="W31" s="8">
        <v>33.0</v>
      </c>
      <c r="X31" s="8">
        <v>4.0</v>
      </c>
      <c r="Y31" s="8">
        <v>2.0</v>
      </c>
      <c r="Z31" s="8" t="s">
        <v>313</v>
      </c>
      <c r="AA31" s="10" t="s">
        <v>314</v>
      </c>
      <c r="AB31" s="10" t="s">
        <v>315</v>
      </c>
    </row>
    <row r="32">
      <c r="A32" s="8">
        <v>25.0</v>
      </c>
      <c r="B32" s="8" t="s">
        <v>316</v>
      </c>
      <c r="C32" s="8">
        <v>2020.0</v>
      </c>
      <c r="D32" s="8" t="s">
        <v>317</v>
      </c>
      <c r="E32" s="9" t="b">
        <v>0</v>
      </c>
      <c r="F32" s="8"/>
      <c r="G32" s="8" t="s">
        <v>318</v>
      </c>
      <c r="H32" s="8" t="s">
        <v>43</v>
      </c>
      <c r="I32" s="10" t="s">
        <v>319</v>
      </c>
      <c r="J32" s="10" t="s">
        <v>320</v>
      </c>
      <c r="K32" s="8">
        <v>31.0</v>
      </c>
      <c r="L32" s="11">
        <v>44630.49222222222</v>
      </c>
      <c r="N32" s="8" t="s">
        <v>321</v>
      </c>
      <c r="U32" s="8">
        <v>25.0</v>
      </c>
      <c r="V32" s="8" t="s">
        <v>322</v>
      </c>
      <c r="W32" s="8">
        <v>4.0</v>
      </c>
      <c r="X32" s="8">
        <v>6.0</v>
      </c>
      <c r="Y32" s="8">
        <v>2.0</v>
      </c>
      <c r="Z32" s="8" t="s">
        <v>323</v>
      </c>
      <c r="AB32" s="10" t="s">
        <v>324</v>
      </c>
    </row>
    <row r="33">
      <c r="A33" s="8">
        <v>21.0</v>
      </c>
      <c r="B33" s="8" t="s">
        <v>325</v>
      </c>
      <c r="C33" s="8">
        <v>2021.0</v>
      </c>
      <c r="D33" s="8" t="s">
        <v>326</v>
      </c>
      <c r="E33" s="9" t="b">
        <v>1</v>
      </c>
      <c r="F33" s="8"/>
      <c r="G33" s="8" t="s">
        <v>262</v>
      </c>
      <c r="H33" s="8" t="s">
        <v>263</v>
      </c>
      <c r="I33" s="10" t="s">
        <v>327</v>
      </c>
      <c r="J33" s="10" t="s">
        <v>328</v>
      </c>
      <c r="K33" s="8">
        <v>32.0</v>
      </c>
      <c r="L33" s="11">
        <v>44630.49222222222</v>
      </c>
      <c r="N33" s="8" t="s">
        <v>329</v>
      </c>
      <c r="U33" s="8">
        <v>21.0</v>
      </c>
      <c r="V33" s="8" t="s">
        <v>330</v>
      </c>
      <c r="W33" s="8">
        <v>4.0</v>
      </c>
      <c r="X33" s="8">
        <v>5.0</v>
      </c>
      <c r="Y33" s="8">
        <v>1.0</v>
      </c>
      <c r="Z33" s="8" t="s">
        <v>331</v>
      </c>
      <c r="AA33" s="10" t="s">
        <v>332</v>
      </c>
      <c r="AB33" s="10" t="s">
        <v>333</v>
      </c>
    </row>
    <row r="34">
      <c r="A34" s="8">
        <v>19.0</v>
      </c>
      <c r="B34" s="8" t="s">
        <v>334</v>
      </c>
      <c r="C34" s="8">
        <v>2018.0</v>
      </c>
      <c r="D34" s="8" t="s">
        <v>335</v>
      </c>
      <c r="E34" s="9" t="b">
        <v>1</v>
      </c>
      <c r="F34" s="8"/>
      <c r="G34" s="8" t="s">
        <v>336</v>
      </c>
      <c r="H34" s="8" t="s">
        <v>43</v>
      </c>
      <c r="I34" s="10" t="s">
        <v>337</v>
      </c>
      <c r="J34" s="10" t="s">
        <v>338</v>
      </c>
      <c r="K34" s="8">
        <v>33.0</v>
      </c>
      <c r="L34" s="11">
        <v>44630.49222222222</v>
      </c>
      <c r="N34" s="8" t="s">
        <v>339</v>
      </c>
      <c r="U34" s="8">
        <v>19.0</v>
      </c>
      <c r="V34" s="8" t="s">
        <v>340</v>
      </c>
      <c r="W34" s="8">
        <v>6.0</v>
      </c>
      <c r="X34" s="8">
        <v>3.0</v>
      </c>
      <c r="Y34" s="8">
        <v>4.0</v>
      </c>
      <c r="Z34" s="8" t="s">
        <v>341</v>
      </c>
      <c r="AB34" s="10" t="s">
        <v>342</v>
      </c>
    </row>
    <row r="35">
      <c r="A35" s="8">
        <v>20.0</v>
      </c>
      <c r="B35" s="8" t="s">
        <v>343</v>
      </c>
      <c r="C35" s="8">
        <v>2019.0</v>
      </c>
      <c r="D35" s="8" t="s">
        <v>344</v>
      </c>
      <c r="E35" s="9" t="b">
        <v>1</v>
      </c>
      <c r="F35" s="8"/>
      <c r="G35" s="8" t="s">
        <v>345</v>
      </c>
      <c r="H35" s="10" t="s">
        <v>133</v>
      </c>
      <c r="I35" s="10" t="s">
        <v>346</v>
      </c>
      <c r="J35" s="10" t="s">
        <v>347</v>
      </c>
      <c r="K35" s="8">
        <v>34.0</v>
      </c>
      <c r="L35" s="11">
        <v>44630.49222222222</v>
      </c>
      <c r="U35" s="8">
        <v>20.0</v>
      </c>
      <c r="V35" s="8" t="s">
        <v>348</v>
      </c>
      <c r="W35" s="8">
        <v>7.0</v>
      </c>
      <c r="X35" s="8">
        <v>3.0</v>
      </c>
      <c r="Y35" s="8">
        <v>3.0</v>
      </c>
      <c r="Z35" s="8" t="s">
        <v>349</v>
      </c>
      <c r="AA35" s="10" t="s">
        <v>350</v>
      </c>
      <c r="AB35" s="10" t="s">
        <v>351</v>
      </c>
    </row>
    <row r="36">
      <c r="A36" s="8">
        <v>35.0</v>
      </c>
      <c r="B36" s="8" t="s">
        <v>176</v>
      </c>
      <c r="C36" s="8">
        <v>2020.0</v>
      </c>
      <c r="D36" s="8" t="s">
        <v>352</v>
      </c>
      <c r="E36" s="9" t="b">
        <v>0</v>
      </c>
      <c r="F36" s="8"/>
      <c r="G36" s="8" t="s">
        <v>353</v>
      </c>
      <c r="H36" s="8" t="s">
        <v>43</v>
      </c>
      <c r="I36" s="10" t="s">
        <v>354</v>
      </c>
      <c r="J36" s="10" t="s">
        <v>355</v>
      </c>
      <c r="K36" s="8">
        <v>35.0</v>
      </c>
      <c r="L36" s="11">
        <v>44630.49222222222</v>
      </c>
      <c r="N36" s="8" t="s">
        <v>356</v>
      </c>
      <c r="U36" s="8">
        <v>35.0</v>
      </c>
      <c r="V36" s="8" t="s">
        <v>357</v>
      </c>
      <c r="W36" s="8">
        <v>7.0</v>
      </c>
      <c r="X36" s="8">
        <v>5.0</v>
      </c>
      <c r="Y36" s="8">
        <v>2.0</v>
      </c>
      <c r="Z36" s="8" t="s">
        <v>358</v>
      </c>
      <c r="AB36" s="10" t="s">
        <v>359</v>
      </c>
    </row>
    <row r="37">
      <c r="A37" s="8">
        <v>14.0</v>
      </c>
      <c r="B37" s="8" t="s">
        <v>360</v>
      </c>
      <c r="C37" s="8">
        <v>2018.0</v>
      </c>
      <c r="D37" s="8" t="s">
        <v>361</v>
      </c>
      <c r="E37" s="9" t="b">
        <v>0</v>
      </c>
      <c r="F37" s="8"/>
      <c r="G37" s="8" t="s">
        <v>362</v>
      </c>
      <c r="H37" s="10" t="s">
        <v>133</v>
      </c>
      <c r="I37" s="10" t="s">
        <v>363</v>
      </c>
      <c r="J37" s="10" t="s">
        <v>364</v>
      </c>
      <c r="K37" s="8">
        <v>36.0</v>
      </c>
      <c r="L37" s="11">
        <v>44630.49222222222</v>
      </c>
      <c r="U37" s="8">
        <v>14.0</v>
      </c>
      <c r="V37" s="8" t="s">
        <v>365</v>
      </c>
      <c r="W37" s="8">
        <v>2.0</v>
      </c>
      <c r="X37" s="8">
        <v>6.0</v>
      </c>
      <c r="Y37" s="8">
        <v>4.0</v>
      </c>
      <c r="Z37" s="8" t="s">
        <v>366</v>
      </c>
      <c r="AB37" s="10" t="s">
        <v>367</v>
      </c>
    </row>
    <row r="38">
      <c r="A38" s="8">
        <v>20.0</v>
      </c>
      <c r="B38" s="8" t="s">
        <v>368</v>
      </c>
      <c r="C38" s="8">
        <v>2018.0</v>
      </c>
      <c r="D38" s="8" t="s">
        <v>369</v>
      </c>
      <c r="E38" s="9" t="b">
        <v>0</v>
      </c>
      <c r="F38" s="8"/>
      <c r="G38" s="8" t="s">
        <v>370</v>
      </c>
      <c r="H38" s="8" t="s">
        <v>43</v>
      </c>
      <c r="I38" s="10" t="s">
        <v>371</v>
      </c>
      <c r="J38" s="10" t="s">
        <v>372</v>
      </c>
      <c r="K38" s="8">
        <v>37.0</v>
      </c>
      <c r="L38" s="11">
        <v>44630.49222222222</v>
      </c>
      <c r="N38" s="8" t="s">
        <v>373</v>
      </c>
      <c r="U38" s="8">
        <v>20.0</v>
      </c>
      <c r="V38" s="8" t="s">
        <v>374</v>
      </c>
      <c r="W38" s="8">
        <v>10.0</v>
      </c>
      <c r="X38" s="8">
        <v>2.0</v>
      </c>
      <c r="Y38" s="8">
        <v>4.0</v>
      </c>
      <c r="Z38" s="8" t="s">
        <v>375</v>
      </c>
      <c r="AA38" s="10" t="s">
        <v>376</v>
      </c>
      <c r="AB38" s="10" t="s">
        <v>377</v>
      </c>
    </row>
    <row r="39">
      <c r="A39" s="8">
        <v>24.0</v>
      </c>
      <c r="B39" s="8" t="s">
        <v>378</v>
      </c>
      <c r="C39" s="8">
        <v>2018.0</v>
      </c>
      <c r="D39" s="8" t="s">
        <v>379</v>
      </c>
      <c r="E39" s="9" t="b">
        <v>1</v>
      </c>
      <c r="F39" s="8"/>
      <c r="G39" s="8" t="s">
        <v>380</v>
      </c>
      <c r="H39" s="10" t="s">
        <v>133</v>
      </c>
      <c r="I39" s="10" t="s">
        <v>381</v>
      </c>
      <c r="J39" s="10" t="s">
        <v>382</v>
      </c>
      <c r="K39" s="8">
        <v>38.0</v>
      </c>
      <c r="L39" s="11">
        <v>44630.49222222222</v>
      </c>
      <c r="U39" s="8">
        <v>24.0</v>
      </c>
      <c r="V39" s="8" t="s">
        <v>383</v>
      </c>
      <c r="W39" s="8">
        <v>6.0</v>
      </c>
      <c r="X39" s="8">
        <v>4.0</v>
      </c>
      <c r="Y39" s="8">
        <v>4.0</v>
      </c>
      <c r="Z39" s="8" t="s">
        <v>384</v>
      </c>
      <c r="AB39" s="10" t="s">
        <v>385</v>
      </c>
    </row>
    <row r="40">
      <c r="A40" s="8">
        <v>20.0</v>
      </c>
      <c r="B40" s="8" t="s">
        <v>386</v>
      </c>
      <c r="C40" s="8">
        <v>2018.0</v>
      </c>
      <c r="D40" s="8" t="s">
        <v>387</v>
      </c>
      <c r="E40" s="9" t="b">
        <v>1</v>
      </c>
      <c r="F40" s="8"/>
      <c r="G40" s="8" t="s">
        <v>388</v>
      </c>
      <c r="H40" s="10" t="s">
        <v>133</v>
      </c>
      <c r="I40" s="10" t="s">
        <v>389</v>
      </c>
      <c r="J40" s="10" t="s">
        <v>390</v>
      </c>
      <c r="K40" s="8">
        <v>39.0</v>
      </c>
      <c r="L40" s="11">
        <v>44630.49222222222</v>
      </c>
      <c r="U40" s="8">
        <v>20.0</v>
      </c>
      <c r="V40" s="8" t="s">
        <v>374</v>
      </c>
      <c r="W40" s="8">
        <v>7.0</v>
      </c>
      <c r="X40" s="8">
        <v>3.0</v>
      </c>
      <c r="Y40" s="8">
        <v>4.0</v>
      </c>
      <c r="Z40" s="8" t="s">
        <v>391</v>
      </c>
      <c r="AA40" s="10" t="s">
        <v>392</v>
      </c>
      <c r="AB40" s="10" t="s">
        <v>393</v>
      </c>
    </row>
    <row r="41">
      <c r="A41" s="8">
        <v>15.0</v>
      </c>
      <c r="B41" s="8" t="s">
        <v>394</v>
      </c>
      <c r="C41" s="8">
        <v>2020.0</v>
      </c>
      <c r="D41" s="8" t="s">
        <v>395</v>
      </c>
      <c r="E41" s="9" t="b">
        <v>0</v>
      </c>
      <c r="F41" s="8"/>
      <c r="G41" s="8" t="s">
        <v>396</v>
      </c>
      <c r="H41" s="10" t="s">
        <v>397</v>
      </c>
      <c r="I41" s="10" t="s">
        <v>398</v>
      </c>
      <c r="J41" s="10" t="s">
        <v>399</v>
      </c>
      <c r="K41" s="8">
        <v>40.0</v>
      </c>
      <c r="L41" s="11">
        <v>44630.49222222222</v>
      </c>
      <c r="U41" s="8">
        <v>15.0</v>
      </c>
      <c r="V41" s="8" t="s">
        <v>400</v>
      </c>
      <c r="W41" s="8">
        <v>4.0</v>
      </c>
      <c r="X41" s="8">
        <v>4.0</v>
      </c>
      <c r="Y41" s="8">
        <v>2.0</v>
      </c>
      <c r="Z41" s="8" t="s">
        <v>401</v>
      </c>
      <c r="AA41" s="10" t="s">
        <v>402</v>
      </c>
      <c r="AB41" s="10" t="s">
        <v>403</v>
      </c>
    </row>
    <row r="42">
      <c r="A42" s="8">
        <v>18.0</v>
      </c>
      <c r="B42" s="8" t="s">
        <v>404</v>
      </c>
      <c r="C42" s="8">
        <v>2020.0</v>
      </c>
      <c r="D42" s="8" t="s">
        <v>405</v>
      </c>
      <c r="E42" s="9" t="b">
        <v>0</v>
      </c>
      <c r="F42" s="8"/>
      <c r="G42" s="8" t="s">
        <v>406</v>
      </c>
      <c r="H42" s="8" t="s">
        <v>33</v>
      </c>
      <c r="I42" s="10" t="s">
        <v>407</v>
      </c>
      <c r="J42" s="10" t="s">
        <v>408</v>
      </c>
      <c r="K42" s="8">
        <v>41.0</v>
      </c>
      <c r="L42" s="11">
        <v>44630.49222222222</v>
      </c>
      <c r="U42" s="8">
        <v>18.0</v>
      </c>
      <c r="V42" s="8" t="s">
        <v>97</v>
      </c>
      <c r="W42" s="8">
        <v>9.0</v>
      </c>
      <c r="X42" s="8">
        <v>2.0</v>
      </c>
      <c r="Y42" s="8">
        <v>2.0</v>
      </c>
      <c r="Z42" s="8" t="s">
        <v>409</v>
      </c>
      <c r="AB42" s="10" t="s">
        <v>410</v>
      </c>
    </row>
    <row r="43">
      <c r="A43" s="8">
        <v>0.0</v>
      </c>
      <c r="B43" s="8" t="s">
        <v>110</v>
      </c>
      <c r="C43" s="8">
        <v>2022.0</v>
      </c>
      <c r="D43" s="8" t="s">
        <v>411</v>
      </c>
      <c r="E43" s="9" t="b">
        <v>1</v>
      </c>
      <c r="F43" s="8"/>
      <c r="G43" s="8" t="s">
        <v>412</v>
      </c>
      <c r="H43" s="10" t="s">
        <v>113</v>
      </c>
      <c r="I43" s="10" t="s">
        <v>413</v>
      </c>
      <c r="K43" s="8">
        <v>42.0</v>
      </c>
      <c r="L43" s="11">
        <v>44630.49222222222</v>
      </c>
      <c r="N43" s="8" t="s">
        <v>414</v>
      </c>
      <c r="U43" s="8">
        <v>0.0</v>
      </c>
      <c r="V43" s="8" t="s">
        <v>415</v>
      </c>
      <c r="W43" s="8">
        <v>0.0</v>
      </c>
      <c r="X43" s="8">
        <v>4.0</v>
      </c>
      <c r="Y43" s="8">
        <v>1.0</v>
      </c>
      <c r="Z43" s="8" t="s">
        <v>416</v>
      </c>
      <c r="AA43" s="10" t="s">
        <v>417</v>
      </c>
    </row>
    <row r="44">
      <c r="A44" s="8">
        <v>6.0</v>
      </c>
      <c r="B44" s="8" t="s">
        <v>288</v>
      </c>
      <c r="C44" s="8">
        <v>2022.0</v>
      </c>
      <c r="D44" s="8" t="s">
        <v>418</v>
      </c>
      <c r="E44" s="9" t="b">
        <v>1</v>
      </c>
      <c r="F44" s="8"/>
      <c r="G44" s="8" t="s">
        <v>419</v>
      </c>
      <c r="H44" s="8" t="s">
        <v>33</v>
      </c>
      <c r="I44" s="10" t="s">
        <v>420</v>
      </c>
      <c r="J44" s="10" t="s">
        <v>421</v>
      </c>
      <c r="K44" s="8">
        <v>43.0</v>
      </c>
      <c r="L44" s="11">
        <v>44630.49222222222</v>
      </c>
      <c r="U44" s="8">
        <v>6.0</v>
      </c>
      <c r="V44" s="8" t="s">
        <v>383</v>
      </c>
      <c r="W44" s="8">
        <v>2.0</v>
      </c>
      <c r="X44" s="8">
        <v>4.0</v>
      </c>
      <c r="Y44" s="8">
        <v>1.0</v>
      </c>
      <c r="Z44" s="8" t="s">
        <v>422</v>
      </c>
      <c r="AA44" s="10" t="s">
        <v>423</v>
      </c>
      <c r="AB44" s="10" t="s">
        <v>424</v>
      </c>
    </row>
    <row r="45">
      <c r="A45" s="8">
        <v>25.0</v>
      </c>
      <c r="B45" s="8" t="s">
        <v>425</v>
      </c>
      <c r="C45" s="8">
        <v>2018.0</v>
      </c>
      <c r="D45" s="8" t="s">
        <v>426</v>
      </c>
      <c r="E45" s="9" t="b">
        <v>1</v>
      </c>
      <c r="F45" s="8"/>
      <c r="G45" s="8" t="s">
        <v>427</v>
      </c>
      <c r="H45" s="10" t="s">
        <v>428</v>
      </c>
      <c r="I45" s="10" t="s">
        <v>429</v>
      </c>
      <c r="J45" s="10" t="s">
        <v>430</v>
      </c>
      <c r="K45" s="8">
        <v>44.0</v>
      </c>
      <c r="L45" s="11">
        <v>44630.49222222222</v>
      </c>
      <c r="M45" s="8" t="s">
        <v>154</v>
      </c>
      <c r="U45" s="8">
        <v>25.0</v>
      </c>
      <c r="V45" s="8" t="s">
        <v>431</v>
      </c>
      <c r="W45" s="8">
        <v>25.0</v>
      </c>
      <c r="X45" s="8">
        <v>1.0</v>
      </c>
      <c r="Y45" s="8">
        <v>4.0</v>
      </c>
      <c r="Z45" s="8" t="s">
        <v>432</v>
      </c>
      <c r="AA45" s="10" t="s">
        <v>429</v>
      </c>
      <c r="AB45" s="10" t="s">
        <v>433</v>
      </c>
    </row>
    <row r="46">
      <c r="A46" s="8">
        <v>9.0</v>
      </c>
      <c r="B46" s="8" t="s">
        <v>434</v>
      </c>
      <c r="C46" s="8">
        <v>2018.0</v>
      </c>
      <c r="D46" s="8" t="s">
        <v>435</v>
      </c>
      <c r="E46" s="9" t="b">
        <v>1</v>
      </c>
      <c r="F46" s="8"/>
      <c r="G46" s="8" t="s">
        <v>436</v>
      </c>
      <c r="H46" s="10" t="s">
        <v>133</v>
      </c>
      <c r="I46" s="10" t="s">
        <v>437</v>
      </c>
      <c r="J46" s="10" t="s">
        <v>438</v>
      </c>
      <c r="K46" s="8">
        <v>45.0</v>
      </c>
      <c r="L46" s="11">
        <v>44630.49222222222</v>
      </c>
      <c r="U46" s="8">
        <v>9.0</v>
      </c>
      <c r="V46" s="8" t="s">
        <v>439</v>
      </c>
      <c r="W46" s="8">
        <v>3.0</v>
      </c>
      <c r="X46" s="8">
        <v>3.0</v>
      </c>
      <c r="Y46" s="8">
        <v>4.0</v>
      </c>
      <c r="Z46" s="8" t="s">
        <v>440</v>
      </c>
      <c r="AA46" s="10" t="s">
        <v>441</v>
      </c>
      <c r="AB46" s="10" t="s">
        <v>442</v>
      </c>
    </row>
    <row r="47">
      <c r="A47" s="8">
        <v>532.0</v>
      </c>
      <c r="B47" s="8" t="s">
        <v>443</v>
      </c>
      <c r="C47" s="8">
        <v>2018.0</v>
      </c>
      <c r="D47" s="8" t="s">
        <v>444</v>
      </c>
      <c r="E47" s="9" t="b">
        <v>1</v>
      </c>
      <c r="F47" s="8"/>
      <c r="G47" s="8" t="s">
        <v>412</v>
      </c>
      <c r="H47" s="10" t="s">
        <v>113</v>
      </c>
      <c r="I47" s="10" t="s">
        <v>445</v>
      </c>
      <c r="J47" s="10" t="s">
        <v>446</v>
      </c>
      <c r="K47" s="8">
        <v>46.0</v>
      </c>
      <c r="L47" s="11">
        <v>44630.49222222222</v>
      </c>
      <c r="N47" s="8" t="s">
        <v>447</v>
      </c>
      <c r="U47" s="8">
        <v>532.0</v>
      </c>
      <c r="V47" s="8" t="s">
        <v>448</v>
      </c>
      <c r="W47" s="8">
        <v>106.0</v>
      </c>
      <c r="X47" s="8">
        <v>5.0</v>
      </c>
      <c r="Y47" s="8">
        <v>4.0</v>
      </c>
      <c r="Z47" s="8" t="s">
        <v>449</v>
      </c>
      <c r="AA47" s="10" t="s">
        <v>450</v>
      </c>
      <c r="AB47" s="10" t="s">
        <v>451</v>
      </c>
    </row>
    <row r="48">
      <c r="A48" s="8">
        <v>6.0</v>
      </c>
      <c r="B48" s="8" t="s">
        <v>452</v>
      </c>
      <c r="C48" s="8">
        <v>2020.0</v>
      </c>
      <c r="D48" s="8" t="s">
        <v>453</v>
      </c>
      <c r="E48" s="9" t="b">
        <v>0</v>
      </c>
      <c r="F48" s="8"/>
      <c r="G48" s="8" t="s">
        <v>454</v>
      </c>
      <c r="H48" s="8" t="s">
        <v>43</v>
      </c>
      <c r="I48" s="10" t="s">
        <v>455</v>
      </c>
      <c r="J48" s="10" t="s">
        <v>456</v>
      </c>
      <c r="K48" s="8">
        <v>47.0</v>
      </c>
      <c r="L48" s="11">
        <v>44630.49222222222</v>
      </c>
      <c r="N48" s="8" t="s">
        <v>457</v>
      </c>
      <c r="U48" s="8">
        <v>6.0</v>
      </c>
      <c r="V48" s="8" t="s">
        <v>458</v>
      </c>
      <c r="W48" s="8">
        <v>2.0</v>
      </c>
      <c r="X48" s="8">
        <v>4.0</v>
      </c>
      <c r="Y48" s="8">
        <v>2.0</v>
      </c>
      <c r="Z48" s="8" t="s">
        <v>459</v>
      </c>
      <c r="AA48" s="10" t="s">
        <v>460</v>
      </c>
      <c r="AB48" s="10" t="s">
        <v>461</v>
      </c>
    </row>
    <row r="49">
      <c r="A49" s="8">
        <v>14.0</v>
      </c>
      <c r="B49" s="8" t="s">
        <v>462</v>
      </c>
      <c r="C49" s="8">
        <v>2019.0</v>
      </c>
      <c r="D49" s="8" t="s">
        <v>463</v>
      </c>
      <c r="E49" s="9" t="b">
        <v>1</v>
      </c>
      <c r="F49" s="8"/>
      <c r="G49" s="8" t="s">
        <v>464</v>
      </c>
      <c r="H49" s="8" t="s">
        <v>43</v>
      </c>
      <c r="I49" s="10" t="s">
        <v>465</v>
      </c>
      <c r="J49" s="10" t="s">
        <v>466</v>
      </c>
      <c r="K49" s="8">
        <v>48.0</v>
      </c>
      <c r="L49" s="11">
        <v>44630.49222222222</v>
      </c>
      <c r="N49" s="8" t="s">
        <v>467</v>
      </c>
      <c r="U49" s="8">
        <v>14.0</v>
      </c>
      <c r="V49" s="8" t="s">
        <v>365</v>
      </c>
      <c r="W49" s="8">
        <v>5.0</v>
      </c>
      <c r="X49" s="8">
        <v>3.0</v>
      </c>
      <c r="Y49" s="8">
        <v>4.0</v>
      </c>
      <c r="Z49" s="8" t="s">
        <v>468</v>
      </c>
      <c r="AB49" s="10" t="s">
        <v>469</v>
      </c>
    </row>
    <row r="50">
      <c r="A50" s="8">
        <v>10.0</v>
      </c>
      <c r="B50" s="8" t="s">
        <v>470</v>
      </c>
      <c r="C50" s="8">
        <v>2018.0</v>
      </c>
      <c r="D50" s="8" t="s">
        <v>471</v>
      </c>
      <c r="E50" s="9" t="b">
        <v>1</v>
      </c>
      <c r="F50" s="8"/>
      <c r="G50" s="8" t="s">
        <v>472</v>
      </c>
      <c r="H50" s="8" t="s">
        <v>43</v>
      </c>
      <c r="I50" s="10" t="s">
        <v>473</v>
      </c>
      <c r="J50" s="10" t="s">
        <v>474</v>
      </c>
      <c r="K50" s="8">
        <v>49.0</v>
      </c>
      <c r="L50" s="11">
        <v>44630.49222222222</v>
      </c>
      <c r="N50" s="8" t="s">
        <v>475</v>
      </c>
      <c r="U50" s="8">
        <v>10.0</v>
      </c>
      <c r="V50" s="8" t="s">
        <v>476</v>
      </c>
      <c r="W50" s="8">
        <v>10.0</v>
      </c>
      <c r="X50" s="8">
        <v>1.0</v>
      </c>
      <c r="Y50" s="8">
        <v>4.0</v>
      </c>
      <c r="Z50" s="8" t="s">
        <v>477</v>
      </c>
      <c r="AB50" s="10" t="s">
        <v>478</v>
      </c>
    </row>
    <row r="51">
      <c r="A51" s="8">
        <v>16.0</v>
      </c>
      <c r="B51" s="8" t="s">
        <v>479</v>
      </c>
      <c r="C51" s="8">
        <v>2020.0</v>
      </c>
      <c r="D51" s="8" t="s">
        <v>480</v>
      </c>
      <c r="E51" s="9" t="b">
        <v>1</v>
      </c>
      <c r="F51" s="8"/>
      <c r="G51" s="8" t="s">
        <v>42</v>
      </c>
      <c r="H51" s="8" t="s">
        <v>43</v>
      </c>
      <c r="I51" s="10" t="s">
        <v>481</v>
      </c>
      <c r="J51" s="10" t="s">
        <v>482</v>
      </c>
      <c r="K51" s="8">
        <v>50.0</v>
      </c>
      <c r="L51" s="11">
        <v>44630.49222222222</v>
      </c>
      <c r="N51" s="8" t="s">
        <v>483</v>
      </c>
      <c r="U51" s="8">
        <v>16.0</v>
      </c>
      <c r="V51" s="8" t="s">
        <v>484</v>
      </c>
      <c r="W51" s="8">
        <v>5.0</v>
      </c>
      <c r="X51" s="8">
        <v>3.0</v>
      </c>
      <c r="Y51" s="8">
        <v>2.0</v>
      </c>
      <c r="Z51" s="8" t="s">
        <v>485</v>
      </c>
      <c r="AA51" s="10" t="s">
        <v>486</v>
      </c>
      <c r="AB51" s="10" t="s">
        <v>487</v>
      </c>
    </row>
    <row r="52">
      <c r="A52" s="8">
        <v>0.0</v>
      </c>
      <c r="B52" s="8" t="s">
        <v>488</v>
      </c>
      <c r="C52" s="8">
        <v>2022.0</v>
      </c>
      <c r="D52" s="8" t="s">
        <v>489</v>
      </c>
      <c r="E52" s="9" t="b">
        <v>1</v>
      </c>
      <c r="F52" s="8"/>
      <c r="G52" s="8" t="s">
        <v>490</v>
      </c>
      <c r="H52" s="10" t="s">
        <v>217</v>
      </c>
      <c r="I52" s="10" t="s">
        <v>491</v>
      </c>
      <c r="K52" s="8">
        <v>51.0</v>
      </c>
      <c r="L52" s="11">
        <v>44630.49222222222</v>
      </c>
      <c r="U52" s="8">
        <v>0.0</v>
      </c>
      <c r="V52" s="8" t="s">
        <v>415</v>
      </c>
      <c r="W52" s="8">
        <v>0.0</v>
      </c>
      <c r="X52" s="8">
        <v>3.0</v>
      </c>
      <c r="Y52" s="8">
        <v>1.0</v>
      </c>
      <c r="Z52" s="8" t="s">
        <v>492</v>
      </c>
      <c r="AA52" s="10" t="s">
        <v>493</v>
      </c>
      <c r="AB52" s="10" t="s">
        <v>494</v>
      </c>
    </row>
    <row r="53">
      <c r="A53" s="8">
        <v>4.0</v>
      </c>
      <c r="B53" s="8" t="s">
        <v>495</v>
      </c>
      <c r="C53" s="8">
        <v>2017.0</v>
      </c>
      <c r="D53" s="8" t="s">
        <v>496</v>
      </c>
      <c r="E53" s="9" t="b">
        <v>0</v>
      </c>
      <c r="F53" s="8" t="s">
        <v>497</v>
      </c>
      <c r="G53" s="8" t="s">
        <v>498</v>
      </c>
      <c r="H53" s="8" t="s">
        <v>499</v>
      </c>
      <c r="I53" s="10" t="s">
        <v>500</v>
      </c>
      <c r="J53" s="10" t="s">
        <v>501</v>
      </c>
      <c r="K53" s="8">
        <v>52.0</v>
      </c>
      <c r="L53" s="11">
        <v>44630.49222222222</v>
      </c>
      <c r="M53" s="8" t="s">
        <v>154</v>
      </c>
      <c r="U53" s="8">
        <v>4.0</v>
      </c>
      <c r="V53" s="8" t="s">
        <v>502</v>
      </c>
      <c r="W53" s="8">
        <v>1.0</v>
      </c>
      <c r="X53" s="8">
        <v>3.0</v>
      </c>
      <c r="Y53" s="8">
        <v>5.0</v>
      </c>
      <c r="Z53" s="8" t="s">
        <v>503</v>
      </c>
      <c r="AA53" s="10" t="s">
        <v>500</v>
      </c>
      <c r="AB53" s="10" t="s">
        <v>504</v>
      </c>
    </row>
    <row r="54">
      <c r="A54" s="8">
        <v>11.0</v>
      </c>
      <c r="B54" s="8" t="s">
        <v>505</v>
      </c>
      <c r="C54" s="8">
        <v>2019.0</v>
      </c>
      <c r="D54" s="8" t="s">
        <v>506</v>
      </c>
      <c r="E54" s="9" t="b">
        <v>0</v>
      </c>
      <c r="F54" s="8"/>
      <c r="G54" s="8" t="s">
        <v>507</v>
      </c>
      <c r="H54" s="10" t="s">
        <v>133</v>
      </c>
      <c r="I54" s="10" t="s">
        <v>508</v>
      </c>
      <c r="J54" s="10" t="s">
        <v>509</v>
      </c>
      <c r="K54" s="8">
        <v>53.0</v>
      </c>
      <c r="L54" s="11">
        <v>44630.49222222222</v>
      </c>
      <c r="U54" s="8">
        <v>11.0</v>
      </c>
      <c r="V54" s="8" t="s">
        <v>510</v>
      </c>
      <c r="W54" s="8">
        <v>4.0</v>
      </c>
      <c r="X54" s="8">
        <v>3.0</v>
      </c>
      <c r="Y54" s="8">
        <v>3.0</v>
      </c>
      <c r="Z54" s="8" t="s">
        <v>511</v>
      </c>
      <c r="AA54" s="10" t="s">
        <v>512</v>
      </c>
      <c r="AB54" s="10" t="s">
        <v>513</v>
      </c>
    </row>
    <row r="55">
      <c r="A55" s="8">
        <v>11.0</v>
      </c>
      <c r="B55" s="8" t="s">
        <v>514</v>
      </c>
      <c r="C55" s="8">
        <v>2019.0</v>
      </c>
      <c r="D55" s="8" t="s">
        <v>515</v>
      </c>
      <c r="E55" s="9" t="b">
        <v>0</v>
      </c>
      <c r="F55" s="8"/>
      <c r="G55" s="8" t="s">
        <v>516</v>
      </c>
      <c r="H55" s="8" t="s">
        <v>43</v>
      </c>
      <c r="I55" s="10" t="s">
        <v>517</v>
      </c>
      <c r="J55" s="10" t="s">
        <v>518</v>
      </c>
      <c r="K55" s="8">
        <v>54.0</v>
      </c>
      <c r="L55" s="11">
        <v>44630.49222222222</v>
      </c>
      <c r="N55" s="8" t="s">
        <v>519</v>
      </c>
      <c r="U55" s="8">
        <v>11.0</v>
      </c>
      <c r="V55" s="8" t="s">
        <v>510</v>
      </c>
      <c r="W55" s="8">
        <v>4.0</v>
      </c>
      <c r="X55" s="8">
        <v>3.0</v>
      </c>
      <c r="Y55" s="8">
        <v>3.0</v>
      </c>
      <c r="Z55" s="8" t="s">
        <v>520</v>
      </c>
      <c r="AB55" s="10" t="s">
        <v>521</v>
      </c>
    </row>
    <row r="56">
      <c r="A56" s="8">
        <v>5.0</v>
      </c>
      <c r="B56" s="8" t="s">
        <v>522</v>
      </c>
      <c r="C56" s="8">
        <v>2020.0</v>
      </c>
      <c r="D56" s="8" t="s">
        <v>523</v>
      </c>
      <c r="E56" s="9" t="b">
        <v>1</v>
      </c>
      <c r="F56" s="8"/>
      <c r="G56" s="8" t="s">
        <v>524</v>
      </c>
      <c r="H56" s="8" t="s">
        <v>43</v>
      </c>
      <c r="I56" s="10" t="s">
        <v>525</v>
      </c>
      <c r="J56" s="10" t="s">
        <v>526</v>
      </c>
      <c r="K56" s="8">
        <v>55.0</v>
      </c>
      <c r="L56" s="11">
        <v>44630.49222222222</v>
      </c>
      <c r="N56" s="8" t="s">
        <v>527</v>
      </c>
      <c r="U56" s="8">
        <v>5.0</v>
      </c>
      <c r="V56" s="8" t="s">
        <v>476</v>
      </c>
      <c r="W56" s="8">
        <v>1.0</v>
      </c>
      <c r="X56" s="8">
        <v>4.0</v>
      </c>
      <c r="Y56" s="8">
        <v>2.0</v>
      </c>
      <c r="Z56" s="8" t="s">
        <v>528</v>
      </c>
      <c r="AA56" s="10" t="s">
        <v>529</v>
      </c>
      <c r="AB56" s="10" t="s">
        <v>530</v>
      </c>
    </row>
    <row r="57">
      <c r="A57" s="8">
        <v>0.0</v>
      </c>
      <c r="B57" s="8" t="s">
        <v>531</v>
      </c>
      <c r="C57" s="8">
        <v>2022.0</v>
      </c>
      <c r="D57" s="8" t="s">
        <v>532</v>
      </c>
      <c r="E57" s="9" t="b">
        <v>0</v>
      </c>
      <c r="F57" s="8"/>
      <c r="G57" s="8" t="s">
        <v>533</v>
      </c>
      <c r="H57" s="8" t="s">
        <v>33</v>
      </c>
      <c r="I57" s="10" t="s">
        <v>534</v>
      </c>
      <c r="K57" s="8">
        <v>56.0</v>
      </c>
      <c r="L57" s="11">
        <v>44630.49222222222</v>
      </c>
      <c r="U57" s="8">
        <v>0.0</v>
      </c>
      <c r="V57" s="8" t="s">
        <v>415</v>
      </c>
      <c r="W57" s="8">
        <v>0.0</v>
      </c>
      <c r="X57" s="8">
        <v>3.0</v>
      </c>
      <c r="Y57" s="8">
        <v>1.0</v>
      </c>
      <c r="Z57" s="8" t="s">
        <v>535</v>
      </c>
      <c r="AB57" s="10" t="s">
        <v>536</v>
      </c>
    </row>
    <row r="58">
      <c r="A58" s="8">
        <v>16.0</v>
      </c>
      <c r="B58" s="8" t="s">
        <v>537</v>
      </c>
      <c r="C58" s="8">
        <v>2014.0</v>
      </c>
      <c r="D58" s="8" t="s">
        <v>538</v>
      </c>
      <c r="E58" s="9" t="b">
        <v>1</v>
      </c>
      <c r="F58" s="8"/>
      <c r="G58" s="8" t="s">
        <v>539</v>
      </c>
      <c r="H58" s="10" t="s">
        <v>540</v>
      </c>
      <c r="I58" s="10" t="s">
        <v>541</v>
      </c>
      <c r="J58" s="10" t="s">
        <v>542</v>
      </c>
      <c r="K58" s="8">
        <v>57.0</v>
      </c>
      <c r="L58" s="11">
        <v>44630.49222222222</v>
      </c>
      <c r="M58" s="8" t="s">
        <v>154</v>
      </c>
      <c r="U58" s="8">
        <v>16.0</v>
      </c>
      <c r="V58" s="8" t="s">
        <v>543</v>
      </c>
      <c r="W58" s="8">
        <v>3.0</v>
      </c>
      <c r="X58" s="8">
        <v>5.0</v>
      </c>
      <c r="Y58" s="8">
        <v>8.0</v>
      </c>
      <c r="Z58" s="8" t="s">
        <v>544</v>
      </c>
      <c r="AA58" s="10" t="s">
        <v>541</v>
      </c>
      <c r="AB58" s="10" t="s">
        <v>545</v>
      </c>
    </row>
    <row r="59">
      <c r="A59" s="8">
        <v>11.0</v>
      </c>
      <c r="B59" s="8" t="s">
        <v>546</v>
      </c>
      <c r="C59" s="8">
        <v>2019.0</v>
      </c>
      <c r="D59" s="8" t="s">
        <v>547</v>
      </c>
      <c r="E59" s="9" t="b">
        <v>1</v>
      </c>
      <c r="F59" s="8"/>
      <c r="G59" s="8" t="s">
        <v>42</v>
      </c>
      <c r="H59" s="8" t="s">
        <v>43</v>
      </c>
      <c r="I59" s="10" t="s">
        <v>548</v>
      </c>
      <c r="J59" s="10" t="s">
        <v>549</v>
      </c>
      <c r="K59" s="8">
        <v>58.0</v>
      </c>
      <c r="L59" s="11">
        <v>44630.49222222222</v>
      </c>
      <c r="N59" s="8" t="s">
        <v>550</v>
      </c>
      <c r="U59" s="8">
        <v>11.0</v>
      </c>
      <c r="V59" s="8" t="s">
        <v>510</v>
      </c>
      <c r="W59" s="8">
        <v>4.0</v>
      </c>
      <c r="X59" s="8">
        <v>3.0</v>
      </c>
      <c r="Y59" s="8">
        <v>3.0</v>
      </c>
      <c r="Z59" s="8" t="s">
        <v>551</v>
      </c>
      <c r="AA59" s="10" t="s">
        <v>552</v>
      </c>
      <c r="AB59" s="10" t="s">
        <v>553</v>
      </c>
    </row>
    <row r="60">
      <c r="A60" s="8">
        <v>7.0</v>
      </c>
      <c r="B60" s="8" t="s">
        <v>554</v>
      </c>
      <c r="C60" s="8">
        <v>2019.0</v>
      </c>
      <c r="D60" s="8" t="s">
        <v>555</v>
      </c>
      <c r="E60" s="9" t="b">
        <v>0</v>
      </c>
      <c r="F60" s="8"/>
      <c r="G60" s="8" t="s">
        <v>556</v>
      </c>
      <c r="H60" s="10" t="s">
        <v>133</v>
      </c>
      <c r="I60" s="10" t="s">
        <v>557</v>
      </c>
      <c r="J60" s="10" t="s">
        <v>558</v>
      </c>
      <c r="K60" s="8">
        <v>59.0</v>
      </c>
      <c r="L60" s="11">
        <v>44630.49222222222</v>
      </c>
      <c r="U60" s="8">
        <v>7.0</v>
      </c>
      <c r="V60" s="8" t="s">
        <v>559</v>
      </c>
      <c r="W60" s="8">
        <v>4.0</v>
      </c>
      <c r="X60" s="8">
        <v>2.0</v>
      </c>
      <c r="Y60" s="8">
        <v>3.0</v>
      </c>
      <c r="Z60" s="8" t="s">
        <v>560</v>
      </c>
      <c r="AB60" s="10" t="s">
        <v>561</v>
      </c>
    </row>
    <row r="61">
      <c r="A61" s="8">
        <v>6.0</v>
      </c>
      <c r="B61" s="8" t="s">
        <v>562</v>
      </c>
      <c r="C61" s="8">
        <v>2020.0</v>
      </c>
      <c r="D61" s="8" t="s">
        <v>563</v>
      </c>
      <c r="E61" s="9" t="b">
        <v>1</v>
      </c>
      <c r="F61" s="8"/>
      <c r="G61" s="8" t="s">
        <v>564</v>
      </c>
      <c r="H61" s="10" t="s">
        <v>428</v>
      </c>
      <c r="I61" s="10" t="s">
        <v>565</v>
      </c>
      <c r="J61" s="10" t="s">
        <v>566</v>
      </c>
      <c r="K61" s="8">
        <v>60.0</v>
      </c>
      <c r="L61" s="11">
        <v>44630.49222222222</v>
      </c>
      <c r="M61" s="8" t="s">
        <v>154</v>
      </c>
      <c r="U61" s="8">
        <v>6.0</v>
      </c>
      <c r="V61" s="8" t="s">
        <v>458</v>
      </c>
      <c r="W61" s="8">
        <v>1.0</v>
      </c>
      <c r="X61" s="8">
        <v>5.0</v>
      </c>
      <c r="Y61" s="8">
        <v>2.0</v>
      </c>
      <c r="Z61" s="8" t="s">
        <v>567</v>
      </c>
      <c r="AA61" s="10" t="s">
        <v>565</v>
      </c>
      <c r="AB61" s="10" t="s">
        <v>568</v>
      </c>
    </row>
    <row r="62">
      <c r="A62" s="8">
        <v>3.0</v>
      </c>
      <c r="B62" s="8" t="s">
        <v>569</v>
      </c>
      <c r="C62" s="8">
        <v>2020.0</v>
      </c>
      <c r="D62" s="8" t="s">
        <v>570</v>
      </c>
      <c r="E62" s="9" t="b">
        <v>1</v>
      </c>
      <c r="F62" s="8"/>
      <c r="G62" s="8" t="s">
        <v>571</v>
      </c>
      <c r="H62" s="8" t="s">
        <v>43</v>
      </c>
      <c r="I62" s="10" t="s">
        <v>572</v>
      </c>
      <c r="J62" s="10" t="s">
        <v>573</v>
      </c>
      <c r="K62" s="8">
        <v>61.0</v>
      </c>
      <c r="L62" s="11">
        <v>44630.49222222222</v>
      </c>
      <c r="N62" s="8" t="s">
        <v>574</v>
      </c>
      <c r="U62" s="8">
        <v>3.0</v>
      </c>
      <c r="V62" s="8" t="s">
        <v>575</v>
      </c>
      <c r="W62" s="8">
        <v>1.0</v>
      </c>
      <c r="X62" s="8">
        <v>3.0</v>
      </c>
      <c r="Y62" s="8">
        <v>2.0</v>
      </c>
      <c r="Z62" s="8" t="s">
        <v>576</v>
      </c>
      <c r="AB62" s="10" t="s">
        <v>577</v>
      </c>
    </row>
    <row r="63">
      <c r="A63" s="8">
        <v>3.0</v>
      </c>
      <c r="B63" s="8" t="s">
        <v>578</v>
      </c>
      <c r="C63" s="8">
        <v>2019.0</v>
      </c>
      <c r="D63" s="8" t="s">
        <v>579</v>
      </c>
      <c r="E63" s="9" t="b">
        <v>1</v>
      </c>
      <c r="F63" s="8"/>
      <c r="G63" s="8" t="s">
        <v>580</v>
      </c>
      <c r="H63" s="10" t="s">
        <v>581</v>
      </c>
      <c r="I63" s="10" t="s">
        <v>582</v>
      </c>
      <c r="J63" s="10" t="s">
        <v>583</v>
      </c>
      <c r="K63" s="8">
        <v>62.0</v>
      </c>
      <c r="L63" s="11">
        <v>44630.49222222222</v>
      </c>
      <c r="U63" s="8">
        <v>3.0</v>
      </c>
      <c r="V63" s="8" t="s">
        <v>584</v>
      </c>
      <c r="W63" s="8">
        <v>2.0</v>
      </c>
      <c r="X63" s="8">
        <v>2.0</v>
      </c>
      <c r="Y63" s="8">
        <v>3.0</v>
      </c>
      <c r="Z63" s="8" t="s">
        <v>585</v>
      </c>
      <c r="AA63" s="10" t="s">
        <v>586</v>
      </c>
      <c r="AB63" s="10" t="s">
        <v>587</v>
      </c>
    </row>
    <row r="64">
      <c r="A64" s="8">
        <v>6.0</v>
      </c>
      <c r="B64" s="8" t="s">
        <v>588</v>
      </c>
      <c r="C64" s="8">
        <v>2019.0</v>
      </c>
      <c r="D64" s="8" t="s">
        <v>589</v>
      </c>
      <c r="E64" s="9" t="b">
        <v>1</v>
      </c>
      <c r="F64" s="8"/>
      <c r="G64" s="8" t="s">
        <v>42</v>
      </c>
      <c r="H64" s="8" t="s">
        <v>43</v>
      </c>
      <c r="I64" s="10" t="s">
        <v>590</v>
      </c>
      <c r="J64" s="10" t="s">
        <v>591</v>
      </c>
      <c r="K64" s="8">
        <v>63.0</v>
      </c>
      <c r="L64" s="11">
        <v>44630.49222222222</v>
      </c>
      <c r="N64" s="8" t="s">
        <v>592</v>
      </c>
      <c r="U64" s="8">
        <v>6.0</v>
      </c>
      <c r="V64" s="8" t="s">
        <v>543</v>
      </c>
      <c r="W64" s="8">
        <v>2.0</v>
      </c>
      <c r="X64" s="8">
        <v>3.0</v>
      </c>
      <c r="Y64" s="8">
        <v>3.0</v>
      </c>
      <c r="Z64" s="8" t="s">
        <v>593</v>
      </c>
      <c r="AB64" s="10" t="s">
        <v>594</v>
      </c>
    </row>
    <row r="65">
      <c r="A65" s="8">
        <v>3.0</v>
      </c>
      <c r="B65" s="8" t="s">
        <v>595</v>
      </c>
      <c r="C65" s="8">
        <v>2021.0</v>
      </c>
      <c r="D65" s="8" t="s">
        <v>596</v>
      </c>
      <c r="E65" s="9" t="b">
        <v>0</v>
      </c>
      <c r="F65" s="8"/>
      <c r="G65" s="8" t="s">
        <v>597</v>
      </c>
      <c r="H65" s="8" t="s">
        <v>263</v>
      </c>
      <c r="I65" s="10" t="s">
        <v>598</v>
      </c>
      <c r="J65" s="10" t="s">
        <v>599</v>
      </c>
      <c r="K65" s="8">
        <v>64.0</v>
      </c>
      <c r="L65" s="11">
        <v>44630.49222222222</v>
      </c>
      <c r="N65" s="8" t="s">
        <v>600</v>
      </c>
      <c r="U65" s="8">
        <v>3.0</v>
      </c>
      <c r="V65" s="8" t="s">
        <v>458</v>
      </c>
      <c r="W65" s="8">
        <v>1.0</v>
      </c>
      <c r="X65" s="8">
        <v>4.0</v>
      </c>
      <c r="Y65" s="8">
        <v>1.0</v>
      </c>
      <c r="Z65" s="8" t="s">
        <v>601</v>
      </c>
      <c r="AA65" s="10" t="s">
        <v>602</v>
      </c>
      <c r="AB65" s="10" t="s">
        <v>603</v>
      </c>
    </row>
    <row r="66">
      <c r="A66" s="8">
        <v>5.0</v>
      </c>
      <c r="B66" s="8" t="s">
        <v>604</v>
      </c>
      <c r="C66" s="8">
        <v>2020.0</v>
      </c>
      <c r="D66" s="8" t="s">
        <v>605</v>
      </c>
      <c r="E66" s="9" t="b">
        <v>1</v>
      </c>
      <c r="F66" s="8"/>
      <c r="G66" s="8" t="s">
        <v>112</v>
      </c>
      <c r="H66" s="10" t="s">
        <v>113</v>
      </c>
      <c r="I66" s="10" t="s">
        <v>606</v>
      </c>
      <c r="J66" s="10" t="s">
        <v>607</v>
      </c>
      <c r="K66" s="8">
        <v>65.0</v>
      </c>
      <c r="L66" s="11">
        <v>44630.49222222222</v>
      </c>
      <c r="N66" s="8" t="s">
        <v>608</v>
      </c>
      <c r="U66" s="8">
        <v>5.0</v>
      </c>
      <c r="V66" s="8" t="s">
        <v>476</v>
      </c>
      <c r="W66" s="8">
        <v>1.0</v>
      </c>
      <c r="X66" s="8">
        <v>6.0</v>
      </c>
      <c r="Y66" s="8">
        <v>2.0</v>
      </c>
      <c r="Z66" s="8" t="s">
        <v>609</v>
      </c>
      <c r="AA66" s="10" t="s">
        <v>610</v>
      </c>
      <c r="AB66" s="10" t="s">
        <v>611</v>
      </c>
    </row>
    <row r="67">
      <c r="A67" s="8">
        <v>4.0</v>
      </c>
      <c r="B67" s="8" t="s">
        <v>612</v>
      </c>
      <c r="C67" s="8">
        <v>2020.0</v>
      </c>
      <c r="D67" s="8" t="s">
        <v>613</v>
      </c>
      <c r="E67" s="9" t="b">
        <v>0</v>
      </c>
      <c r="H67" s="10" t="s">
        <v>614</v>
      </c>
      <c r="I67" s="10" t="s">
        <v>615</v>
      </c>
      <c r="J67" s="10" t="s">
        <v>616</v>
      </c>
      <c r="K67" s="8">
        <v>66.0</v>
      </c>
      <c r="L67" s="11">
        <v>44630.49222222222</v>
      </c>
      <c r="M67" s="8" t="s">
        <v>617</v>
      </c>
      <c r="U67" s="8">
        <v>4.0</v>
      </c>
      <c r="V67" s="8" t="s">
        <v>543</v>
      </c>
      <c r="W67" s="8">
        <v>4.0</v>
      </c>
      <c r="X67" s="8">
        <v>1.0</v>
      </c>
      <c r="Y67" s="8">
        <v>2.0</v>
      </c>
      <c r="Z67" s="8" t="s">
        <v>618</v>
      </c>
      <c r="AB67" s="10" t="s">
        <v>619</v>
      </c>
    </row>
    <row r="68">
      <c r="A68" s="8">
        <v>1.0</v>
      </c>
      <c r="B68" s="8" t="s">
        <v>620</v>
      </c>
      <c r="C68" s="8">
        <v>2021.0</v>
      </c>
      <c r="D68" s="8" t="s">
        <v>621</v>
      </c>
      <c r="E68" s="9" t="b">
        <v>0</v>
      </c>
      <c r="F68" s="8"/>
      <c r="G68" s="8" t="s">
        <v>622</v>
      </c>
      <c r="H68" s="8" t="s">
        <v>43</v>
      </c>
      <c r="I68" s="10" t="s">
        <v>623</v>
      </c>
      <c r="J68" s="10" t="s">
        <v>624</v>
      </c>
      <c r="K68" s="8">
        <v>67.0</v>
      </c>
      <c r="L68" s="11">
        <v>44630.49222222222</v>
      </c>
      <c r="N68" s="8" t="s">
        <v>625</v>
      </c>
      <c r="U68" s="8">
        <v>1.0</v>
      </c>
      <c r="V68" s="8" t="s">
        <v>584</v>
      </c>
      <c r="W68" s="8">
        <v>0.0</v>
      </c>
      <c r="X68" s="8">
        <v>3.0</v>
      </c>
      <c r="Y68" s="8">
        <v>1.0</v>
      </c>
      <c r="Z68" s="8" t="s">
        <v>626</v>
      </c>
      <c r="AB68" s="10" t="s">
        <v>627</v>
      </c>
    </row>
    <row r="69">
      <c r="A69" s="8">
        <v>7.0</v>
      </c>
      <c r="B69" s="8" t="s">
        <v>628</v>
      </c>
      <c r="C69" s="8">
        <v>2019.0</v>
      </c>
      <c r="D69" s="8" t="s">
        <v>629</v>
      </c>
      <c r="E69" s="9" t="b">
        <v>0</v>
      </c>
      <c r="F69" s="8"/>
      <c r="G69" s="8" t="s">
        <v>630</v>
      </c>
      <c r="H69" s="10" t="s">
        <v>631</v>
      </c>
      <c r="I69" s="10" t="s">
        <v>632</v>
      </c>
      <c r="J69" s="10" t="s">
        <v>633</v>
      </c>
      <c r="K69" s="8">
        <v>68.0</v>
      </c>
      <c r="L69" s="11">
        <v>44630.49222222222</v>
      </c>
      <c r="U69" s="8">
        <v>7.0</v>
      </c>
      <c r="V69" s="8" t="s">
        <v>559</v>
      </c>
      <c r="W69" s="8">
        <v>7.0</v>
      </c>
      <c r="X69" s="8">
        <v>1.0</v>
      </c>
      <c r="Y69" s="8">
        <v>3.0</v>
      </c>
      <c r="Z69" s="8" t="s">
        <v>634</v>
      </c>
      <c r="AB69" s="10" t="s">
        <v>635</v>
      </c>
    </row>
    <row r="70">
      <c r="A70" s="8">
        <v>9.0</v>
      </c>
      <c r="B70" s="8" t="s">
        <v>636</v>
      </c>
      <c r="C70" s="8">
        <v>2018.0</v>
      </c>
      <c r="D70" s="8" t="s">
        <v>637</v>
      </c>
      <c r="E70" s="9" t="b">
        <v>0</v>
      </c>
      <c r="F70" s="8"/>
      <c r="G70" s="8" t="s">
        <v>362</v>
      </c>
      <c r="H70" s="10" t="s">
        <v>133</v>
      </c>
      <c r="I70" s="10" t="s">
        <v>638</v>
      </c>
      <c r="J70" s="10" t="s">
        <v>639</v>
      </c>
      <c r="K70" s="8">
        <v>69.0</v>
      </c>
      <c r="L70" s="11">
        <v>44630.49222222222</v>
      </c>
      <c r="U70" s="8">
        <v>9.0</v>
      </c>
      <c r="V70" s="8" t="s">
        <v>439</v>
      </c>
      <c r="W70" s="8">
        <v>3.0</v>
      </c>
      <c r="X70" s="8">
        <v>3.0</v>
      </c>
      <c r="Y70" s="8">
        <v>4.0</v>
      </c>
      <c r="Z70" s="8" t="s">
        <v>640</v>
      </c>
      <c r="AA70" s="10" t="s">
        <v>641</v>
      </c>
      <c r="AB70" s="10" t="s">
        <v>642</v>
      </c>
    </row>
    <row r="71">
      <c r="A71" s="8">
        <v>0.0</v>
      </c>
      <c r="B71" s="8" t="s">
        <v>643</v>
      </c>
      <c r="C71" s="8">
        <v>2021.0</v>
      </c>
      <c r="D71" s="8" t="s">
        <v>644</v>
      </c>
      <c r="E71" s="9" t="b">
        <v>0</v>
      </c>
      <c r="F71" s="8"/>
      <c r="G71" s="8" t="s">
        <v>645</v>
      </c>
      <c r="H71" s="8" t="s">
        <v>263</v>
      </c>
      <c r="I71" s="10" t="s">
        <v>646</v>
      </c>
      <c r="K71" s="8">
        <v>70.0</v>
      </c>
      <c r="L71" s="11">
        <v>44630.49222222222</v>
      </c>
      <c r="N71" s="8" t="s">
        <v>647</v>
      </c>
      <c r="U71" s="8">
        <v>0.0</v>
      </c>
      <c r="V71" s="8" t="s">
        <v>415</v>
      </c>
      <c r="W71" s="8">
        <v>0.0</v>
      </c>
      <c r="X71" s="8">
        <v>4.0</v>
      </c>
      <c r="Y71" s="8">
        <v>1.0</v>
      </c>
      <c r="Z71" s="8" t="s">
        <v>648</v>
      </c>
      <c r="AA71" s="10" t="s">
        <v>649</v>
      </c>
      <c r="AB71" s="10" t="s">
        <v>650</v>
      </c>
    </row>
    <row r="72">
      <c r="A72" s="8">
        <v>2.0</v>
      </c>
      <c r="B72" s="8" t="s">
        <v>651</v>
      </c>
      <c r="C72" s="8">
        <v>2020.0</v>
      </c>
      <c r="D72" s="8" t="s">
        <v>652</v>
      </c>
      <c r="E72" s="9" t="b">
        <v>1</v>
      </c>
      <c r="F72" s="8"/>
      <c r="G72" s="8" t="s">
        <v>653</v>
      </c>
      <c r="H72" s="10" t="s">
        <v>133</v>
      </c>
      <c r="I72" s="10" t="s">
        <v>654</v>
      </c>
      <c r="J72" s="10" t="s">
        <v>655</v>
      </c>
      <c r="K72" s="8">
        <v>71.0</v>
      </c>
      <c r="L72" s="11">
        <v>44630.49222222222</v>
      </c>
      <c r="U72" s="8">
        <v>2.0</v>
      </c>
      <c r="V72" s="8" t="s">
        <v>584</v>
      </c>
      <c r="W72" s="8">
        <v>0.0</v>
      </c>
      <c r="X72" s="8">
        <v>5.0</v>
      </c>
      <c r="Y72" s="8">
        <v>2.0</v>
      </c>
      <c r="Z72" s="8" t="s">
        <v>656</v>
      </c>
      <c r="AA72" s="10" t="s">
        <v>657</v>
      </c>
      <c r="AB72" s="10" t="s">
        <v>658</v>
      </c>
    </row>
    <row r="73">
      <c r="A73" s="8">
        <v>0.0</v>
      </c>
      <c r="B73" s="8" t="s">
        <v>659</v>
      </c>
      <c r="C73" s="8">
        <v>2022.0</v>
      </c>
      <c r="D73" s="8" t="s">
        <v>660</v>
      </c>
      <c r="E73" s="9" t="b">
        <v>0</v>
      </c>
      <c r="F73" s="8"/>
      <c r="G73" s="8" t="s">
        <v>661</v>
      </c>
      <c r="H73" s="8" t="s">
        <v>33</v>
      </c>
      <c r="I73" s="10" t="s">
        <v>662</v>
      </c>
      <c r="K73" s="8">
        <v>72.0</v>
      </c>
      <c r="L73" s="11">
        <v>44630.49222222222</v>
      </c>
      <c r="U73" s="8">
        <v>0.0</v>
      </c>
      <c r="V73" s="8" t="s">
        <v>415</v>
      </c>
      <c r="W73" s="8">
        <v>0.0</v>
      </c>
      <c r="X73" s="8">
        <v>2.0</v>
      </c>
      <c r="Y73" s="8">
        <v>1.0</v>
      </c>
      <c r="Z73" s="8" t="s">
        <v>663</v>
      </c>
      <c r="AB73" s="10" t="s">
        <v>664</v>
      </c>
    </row>
    <row r="74">
      <c r="A74" s="8">
        <v>0.0</v>
      </c>
      <c r="B74" s="8" t="s">
        <v>665</v>
      </c>
      <c r="C74" s="8">
        <v>2022.0</v>
      </c>
      <c r="D74" s="8" t="s">
        <v>666</v>
      </c>
      <c r="E74" s="9" t="b">
        <v>1</v>
      </c>
      <c r="F74" s="8"/>
      <c r="G74" s="8" t="s">
        <v>667</v>
      </c>
      <c r="H74" s="8" t="s">
        <v>43</v>
      </c>
      <c r="I74" s="10" t="s">
        <v>668</v>
      </c>
      <c r="K74" s="8">
        <v>73.0</v>
      </c>
      <c r="L74" s="11">
        <v>44630.49222222222</v>
      </c>
      <c r="M74" s="8" t="s">
        <v>95</v>
      </c>
      <c r="N74" s="8" t="s">
        <v>669</v>
      </c>
      <c r="U74" s="8">
        <v>0.0</v>
      </c>
      <c r="V74" s="8" t="s">
        <v>415</v>
      </c>
      <c r="W74" s="8">
        <v>0.0</v>
      </c>
      <c r="X74" s="8">
        <v>3.0</v>
      </c>
      <c r="Y74" s="8">
        <v>1.0</v>
      </c>
      <c r="Z74" s="8" t="s">
        <v>670</v>
      </c>
      <c r="AA74" s="10" t="s">
        <v>668</v>
      </c>
      <c r="AB74" s="10" t="s">
        <v>671</v>
      </c>
    </row>
    <row r="75">
      <c r="A75" s="8">
        <v>2.0</v>
      </c>
      <c r="B75" s="8" t="s">
        <v>672</v>
      </c>
      <c r="C75" s="8">
        <v>2020.0</v>
      </c>
      <c r="D75" s="8" t="s">
        <v>673</v>
      </c>
      <c r="E75" s="9" t="b">
        <v>1</v>
      </c>
      <c r="F75" s="8"/>
      <c r="G75" s="8" t="s">
        <v>674</v>
      </c>
      <c r="H75" s="10" t="s">
        <v>675</v>
      </c>
      <c r="I75" s="10" t="s">
        <v>676</v>
      </c>
      <c r="J75" s="10" t="s">
        <v>677</v>
      </c>
      <c r="K75" s="8">
        <v>74.0</v>
      </c>
      <c r="L75" s="11">
        <v>44630.49222222222</v>
      </c>
      <c r="M75" s="8" t="s">
        <v>154</v>
      </c>
      <c r="U75" s="8">
        <v>2.0</v>
      </c>
      <c r="V75" s="8" t="s">
        <v>584</v>
      </c>
      <c r="W75" s="8">
        <v>1.0</v>
      </c>
      <c r="X75" s="8">
        <v>3.0</v>
      </c>
      <c r="Y75" s="8">
        <v>2.0</v>
      </c>
      <c r="Z75" s="8" t="s">
        <v>678</v>
      </c>
      <c r="AA75" s="10" t="s">
        <v>676</v>
      </c>
      <c r="AB75" s="10" t="s">
        <v>679</v>
      </c>
    </row>
    <row r="76">
      <c r="A76" s="8">
        <v>9.0</v>
      </c>
      <c r="B76" s="8" t="s">
        <v>680</v>
      </c>
      <c r="C76" s="8">
        <v>2017.0</v>
      </c>
      <c r="D76" s="8" t="s">
        <v>681</v>
      </c>
      <c r="E76" s="9" t="b">
        <v>0</v>
      </c>
      <c r="F76" s="8" t="s">
        <v>497</v>
      </c>
      <c r="H76" s="8" t="s">
        <v>682</v>
      </c>
      <c r="I76" s="10" t="s">
        <v>683</v>
      </c>
      <c r="J76" s="10" t="s">
        <v>684</v>
      </c>
      <c r="K76" s="8">
        <v>75.0</v>
      </c>
      <c r="L76" s="11">
        <v>44630.49222222222</v>
      </c>
      <c r="U76" s="8">
        <v>9.0</v>
      </c>
      <c r="V76" s="8" t="s">
        <v>685</v>
      </c>
      <c r="W76" s="8">
        <v>3.0</v>
      </c>
      <c r="X76" s="8">
        <v>3.0</v>
      </c>
      <c r="Y76" s="8">
        <v>5.0</v>
      </c>
      <c r="Z76" s="8" t="s">
        <v>686</v>
      </c>
      <c r="AA76" s="10" t="s">
        <v>687</v>
      </c>
      <c r="AB76" s="10" t="s">
        <v>688</v>
      </c>
    </row>
    <row r="77">
      <c r="A77" s="8">
        <v>111.0</v>
      </c>
      <c r="B77" s="8" t="s">
        <v>689</v>
      </c>
      <c r="C77" s="8">
        <v>2018.0</v>
      </c>
      <c r="D77" s="8" t="s">
        <v>690</v>
      </c>
      <c r="E77" s="9" t="b">
        <v>0</v>
      </c>
      <c r="F77" s="8"/>
      <c r="G77" s="8" t="s">
        <v>691</v>
      </c>
      <c r="H77" s="10" t="s">
        <v>692</v>
      </c>
      <c r="I77" s="10" t="s">
        <v>693</v>
      </c>
      <c r="J77" s="10" t="s">
        <v>694</v>
      </c>
      <c r="K77" s="8">
        <v>76.0</v>
      </c>
      <c r="L77" s="11">
        <v>44630.49222222222</v>
      </c>
      <c r="U77" s="8">
        <v>111.0</v>
      </c>
      <c r="V77" s="8" t="s">
        <v>695</v>
      </c>
      <c r="W77" s="8">
        <v>22.0</v>
      </c>
      <c r="X77" s="8">
        <v>5.0</v>
      </c>
      <c r="Y77" s="8">
        <v>4.0</v>
      </c>
      <c r="Z77" s="8" t="s">
        <v>696</v>
      </c>
      <c r="AA77" s="10" t="s">
        <v>697</v>
      </c>
      <c r="AB77" s="10" t="s">
        <v>698</v>
      </c>
    </row>
    <row r="78">
      <c r="A78" s="8">
        <v>0.0</v>
      </c>
      <c r="B78" s="8" t="s">
        <v>699</v>
      </c>
      <c r="C78" s="8">
        <v>2021.0</v>
      </c>
      <c r="D78" s="8" t="s">
        <v>700</v>
      </c>
      <c r="E78" s="9" t="b">
        <v>0</v>
      </c>
      <c r="F78" s="8"/>
      <c r="G78" s="8" t="s">
        <v>701</v>
      </c>
      <c r="H78" s="10" t="s">
        <v>196</v>
      </c>
      <c r="I78" s="10" t="s">
        <v>702</v>
      </c>
      <c r="K78" s="8">
        <v>77.0</v>
      </c>
      <c r="L78" s="11">
        <v>44630.49222222222</v>
      </c>
      <c r="N78" s="8" t="s">
        <v>703</v>
      </c>
      <c r="U78" s="8">
        <v>0.0</v>
      </c>
      <c r="V78" s="8" t="s">
        <v>415</v>
      </c>
      <c r="W78" s="8">
        <v>0.0</v>
      </c>
      <c r="X78" s="8">
        <v>4.0</v>
      </c>
      <c r="Y78" s="8">
        <v>1.0</v>
      </c>
      <c r="Z78" s="8" t="s">
        <v>704</v>
      </c>
      <c r="AA78" s="10" t="s">
        <v>705</v>
      </c>
      <c r="AB78" s="10" t="s">
        <v>706</v>
      </c>
    </row>
    <row r="79">
      <c r="A79" s="8">
        <v>12.0</v>
      </c>
      <c r="B79" s="8" t="s">
        <v>707</v>
      </c>
      <c r="C79" s="8">
        <v>2020.0</v>
      </c>
      <c r="D79" s="8" t="s">
        <v>708</v>
      </c>
      <c r="E79" s="9" t="b">
        <v>1</v>
      </c>
      <c r="F79" s="8"/>
      <c r="G79" s="8" t="s">
        <v>709</v>
      </c>
      <c r="H79" s="8" t="s">
        <v>43</v>
      </c>
      <c r="I79" s="10" t="s">
        <v>710</v>
      </c>
      <c r="J79" s="10" t="s">
        <v>711</v>
      </c>
      <c r="K79" s="8">
        <v>78.0</v>
      </c>
      <c r="L79" s="11">
        <v>44630.49222222222</v>
      </c>
      <c r="M79" s="8" t="s">
        <v>95</v>
      </c>
      <c r="N79" s="8" t="s">
        <v>712</v>
      </c>
      <c r="U79" s="8">
        <v>12.0</v>
      </c>
      <c r="V79" s="8" t="s">
        <v>383</v>
      </c>
      <c r="W79" s="8">
        <v>4.0</v>
      </c>
      <c r="X79" s="8">
        <v>3.0</v>
      </c>
      <c r="Y79" s="8">
        <v>2.0</v>
      </c>
      <c r="Z79" s="8" t="s">
        <v>713</v>
      </c>
      <c r="AA79" s="10" t="s">
        <v>710</v>
      </c>
      <c r="AB79" s="10" t="s">
        <v>714</v>
      </c>
    </row>
    <row r="80">
      <c r="A80" s="8">
        <v>4.0</v>
      </c>
      <c r="B80" s="8" t="s">
        <v>715</v>
      </c>
      <c r="C80" s="8">
        <v>2019.0</v>
      </c>
      <c r="D80" s="8" t="s">
        <v>716</v>
      </c>
      <c r="E80" s="9" t="b">
        <v>0</v>
      </c>
      <c r="F80" s="8"/>
      <c r="G80" s="8" t="s">
        <v>717</v>
      </c>
      <c r="H80" s="10" t="s">
        <v>133</v>
      </c>
      <c r="I80" s="10" t="s">
        <v>718</v>
      </c>
      <c r="J80" s="10" t="s">
        <v>719</v>
      </c>
      <c r="K80" s="8">
        <v>79.0</v>
      </c>
      <c r="L80" s="11">
        <v>44630.49222222222</v>
      </c>
      <c r="U80" s="8">
        <v>4.0</v>
      </c>
      <c r="V80" s="8" t="s">
        <v>720</v>
      </c>
      <c r="W80" s="8">
        <v>1.0</v>
      </c>
      <c r="X80" s="8">
        <v>4.0</v>
      </c>
      <c r="Y80" s="8">
        <v>3.0</v>
      </c>
      <c r="Z80" s="8" t="s">
        <v>721</v>
      </c>
      <c r="AA80" s="10" t="s">
        <v>722</v>
      </c>
      <c r="AB80" s="10" t="s">
        <v>723</v>
      </c>
    </row>
    <row r="81">
      <c r="A81" s="8">
        <v>10.0</v>
      </c>
      <c r="B81" s="8" t="s">
        <v>724</v>
      </c>
      <c r="C81" s="8">
        <v>2016.0</v>
      </c>
      <c r="D81" s="8" t="s">
        <v>725</v>
      </c>
      <c r="E81" s="9" t="b">
        <v>1</v>
      </c>
      <c r="H81" s="10" t="s">
        <v>726</v>
      </c>
      <c r="I81" s="10" t="s">
        <v>727</v>
      </c>
      <c r="J81" s="10" t="s">
        <v>728</v>
      </c>
      <c r="K81" s="8">
        <v>80.0</v>
      </c>
      <c r="L81" s="11">
        <v>44630.49222222222</v>
      </c>
      <c r="M81" s="8" t="s">
        <v>154</v>
      </c>
      <c r="U81" s="8">
        <v>10.0</v>
      </c>
      <c r="V81" s="8" t="s">
        <v>729</v>
      </c>
      <c r="W81" s="8">
        <v>10.0</v>
      </c>
      <c r="X81" s="8">
        <v>1.0</v>
      </c>
      <c r="Y81" s="8">
        <v>6.0</v>
      </c>
      <c r="Z81" s="8" t="s">
        <v>145</v>
      </c>
      <c r="AA81" s="10" t="s">
        <v>727</v>
      </c>
      <c r="AB81" s="10" t="s">
        <v>730</v>
      </c>
    </row>
    <row r="82">
      <c r="A82" s="8">
        <v>2.0</v>
      </c>
      <c r="B82" s="8" t="s">
        <v>731</v>
      </c>
      <c r="C82" s="8">
        <v>2020.0</v>
      </c>
      <c r="D82" s="8" t="s">
        <v>732</v>
      </c>
      <c r="E82" s="9" t="b">
        <v>0</v>
      </c>
      <c r="F82" s="8"/>
      <c r="G82" s="8" t="s">
        <v>733</v>
      </c>
      <c r="H82" s="10" t="s">
        <v>133</v>
      </c>
      <c r="I82" s="10" t="s">
        <v>734</v>
      </c>
      <c r="J82" s="10" t="s">
        <v>735</v>
      </c>
      <c r="K82" s="8">
        <v>81.0</v>
      </c>
      <c r="L82" s="11">
        <v>44630.49222222222</v>
      </c>
      <c r="U82" s="8">
        <v>2.0</v>
      </c>
      <c r="V82" s="8" t="s">
        <v>584</v>
      </c>
      <c r="W82" s="8">
        <v>1.0</v>
      </c>
      <c r="X82" s="8">
        <v>4.0</v>
      </c>
      <c r="Y82" s="8">
        <v>2.0</v>
      </c>
      <c r="Z82" s="8" t="s">
        <v>736</v>
      </c>
      <c r="AB82" s="10" t="s">
        <v>737</v>
      </c>
    </row>
    <row r="83">
      <c r="A83" s="8">
        <v>0.0</v>
      </c>
      <c r="B83" s="8" t="s">
        <v>738</v>
      </c>
      <c r="C83" s="8">
        <v>2021.0</v>
      </c>
      <c r="D83" s="8" t="s">
        <v>739</v>
      </c>
      <c r="E83" s="9" t="b">
        <v>0</v>
      </c>
      <c r="F83" s="8"/>
      <c r="G83" s="8" t="s">
        <v>740</v>
      </c>
      <c r="H83" s="10" t="s">
        <v>196</v>
      </c>
      <c r="I83" s="10" t="s">
        <v>741</v>
      </c>
      <c r="K83" s="8">
        <v>82.0</v>
      </c>
      <c r="L83" s="11">
        <v>44630.49222222222</v>
      </c>
      <c r="N83" s="8" t="s">
        <v>742</v>
      </c>
      <c r="U83" s="8">
        <v>0.0</v>
      </c>
      <c r="V83" s="8" t="s">
        <v>415</v>
      </c>
      <c r="W83" s="8">
        <v>0.0</v>
      </c>
      <c r="X83" s="8">
        <v>4.0</v>
      </c>
      <c r="Y83" s="8">
        <v>1.0</v>
      </c>
      <c r="Z83" s="8" t="s">
        <v>743</v>
      </c>
      <c r="AB83" s="10" t="s">
        <v>744</v>
      </c>
    </row>
    <row r="84">
      <c r="A84" s="8">
        <v>2.0</v>
      </c>
      <c r="B84" s="8" t="s">
        <v>745</v>
      </c>
      <c r="C84" s="8">
        <v>2021.0</v>
      </c>
      <c r="D84" s="8" t="s">
        <v>746</v>
      </c>
      <c r="E84" s="9" t="b">
        <v>0</v>
      </c>
      <c r="F84" s="8"/>
      <c r="G84" s="8" t="s">
        <v>747</v>
      </c>
      <c r="H84" s="10" t="s">
        <v>748</v>
      </c>
      <c r="I84" s="10" t="s">
        <v>749</v>
      </c>
      <c r="J84" s="10" t="s">
        <v>750</v>
      </c>
      <c r="K84" s="8">
        <v>83.0</v>
      </c>
      <c r="L84" s="11">
        <v>44630.49222222222</v>
      </c>
      <c r="M84" s="8" t="s">
        <v>95</v>
      </c>
      <c r="U84" s="8">
        <v>2.0</v>
      </c>
      <c r="V84" s="8" t="s">
        <v>543</v>
      </c>
      <c r="W84" s="8">
        <v>1.0</v>
      </c>
      <c r="X84" s="8">
        <v>2.0</v>
      </c>
      <c r="Y84" s="8">
        <v>1.0</v>
      </c>
      <c r="Z84" s="8" t="s">
        <v>751</v>
      </c>
      <c r="AA84" s="10" t="s">
        <v>749</v>
      </c>
      <c r="AB84" s="10" t="s">
        <v>752</v>
      </c>
    </row>
    <row r="85">
      <c r="A85" s="8">
        <v>5.0</v>
      </c>
      <c r="B85" s="8" t="s">
        <v>753</v>
      </c>
      <c r="C85" s="8">
        <v>2019.0</v>
      </c>
      <c r="D85" s="8" t="s">
        <v>754</v>
      </c>
      <c r="E85" s="9" t="b">
        <v>0</v>
      </c>
      <c r="F85" s="8"/>
      <c r="G85" s="8" t="s">
        <v>755</v>
      </c>
      <c r="H85" s="10" t="s">
        <v>227</v>
      </c>
      <c r="I85" s="10" t="s">
        <v>756</v>
      </c>
      <c r="J85" s="10" t="s">
        <v>757</v>
      </c>
      <c r="K85" s="8">
        <v>84.0</v>
      </c>
      <c r="L85" s="11">
        <v>44630.49222222222</v>
      </c>
      <c r="M85" s="8" t="s">
        <v>154</v>
      </c>
      <c r="U85" s="8">
        <v>5.0</v>
      </c>
      <c r="V85" s="8" t="s">
        <v>729</v>
      </c>
      <c r="W85" s="8">
        <v>5.0</v>
      </c>
      <c r="X85" s="8">
        <v>1.0</v>
      </c>
      <c r="Y85" s="8">
        <v>3.0</v>
      </c>
      <c r="Z85" s="8" t="s">
        <v>758</v>
      </c>
      <c r="AA85" s="10" t="s">
        <v>756</v>
      </c>
      <c r="AB85" s="10" t="s">
        <v>759</v>
      </c>
    </row>
    <row r="86">
      <c r="A86" s="8">
        <v>2.0</v>
      </c>
      <c r="B86" s="8" t="s">
        <v>760</v>
      </c>
      <c r="C86" s="8">
        <v>2019.0</v>
      </c>
      <c r="D86" s="8" t="s">
        <v>761</v>
      </c>
      <c r="E86" s="9" t="b">
        <v>1</v>
      </c>
      <c r="F86" s="8"/>
      <c r="G86" s="8" t="s">
        <v>762</v>
      </c>
      <c r="H86" s="8" t="s">
        <v>43</v>
      </c>
      <c r="I86" s="10" t="s">
        <v>763</v>
      </c>
      <c r="J86" s="10" t="s">
        <v>764</v>
      </c>
      <c r="K86" s="8">
        <v>85.0</v>
      </c>
      <c r="L86" s="11">
        <v>44630.49222222222</v>
      </c>
      <c r="N86" s="8" t="s">
        <v>765</v>
      </c>
      <c r="U86" s="8">
        <v>2.0</v>
      </c>
      <c r="V86" s="8" t="s">
        <v>766</v>
      </c>
      <c r="W86" s="8">
        <v>1.0</v>
      </c>
      <c r="X86" s="8">
        <v>4.0</v>
      </c>
      <c r="Y86" s="8">
        <v>3.0</v>
      </c>
      <c r="Z86" s="8" t="s">
        <v>767</v>
      </c>
      <c r="AB86" s="10" t="s">
        <v>768</v>
      </c>
    </row>
    <row r="87">
      <c r="A87" s="8">
        <v>1.0</v>
      </c>
      <c r="B87" s="8" t="s">
        <v>769</v>
      </c>
      <c r="C87" s="8">
        <v>2020.0</v>
      </c>
      <c r="D87" s="8" t="s">
        <v>770</v>
      </c>
      <c r="E87" s="9" t="b">
        <v>1</v>
      </c>
      <c r="F87" s="8"/>
      <c r="G87" s="8" t="s">
        <v>91</v>
      </c>
      <c r="H87" s="8" t="s">
        <v>43</v>
      </c>
      <c r="I87" s="10" t="s">
        <v>771</v>
      </c>
      <c r="J87" s="10" t="s">
        <v>772</v>
      </c>
      <c r="K87" s="8">
        <v>86.0</v>
      </c>
      <c r="L87" s="11">
        <v>44630.49222222222</v>
      </c>
      <c r="N87" s="8" t="s">
        <v>773</v>
      </c>
      <c r="U87" s="8">
        <v>1.0</v>
      </c>
      <c r="V87" s="8" t="s">
        <v>774</v>
      </c>
      <c r="W87" s="8">
        <v>0.0</v>
      </c>
      <c r="X87" s="8">
        <v>4.0</v>
      </c>
      <c r="Y87" s="8">
        <v>2.0</v>
      </c>
      <c r="Z87" s="8" t="s">
        <v>775</v>
      </c>
      <c r="AA87" s="10" t="s">
        <v>776</v>
      </c>
      <c r="AB87" s="10" t="s">
        <v>777</v>
      </c>
    </row>
    <row r="88">
      <c r="A88" s="8">
        <v>4.0</v>
      </c>
      <c r="B88" s="8" t="s">
        <v>778</v>
      </c>
      <c r="C88" s="8">
        <v>2019.0</v>
      </c>
      <c r="D88" s="8" t="s">
        <v>779</v>
      </c>
      <c r="E88" s="9" t="b">
        <v>1</v>
      </c>
      <c r="F88" s="8"/>
      <c r="G88" s="8" t="s">
        <v>780</v>
      </c>
      <c r="H88" s="8" t="s">
        <v>43</v>
      </c>
      <c r="I88" s="10" t="s">
        <v>781</v>
      </c>
      <c r="J88" s="10" t="s">
        <v>782</v>
      </c>
      <c r="K88" s="8">
        <v>87.0</v>
      </c>
      <c r="L88" s="11">
        <v>44630.49222222222</v>
      </c>
      <c r="N88" s="8" t="s">
        <v>783</v>
      </c>
      <c r="U88" s="8">
        <v>4.0</v>
      </c>
      <c r="V88" s="8" t="s">
        <v>720</v>
      </c>
      <c r="W88" s="8">
        <v>1.0</v>
      </c>
      <c r="X88" s="8">
        <v>4.0</v>
      </c>
      <c r="Y88" s="8">
        <v>3.0</v>
      </c>
      <c r="Z88" s="8" t="s">
        <v>784</v>
      </c>
      <c r="AA88" s="10" t="s">
        <v>785</v>
      </c>
      <c r="AB88" s="10" t="s">
        <v>786</v>
      </c>
    </row>
    <row r="89">
      <c r="A89" s="8">
        <v>2.0</v>
      </c>
      <c r="B89" s="8" t="s">
        <v>787</v>
      </c>
      <c r="C89" s="8">
        <v>2019.0</v>
      </c>
      <c r="D89" s="8" t="s">
        <v>788</v>
      </c>
      <c r="E89" s="9" t="b">
        <v>0</v>
      </c>
      <c r="F89" s="8"/>
      <c r="G89" s="8" t="s">
        <v>789</v>
      </c>
      <c r="H89" s="8" t="s">
        <v>43</v>
      </c>
      <c r="I89" s="10" t="s">
        <v>790</v>
      </c>
      <c r="J89" s="10" t="s">
        <v>791</v>
      </c>
      <c r="K89" s="8">
        <v>88.0</v>
      </c>
      <c r="L89" s="11">
        <v>44630.49222222222</v>
      </c>
      <c r="M89" s="8" t="s">
        <v>95</v>
      </c>
      <c r="N89" s="8" t="s">
        <v>792</v>
      </c>
      <c r="U89" s="8">
        <v>2.0</v>
      </c>
      <c r="V89" s="8" t="s">
        <v>766</v>
      </c>
      <c r="W89" s="8">
        <v>0.0</v>
      </c>
      <c r="X89" s="8">
        <v>5.0</v>
      </c>
      <c r="Y89" s="8">
        <v>3.0</v>
      </c>
      <c r="Z89" s="8" t="s">
        <v>793</v>
      </c>
      <c r="AA89" s="10" t="s">
        <v>790</v>
      </c>
      <c r="AB89" s="10" t="s">
        <v>794</v>
      </c>
    </row>
    <row r="90">
      <c r="A90" s="8">
        <v>2.0</v>
      </c>
      <c r="B90" s="8" t="s">
        <v>795</v>
      </c>
      <c r="C90" s="8">
        <v>2020.0</v>
      </c>
      <c r="D90" s="8" t="s">
        <v>796</v>
      </c>
      <c r="E90" s="9" t="b">
        <v>0</v>
      </c>
      <c r="F90" s="8"/>
      <c r="G90" s="8" t="s">
        <v>797</v>
      </c>
      <c r="H90" s="10" t="s">
        <v>428</v>
      </c>
      <c r="I90" s="10" t="s">
        <v>798</v>
      </c>
      <c r="J90" s="10" t="s">
        <v>799</v>
      </c>
      <c r="K90" s="8">
        <v>89.0</v>
      </c>
      <c r="L90" s="11">
        <v>44630.49222222222</v>
      </c>
      <c r="M90" s="8" t="s">
        <v>154</v>
      </c>
      <c r="U90" s="8">
        <v>2.0</v>
      </c>
      <c r="V90" s="8" t="s">
        <v>584</v>
      </c>
      <c r="W90" s="8">
        <v>1.0</v>
      </c>
      <c r="X90" s="8">
        <v>4.0</v>
      </c>
      <c r="Y90" s="8">
        <v>2.0</v>
      </c>
      <c r="Z90" s="8" t="s">
        <v>800</v>
      </c>
      <c r="AA90" s="10" t="s">
        <v>798</v>
      </c>
      <c r="AB90" s="10" t="s">
        <v>801</v>
      </c>
    </row>
    <row r="91">
      <c r="A91" s="8">
        <v>2.0</v>
      </c>
      <c r="B91" s="8" t="s">
        <v>802</v>
      </c>
      <c r="C91" s="8">
        <v>2021.0</v>
      </c>
      <c r="D91" s="8" t="s">
        <v>803</v>
      </c>
      <c r="E91" s="9" t="b">
        <v>0</v>
      </c>
      <c r="F91" s="8"/>
      <c r="G91" s="8" t="s">
        <v>804</v>
      </c>
      <c r="H91" s="10" t="s">
        <v>805</v>
      </c>
      <c r="I91" s="10" t="s">
        <v>806</v>
      </c>
      <c r="J91" s="10" t="s">
        <v>807</v>
      </c>
      <c r="K91" s="8">
        <v>90.0</v>
      </c>
      <c r="L91" s="11">
        <v>44630.49222222222</v>
      </c>
      <c r="M91" s="8" t="s">
        <v>154</v>
      </c>
      <c r="U91" s="8">
        <v>2.0</v>
      </c>
      <c r="V91" s="8" t="s">
        <v>543</v>
      </c>
      <c r="W91" s="8">
        <v>1.0</v>
      </c>
      <c r="X91" s="8">
        <v>4.0</v>
      </c>
      <c r="Y91" s="8">
        <v>1.0</v>
      </c>
      <c r="Z91" s="8" t="s">
        <v>808</v>
      </c>
      <c r="AA91" s="10" t="s">
        <v>806</v>
      </c>
      <c r="AB91" s="10" t="s">
        <v>809</v>
      </c>
    </row>
    <row r="92">
      <c r="A92" s="8">
        <v>1.0</v>
      </c>
      <c r="B92" s="8" t="s">
        <v>810</v>
      </c>
      <c r="C92" s="8">
        <v>2021.0</v>
      </c>
      <c r="D92" s="8" t="s">
        <v>811</v>
      </c>
      <c r="E92" s="9" t="b">
        <v>1</v>
      </c>
      <c r="F92" s="8"/>
      <c r="G92" s="8" t="s">
        <v>812</v>
      </c>
      <c r="H92" s="10" t="s">
        <v>813</v>
      </c>
      <c r="I92" s="10" t="s">
        <v>814</v>
      </c>
      <c r="J92" s="10" t="s">
        <v>815</v>
      </c>
      <c r="K92" s="8">
        <v>91.0</v>
      </c>
      <c r="L92" s="11">
        <v>44630.49222222222</v>
      </c>
      <c r="M92" s="8" t="s">
        <v>95</v>
      </c>
      <c r="U92" s="8">
        <v>1.0</v>
      </c>
      <c r="V92" s="8" t="s">
        <v>584</v>
      </c>
      <c r="W92" s="8">
        <v>0.0</v>
      </c>
      <c r="X92" s="8">
        <v>3.0</v>
      </c>
      <c r="Y92" s="8">
        <v>1.0</v>
      </c>
      <c r="Z92" s="8" t="s">
        <v>816</v>
      </c>
      <c r="AA92" s="10" t="s">
        <v>814</v>
      </c>
      <c r="AB92" s="10" t="s">
        <v>817</v>
      </c>
    </row>
    <row r="93">
      <c r="A93" s="8">
        <v>1.0</v>
      </c>
      <c r="B93" s="8" t="s">
        <v>578</v>
      </c>
      <c r="C93" s="8">
        <v>2021.0</v>
      </c>
      <c r="D93" s="8" t="s">
        <v>818</v>
      </c>
      <c r="E93" s="9" t="b">
        <v>1</v>
      </c>
      <c r="F93" s="8"/>
      <c r="G93" s="8" t="s">
        <v>819</v>
      </c>
      <c r="H93" s="8" t="s">
        <v>43</v>
      </c>
      <c r="I93" s="10" t="s">
        <v>820</v>
      </c>
      <c r="J93" s="10" t="s">
        <v>821</v>
      </c>
      <c r="K93" s="8">
        <v>92.0</v>
      </c>
      <c r="L93" s="11">
        <v>44630.49222222222</v>
      </c>
      <c r="N93" s="8" t="s">
        <v>822</v>
      </c>
      <c r="U93" s="8">
        <v>1.0</v>
      </c>
      <c r="V93" s="8" t="s">
        <v>584</v>
      </c>
      <c r="W93" s="8">
        <v>1.0</v>
      </c>
      <c r="X93" s="8">
        <v>2.0</v>
      </c>
      <c r="Y93" s="8">
        <v>1.0</v>
      </c>
      <c r="Z93" s="8" t="s">
        <v>823</v>
      </c>
      <c r="AA93" s="10" t="s">
        <v>824</v>
      </c>
      <c r="AB93" s="10" t="s">
        <v>825</v>
      </c>
    </row>
    <row r="94">
      <c r="A94" s="8">
        <v>4.0</v>
      </c>
      <c r="B94" s="8" t="s">
        <v>826</v>
      </c>
      <c r="C94" s="8">
        <v>2019.0</v>
      </c>
      <c r="D94" s="8" t="s">
        <v>827</v>
      </c>
      <c r="E94" s="9" t="b">
        <v>1</v>
      </c>
      <c r="H94" s="10" t="s">
        <v>692</v>
      </c>
      <c r="I94" s="10" t="s">
        <v>828</v>
      </c>
      <c r="J94" s="10" t="s">
        <v>829</v>
      </c>
      <c r="K94" s="8">
        <v>93.0</v>
      </c>
      <c r="L94" s="11">
        <v>44630.49222222222</v>
      </c>
      <c r="U94" s="8">
        <v>4.0</v>
      </c>
      <c r="V94" s="8" t="s">
        <v>720</v>
      </c>
      <c r="W94" s="8">
        <v>1.0</v>
      </c>
      <c r="X94" s="8">
        <v>3.0</v>
      </c>
      <c r="Y94" s="8">
        <v>3.0</v>
      </c>
      <c r="Z94" s="8" t="s">
        <v>830</v>
      </c>
      <c r="AA94" s="10" t="s">
        <v>831</v>
      </c>
      <c r="AB94" s="10" t="s">
        <v>832</v>
      </c>
    </row>
    <row r="95">
      <c r="A95" s="8">
        <v>1.0</v>
      </c>
      <c r="B95" s="8" t="s">
        <v>833</v>
      </c>
      <c r="C95" s="8">
        <v>2021.0</v>
      </c>
      <c r="D95" s="8" t="s">
        <v>834</v>
      </c>
      <c r="E95" s="9" t="b">
        <v>0</v>
      </c>
      <c r="F95" s="8"/>
      <c r="G95" s="8" t="s">
        <v>254</v>
      </c>
      <c r="H95" s="10" t="s">
        <v>133</v>
      </c>
      <c r="I95" s="10" t="s">
        <v>835</v>
      </c>
      <c r="J95" s="10" t="s">
        <v>836</v>
      </c>
      <c r="K95" s="8">
        <v>94.0</v>
      </c>
      <c r="L95" s="11">
        <v>44630.49222222222</v>
      </c>
      <c r="U95" s="8">
        <v>1.0</v>
      </c>
      <c r="V95" s="8" t="s">
        <v>584</v>
      </c>
      <c r="W95" s="8">
        <v>0.0</v>
      </c>
      <c r="X95" s="8">
        <v>5.0</v>
      </c>
      <c r="Y95" s="8">
        <v>1.0</v>
      </c>
      <c r="Z95" s="8" t="s">
        <v>837</v>
      </c>
      <c r="AA95" s="10" t="s">
        <v>838</v>
      </c>
      <c r="AB95" s="10" t="s">
        <v>839</v>
      </c>
    </row>
    <row r="96">
      <c r="A96" s="8">
        <v>0.0</v>
      </c>
      <c r="B96" s="8" t="s">
        <v>840</v>
      </c>
      <c r="C96" s="8">
        <v>2021.0</v>
      </c>
      <c r="D96" s="8" t="s">
        <v>841</v>
      </c>
      <c r="E96" s="9" t="b">
        <v>0</v>
      </c>
      <c r="F96" s="8"/>
      <c r="G96" s="8" t="s">
        <v>842</v>
      </c>
      <c r="H96" s="10" t="s">
        <v>133</v>
      </c>
      <c r="I96" s="10" t="s">
        <v>843</v>
      </c>
      <c r="K96" s="8">
        <v>95.0</v>
      </c>
      <c r="L96" s="11">
        <v>44630.49222222222</v>
      </c>
      <c r="U96" s="8">
        <v>0.0</v>
      </c>
      <c r="V96" s="8" t="s">
        <v>415</v>
      </c>
      <c r="W96" s="8">
        <v>0.0</v>
      </c>
      <c r="X96" s="8">
        <v>3.0</v>
      </c>
      <c r="Y96" s="8">
        <v>1.0</v>
      </c>
      <c r="Z96" s="8" t="s">
        <v>844</v>
      </c>
      <c r="AB96" s="10" t="s">
        <v>845</v>
      </c>
    </row>
    <row r="97">
      <c r="A97" s="8">
        <v>0.0</v>
      </c>
      <c r="B97" s="8" t="s">
        <v>846</v>
      </c>
      <c r="C97" s="8">
        <v>2021.0</v>
      </c>
      <c r="D97" s="8" t="s">
        <v>847</v>
      </c>
      <c r="E97" s="9" t="b">
        <v>0</v>
      </c>
      <c r="F97" s="8"/>
      <c r="G97" s="8" t="s">
        <v>848</v>
      </c>
      <c r="H97" s="8" t="s">
        <v>43</v>
      </c>
      <c r="I97" s="10" t="s">
        <v>849</v>
      </c>
      <c r="K97" s="8">
        <v>96.0</v>
      </c>
      <c r="L97" s="11">
        <v>44630.49222222222</v>
      </c>
      <c r="N97" s="8" t="s">
        <v>850</v>
      </c>
      <c r="U97" s="8">
        <v>0.0</v>
      </c>
      <c r="V97" s="8" t="s">
        <v>415</v>
      </c>
      <c r="W97" s="8">
        <v>0.0</v>
      </c>
      <c r="X97" s="8">
        <v>3.0</v>
      </c>
      <c r="Y97" s="8">
        <v>1.0</v>
      </c>
      <c r="Z97" s="8" t="s">
        <v>851</v>
      </c>
      <c r="AA97" s="10" t="s">
        <v>852</v>
      </c>
      <c r="AB97" s="10" t="s">
        <v>853</v>
      </c>
    </row>
    <row r="98">
      <c r="A98" s="8">
        <v>1.0</v>
      </c>
      <c r="B98" s="8" t="s">
        <v>854</v>
      </c>
      <c r="C98" s="8">
        <v>2021.0</v>
      </c>
      <c r="D98" s="8" t="s">
        <v>855</v>
      </c>
      <c r="E98" s="9" t="b">
        <v>0</v>
      </c>
      <c r="F98" s="8"/>
      <c r="G98" s="8" t="s">
        <v>856</v>
      </c>
      <c r="H98" s="10" t="s">
        <v>857</v>
      </c>
      <c r="I98" s="10" t="s">
        <v>858</v>
      </c>
      <c r="J98" s="10" t="s">
        <v>859</v>
      </c>
      <c r="K98" s="8">
        <v>97.0</v>
      </c>
      <c r="L98" s="11">
        <v>44630.49222222222</v>
      </c>
      <c r="N98" s="8" t="s">
        <v>860</v>
      </c>
      <c r="U98" s="8">
        <v>1.0</v>
      </c>
      <c r="V98" s="8" t="s">
        <v>584</v>
      </c>
      <c r="W98" s="8">
        <v>0.0</v>
      </c>
      <c r="X98" s="8">
        <v>4.0</v>
      </c>
      <c r="Y98" s="8">
        <v>1.0</v>
      </c>
      <c r="Z98" s="8" t="s">
        <v>861</v>
      </c>
      <c r="AA98" s="10" t="s">
        <v>862</v>
      </c>
      <c r="AB98" s="10" t="s">
        <v>863</v>
      </c>
    </row>
    <row r="99">
      <c r="A99" s="8">
        <v>1.0</v>
      </c>
      <c r="B99" s="8" t="s">
        <v>864</v>
      </c>
      <c r="C99" s="8">
        <v>2020.0</v>
      </c>
      <c r="D99" s="8" t="s">
        <v>865</v>
      </c>
      <c r="E99" s="9" t="b">
        <v>0</v>
      </c>
      <c r="F99" s="8"/>
      <c r="G99" s="8" t="s">
        <v>91</v>
      </c>
      <c r="H99" s="8" t="s">
        <v>43</v>
      </c>
      <c r="I99" s="10" t="s">
        <v>866</v>
      </c>
      <c r="J99" s="10" t="s">
        <v>867</v>
      </c>
      <c r="K99" s="8">
        <v>98.0</v>
      </c>
      <c r="L99" s="11">
        <v>44630.49222222222</v>
      </c>
      <c r="N99" s="8" t="s">
        <v>868</v>
      </c>
      <c r="U99" s="8">
        <v>1.0</v>
      </c>
      <c r="V99" s="8" t="s">
        <v>774</v>
      </c>
      <c r="W99" s="8">
        <v>0.0</v>
      </c>
      <c r="X99" s="8">
        <v>4.0</v>
      </c>
      <c r="Y99" s="8">
        <v>2.0</v>
      </c>
      <c r="Z99" s="8" t="s">
        <v>869</v>
      </c>
      <c r="AB99" s="10" t="s">
        <v>870</v>
      </c>
    </row>
    <row r="100">
      <c r="A100" s="8">
        <v>2.0</v>
      </c>
      <c r="B100" s="8" t="s">
        <v>871</v>
      </c>
      <c r="C100" s="8">
        <v>2020.0</v>
      </c>
      <c r="D100" s="8" t="s">
        <v>872</v>
      </c>
      <c r="E100" s="9" t="b">
        <v>0</v>
      </c>
      <c r="F100" s="8"/>
      <c r="G100" s="8" t="s">
        <v>873</v>
      </c>
      <c r="H100" s="10" t="s">
        <v>874</v>
      </c>
      <c r="I100" s="10" t="s">
        <v>875</v>
      </c>
      <c r="J100" s="10" t="s">
        <v>876</v>
      </c>
      <c r="K100" s="8">
        <v>99.0</v>
      </c>
      <c r="L100" s="11">
        <v>44630.49222222222</v>
      </c>
      <c r="M100" s="8" t="s">
        <v>154</v>
      </c>
      <c r="U100" s="8">
        <v>2.0</v>
      </c>
      <c r="V100" s="8" t="s">
        <v>584</v>
      </c>
      <c r="W100" s="8">
        <v>1.0</v>
      </c>
      <c r="X100" s="8">
        <v>2.0</v>
      </c>
      <c r="Y100" s="8">
        <v>2.0</v>
      </c>
      <c r="Z100" s="8" t="s">
        <v>877</v>
      </c>
      <c r="AA100" s="10" t="s">
        <v>875</v>
      </c>
      <c r="AB100" s="10" t="s">
        <v>878</v>
      </c>
    </row>
    <row r="101">
      <c r="A101" s="8">
        <v>2.0</v>
      </c>
      <c r="B101" s="8" t="s">
        <v>879</v>
      </c>
      <c r="C101" s="8">
        <v>2019.0</v>
      </c>
      <c r="D101" s="8" t="s">
        <v>880</v>
      </c>
      <c r="E101" s="9" t="b">
        <v>0</v>
      </c>
      <c r="F101" s="8"/>
      <c r="G101" s="8" t="s">
        <v>881</v>
      </c>
      <c r="H101" s="8" t="s">
        <v>43</v>
      </c>
      <c r="I101" s="10" t="s">
        <v>882</v>
      </c>
      <c r="J101" s="10" t="s">
        <v>883</v>
      </c>
      <c r="K101" s="8">
        <v>100.0</v>
      </c>
      <c r="L101" s="11">
        <v>44630.49222222222</v>
      </c>
      <c r="N101" s="8" t="s">
        <v>884</v>
      </c>
      <c r="U101" s="8">
        <v>2.0</v>
      </c>
      <c r="V101" s="8" t="s">
        <v>766</v>
      </c>
      <c r="W101" s="8">
        <v>2.0</v>
      </c>
      <c r="X101" s="8">
        <v>1.0</v>
      </c>
      <c r="Y101" s="8">
        <v>3.0</v>
      </c>
      <c r="Z101" s="8" t="s">
        <v>885</v>
      </c>
      <c r="AB101" s="10" t="s">
        <v>886</v>
      </c>
    </row>
    <row r="102">
      <c r="A102" s="8">
        <v>5.0</v>
      </c>
      <c r="B102" s="8" t="s">
        <v>887</v>
      </c>
      <c r="C102" s="8">
        <v>2018.0</v>
      </c>
      <c r="D102" s="8" t="s">
        <v>888</v>
      </c>
      <c r="E102" s="9" t="b">
        <v>0</v>
      </c>
      <c r="F102" s="8"/>
      <c r="G102" s="8" t="s">
        <v>889</v>
      </c>
      <c r="H102" s="10" t="s">
        <v>581</v>
      </c>
      <c r="I102" s="10" t="s">
        <v>890</v>
      </c>
      <c r="J102" s="10" t="s">
        <v>891</v>
      </c>
      <c r="K102" s="8">
        <v>101.0</v>
      </c>
      <c r="L102" s="11">
        <v>44630.49222222222</v>
      </c>
      <c r="U102" s="8">
        <v>5.0</v>
      </c>
      <c r="V102" s="8" t="s">
        <v>892</v>
      </c>
      <c r="W102" s="8">
        <v>3.0</v>
      </c>
      <c r="X102" s="8">
        <v>2.0</v>
      </c>
      <c r="Y102" s="8">
        <v>4.0</v>
      </c>
      <c r="Z102" s="8" t="s">
        <v>893</v>
      </c>
      <c r="AA102" s="10" t="s">
        <v>894</v>
      </c>
      <c r="AB102" s="10" t="s">
        <v>895</v>
      </c>
    </row>
    <row r="103">
      <c r="A103" s="8">
        <v>0.0</v>
      </c>
      <c r="B103" s="8" t="s">
        <v>896</v>
      </c>
      <c r="C103" s="8">
        <v>2021.0</v>
      </c>
      <c r="D103" s="8" t="s">
        <v>897</v>
      </c>
      <c r="E103" s="9" t="b">
        <v>0</v>
      </c>
      <c r="F103" s="8"/>
      <c r="G103" s="8" t="s">
        <v>898</v>
      </c>
      <c r="H103" s="10" t="s">
        <v>217</v>
      </c>
      <c r="I103" s="10" t="s">
        <v>899</v>
      </c>
      <c r="K103" s="8">
        <v>102.0</v>
      </c>
      <c r="L103" s="11">
        <v>44630.49222222222</v>
      </c>
      <c r="U103" s="8">
        <v>0.0</v>
      </c>
      <c r="V103" s="8" t="s">
        <v>415</v>
      </c>
      <c r="W103" s="8">
        <v>0.0</v>
      </c>
      <c r="X103" s="8">
        <v>4.0</v>
      </c>
      <c r="Y103" s="8">
        <v>1.0</v>
      </c>
      <c r="Z103" s="8" t="s">
        <v>900</v>
      </c>
      <c r="AA103" s="10" t="s">
        <v>901</v>
      </c>
      <c r="AB103" s="10" t="s">
        <v>902</v>
      </c>
    </row>
    <row r="104">
      <c r="A104" s="8">
        <v>0.0</v>
      </c>
      <c r="B104" s="8" t="s">
        <v>903</v>
      </c>
      <c r="C104" s="8">
        <v>2021.0</v>
      </c>
      <c r="D104" s="8" t="s">
        <v>904</v>
      </c>
      <c r="E104" s="9" t="b">
        <v>1</v>
      </c>
      <c r="F104" s="8"/>
      <c r="G104" s="8" t="s">
        <v>905</v>
      </c>
      <c r="H104" s="8" t="s">
        <v>43</v>
      </c>
      <c r="I104" s="10" t="s">
        <v>906</v>
      </c>
      <c r="K104" s="8">
        <v>103.0</v>
      </c>
      <c r="L104" s="11">
        <v>44630.49222222222</v>
      </c>
      <c r="N104" s="8" t="s">
        <v>907</v>
      </c>
      <c r="U104" s="8">
        <v>0.0</v>
      </c>
      <c r="V104" s="8" t="s">
        <v>415</v>
      </c>
      <c r="W104" s="8">
        <v>0.0</v>
      </c>
      <c r="X104" s="8">
        <v>4.0</v>
      </c>
      <c r="Y104" s="8">
        <v>1.0</v>
      </c>
      <c r="Z104" s="8" t="s">
        <v>908</v>
      </c>
      <c r="AB104" s="10" t="s">
        <v>909</v>
      </c>
    </row>
    <row r="105">
      <c r="A105" s="8">
        <v>0.0</v>
      </c>
      <c r="B105" s="8" t="s">
        <v>910</v>
      </c>
      <c r="C105" s="8">
        <v>2022.0</v>
      </c>
      <c r="D105" s="8" t="s">
        <v>911</v>
      </c>
      <c r="E105" s="9" t="b">
        <v>0</v>
      </c>
      <c r="F105" s="8"/>
      <c r="G105" s="8" t="s">
        <v>912</v>
      </c>
      <c r="H105" s="8" t="s">
        <v>33</v>
      </c>
      <c r="I105" s="10" t="s">
        <v>913</v>
      </c>
      <c r="K105" s="8">
        <v>104.0</v>
      </c>
      <c r="L105" s="11">
        <v>44630.49222222222</v>
      </c>
      <c r="U105" s="8">
        <v>0.0</v>
      </c>
      <c r="V105" s="8" t="s">
        <v>415</v>
      </c>
      <c r="W105" s="8">
        <v>0.0</v>
      </c>
      <c r="X105" s="8">
        <v>4.0</v>
      </c>
      <c r="Y105" s="8">
        <v>1.0</v>
      </c>
      <c r="Z105" s="8" t="s">
        <v>914</v>
      </c>
      <c r="AA105" s="10" t="s">
        <v>915</v>
      </c>
      <c r="AB105" s="10" t="s">
        <v>916</v>
      </c>
    </row>
    <row r="106">
      <c r="A106" s="8">
        <v>3.0</v>
      </c>
      <c r="B106" s="8" t="s">
        <v>917</v>
      </c>
      <c r="C106" s="8">
        <v>2019.0</v>
      </c>
      <c r="D106" s="8" t="s">
        <v>918</v>
      </c>
      <c r="E106" s="9" t="b">
        <v>0</v>
      </c>
      <c r="F106" s="8"/>
      <c r="G106" s="8" t="s">
        <v>919</v>
      </c>
      <c r="H106" s="10" t="s">
        <v>113</v>
      </c>
      <c r="I106" s="10" t="s">
        <v>920</v>
      </c>
      <c r="J106" s="10" t="s">
        <v>921</v>
      </c>
      <c r="K106" s="8">
        <v>105.0</v>
      </c>
      <c r="L106" s="11">
        <v>44630.49222222222</v>
      </c>
      <c r="N106" s="8" t="s">
        <v>922</v>
      </c>
      <c r="U106" s="8">
        <v>3.0</v>
      </c>
      <c r="V106" s="8" t="s">
        <v>584</v>
      </c>
      <c r="W106" s="8">
        <v>1.0</v>
      </c>
      <c r="X106" s="8">
        <v>3.0</v>
      </c>
      <c r="Y106" s="8">
        <v>3.0</v>
      </c>
      <c r="Z106" s="8" t="s">
        <v>923</v>
      </c>
      <c r="AB106" s="10" t="s">
        <v>924</v>
      </c>
    </row>
    <row r="107">
      <c r="A107" s="8">
        <v>3.0</v>
      </c>
      <c r="B107" s="8" t="s">
        <v>925</v>
      </c>
      <c r="C107" s="8">
        <v>2018.0</v>
      </c>
      <c r="D107" s="8" t="s">
        <v>926</v>
      </c>
      <c r="E107" s="9" t="b">
        <v>1</v>
      </c>
      <c r="F107" s="8"/>
      <c r="G107" s="8" t="s">
        <v>927</v>
      </c>
      <c r="H107" s="10" t="s">
        <v>227</v>
      </c>
      <c r="I107" s="10" t="s">
        <v>928</v>
      </c>
      <c r="J107" s="10" t="s">
        <v>929</v>
      </c>
      <c r="K107" s="8">
        <v>106.0</v>
      </c>
      <c r="L107" s="11">
        <v>44630.49222222222</v>
      </c>
      <c r="M107" s="8" t="s">
        <v>154</v>
      </c>
      <c r="U107" s="8">
        <v>3.0</v>
      </c>
      <c r="V107" s="8" t="s">
        <v>930</v>
      </c>
      <c r="W107" s="8">
        <v>1.0</v>
      </c>
      <c r="X107" s="8">
        <v>3.0</v>
      </c>
      <c r="Y107" s="8">
        <v>4.0</v>
      </c>
      <c r="Z107" s="8" t="s">
        <v>931</v>
      </c>
      <c r="AA107" s="10" t="s">
        <v>928</v>
      </c>
      <c r="AB107" s="10" t="s">
        <v>932</v>
      </c>
    </row>
    <row r="108">
      <c r="A108" s="8">
        <v>1.0</v>
      </c>
      <c r="B108" s="8" t="s">
        <v>578</v>
      </c>
      <c r="C108" s="8">
        <v>2019.0</v>
      </c>
      <c r="D108" s="8" t="s">
        <v>933</v>
      </c>
      <c r="E108" s="9" t="b">
        <v>0</v>
      </c>
      <c r="F108" s="8" t="s">
        <v>934</v>
      </c>
      <c r="G108" s="8" t="s">
        <v>935</v>
      </c>
      <c r="H108" s="10" t="s">
        <v>581</v>
      </c>
      <c r="I108" s="10" t="s">
        <v>936</v>
      </c>
      <c r="J108" s="10" t="s">
        <v>937</v>
      </c>
      <c r="K108" s="8">
        <v>107.0</v>
      </c>
      <c r="L108" s="11">
        <v>44630.49222222222</v>
      </c>
      <c r="U108" s="8">
        <v>1.0</v>
      </c>
      <c r="V108" s="8" t="s">
        <v>938</v>
      </c>
      <c r="W108" s="8">
        <v>1.0</v>
      </c>
      <c r="X108" s="8">
        <v>2.0</v>
      </c>
      <c r="Y108" s="8">
        <v>3.0</v>
      </c>
      <c r="Z108" s="8" t="s">
        <v>939</v>
      </c>
      <c r="AA108" s="10" t="s">
        <v>940</v>
      </c>
      <c r="AB108" s="10" t="s">
        <v>941</v>
      </c>
    </row>
    <row r="109">
      <c r="A109" s="8">
        <v>2.0</v>
      </c>
      <c r="B109" s="8" t="s">
        <v>942</v>
      </c>
      <c r="C109" s="8">
        <v>2019.0</v>
      </c>
      <c r="D109" s="8" t="s">
        <v>943</v>
      </c>
      <c r="E109" s="9" t="b">
        <v>1</v>
      </c>
      <c r="F109" s="8"/>
      <c r="G109" s="8" t="s">
        <v>944</v>
      </c>
      <c r="H109" s="10" t="s">
        <v>227</v>
      </c>
      <c r="I109" s="10" t="s">
        <v>945</v>
      </c>
      <c r="J109" s="10" t="s">
        <v>946</v>
      </c>
      <c r="K109" s="8">
        <v>108.0</v>
      </c>
      <c r="L109" s="11">
        <v>44630.49222222222</v>
      </c>
      <c r="M109" s="8" t="s">
        <v>154</v>
      </c>
      <c r="U109" s="8">
        <v>2.0</v>
      </c>
      <c r="V109" s="8" t="s">
        <v>766</v>
      </c>
      <c r="W109" s="8">
        <v>2.0</v>
      </c>
      <c r="X109" s="8">
        <v>1.0</v>
      </c>
      <c r="Y109" s="8">
        <v>3.0</v>
      </c>
      <c r="Z109" s="8" t="s">
        <v>947</v>
      </c>
      <c r="AA109" s="10" t="s">
        <v>945</v>
      </c>
      <c r="AB109" s="10" t="s">
        <v>948</v>
      </c>
    </row>
    <row r="110">
      <c r="A110" s="8">
        <v>1.0</v>
      </c>
      <c r="B110" s="8" t="s">
        <v>949</v>
      </c>
      <c r="C110" s="8">
        <v>2020.0</v>
      </c>
      <c r="D110" s="8" t="s">
        <v>950</v>
      </c>
      <c r="E110" s="9" t="b">
        <v>0</v>
      </c>
      <c r="F110" s="8"/>
      <c r="G110" s="8" t="s">
        <v>951</v>
      </c>
      <c r="H110" s="8" t="s">
        <v>43</v>
      </c>
      <c r="I110" s="10" t="s">
        <v>952</v>
      </c>
      <c r="J110" s="10" t="s">
        <v>953</v>
      </c>
      <c r="K110" s="8">
        <v>109.0</v>
      </c>
      <c r="L110" s="11">
        <v>44630.49222222222</v>
      </c>
      <c r="N110" s="8" t="s">
        <v>954</v>
      </c>
      <c r="U110" s="8">
        <v>1.0</v>
      </c>
      <c r="V110" s="8" t="s">
        <v>774</v>
      </c>
      <c r="W110" s="8">
        <v>0.0</v>
      </c>
      <c r="X110" s="8">
        <v>3.0</v>
      </c>
      <c r="Y110" s="8">
        <v>2.0</v>
      </c>
      <c r="Z110" s="8" t="s">
        <v>955</v>
      </c>
      <c r="AA110" s="10" t="s">
        <v>956</v>
      </c>
      <c r="AB110" s="10" t="s">
        <v>957</v>
      </c>
    </row>
    <row r="111">
      <c r="A111" s="8">
        <v>0.0</v>
      </c>
      <c r="B111" s="8" t="s">
        <v>958</v>
      </c>
      <c r="C111" s="8">
        <v>2021.0</v>
      </c>
      <c r="D111" s="8" t="s">
        <v>959</v>
      </c>
      <c r="E111" s="9" t="b">
        <v>0</v>
      </c>
      <c r="F111" s="8"/>
      <c r="G111" s="8" t="s">
        <v>960</v>
      </c>
      <c r="H111" s="10" t="s">
        <v>196</v>
      </c>
      <c r="I111" s="10" t="s">
        <v>961</v>
      </c>
      <c r="K111" s="8">
        <v>110.0</v>
      </c>
      <c r="L111" s="11">
        <v>44630.49222222222</v>
      </c>
      <c r="N111" s="8" t="s">
        <v>962</v>
      </c>
      <c r="U111" s="8">
        <v>0.0</v>
      </c>
      <c r="V111" s="8" t="s">
        <v>415</v>
      </c>
      <c r="W111" s="8">
        <v>0.0</v>
      </c>
      <c r="X111" s="8">
        <v>4.0</v>
      </c>
      <c r="Y111" s="8">
        <v>1.0</v>
      </c>
      <c r="Z111" s="8" t="s">
        <v>963</v>
      </c>
      <c r="AB111" s="10" t="s">
        <v>964</v>
      </c>
    </row>
    <row r="112">
      <c r="A112" s="8">
        <v>4.0</v>
      </c>
      <c r="B112" s="8" t="s">
        <v>965</v>
      </c>
      <c r="C112" s="8">
        <v>2020.0</v>
      </c>
      <c r="D112" s="8" t="s">
        <v>966</v>
      </c>
      <c r="E112" s="9" t="b">
        <v>1</v>
      </c>
      <c r="F112" s="8"/>
      <c r="G112" s="8" t="s">
        <v>967</v>
      </c>
      <c r="H112" s="10" t="s">
        <v>133</v>
      </c>
      <c r="I112" s="10" t="s">
        <v>968</v>
      </c>
      <c r="J112" s="10" t="s">
        <v>969</v>
      </c>
      <c r="K112" s="8">
        <v>111.0</v>
      </c>
      <c r="L112" s="11">
        <v>44630.49222222222</v>
      </c>
      <c r="U112" s="8">
        <v>4.0</v>
      </c>
      <c r="V112" s="8" t="s">
        <v>543</v>
      </c>
      <c r="W112" s="8">
        <v>2.0</v>
      </c>
      <c r="X112" s="8">
        <v>2.0</v>
      </c>
      <c r="Y112" s="8">
        <v>2.0</v>
      </c>
      <c r="Z112" s="8" t="s">
        <v>970</v>
      </c>
      <c r="AB112" s="10" t="s">
        <v>971</v>
      </c>
    </row>
    <row r="113">
      <c r="A113" s="8">
        <v>3.0</v>
      </c>
      <c r="B113" s="8" t="s">
        <v>972</v>
      </c>
      <c r="C113" s="8">
        <v>2021.0</v>
      </c>
      <c r="D113" s="8" t="s">
        <v>973</v>
      </c>
      <c r="E113" s="9" t="b">
        <v>1</v>
      </c>
      <c r="F113" s="8"/>
      <c r="G113" s="8" t="s">
        <v>974</v>
      </c>
      <c r="H113" s="8" t="s">
        <v>33</v>
      </c>
      <c r="I113" s="10" t="s">
        <v>975</v>
      </c>
      <c r="J113" s="10" t="s">
        <v>976</v>
      </c>
      <c r="K113" s="8">
        <v>112.0</v>
      </c>
      <c r="L113" s="11">
        <v>44630.49222222222</v>
      </c>
      <c r="M113" s="8" t="s">
        <v>95</v>
      </c>
      <c r="U113" s="8">
        <v>3.0</v>
      </c>
      <c r="V113" s="8" t="s">
        <v>458</v>
      </c>
      <c r="W113" s="8">
        <v>1.0</v>
      </c>
      <c r="X113" s="8">
        <v>5.0</v>
      </c>
      <c r="Y113" s="8">
        <v>1.0</v>
      </c>
      <c r="Z113" s="8" t="s">
        <v>977</v>
      </c>
      <c r="AA113" s="10" t="s">
        <v>975</v>
      </c>
      <c r="AB113" s="10" t="s">
        <v>978</v>
      </c>
    </row>
    <row r="114">
      <c r="A114" s="8">
        <v>1.0</v>
      </c>
      <c r="B114" s="8" t="s">
        <v>979</v>
      </c>
      <c r="C114" s="8">
        <v>2020.0</v>
      </c>
      <c r="D114" s="8" t="s">
        <v>980</v>
      </c>
      <c r="E114" s="9" t="b">
        <v>0</v>
      </c>
      <c r="H114" s="10" t="s">
        <v>981</v>
      </c>
      <c r="I114" s="10" t="s">
        <v>982</v>
      </c>
      <c r="J114" s="10" t="s">
        <v>983</v>
      </c>
      <c r="K114" s="8">
        <v>113.0</v>
      </c>
      <c r="L114" s="11">
        <v>44630.49222222222</v>
      </c>
      <c r="M114" s="8" t="s">
        <v>154</v>
      </c>
      <c r="U114" s="8">
        <v>1.0</v>
      </c>
      <c r="V114" s="8" t="s">
        <v>774</v>
      </c>
      <c r="W114" s="8">
        <v>0.0</v>
      </c>
      <c r="X114" s="8">
        <v>4.0</v>
      </c>
      <c r="Y114" s="8">
        <v>2.0</v>
      </c>
      <c r="Z114" s="8" t="s">
        <v>984</v>
      </c>
      <c r="AA114" s="10" t="s">
        <v>982</v>
      </c>
      <c r="AB114" s="10" t="s">
        <v>985</v>
      </c>
    </row>
    <row r="115">
      <c r="A115" s="8">
        <v>0.0</v>
      </c>
      <c r="B115" s="8" t="s">
        <v>986</v>
      </c>
      <c r="C115" s="8">
        <v>2020.0</v>
      </c>
      <c r="D115" s="8" t="s">
        <v>987</v>
      </c>
      <c r="E115" s="9" t="b">
        <v>1</v>
      </c>
      <c r="F115" s="8"/>
      <c r="G115" s="8" t="s">
        <v>988</v>
      </c>
      <c r="H115" s="10" t="s">
        <v>133</v>
      </c>
      <c r="I115" s="10" t="s">
        <v>989</v>
      </c>
      <c r="K115" s="8">
        <v>114.0</v>
      </c>
      <c r="L115" s="11">
        <v>44630.49222222222</v>
      </c>
      <c r="U115" s="8">
        <v>0.0</v>
      </c>
      <c r="V115" s="8" t="s">
        <v>415</v>
      </c>
      <c r="W115" s="8">
        <v>0.0</v>
      </c>
      <c r="X115" s="8">
        <v>1.0</v>
      </c>
      <c r="Y115" s="8">
        <v>2.0</v>
      </c>
      <c r="Z115" s="8" t="s">
        <v>990</v>
      </c>
      <c r="AA115" s="10" t="s">
        <v>991</v>
      </c>
      <c r="AB115" s="10" t="s">
        <v>992</v>
      </c>
    </row>
    <row r="116">
      <c r="A116" s="8">
        <v>2.0</v>
      </c>
      <c r="B116" s="8" t="s">
        <v>993</v>
      </c>
      <c r="C116" s="8">
        <v>2019.0</v>
      </c>
      <c r="D116" s="8" t="s">
        <v>994</v>
      </c>
      <c r="E116" s="9" t="b">
        <v>0</v>
      </c>
      <c r="F116" s="8" t="s">
        <v>995</v>
      </c>
      <c r="H116" s="10" t="s">
        <v>996</v>
      </c>
      <c r="I116" s="10" t="s">
        <v>997</v>
      </c>
      <c r="J116" s="10" t="s">
        <v>998</v>
      </c>
      <c r="K116" s="8">
        <v>115.0</v>
      </c>
      <c r="L116" s="11">
        <v>44630.49222222222</v>
      </c>
      <c r="M116" s="8" t="s">
        <v>154</v>
      </c>
      <c r="U116" s="8">
        <v>2.0</v>
      </c>
      <c r="V116" s="8" t="s">
        <v>766</v>
      </c>
      <c r="W116" s="8">
        <v>1.0</v>
      </c>
      <c r="X116" s="8">
        <v>3.0</v>
      </c>
      <c r="Y116" s="8">
        <v>3.0</v>
      </c>
      <c r="Z116" s="8" t="s">
        <v>999</v>
      </c>
      <c r="AA116" s="10" t="s">
        <v>997</v>
      </c>
      <c r="AB116" s="10" t="s">
        <v>1000</v>
      </c>
    </row>
    <row r="117">
      <c r="A117" s="8">
        <v>2.0</v>
      </c>
      <c r="B117" s="8" t="s">
        <v>1001</v>
      </c>
      <c r="C117" s="8">
        <v>2021.0</v>
      </c>
      <c r="D117" s="8" t="s">
        <v>1002</v>
      </c>
      <c r="E117" s="9" t="b">
        <v>0</v>
      </c>
      <c r="H117" s="10" t="s">
        <v>692</v>
      </c>
      <c r="I117" s="10" t="s">
        <v>1003</v>
      </c>
      <c r="J117" s="10" t="s">
        <v>1004</v>
      </c>
      <c r="K117" s="8">
        <v>116.0</v>
      </c>
      <c r="L117" s="11">
        <v>44630.49222222222</v>
      </c>
      <c r="U117" s="8">
        <v>2.0</v>
      </c>
      <c r="V117" s="8" t="s">
        <v>543</v>
      </c>
      <c r="W117" s="8">
        <v>0.0</v>
      </c>
      <c r="X117" s="8">
        <v>5.0</v>
      </c>
      <c r="Y117" s="8">
        <v>1.0</v>
      </c>
      <c r="Z117" s="8" t="s">
        <v>1005</v>
      </c>
      <c r="AA117" s="10" t="s">
        <v>1006</v>
      </c>
      <c r="AB117" s="10" t="s">
        <v>1007</v>
      </c>
    </row>
    <row r="118">
      <c r="A118" s="8">
        <v>1.0</v>
      </c>
      <c r="B118" s="8" t="s">
        <v>1008</v>
      </c>
      <c r="C118" s="8">
        <v>2021.0</v>
      </c>
      <c r="D118" s="8" t="s">
        <v>1009</v>
      </c>
      <c r="E118" s="9" t="b">
        <v>0</v>
      </c>
      <c r="H118" s="10" t="s">
        <v>692</v>
      </c>
      <c r="I118" s="10" t="s">
        <v>1010</v>
      </c>
      <c r="J118" s="10" t="s">
        <v>1011</v>
      </c>
      <c r="K118" s="8">
        <v>117.0</v>
      </c>
      <c r="L118" s="11">
        <v>44630.49222222222</v>
      </c>
      <c r="U118" s="8">
        <v>1.0</v>
      </c>
      <c r="V118" s="8" t="s">
        <v>584</v>
      </c>
      <c r="W118" s="8">
        <v>1.0</v>
      </c>
      <c r="X118" s="8">
        <v>1.0</v>
      </c>
      <c r="Y118" s="8">
        <v>1.0</v>
      </c>
      <c r="Z118" s="8" t="s">
        <v>1012</v>
      </c>
      <c r="AB118" s="10" t="s">
        <v>1013</v>
      </c>
    </row>
    <row r="119">
      <c r="A119" s="8">
        <v>3.0</v>
      </c>
      <c r="B119" s="8" t="s">
        <v>1014</v>
      </c>
      <c r="C119" s="8">
        <v>2018.0</v>
      </c>
      <c r="D119" s="8" t="s">
        <v>1015</v>
      </c>
      <c r="E119" s="9" t="b">
        <v>0</v>
      </c>
      <c r="H119" s="10" t="s">
        <v>1016</v>
      </c>
      <c r="I119" s="10" t="s">
        <v>1017</v>
      </c>
      <c r="J119" s="10" t="s">
        <v>1018</v>
      </c>
      <c r="K119" s="8">
        <v>118.0</v>
      </c>
      <c r="L119" s="11">
        <v>44630.49222222222</v>
      </c>
      <c r="U119" s="8">
        <v>3.0</v>
      </c>
      <c r="V119" s="8" t="s">
        <v>930</v>
      </c>
      <c r="W119" s="8">
        <v>3.0</v>
      </c>
      <c r="X119" s="8">
        <v>1.0</v>
      </c>
      <c r="Y119" s="8">
        <v>4.0</v>
      </c>
      <c r="Z119" s="8" t="s">
        <v>1019</v>
      </c>
      <c r="AB119" s="10" t="s">
        <v>1020</v>
      </c>
    </row>
    <row r="120">
      <c r="A120" s="8">
        <v>0.0</v>
      </c>
      <c r="B120" s="8" t="s">
        <v>1021</v>
      </c>
      <c r="C120" s="8">
        <v>2022.0</v>
      </c>
      <c r="D120" s="8" t="s">
        <v>1022</v>
      </c>
      <c r="E120" s="9" t="b">
        <v>0</v>
      </c>
      <c r="F120" s="8"/>
      <c r="G120" s="8" t="s">
        <v>1023</v>
      </c>
      <c r="H120" s="10" t="s">
        <v>857</v>
      </c>
      <c r="I120" s="10" t="s">
        <v>1024</v>
      </c>
      <c r="K120" s="8">
        <v>119.0</v>
      </c>
      <c r="L120" s="11">
        <v>44630.49222222222</v>
      </c>
      <c r="N120" s="8" t="s">
        <v>1025</v>
      </c>
      <c r="U120" s="8">
        <v>0.0</v>
      </c>
      <c r="V120" s="8" t="s">
        <v>415</v>
      </c>
      <c r="W120" s="8">
        <v>0.0</v>
      </c>
      <c r="X120" s="8">
        <v>2.0</v>
      </c>
      <c r="Y120" s="8">
        <v>1.0</v>
      </c>
      <c r="Z120" s="8" t="s">
        <v>1026</v>
      </c>
      <c r="AA120" s="10" t="s">
        <v>1027</v>
      </c>
    </row>
    <row r="121">
      <c r="A121" s="8">
        <v>0.0</v>
      </c>
      <c r="B121" s="8" t="s">
        <v>1028</v>
      </c>
      <c r="C121" s="8">
        <v>2021.0</v>
      </c>
      <c r="D121" s="8" t="s">
        <v>1029</v>
      </c>
      <c r="E121" s="9" t="b">
        <v>0</v>
      </c>
      <c r="F121" s="8"/>
      <c r="G121" s="8" t="s">
        <v>1030</v>
      </c>
      <c r="H121" s="8" t="s">
        <v>43</v>
      </c>
      <c r="I121" s="10" t="s">
        <v>1031</v>
      </c>
      <c r="K121" s="8">
        <v>120.0</v>
      </c>
      <c r="L121" s="11">
        <v>44630.49222222222</v>
      </c>
      <c r="N121" s="8" t="s">
        <v>1032</v>
      </c>
      <c r="U121" s="8">
        <v>0.0</v>
      </c>
      <c r="V121" s="8" t="s">
        <v>415</v>
      </c>
      <c r="W121" s="8">
        <v>0.0</v>
      </c>
      <c r="X121" s="8">
        <v>6.0</v>
      </c>
      <c r="Y121" s="8">
        <v>1.0</v>
      </c>
      <c r="Z121" s="8" t="s">
        <v>1033</v>
      </c>
    </row>
    <row r="122">
      <c r="A122" s="8">
        <v>0.0</v>
      </c>
      <c r="B122" s="8" t="s">
        <v>1034</v>
      </c>
      <c r="C122" s="8">
        <v>2020.0</v>
      </c>
      <c r="D122" s="8" t="s">
        <v>1035</v>
      </c>
      <c r="E122" s="9" t="b">
        <v>0</v>
      </c>
      <c r="F122" s="8"/>
      <c r="G122" s="8" t="s">
        <v>1036</v>
      </c>
      <c r="H122" s="10" t="s">
        <v>133</v>
      </c>
      <c r="I122" s="10" t="s">
        <v>1037</v>
      </c>
      <c r="K122" s="8">
        <v>121.0</v>
      </c>
      <c r="L122" s="11">
        <v>44630.49222222222</v>
      </c>
      <c r="U122" s="8">
        <v>0.0</v>
      </c>
      <c r="V122" s="8" t="s">
        <v>415</v>
      </c>
      <c r="W122" s="8">
        <v>0.0</v>
      </c>
      <c r="X122" s="8">
        <v>4.0</v>
      </c>
      <c r="Y122" s="8">
        <v>2.0</v>
      </c>
      <c r="Z122" s="8" t="s">
        <v>1038</v>
      </c>
      <c r="AB122" s="10" t="s">
        <v>1039</v>
      </c>
    </row>
    <row r="123">
      <c r="A123" s="8">
        <v>1.0</v>
      </c>
      <c r="B123" s="8" t="s">
        <v>1040</v>
      </c>
      <c r="C123" s="8">
        <v>2020.0</v>
      </c>
      <c r="D123" s="8" t="s">
        <v>1041</v>
      </c>
      <c r="E123" s="9" t="b">
        <v>0</v>
      </c>
      <c r="F123" s="8"/>
      <c r="G123" s="8" t="s">
        <v>1042</v>
      </c>
      <c r="H123" s="10" t="s">
        <v>133</v>
      </c>
      <c r="I123" s="10" t="s">
        <v>1043</v>
      </c>
      <c r="J123" s="10" t="s">
        <v>1044</v>
      </c>
      <c r="K123" s="8">
        <v>122.0</v>
      </c>
      <c r="L123" s="11">
        <v>44630.49222222222</v>
      </c>
      <c r="U123" s="8">
        <v>1.0</v>
      </c>
      <c r="V123" s="8" t="s">
        <v>774</v>
      </c>
      <c r="W123" s="8">
        <v>0.0</v>
      </c>
      <c r="X123" s="8">
        <v>5.0</v>
      </c>
      <c r="Y123" s="8">
        <v>2.0</v>
      </c>
      <c r="Z123" s="8" t="s">
        <v>1045</v>
      </c>
      <c r="AB123" s="10" t="s">
        <v>1046</v>
      </c>
    </row>
    <row r="124">
      <c r="A124" s="8">
        <v>1.0</v>
      </c>
      <c r="B124" s="8" t="s">
        <v>1047</v>
      </c>
      <c r="C124" s="8">
        <v>2019.0</v>
      </c>
      <c r="D124" s="8" t="s">
        <v>1048</v>
      </c>
      <c r="E124" s="9" t="b">
        <v>0</v>
      </c>
      <c r="H124" s="10" t="s">
        <v>1049</v>
      </c>
      <c r="I124" s="10" t="s">
        <v>1050</v>
      </c>
      <c r="J124" s="10" t="s">
        <v>1051</v>
      </c>
      <c r="K124" s="8">
        <v>123.0</v>
      </c>
      <c r="L124" s="11">
        <v>44630.49222222222</v>
      </c>
      <c r="U124" s="8">
        <v>1.0</v>
      </c>
      <c r="V124" s="8" t="s">
        <v>938</v>
      </c>
      <c r="W124" s="8">
        <v>1.0</v>
      </c>
      <c r="X124" s="8">
        <v>1.0</v>
      </c>
      <c r="Y124" s="8">
        <v>3.0</v>
      </c>
      <c r="Z124" s="8" t="s">
        <v>1052</v>
      </c>
      <c r="AA124" s="10" t="s">
        <v>1053</v>
      </c>
      <c r="AB124" s="10" t="s">
        <v>1054</v>
      </c>
    </row>
    <row r="125">
      <c r="A125" s="8">
        <v>3.0</v>
      </c>
      <c r="B125" s="8" t="s">
        <v>1055</v>
      </c>
      <c r="C125" s="8">
        <v>2017.0</v>
      </c>
      <c r="D125" s="8" t="s">
        <v>1056</v>
      </c>
      <c r="E125" s="9" t="b">
        <v>0</v>
      </c>
      <c r="F125" s="8"/>
      <c r="G125" s="8" t="s">
        <v>1057</v>
      </c>
      <c r="H125" s="10" t="s">
        <v>1058</v>
      </c>
      <c r="I125" s="10" t="s">
        <v>1059</v>
      </c>
      <c r="J125" s="10" t="s">
        <v>1060</v>
      </c>
      <c r="K125" s="8">
        <v>124.0</v>
      </c>
      <c r="L125" s="11">
        <v>44630.49222222222</v>
      </c>
      <c r="U125" s="8">
        <v>3.0</v>
      </c>
      <c r="V125" s="8" t="s">
        <v>1061</v>
      </c>
      <c r="W125" s="8">
        <v>3.0</v>
      </c>
      <c r="X125" s="8">
        <v>1.0</v>
      </c>
      <c r="Y125" s="8">
        <v>5.0</v>
      </c>
      <c r="Z125" s="8" t="s">
        <v>1062</v>
      </c>
      <c r="AA125" s="10" t="s">
        <v>1063</v>
      </c>
      <c r="AB125" s="10" t="s">
        <v>1064</v>
      </c>
    </row>
    <row r="126">
      <c r="A126" s="8">
        <v>1.0</v>
      </c>
      <c r="B126" s="8" t="s">
        <v>1065</v>
      </c>
      <c r="C126" s="8">
        <v>2020.0</v>
      </c>
      <c r="D126" s="8" t="s">
        <v>1066</v>
      </c>
      <c r="E126" s="9" t="b">
        <v>0</v>
      </c>
      <c r="F126" s="8" t="s">
        <v>1067</v>
      </c>
      <c r="H126" s="10" t="s">
        <v>1068</v>
      </c>
      <c r="I126" s="10" t="s">
        <v>1069</v>
      </c>
      <c r="J126" s="10" t="s">
        <v>1070</v>
      </c>
      <c r="K126" s="8">
        <v>125.0</v>
      </c>
      <c r="L126" s="11">
        <v>44630.49222222222</v>
      </c>
      <c r="M126" s="8" t="s">
        <v>154</v>
      </c>
      <c r="U126" s="8">
        <v>1.0</v>
      </c>
      <c r="V126" s="8" t="s">
        <v>774</v>
      </c>
      <c r="W126" s="8">
        <v>1.0</v>
      </c>
      <c r="X126" s="8">
        <v>1.0</v>
      </c>
      <c r="Y126" s="8">
        <v>2.0</v>
      </c>
      <c r="Z126" s="8" t="s">
        <v>1071</v>
      </c>
      <c r="AA126" s="10" t="s">
        <v>1069</v>
      </c>
      <c r="AB126" s="10" t="s">
        <v>1072</v>
      </c>
    </row>
    <row r="127">
      <c r="A127" s="8">
        <v>0.0</v>
      </c>
      <c r="B127" s="8" t="s">
        <v>1073</v>
      </c>
      <c r="C127" s="8">
        <v>2021.0</v>
      </c>
      <c r="D127" s="8" t="s">
        <v>1074</v>
      </c>
      <c r="E127" s="9" t="b">
        <v>0</v>
      </c>
      <c r="F127" s="8"/>
      <c r="G127" s="8" t="s">
        <v>1075</v>
      </c>
      <c r="H127" s="8" t="s">
        <v>43</v>
      </c>
      <c r="I127" s="10" t="s">
        <v>1076</v>
      </c>
      <c r="K127" s="8">
        <v>126.0</v>
      </c>
      <c r="L127" s="11">
        <v>44630.49222222222</v>
      </c>
      <c r="N127" s="8" t="s">
        <v>1077</v>
      </c>
      <c r="U127" s="8">
        <v>0.0</v>
      </c>
      <c r="V127" s="8" t="s">
        <v>415</v>
      </c>
      <c r="W127" s="8">
        <v>0.0</v>
      </c>
      <c r="X127" s="8">
        <v>5.0</v>
      </c>
      <c r="Y127" s="8">
        <v>1.0</v>
      </c>
      <c r="Z127" s="8" t="s">
        <v>1078</v>
      </c>
      <c r="AB127" s="10" t="s">
        <v>1079</v>
      </c>
    </row>
    <row r="128">
      <c r="A128" s="8">
        <v>1.0</v>
      </c>
      <c r="B128" s="8" t="s">
        <v>1080</v>
      </c>
      <c r="C128" s="8">
        <v>2019.0</v>
      </c>
      <c r="D128" s="8" t="s">
        <v>1081</v>
      </c>
      <c r="E128" s="9" t="b">
        <v>0</v>
      </c>
      <c r="H128" s="10" t="s">
        <v>1082</v>
      </c>
      <c r="I128" s="10" t="s">
        <v>1083</v>
      </c>
      <c r="J128" s="10" t="s">
        <v>1084</v>
      </c>
      <c r="K128" s="8">
        <v>127.0</v>
      </c>
      <c r="L128" s="11">
        <v>44630.49222222222</v>
      </c>
      <c r="M128" s="8" t="s">
        <v>154</v>
      </c>
      <c r="U128" s="8">
        <v>1.0</v>
      </c>
      <c r="V128" s="8" t="s">
        <v>938</v>
      </c>
      <c r="W128" s="8">
        <v>1.0</v>
      </c>
      <c r="X128" s="8">
        <v>1.0</v>
      </c>
      <c r="Y128" s="8">
        <v>3.0</v>
      </c>
      <c r="Z128" s="8" t="s">
        <v>1085</v>
      </c>
      <c r="AA128" s="10" t="s">
        <v>1083</v>
      </c>
      <c r="AB128" s="10" t="s">
        <v>1086</v>
      </c>
    </row>
    <row r="129">
      <c r="A129" s="8">
        <v>0.0</v>
      </c>
      <c r="B129" s="8" t="s">
        <v>1087</v>
      </c>
      <c r="C129" s="8">
        <v>2021.0</v>
      </c>
      <c r="D129" s="8" t="s">
        <v>1088</v>
      </c>
      <c r="E129" s="9" t="b">
        <v>0</v>
      </c>
      <c r="H129" s="10" t="s">
        <v>1089</v>
      </c>
      <c r="I129" s="10" t="s">
        <v>1090</v>
      </c>
      <c r="K129" s="8">
        <v>128.0</v>
      </c>
      <c r="L129" s="11">
        <v>44630.49222222222</v>
      </c>
      <c r="U129" s="8">
        <v>0.0</v>
      </c>
      <c r="V129" s="8" t="s">
        <v>415</v>
      </c>
      <c r="W129" s="8">
        <v>0.0</v>
      </c>
      <c r="X129" s="8">
        <v>1.0</v>
      </c>
      <c r="Y129" s="8">
        <v>1.0</v>
      </c>
      <c r="Z129" s="8" t="s">
        <v>1091</v>
      </c>
      <c r="AA129" s="10" t="s">
        <v>1092</v>
      </c>
      <c r="AB129" s="10" t="s">
        <v>1093</v>
      </c>
    </row>
    <row r="130">
      <c r="A130" s="8">
        <v>0.0</v>
      </c>
      <c r="B130" s="8" t="s">
        <v>1094</v>
      </c>
      <c r="C130" s="8">
        <v>2021.0</v>
      </c>
      <c r="D130" s="8" t="s">
        <v>1095</v>
      </c>
      <c r="E130" s="9" t="b">
        <v>0</v>
      </c>
      <c r="F130" s="8"/>
      <c r="G130" s="8" t="s">
        <v>1096</v>
      </c>
      <c r="H130" s="10" t="s">
        <v>133</v>
      </c>
      <c r="I130" s="10" t="s">
        <v>1097</v>
      </c>
      <c r="K130" s="8">
        <v>129.0</v>
      </c>
      <c r="L130" s="11">
        <v>44630.49222222222</v>
      </c>
      <c r="U130" s="8">
        <v>0.0</v>
      </c>
      <c r="V130" s="8" t="s">
        <v>415</v>
      </c>
      <c r="W130" s="8">
        <v>0.0</v>
      </c>
      <c r="X130" s="8">
        <v>1.0</v>
      </c>
      <c r="Y130" s="8">
        <v>1.0</v>
      </c>
      <c r="Z130" s="8" t="s">
        <v>1098</v>
      </c>
      <c r="AB130" s="10" t="s">
        <v>1099</v>
      </c>
    </row>
    <row r="131">
      <c r="A131" s="8">
        <v>1.0</v>
      </c>
      <c r="B131" s="8" t="s">
        <v>1100</v>
      </c>
      <c r="C131" s="8">
        <v>2019.0</v>
      </c>
      <c r="D131" s="8" t="s">
        <v>1101</v>
      </c>
      <c r="E131" s="9" t="b">
        <v>0</v>
      </c>
      <c r="F131" s="8"/>
      <c r="G131" s="8" t="s">
        <v>1102</v>
      </c>
      <c r="H131" s="8" t="s">
        <v>43</v>
      </c>
      <c r="I131" s="10" t="s">
        <v>1103</v>
      </c>
      <c r="J131" s="10" t="s">
        <v>1104</v>
      </c>
      <c r="K131" s="8">
        <v>130.0</v>
      </c>
      <c r="L131" s="11">
        <v>44630.49222222222</v>
      </c>
      <c r="N131" s="8" t="s">
        <v>1105</v>
      </c>
      <c r="U131" s="8">
        <v>1.0</v>
      </c>
      <c r="V131" s="8" t="s">
        <v>938</v>
      </c>
      <c r="W131" s="8">
        <v>1.0</v>
      </c>
      <c r="X131" s="8">
        <v>2.0</v>
      </c>
      <c r="Y131" s="8">
        <v>3.0</v>
      </c>
      <c r="Z131" s="8" t="s">
        <v>1106</v>
      </c>
      <c r="AB131" s="10" t="s">
        <v>1107</v>
      </c>
    </row>
    <row r="132">
      <c r="A132" s="8">
        <v>1.0</v>
      </c>
      <c r="B132" s="8" t="s">
        <v>1108</v>
      </c>
      <c r="C132" s="8">
        <v>2020.0</v>
      </c>
      <c r="D132" s="8" t="s">
        <v>1109</v>
      </c>
      <c r="E132" s="9" t="b">
        <v>0</v>
      </c>
      <c r="F132" s="8"/>
      <c r="G132" s="8" t="s">
        <v>1110</v>
      </c>
      <c r="H132" s="10" t="s">
        <v>227</v>
      </c>
      <c r="I132" s="10" t="s">
        <v>1111</v>
      </c>
      <c r="J132" s="10" t="s">
        <v>1112</v>
      </c>
      <c r="K132" s="8">
        <v>131.0</v>
      </c>
      <c r="L132" s="11">
        <v>44630.49222222222</v>
      </c>
      <c r="M132" s="8" t="s">
        <v>154</v>
      </c>
      <c r="U132" s="8">
        <v>1.0</v>
      </c>
      <c r="V132" s="8" t="s">
        <v>774</v>
      </c>
      <c r="W132" s="8">
        <v>0.0</v>
      </c>
      <c r="X132" s="8">
        <v>6.0</v>
      </c>
      <c r="Y132" s="8">
        <v>2.0</v>
      </c>
      <c r="Z132" s="8" t="s">
        <v>1113</v>
      </c>
      <c r="AA132" s="10" t="s">
        <v>1111</v>
      </c>
      <c r="AB132" s="10" t="s">
        <v>1114</v>
      </c>
    </row>
    <row r="133">
      <c r="A133" s="8">
        <v>1.0</v>
      </c>
      <c r="B133" s="8" t="s">
        <v>1115</v>
      </c>
      <c r="C133" s="8">
        <v>2019.0</v>
      </c>
      <c r="D133" s="8" t="s">
        <v>1116</v>
      </c>
      <c r="E133" s="9" t="b">
        <v>0</v>
      </c>
      <c r="F133" s="8"/>
      <c r="G133" s="8" t="s">
        <v>1117</v>
      </c>
      <c r="H133" s="8" t="s">
        <v>43</v>
      </c>
      <c r="I133" s="10" t="s">
        <v>1118</v>
      </c>
      <c r="J133" s="10" t="s">
        <v>1119</v>
      </c>
      <c r="K133" s="8">
        <v>132.0</v>
      </c>
      <c r="L133" s="11">
        <v>44630.49222222222</v>
      </c>
      <c r="N133" s="8" t="s">
        <v>1120</v>
      </c>
      <c r="U133" s="8">
        <v>1.0</v>
      </c>
      <c r="V133" s="8" t="s">
        <v>938</v>
      </c>
      <c r="W133" s="8">
        <v>0.0</v>
      </c>
      <c r="X133" s="8">
        <v>7.0</v>
      </c>
      <c r="Y133" s="8">
        <v>3.0</v>
      </c>
      <c r="Z133" s="8" t="s">
        <v>1121</v>
      </c>
      <c r="AA133" s="10" t="s">
        <v>1122</v>
      </c>
      <c r="AB133" s="10" t="s">
        <v>1123</v>
      </c>
    </row>
    <row r="134">
      <c r="A134" s="8">
        <v>0.0</v>
      </c>
      <c r="B134" s="8" t="s">
        <v>1124</v>
      </c>
      <c r="C134" s="8">
        <v>2019.0</v>
      </c>
      <c r="D134" s="8" t="s">
        <v>1125</v>
      </c>
      <c r="E134" s="9" t="b">
        <v>1</v>
      </c>
      <c r="F134" s="8"/>
      <c r="G134" s="8" t="s">
        <v>1126</v>
      </c>
      <c r="H134" s="8" t="s">
        <v>43</v>
      </c>
      <c r="I134" s="10" t="s">
        <v>1127</v>
      </c>
      <c r="K134" s="8">
        <v>133.0</v>
      </c>
      <c r="L134" s="11">
        <v>44630.49222222222</v>
      </c>
      <c r="N134" s="8" t="s">
        <v>1128</v>
      </c>
      <c r="U134" s="8">
        <v>0.0</v>
      </c>
      <c r="V134" s="8" t="s">
        <v>415</v>
      </c>
      <c r="W134" s="8">
        <v>0.0</v>
      </c>
      <c r="X134" s="8">
        <v>2.0</v>
      </c>
      <c r="Y134" s="8">
        <v>3.0</v>
      </c>
      <c r="Z134" s="8" t="s">
        <v>1129</v>
      </c>
      <c r="AA134" s="10" t="s">
        <v>1130</v>
      </c>
      <c r="AB134" s="10" t="s">
        <v>1131</v>
      </c>
    </row>
    <row r="135">
      <c r="A135" s="8">
        <v>0.0</v>
      </c>
      <c r="B135" s="8" t="s">
        <v>1132</v>
      </c>
      <c r="C135" s="8">
        <v>2020.0</v>
      </c>
      <c r="D135" s="8" t="s">
        <v>1133</v>
      </c>
      <c r="E135" s="9" t="b">
        <v>1</v>
      </c>
      <c r="F135" s="8"/>
      <c r="G135" s="8" t="s">
        <v>1134</v>
      </c>
      <c r="H135" s="10" t="s">
        <v>1135</v>
      </c>
      <c r="I135" s="10" t="s">
        <v>1136</v>
      </c>
      <c r="K135" s="8">
        <v>134.0</v>
      </c>
      <c r="L135" s="11">
        <v>44630.49222222222</v>
      </c>
      <c r="U135" s="8">
        <v>0.0</v>
      </c>
      <c r="V135" s="8" t="s">
        <v>415</v>
      </c>
      <c r="W135" s="8">
        <v>0.0</v>
      </c>
      <c r="X135" s="8">
        <v>4.0</v>
      </c>
      <c r="Y135" s="8">
        <v>2.0</v>
      </c>
      <c r="Z135" s="8" t="s">
        <v>1137</v>
      </c>
      <c r="AA135" s="10" t="s">
        <v>1138</v>
      </c>
    </row>
    <row r="136">
      <c r="A136" s="8">
        <v>0.0</v>
      </c>
      <c r="B136" s="8" t="s">
        <v>1139</v>
      </c>
      <c r="C136" s="8">
        <v>2022.0</v>
      </c>
      <c r="D136" s="8" t="s">
        <v>1140</v>
      </c>
      <c r="E136" s="9" t="b">
        <v>0</v>
      </c>
      <c r="F136" s="8"/>
      <c r="G136" s="8" t="s">
        <v>1141</v>
      </c>
      <c r="H136" s="10" t="s">
        <v>1142</v>
      </c>
      <c r="I136" s="10" t="s">
        <v>1143</v>
      </c>
      <c r="K136" s="8">
        <v>135.0</v>
      </c>
      <c r="L136" s="11">
        <v>44630.49222222222</v>
      </c>
      <c r="U136" s="8">
        <v>0.0</v>
      </c>
      <c r="V136" s="8" t="s">
        <v>415</v>
      </c>
      <c r="W136" s="8">
        <v>0.0</v>
      </c>
      <c r="X136" s="8">
        <v>1.0</v>
      </c>
      <c r="Y136" s="8">
        <v>1.0</v>
      </c>
      <c r="Z136" s="8" t="s">
        <v>1144</v>
      </c>
    </row>
    <row r="137">
      <c r="A137" s="8">
        <v>0.0</v>
      </c>
      <c r="B137" s="8" t="s">
        <v>1145</v>
      </c>
      <c r="C137" s="8">
        <v>2021.0</v>
      </c>
      <c r="D137" s="8" t="s">
        <v>1146</v>
      </c>
      <c r="E137" s="9" t="b">
        <v>0</v>
      </c>
      <c r="H137" s="10" t="s">
        <v>614</v>
      </c>
      <c r="I137" s="10" t="s">
        <v>1147</v>
      </c>
      <c r="K137" s="8">
        <v>136.0</v>
      </c>
      <c r="L137" s="11">
        <v>44630.49222222222</v>
      </c>
      <c r="M137" s="8" t="s">
        <v>617</v>
      </c>
      <c r="U137" s="8">
        <v>0.0</v>
      </c>
      <c r="V137" s="8" t="s">
        <v>415</v>
      </c>
      <c r="W137" s="8">
        <v>0.0</v>
      </c>
      <c r="X137" s="8">
        <v>1.0</v>
      </c>
      <c r="Y137" s="8">
        <v>1.0</v>
      </c>
      <c r="Z137" s="8" t="s">
        <v>1148</v>
      </c>
      <c r="AA137" s="10" t="s">
        <v>1149</v>
      </c>
      <c r="AB137" s="10" t="s">
        <v>1150</v>
      </c>
    </row>
    <row r="138">
      <c r="A138" s="8">
        <v>1.0</v>
      </c>
      <c r="B138" s="8" t="s">
        <v>1151</v>
      </c>
      <c r="C138" s="8">
        <v>2020.0</v>
      </c>
      <c r="D138" s="8" t="s">
        <v>1152</v>
      </c>
      <c r="E138" s="9" t="b">
        <v>0</v>
      </c>
      <c r="F138" s="8"/>
      <c r="G138" s="8" t="s">
        <v>1153</v>
      </c>
      <c r="H138" s="8" t="s">
        <v>43</v>
      </c>
      <c r="I138" s="10" t="s">
        <v>1154</v>
      </c>
      <c r="J138" s="10" t="s">
        <v>1155</v>
      </c>
      <c r="K138" s="8">
        <v>137.0</v>
      </c>
      <c r="L138" s="11">
        <v>44630.49222222222</v>
      </c>
      <c r="N138" s="8" t="s">
        <v>1156</v>
      </c>
      <c r="U138" s="8">
        <v>1.0</v>
      </c>
      <c r="V138" s="8" t="s">
        <v>774</v>
      </c>
      <c r="W138" s="8">
        <v>1.0</v>
      </c>
      <c r="X138" s="8">
        <v>2.0</v>
      </c>
      <c r="Y138" s="8">
        <v>2.0</v>
      </c>
      <c r="Z138" s="8" t="s">
        <v>1157</v>
      </c>
      <c r="AB138" s="10" t="s">
        <v>1158</v>
      </c>
    </row>
    <row r="139">
      <c r="A139" s="8">
        <v>3.0</v>
      </c>
      <c r="B139" s="8" t="s">
        <v>1159</v>
      </c>
      <c r="C139" s="8">
        <v>2020.0</v>
      </c>
      <c r="D139" s="8" t="s">
        <v>1160</v>
      </c>
      <c r="E139" s="9" t="b">
        <v>0</v>
      </c>
      <c r="F139" s="8"/>
      <c r="G139" s="8" t="s">
        <v>1161</v>
      </c>
      <c r="H139" s="10" t="s">
        <v>1162</v>
      </c>
      <c r="I139" s="10" t="s">
        <v>1163</v>
      </c>
      <c r="J139" s="10" t="s">
        <v>1164</v>
      </c>
      <c r="K139" s="8">
        <v>138.0</v>
      </c>
      <c r="L139" s="11">
        <v>44630.49222222222</v>
      </c>
      <c r="U139" s="8">
        <v>3.0</v>
      </c>
      <c r="V139" s="8" t="s">
        <v>575</v>
      </c>
      <c r="W139" s="8">
        <v>3.0</v>
      </c>
      <c r="X139" s="8">
        <v>1.0</v>
      </c>
      <c r="Y139" s="8">
        <v>2.0</v>
      </c>
      <c r="Z139" s="8" t="s">
        <v>1165</v>
      </c>
      <c r="AB139" s="10" t="s">
        <v>1166</v>
      </c>
    </row>
    <row r="140">
      <c r="A140" s="8">
        <v>0.0</v>
      </c>
      <c r="B140" s="8" t="s">
        <v>1167</v>
      </c>
      <c r="C140" s="8">
        <v>2021.0</v>
      </c>
      <c r="D140" s="8" t="s">
        <v>1168</v>
      </c>
      <c r="E140" s="9" t="b">
        <v>0</v>
      </c>
      <c r="F140" s="8"/>
      <c r="G140" s="8" t="s">
        <v>1169</v>
      </c>
      <c r="H140" s="10" t="s">
        <v>428</v>
      </c>
      <c r="I140" s="10" t="s">
        <v>1170</v>
      </c>
      <c r="K140" s="8">
        <v>139.0</v>
      </c>
      <c r="L140" s="11">
        <v>44630.49222222222</v>
      </c>
      <c r="M140" s="8" t="s">
        <v>154</v>
      </c>
      <c r="U140" s="8">
        <v>0.0</v>
      </c>
      <c r="V140" s="8" t="s">
        <v>415</v>
      </c>
      <c r="W140" s="8">
        <v>0.0</v>
      </c>
      <c r="X140" s="8">
        <v>3.0</v>
      </c>
      <c r="Y140" s="8">
        <v>1.0</v>
      </c>
      <c r="Z140" s="8" t="s">
        <v>1171</v>
      </c>
      <c r="AA140" s="10" t="s">
        <v>1170</v>
      </c>
    </row>
    <row r="141">
      <c r="A141" s="8">
        <v>1.0</v>
      </c>
      <c r="B141" s="8" t="s">
        <v>1172</v>
      </c>
      <c r="C141" s="8">
        <v>2018.0</v>
      </c>
      <c r="D141" s="8" t="s">
        <v>1173</v>
      </c>
      <c r="E141" s="9" t="b">
        <v>1</v>
      </c>
      <c r="H141" s="10" t="s">
        <v>428</v>
      </c>
      <c r="I141" s="10" t="s">
        <v>1174</v>
      </c>
      <c r="J141" s="10" t="s">
        <v>1175</v>
      </c>
      <c r="K141" s="8">
        <v>140.0</v>
      </c>
      <c r="L141" s="11">
        <v>44630.49222222222</v>
      </c>
      <c r="M141" s="8" t="s">
        <v>154</v>
      </c>
      <c r="U141" s="8">
        <v>1.0</v>
      </c>
      <c r="V141" s="8" t="s">
        <v>1176</v>
      </c>
      <c r="W141" s="8">
        <v>1.0</v>
      </c>
      <c r="X141" s="8">
        <v>1.0</v>
      </c>
      <c r="Y141" s="8">
        <v>4.0</v>
      </c>
      <c r="Z141" s="8" t="s">
        <v>1177</v>
      </c>
      <c r="AA141" s="10" t="s">
        <v>1174</v>
      </c>
      <c r="AB141" s="10" t="s">
        <v>1178</v>
      </c>
    </row>
    <row r="142">
      <c r="A142" s="8">
        <v>0.0</v>
      </c>
      <c r="B142" s="8" t="s">
        <v>1179</v>
      </c>
      <c r="C142" s="8">
        <v>2021.0</v>
      </c>
      <c r="D142" s="8" t="s">
        <v>1180</v>
      </c>
      <c r="E142" s="9" t="b">
        <v>0</v>
      </c>
      <c r="H142" s="8" t="s">
        <v>43</v>
      </c>
      <c r="I142" s="10" t="s">
        <v>1181</v>
      </c>
      <c r="K142" s="8">
        <v>141.0</v>
      </c>
      <c r="L142" s="11">
        <v>44630.49222222222</v>
      </c>
      <c r="M142" s="8" t="s">
        <v>617</v>
      </c>
      <c r="N142" s="8" t="s">
        <v>1182</v>
      </c>
      <c r="U142" s="8">
        <v>0.0</v>
      </c>
      <c r="V142" s="8" t="s">
        <v>415</v>
      </c>
      <c r="W142" s="8">
        <v>0.0</v>
      </c>
      <c r="X142" s="8">
        <v>4.0</v>
      </c>
      <c r="Y142" s="8">
        <v>1.0</v>
      </c>
      <c r="Z142" s="8" t="s">
        <v>1183</v>
      </c>
    </row>
    <row r="143">
      <c r="A143" s="8">
        <v>0.0</v>
      </c>
      <c r="B143" s="8" t="s">
        <v>864</v>
      </c>
      <c r="C143" s="8">
        <v>2021.0</v>
      </c>
      <c r="D143" s="8" t="s">
        <v>1184</v>
      </c>
      <c r="E143" s="9" t="b">
        <v>0</v>
      </c>
      <c r="F143" s="8"/>
      <c r="G143" s="8" t="s">
        <v>91</v>
      </c>
      <c r="H143" s="8" t="s">
        <v>43</v>
      </c>
      <c r="I143" s="10" t="s">
        <v>1185</v>
      </c>
      <c r="K143" s="8">
        <v>142.0</v>
      </c>
      <c r="L143" s="11">
        <v>44630.49222222222</v>
      </c>
      <c r="N143" s="8" t="s">
        <v>1186</v>
      </c>
      <c r="U143" s="8">
        <v>0.0</v>
      </c>
      <c r="V143" s="8" t="s">
        <v>415</v>
      </c>
      <c r="W143" s="8">
        <v>0.0</v>
      </c>
      <c r="X143" s="8">
        <v>4.0</v>
      </c>
      <c r="Y143" s="8">
        <v>1.0</v>
      </c>
      <c r="Z143" s="8" t="s">
        <v>1187</v>
      </c>
      <c r="AB143" s="10" t="s">
        <v>1188</v>
      </c>
    </row>
    <row r="144">
      <c r="A144" s="8">
        <v>0.0</v>
      </c>
      <c r="B144" s="8" t="s">
        <v>1189</v>
      </c>
      <c r="C144" s="8">
        <v>2021.0</v>
      </c>
      <c r="D144" s="8" t="s">
        <v>1190</v>
      </c>
      <c r="E144" s="9" t="b">
        <v>0</v>
      </c>
      <c r="H144" s="10" t="s">
        <v>1191</v>
      </c>
      <c r="I144" s="10" t="s">
        <v>1192</v>
      </c>
      <c r="K144" s="8">
        <v>143.0</v>
      </c>
      <c r="L144" s="11">
        <v>44630.49222222222</v>
      </c>
      <c r="M144" s="8" t="s">
        <v>617</v>
      </c>
      <c r="U144" s="8">
        <v>0.0</v>
      </c>
      <c r="V144" s="8" t="s">
        <v>415</v>
      </c>
      <c r="W144" s="8">
        <v>0.0</v>
      </c>
      <c r="X144" s="8">
        <v>5.0</v>
      </c>
      <c r="Y144" s="8">
        <v>1.0</v>
      </c>
      <c r="Z144" s="8" t="s">
        <v>1193</v>
      </c>
    </row>
    <row r="145">
      <c r="A145" s="8">
        <v>1.0</v>
      </c>
      <c r="B145" s="8" t="s">
        <v>1194</v>
      </c>
      <c r="C145" s="8">
        <v>2018.0</v>
      </c>
      <c r="D145" s="8" t="s">
        <v>1195</v>
      </c>
      <c r="E145" s="9" t="b">
        <v>0</v>
      </c>
      <c r="H145" s="10" t="s">
        <v>1089</v>
      </c>
      <c r="I145" s="10" t="s">
        <v>1196</v>
      </c>
      <c r="J145" s="10" t="s">
        <v>1197</v>
      </c>
      <c r="K145" s="8">
        <v>144.0</v>
      </c>
      <c r="L145" s="11">
        <v>44630.49222222222</v>
      </c>
      <c r="U145" s="8">
        <v>1.0</v>
      </c>
      <c r="V145" s="8" t="s">
        <v>1176</v>
      </c>
      <c r="W145" s="8">
        <v>1.0</v>
      </c>
      <c r="X145" s="8">
        <v>1.0</v>
      </c>
      <c r="Y145" s="8">
        <v>4.0</v>
      </c>
      <c r="Z145" s="8" t="s">
        <v>1198</v>
      </c>
      <c r="AA145" s="10" t="s">
        <v>1199</v>
      </c>
      <c r="AB145" s="10" t="s">
        <v>1200</v>
      </c>
    </row>
    <row r="146">
      <c r="A146" s="8">
        <v>0.0</v>
      </c>
      <c r="B146" s="8" t="s">
        <v>578</v>
      </c>
      <c r="C146" s="8">
        <v>2020.0</v>
      </c>
      <c r="D146" s="8" t="s">
        <v>933</v>
      </c>
      <c r="E146" s="9" t="b">
        <v>1</v>
      </c>
      <c r="F146" s="8"/>
      <c r="G146" s="8" t="s">
        <v>1201</v>
      </c>
      <c r="H146" s="10" t="s">
        <v>1135</v>
      </c>
      <c r="I146" s="10" t="s">
        <v>1202</v>
      </c>
      <c r="K146" s="8">
        <v>145.0</v>
      </c>
      <c r="L146" s="11">
        <v>44630.49222222222</v>
      </c>
      <c r="U146" s="8">
        <v>0.0</v>
      </c>
      <c r="V146" s="8" t="s">
        <v>415</v>
      </c>
      <c r="W146" s="8">
        <v>0.0</v>
      </c>
      <c r="X146" s="8">
        <v>2.0</v>
      </c>
      <c r="Y146" s="8">
        <v>2.0</v>
      </c>
      <c r="Z146" s="8" t="s">
        <v>1203</v>
      </c>
      <c r="AA146" s="10" t="s">
        <v>1204</v>
      </c>
      <c r="AB146" s="10" t="s">
        <v>1205</v>
      </c>
    </row>
    <row r="147">
      <c r="A147" s="8">
        <v>0.0</v>
      </c>
      <c r="B147" s="8" t="s">
        <v>1206</v>
      </c>
      <c r="C147" s="8">
        <v>2021.0</v>
      </c>
      <c r="D147" s="8" t="s">
        <v>1207</v>
      </c>
      <c r="E147" s="9" t="b">
        <v>0</v>
      </c>
      <c r="F147" s="8" t="s">
        <v>1067</v>
      </c>
      <c r="H147" s="10" t="s">
        <v>1208</v>
      </c>
      <c r="I147" s="10" t="s">
        <v>1209</v>
      </c>
      <c r="K147" s="8">
        <v>146.0</v>
      </c>
      <c r="L147" s="11">
        <v>44630.49222222222</v>
      </c>
      <c r="U147" s="8">
        <v>0.0</v>
      </c>
      <c r="V147" s="8" t="s">
        <v>415</v>
      </c>
      <c r="W147" s="8">
        <v>0.0</v>
      </c>
      <c r="X147" s="8">
        <v>1.0</v>
      </c>
      <c r="Y147" s="8">
        <v>1.0</v>
      </c>
      <c r="Z147" s="8" t="s">
        <v>1210</v>
      </c>
      <c r="AA147" s="10" t="s">
        <v>1211</v>
      </c>
    </row>
    <row r="148">
      <c r="A148" s="8">
        <v>0.0</v>
      </c>
      <c r="B148" s="8" t="s">
        <v>1212</v>
      </c>
      <c r="C148" s="8">
        <v>2019.0</v>
      </c>
      <c r="D148" s="8" t="s">
        <v>1213</v>
      </c>
      <c r="E148" s="9" t="b">
        <v>0</v>
      </c>
      <c r="H148" s="10" t="s">
        <v>1214</v>
      </c>
      <c r="I148" s="10" t="s">
        <v>1215</v>
      </c>
      <c r="K148" s="8">
        <v>147.0</v>
      </c>
      <c r="L148" s="11">
        <v>44630.49222222222</v>
      </c>
      <c r="M148" s="8" t="s">
        <v>154</v>
      </c>
      <c r="U148" s="8">
        <v>0.0</v>
      </c>
      <c r="V148" s="8" t="s">
        <v>415</v>
      </c>
      <c r="W148" s="8">
        <v>0.0</v>
      </c>
      <c r="X148" s="8">
        <v>1.0</v>
      </c>
      <c r="Y148" s="8">
        <v>3.0</v>
      </c>
      <c r="Z148" s="8" t="s">
        <v>1216</v>
      </c>
      <c r="AA148" s="10" t="s">
        <v>1215</v>
      </c>
      <c r="AB148" s="10" t="s">
        <v>1217</v>
      </c>
    </row>
    <row r="149">
      <c r="A149" s="8">
        <v>0.0</v>
      </c>
      <c r="B149" s="8" t="s">
        <v>1218</v>
      </c>
      <c r="C149" s="8">
        <v>2019.0</v>
      </c>
      <c r="D149" s="8" t="s">
        <v>1219</v>
      </c>
      <c r="E149" s="9" t="b">
        <v>1</v>
      </c>
      <c r="F149" s="8"/>
      <c r="G149" s="8" t="s">
        <v>1220</v>
      </c>
      <c r="H149" s="8" t="s">
        <v>43</v>
      </c>
      <c r="I149" s="10" t="s">
        <v>1221</v>
      </c>
      <c r="K149" s="8">
        <v>148.0</v>
      </c>
      <c r="L149" s="11">
        <v>44630.49222222222</v>
      </c>
      <c r="N149" s="8" t="s">
        <v>1222</v>
      </c>
      <c r="U149" s="8">
        <v>0.0</v>
      </c>
      <c r="V149" s="8" t="s">
        <v>415</v>
      </c>
      <c r="W149" s="8">
        <v>0.0</v>
      </c>
      <c r="X149" s="8">
        <v>6.0</v>
      </c>
      <c r="Y149" s="8">
        <v>3.0</v>
      </c>
      <c r="Z149" s="8" t="s">
        <v>1223</v>
      </c>
      <c r="AB149" s="10" t="s">
        <v>1224</v>
      </c>
    </row>
    <row r="150">
      <c r="A150" s="8">
        <v>0.0</v>
      </c>
      <c r="B150" s="8" t="s">
        <v>1225</v>
      </c>
      <c r="C150" s="8">
        <v>2020.0</v>
      </c>
      <c r="D150" s="8" t="s">
        <v>1226</v>
      </c>
      <c r="E150" s="9" t="b">
        <v>1</v>
      </c>
      <c r="F150" s="12" t="s">
        <v>1227</v>
      </c>
      <c r="G150" s="8" t="s">
        <v>1228</v>
      </c>
      <c r="H150" s="10" t="s">
        <v>1229</v>
      </c>
      <c r="I150" s="10" t="s">
        <v>1230</v>
      </c>
      <c r="K150" s="8">
        <v>149.0</v>
      </c>
      <c r="L150" s="11">
        <v>44630.49222222222</v>
      </c>
      <c r="M150" s="8" t="s">
        <v>154</v>
      </c>
      <c r="U150" s="8">
        <v>0.0</v>
      </c>
      <c r="V150" s="8" t="s">
        <v>415</v>
      </c>
      <c r="W150" s="8">
        <v>0.0</v>
      </c>
      <c r="X150" s="8">
        <v>4.0</v>
      </c>
      <c r="Y150" s="8">
        <v>2.0</v>
      </c>
      <c r="Z150" s="8" t="s">
        <v>1231</v>
      </c>
      <c r="AA150" s="10" t="s">
        <v>1230</v>
      </c>
      <c r="AB150" s="10" t="s">
        <v>1232</v>
      </c>
    </row>
    <row r="151">
      <c r="A151" s="8">
        <v>0.0</v>
      </c>
      <c r="B151" s="8" t="s">
        <v>1233</v>
      </c>
      <c r="C151" s="8">
        <v>2021.0</v>
      </c>
      <c r="D151" s="8" t="s">
        <v>1234</v>
      </c>
      <c r="E151" s="9" t="b">
        <v>0</v>
      </c>
      <c r="F151" s="8"/>
      <c r="G151" s="8" t="s">
        <v>1235</v>
      </c>
      <c r="H151" s="8" t="s">
        <v>43</v>
      </c>
      <c r="I151" s="10" t="s">
        <v>1236</v>
      </c>
      <c r="K151" s="8">
        <v>150.0</v>
      </c>
      <c r="L151" s="11">
        <v>44630.49222222222</v>
      </c>
      <c r="N151" s="8" t="s">
        <v>1237</v>
      </c>
      <c r="U151" s="8">
        <v>0.0</v>
      </c>
      <c r="V151" s="8" t="s">
        <v>415</v>
      </c>
      <c r="W151" s="8">
        <v>0.0</v>
      </c>
      <c r="X151" s="8">
        <v>1.0</v>
      </c>
      <c r="Y151" s="8">
        <v>1.0</v>
      </c>
      <c r="Z151" s="8" t="s">
        <v>1238</v>
      </c>
      <c r="AB151" s="10" t="s">
        <v>1239</v>
      </c>
    </row>
    <row r="152">
      <c r="A152" s="8">
        <v>2.0</v>
      </c>
      <c r="B152" s="8" t="s">
        <v>949</v>
      </c>
      <c r="C152" s="8">
        <v>2021.0</v>
      </c>
      <c r="D152" s="8" t="s">
        <v>1240</v>
      </c>
      <c r="E152" s="9" t="b">
        <v>0</v>
      </c>
      <c r="H152" s="10" t="s">
        <v>692</v>
      </c>
      <c r="I152" s="10" t="s">
        <v>1241</v>
      </c>
      <c r="J152" s="10" t="s">
        <v>1242</v>
      </c>
      <c r="K152" s="8">
        <v>151.0</v>
      </c>
      <c r="L152" s="11">
        <v>44630.49222222222</v>
      </c>
      <c r="U152" s="8">
        <v>2.0</v>
      </c>
      <c r="V152" s="8" t="s">
        <v>543</v>
      </c>
      <c r="W152" s="8">
        <v>1.0</v>
      </c>
      <c r="X152" s="8">
        <v>3.0</v>
      </c>
      <c r="Y152" s="8">
        <v>1.0</v>
      </c>
      <c r="Z152" s="8" t="s">
        <v>1243</v>
      </c>
      <c r="AA152" s="10" t="s">
        <v>1244</v>
      </c>
    </row>
    <row r="153">
      <c r="A153" s="8">
        <v>0.0</v>
      </c>
      <c r="B153" s="8" t="s">
        <v>1245</v>
      </c>
      <c r="C153" s="8">
        <v>2020.0</v>
      </c>
      <c r="D153" s="8" t="s">
        <v>1246</v>
      </c>
      <c r="E153" s="9" t="b">
        <v>0</v>
      </c>
      <c r="H153" s="10" t="s">
        <v>1068</v>
      </c>
      <c r="I153" s="10" t="s">
        <v>1247</v>
      </c>
      <c r="K153" s="8">
        <v>152.0</v>
      </c>
      <c r="L153" s="11">
        <v>44630.49222222222</v>
      </c>
      <c r="U153" s="8">
        <v>0.0</v>
      </c>
      <c r="V153" s="8" t="s">
        <v>415</v>
      </c>
      <c r="W153" s="8">
        <v>0.0</v>
      </c>
      <c r="X153" s="8">
        <v>1.0</v>
      </c>
      <c r="Y153" s="8">
        <v>2.0</v>
      </c>
      <c r="Z153" s="8" t="s">
        <v>1248</v>
      </c>
      <c r="AB153" s="10" t="s">
        <v>1249</v>
      </c>
    </row>
    <row r="154">
      <c r="A154" s="8">
        <v>13.0</v>
      </c>
      <c r="B154" s="8" t="s">
        <v>1250</v>
      </c>
      <c r="C154" s="8">
        <v>2019.0</v>
      </c>
      <c r="D154" s="8" t="s">
        <v>1251</v>
      </c>
      <c r="E154" s="9" t="b">
        <v>0</v>
      </c>
      <c r="F154" s="8"/>
      <c r="G154" s="8" t="s">
        <v>1252</v>
      </c>
      <c r="H154" s="10" t="s">
        <v>1253</v>
      </c>
      <c r="I154" s="10" t="s">
        <v>1254</v>
      </c>
      <c r="J154" s="10" t="s">
        <v>1255</v>
      </c>
      <c r="K154" s="8">
        <v>153.0</v>
      </c>
      <c r="L154" s="11">
        <v>44630.49222222222</v>
      </c>
      <c r="U154" s="8">
        <v>13.0</v>
      </c>
      <c r="V154" s="8" t="s">
        <v>1256</v>
      </c>
      <c r="W154" s="8">
        <v>3.0</v>
      </c>
      <c r="X154" s="8">
        <v>4.0</v>
      </c>
      <c r="Y154" s="8">
        <v>3.0</v>
      </c>
      <c r="Z154" s="8" t="s">
        <v>1257</v>
      </c>
      <c r="AA154" s="10" t="s">
        <v>1258</v>
      </c>
      <c r="AB154" s="10" t="s">
        <v>1259</v>
      </c>
    </row>
    <row r="155">
      <c r="A155" s="8">
        <v>0.0</v>
      </c>
      <c r="B155" s="8" t="s">
        <v>1260</v>
      </c>
      <c r="C155" s="8">
        <v>2020.0</v>
      </c>
      <c r="D155" s="8" t="s">
        <v>1261</v>
      </c>
      <c r="E155" s="9" t="b">
        <v>1</v>
      </c>
      <c r="F155" s="8"/>
      <c r="G155" s="8" t="s">
        <v>1075</v>
      </c>
      <c r="H155" s="10" t="s">
        <v>133</v>
      </c>
      <c r="I155" s="10" t="s">
        <v>1262</v>
      </c>
      <c r="K155" s="8">
        <v>154.0</v>
      </c>
      <c r="L155" s="11">
        <v>44630.49222222222</v>
      </c>
      <c r="U155" s="8">
        <v>0.0</v>
      </c>
      <c r="V155" s="8" t="s">
        <v>415</v>
      </c>
      <c r="W155" s="8">
        <v>0.0</v>
      </c>
      <c r="X155" s="8">
        <v>5.0</v>
      </c>
      <c r="Y155" s="8">
        <v>2.0</v>
      </c>
      <c r="Z155" s="8" t="s">
        <v>1263</v>
      </c>
      <c r="AA155" s="10" t="s">
        <v>1264</v>
      </c>
      <c r="AB155" s="10" t="s">
        <v>1265</v>
      </c>
    </row>
    <row r="156">
      <c r="A156" s="8">
        <v>0.0</v>
      </c>
      <c r="B156" s="8" t="s">
        <v>1266</v>
      </c>
      <c r="C156" s="8">
        <v>2020.0</v>
      </c>
      <c r="D156" s="8" t="s">
        <v>1267</v>
      </c>
      <c r="E156" s="9" t="b">
        <v>0</v>
      </c>
      <c r="F156" s="8"/>
      <c r="G156" s="8" t="s">
        <v>1268</v>
      </c>
      <c r="H156" s="10" t="s">
        <v>227</v>
      </c>
      <c r="I156" s="10" t="s">
        <v>1269</v>
      </c>
      <c r="K156" s="8">
        <v>155.0</v>
      </c>
      <c r="L156" s="11">
        <v>44630.49222222222</v>
      </c>
      <c r="M156" s="8" t="s">
        <v>154</v>
      </c>
      <c r="U156" s="8">
        <v>0.0</v>
      </c>
      <c r="V156" s="8" t="s">
        <v>415</v>
      </c>
      <c r="W156" s="8">
        <v>0.0</v>
      </c>
      <c r="X156" s="8">
        <v>1.0</v>
      </c>
      <c r="Y156" s="8">
        <v>2.0</v>
      </c>
      <c r="Z156" s="8" t="s">
        <v>1270</v>
      </c>
      <c r="AA156" s="10" t="s">
        <v>1269</v>
      </c>
      <c r="AB156" s="10" t="s">
        <v>1271</v>
      </c>
    </row>
    <row r="157">
      <c r="A157" s="8">
        <v>0.0</v>
      </c>
      <c r="B157" s="8" t="s">
        <v>1272</v>
      </c>
      <c r="C157" s="8">
        <v>2019.0</v>
      </c>
      <c r="D157" s="8" t="s">
        <v>1273</v>
      </c>
      <c r="E157" s="9" t="b">
        <v>0</v>
      </c>
      <c r="F157" s="8"/>
      <c r="G157" s="8" t="s">
        <v>1274</v>
      </c>
      <c r="H157" s="10" t="s">
        <v>1275</v>
      </c>
      <c r="I157" s="10" t="s">
        <v>1276</v>
      </c>
      <c r="K157" s="8">
        <v>156.0</v>
      </c>
      <c r="L157" s="11">
        <v>44630.49222222222</v>
      </c>
      <c r="U157" s="8">
        <v>0.0</v>
      </c>
      <c r="V157" s="8" t="s">
        <v>415</v>
      </c>
      <c r="W157" s="8">
        <v>0.0</v>
      </c>
      <c r="X157" s="8">
        <v>2.0</v>
      </c>
      <c r="Y157" s="8">
        <v>3.0</v>
      </c>
      <c r="Z157" s="8" t="s">
        <v>1277</v>
      </c>
      <c r="AA157" s="10" t="s">
        <v>1278</v>
      </c>
      <c r="AB157" s="10" t="s">
        <v>1279</v>
      </c>
    </row>
    <row r="158">
      <c r="A158" s="8">
        <v>0.0</v>
      </c>
      <c r="B158" s="8" t="s">
        <v>488</v>
      </c>
      <c r="C158" s="8">
        <v>2017.0</v>
      </c>
      <c r="D158" s="8" t="s">
        <v>1280</v>
      </c>
      <c r="E158" s="9" t="b">
        <v>0</v>
      </c>
      <c r="F158" s="8"/>
      <c r="G158" s="8" t="s">
        <v>1281</v>
      </c>
      <c r="H158" s="10" t="s">
        <v>428</v>
      </c>
      <c r="I158" s="10" t="s">
        <v>1282</v>
      </c>
      <c r="K158" s="8">
        <v>157.0</v>
      </c>
      <c r="L158" s="11">
        <v>44630.49222222222</v>
      </c>
      <c r="M158" s="8" t="s">
        <v>154</v>
      </c>
      <c r="U158" s="8">
        <v>0.0</v>
      </c>
      <c r="V158" s="8" t="s">
        <v>415</v>
      </c>
      <c r="W158" s="8">
        <v>0.0</v>
      </c>
      <c r="X158" s="8">
        <v>3.0</v>
      </c>
      <c r="Y158" s="8">
        <v>5.0</v>
      </c>
      <c r="Z158" s="8" t="s">
        <v>492</v>
      </c>
      <c r="AA158" s="10" t="s">
        <v>1282</v>
      </c>
      <c r="AB158" s="10" t="s">
        <v>1283</v>
      </c>
    </row>
    <row r="159">
      <c r="A159" s="8">
        <v>0.0</v>
      </c>
      <c r="B159" s="8" t="s">
        <v>578</v>
      </c>
      <c r="D159" s="8" t="s">
        <v>1284</v>
      </c>
      <c r="E159" s="9" t="b">
        <v>1</v>
      </c>
      <c r="F159" s="8"/>
      <c r="G159" s="10" t="s">
        <v>1285</v>
      </c>
      <c r="I159" s="10" t="s">
        <v>1286</v>
      </c>
      <c r="K159" s="8">
        <v>158.0</v>
      </c>
      <c r="L159" s="11">
        <v>44630.49222222222</v>
      </c>
      <c r="M159" s="8" t="s">
        <v>154</v>
      </c>
      <c r="U159" s="8">
        <v>0.0</v>
      </c>
      <c r="V159" s="8" t="s">
        <v>415</v>
      </c>
      <c r="W159" s="8">
        <v>0.0</v>
      </c>
      <c r="X159" s="8">
        <v>2.0</v>
      </c>
      <c r="Z159" s="8" t="s">
        <v>1287</v>
      </c>
      <c r="AA159" s="10" t="s">
        <v>1286</v>
      </c>
      <c r="AB159" s="10" t="s">
        <v>1288</v>
      </c>
    </row>
    <row r="160">
      <c r="A160" s="8">
        <v>0.0</v>
      </c>
      <c r="B160" s="8" t="s">
        <v>1289</v>
      </c>
      <c r="D160" s="8" t="s">
        <v>1290</v>
      </c>
      <c r="E160" s="9" t="b">
        <v>1</v>
      </c>
      <c r="F160" s="8"/>
      <c r="G160" s="10" t="s">
        <v>227</v>
      </c>
      <c r="I160" s="10" t="s">
        <v>1291</v>
      </c>
      <c r="K160" s="8">
        <v>159.0</v>
      </c>
      <c r="L160" s="11">
        <v>44630.49222222222</v>
      </c>
      <c r="M160" s="8" t="s">
        <v>154</v>
      </c>
      <c r="U160" s="8">
        <v>0.0</v>
      </c>
      <c r="V160" s="8" t="s">
        <v>415</v>
      </c>
      <c r="W160" s="8">
        <v>0.0</v>
      </c>
      <c r="X160" s="8">
        <v>6.0</v>
      </c>
      <c r="Z160" s="8" t="s">
        <v>1292</v>
      </c>
      <c r="AA160" s="10" t="s">
        <v>1291</v>
      </c>
      <c r="AB160" s="10" t="s">
        <v>1293</v>
      </c>
    </row>
    <row r="161">
      <c r="A161" s="8">
        <v>0.0</v>
      </c>
      <c r="B161" s="8" t="s">
        <v>1294</v>
      </c>
      <c r="D161" s="8" t="s">
        <v>1295</v>
      </c>
      <c r="E161" s="13" t="b">
        <v>0</v>
      </c>
      <c r="F161" s="8"/>
      <c r="G161" s="10" t="s">
        <v>428</v>
      </c>
      <c r="I161" s="10" t="s">
        <v>1296</v>
      </c>
      <c r="K161" s="8">
        <v>160.0</v>
      </c>
      <c r="L161" s="11">
        <v>44630.49222222222</v>
      </c>
      <c r="M161" s="8" t="s">
        <v>154</v>
      </c>
      <c r="U161" s="8">
        <v>0.0</v>
      </c>
      <c r="V161" s="8" t="s">
        <v>415</v>
      </c>
      <c r="W161" s="8">
        <v>0.0</v>
      </c>
      <c r="X161" s="8">
        <v>4.0</v>
      </c>
      <c r="Z161" s="8" t="s">
        <v>1297</v>
      </c>
      <c r="AA161" s="10" t="s">
        <v>1296</v>
      </c>
      <c r="AB161" s="10" t="s">
        <v>1298</v>
      </c>
    </row>
    <row r="162">
      <c r="A162" s="8">
        <v>0.0</v>
      </c>
      <c r="B162" s="8" t="s">
        <v>1299</v>
      </c>
      <c r="C162" s="8">
        <v>2021.0</v>
      </c>
      <c r="D162" s="8" t="s">
        <v>1300</v>
      </c>
      <c r="E162" s="9" t="b">
        <v>0</v>
      </c>
      <c r="F162" s="8"/>
      <c r="G162" s="8" t="s">
        <v>1301</v>
      </c>
      <c r="H162" s="10" t="s">
        <v>1302</v>
      </c>
      <c r="I162" s="10" t="s">
        <v>1303</v>
      </c>
      <c r="K162" s="8">
        <v>161.0</v>
      </c>
      <c r="L162" s="11">
        <v>44630.49222222222</v>
      </c>
      <c r="U162" s="8">
        <v>0.0</v>
      </c>
      <c r="V162" s="8" t="s">
        <v>415</v>
      </c>
      <c r="W162" s="8">
        <v>0.0</v>
      </c>
      <c r="X162" s="8">
        <v>4.0</v>
      </c>
      <c r="Y162" s="8">
        <v>1.0</v>
      </c>
      <c r="Z162" s="8" t="s">
        <v>1304</v>
      </c>
    </row>
    <row r="163">
      <c r="A163" s="8">
        <v>0.0</v>
      </c>
      <c r="B163" s="8" t="s">
        <v>1305</v>
      </c>
      <c r="C163" s="8">
        <v>2020.0</v>
      </c>
      <c r="D163" s="8" t="s">
        <v>1306</v>
      </c>
      <c r="E163" s="9" t="b">
        <v>0</v>
      </c>
      <c r="F163" s="8"/>
      <c r="G163" s="8" t="s">
        <v>71</v>
      </c>
      <c r="H163" s="10" t="s">
        <v>614</v>
      </c>
      <c r="I163" s="10" t="s">
        <v>1307</v>
      </c>
      <c r="K163" s="8">
        <v>162.0</v>
      </c>
      <c r="L163" s="11">
        <v>44630.49222222222</v>
      </c>
      <c r="U163" s="8">
        <v>0.0</v>
      </c>
      <c r="V163" s="8" t="s">
        <v>415</v>
      </c>
      <c r="W163" s="8">
        <v>0.0</v>
      </c>
      <c r="X163" s="8">
        <v>4.0</v>
      </c>
      <c r="Y163" s="8">
        <v>2.0</v>
      </c>
      <c r="Z163" s="8" t="s">
        <v>1308</v>
      </c>
    </row>
    <row r="164">
      <c r="A164" s="8">
        <v>0.0</v>
      </c>
      <c r="B164" s="8" t="s">
        <v>1309</v>
      </c>
      <c r="C164" s="8">
        <v>2019.0</v>
      </c>
      <c r="D164" s="8" t="s">
        <v>1310</v>
      </c>
      <c r="E164" s="9" t="b">
        <v>0</v>
      </c>
      <c r="F164" s="8"/>
      <c r="G164" s="8" t="s">
        <v>1311</v>
      </c>
      <c r="H164" s="10" t="s">
        <v>1312</v>
      </c>
      <c r="I164" s="10" t="s">
        <v>1313</v>
      </c>
      <c r="K164" s="8">
        <v>163.0</v>
      </c>
      <c r="L164" s="11">
        <v>44630.49222222222</v>
      </c>
      <c r="U164" s="8">
        <v>0.0</v>
      </c>
      <c r="V164" s="8" t="s">
        <v>415</v>
      </c>
      <c r="W164" s="8">
        <v>0.0</v>
      </c>
      <c r="X164" s="8">
        <v>1.0</v>
      </c>
      <c r="Y164" s="8">
        <v>3.0</v>
      </c>
      <c r="Z164" s="8" t="s">
        <v>1314</v>
      </c>
      <c r="AA164" s="10" t="s">
        <v>1315</v>
      </c>
      <c r="AB164" s="10" t="s">
        <v>1316</v>
      </c>
    </row>
    <row r="165">
      <c r="A165" s="8">
        <v>0.0</v>
      </c>
      <c r="B165" s="8" t="s">
        <v>1317</v>
      </c>
      <c r="D165" s="8" t="s">
        <v>1318</v>
      </c>
      <c r="E165" s="9" t="b">
        <v>1</v>
      </c>
      <c r="F165" s="8"/>
      <c r="G165" s="10" t="s">
        <v>1319</v>
      </c>
      <c r="I165" s="10" t="s">
        <v>1320</v>
      </c>
      <c r="K165" s="8">
        <v>164.0</v>
      </c>
      <c r="L165" s="11">
        <v>44630.49222222222</v>
      </c>
      <c r="M165" s="8" t="s">
        <v>154</v>
      </c>
      <c r="U165" s="8">
        <v>0.0</v>
      </c>
      <c r="V165" s="8" t="s">
        <v>415</v>
      </c>
      <c r="W165" s="8">
        <v>0.0</v>
      </c>
      <c r="X165" s="8">
        <v>4.0</v>
      </c>
      <c r="Z165" s="8" t="s">
        <v>1321</v>
      </c>
      <c r="AA165" s="10" t="s">
        <v>1320</v>
      </c>
      <c r="AB165" s="10" t="s">
        <v>1322</v>
      </c>
    </row>
    <row r="166">
      <c r="A166" s="8">
        <v>0.0</v>
      </c>
      <c r="B166" s="8" t="s">
        <v>1323</v>
      </c>
      <c r="C166" s="8">
        <v>2019.0</v>
      </c>
      <c r="D166" s="8" t="s">
        <v>1324</v>
      </c>
      <c r="E166" s="9" t="b">
        <v>1</v>
      </c>
      <c r="F166" s="8"/>
      <c r="G166" s="8" t="s">
        <v>1325</v>
      </c>
      <c r="H166" s="10" t="s">
        <v>1191</v>
      </c>
      <c r="I166" s="10" t="s">
        <v>1326</v>
      </c>
      <c r="K166" s="8">
        <v>165.0</v>
      </c>
      <c r="L166" s="11">
        <v>44630.49222222222</v>
      </c>
      <c r="U166" s="8">
        <v>0.0</v>
      </c>
      <c r="V166" s="8" t="s">
        <v>415</v>
      </c>
      <c r="W166" s="8">
        <v>0.0</v>
      </c>
      <c r="X166" s="8">
        <v>1.0</v>
      </c>
      <c r="Y166" s="8">
        <v>3.0</v>
      </c>
      <c r="Z166" s="8" t="s">
        <v>1327</v>
      </c>
      <c r="AB166" s="10" t="s">
        <v>1328</v>
      </c>
    </row>
    <row r="167">
      <c r="A167" s="8">
        <v>0.0</v>
      </c>
      <c r="B167" s="8" t="s">
        <v>1329</v>
      </c>
      <c r="D167" s="8" t="s">
        <v>1330</v>
      </c>
      <c r="E167" s="9" t="b">
        <v>1</v>
      </c>
      <c r="F167" s="8"/>
      <c r="G167" s="10" t="s">
        <v>1331</v>
      </c>
      <c r="I167" s="10" t="s">
        <v>1332</v>
      </c>
      <c r="K167" s="8">
        <v>166.0</v>
      </c>
      <c r="L167" s="11">
        <v>44630.49222222222</v>
      </c>
      <c r="M167" s="8" t="s">
        <v>154</v>
      </c>
      <c r="U167" s="8">
        <v>0.0</v>
      </c>
      <c r="V167" s="8" t="s">
        <v>415</v>
      </c>
      <c r="W167" s="8">
        <v>0.0</v>
      </c>
      <c r="X167" s="8">
        <v>3.0</v>
      </c>
      <c r="Z167" s="8" t="s">
        <v>1333</v>
      </c>
      <c r="AA167" s="10" t="s">
        <v>1332</v>
      </c>
      <c r="AB167" s="10" t="s">
        <v>1334</v>
      </c>
    </row>
    <row r="168">
      <c r="A168" s="8">
        <v>0.0</v>
      </c>
      <c r="B168" s="8" t="s">
        <v>1335</v>
      </c>
      <c r="C168" s="8">
        <v>2019.0</v>
      </c>
      <c r="D168" s="8" t="s">
        <v>1336</v>
      </c>
      <c r="E168" s="9" t="b">
        <v>0</v>
      </c>
      <c r="H168" s="10" t="s">
        <v>1089</v>
      </c>
      <c r="I168" s="10" t="s">
        <v>1337</v>
      </c>
      <c r="K168" s="8">
        <v>167.0</v>
      </c>
      <c r="L168" s="11">
        <v>44630.49222222222</v>
      </c>
      <c r="M168" s="8" t="s">
        <v>95</v>
      </c>
      <c r="U168" s="8">
        <v>0.0</v>
      </c>
      <c r="V168" s="8" t="s">
        <v>415</v>
      </c>
      <c r="W168" s="8">
        <v>0.0</v>
      </c>
      <c r="X168" s="8">
        <v>1.0</v>
      </c>
      <c r="Y168" s="8">
        <v>3.0</v>
      </c>
      <c r="Z168" s="8" t="s">
        <v>1338</v>
      </c>
      <c r="AA168" s="10" t="s">
        <v>1337</v>
      </c>
    </row>
    <row r="169">
      <c r="A169" s="8">
        <v>0.0</v>
      </c>
      <c r="B169" s="8" t="s">
        <v>1339</v>
      </c>
      <c r="C169" s="8">
        <v>2018.0</v>
      </c>
      <c r="D169" s="8" t="s">
        <v>1340</v>
      </c>
      <c r="E169" s="9" t="b">
        <v>0</v>
      </c>
      <c r="H169" s="10" t="s">
        <v>1016</v>
      </c>
      <c r="I169" s="10" t="s">
        <v>1341</v>
      </c>
      <c r="K169" s="8">
        <v>168.0</v>
      </c>
      <c r="L169" s="11">
        <v>44630.49222222222</v>
      </c>
      <c r="U169" s="8">
        <v>0.0</v>
      </c>
      <c r="V169" s="8" t="s">
        <v>415</v>
      </c>
      <c r="W169" s="8">
        <v>0.0</v>
      </c>
      <c r="X169" s="8">
        <v>1.0</v>
      </c>
      <c r="Y169" s="8">
        <v>4.0</v>
      </c>
      <c r="Z169" s="8" t="s">
        <v>1342</v>
      </c>
    </row>
    <row r="170">
      <c r="A170" s="8">
        <v>0.0</v>
      </c>
      <c r="B170" s="8" t="s">
        <v>1343</v>
      </c>
      <c r="D170" s="8" t="s">
        <v>1074</v>
      </c>
      <c r="E170" s="9" t="b">
        <v>1</v>
      </c>
      <c r="F170" s="8"/>
      <c r="G170" s="8" t="s">
        <v>1344</v>
      </c>
      <c r="H170" s="10" t="s">
        <v>1191</v>
      </c>
      <c r="I170" s="10" t="s">
        <v>1345</v>
      </c>
      <c r="K170" s="8">
        <v>169.0</v>
      </c>
      <c r="L170" s="11">
        <v>44630.49222222222</v>
      </c>
      <c r="U170" s="8">
        <v>0.0</v>
      </c>
      <c r="V170" s="8" t="s">
        <v>415</v>
      </c>
      <c r="W170" s="8">
        <v>0.0</v>
      </c>
      <c r="X170" s="8">
        <v>1.0</v>
      </c>
      <c r="Z170" s="8" t="s">
        <v>1346</v>
      </c>
      <c r="AB170" s="10" t="s">
        <v>1347</v>
      </c>
    </row>
    <row r="171">
      <c r="A171" s="8">
        <v>0.0</v>
      </c>
      <c r="B171" s="8" t="s">
        <v>1348</v>
      </c>
      <c r="D171" s="8" t="s">
        <v>1349</v>
      </c>
      <c r="E171" s="9" t="b">
        <v>1</v>
      </c>
      <c r="F171" s="8"/>
      <c r="G171" s="10" t="s">
        <v>428</v>
      </c>
      <c r="I171" s="10" t="s">
        <v>1350</v>
      </c>
      <c r="K171" s="8">
        <v>170.0</v>
      </c>
      <c r="L171" s="11">
        <v>44630.49222222222</v>
      </c>
      <c r="M171" s="8" t="s">
        <v>154</v>
      </c>
      <c r="U171" s="8">
        <v>0.0</v>
      </c>
      <c r="V171" s="8" t="s">
        <v>415</v>
      </c>
      <c r="W171" s="8">
        <v>0.0</v>
      </c>
      <c r="X171" s="8">
        <v>1.0</v>
      </c>
      <c r="Z171" s="8" t="s">
        <v>1351</v>
      </c>
      <c r="AA171" s="10" t="s">
        <v>1350</v>
      </c>
      <c r="AB171" s="10" t="s">
        <v>1352</v>
      </c>
    </row>
    <row r="172">
      <c r="A172" s="8">
        <v>0.0</v>
      </c>
      <c r="B172" s="8" t="s">
        <v>1353</v>
      </c>
      <c r="C172" s="8">
        <v>2019.0</v>
      </c>
      <c r="D172" s="8" t="s">
        <v>1354</v>
      </c>
      <c r="E172" s="9" t="b">
        <v>1</v>
      </c>
      <c r="H172" s="10" t="s">
        <v>1355</v>
      </c>
      <c r="I172" s="10" t="s">
        <v>1356</v>
      </c>
      <c r="K172" s="8">
        <v>171.0</v>
      </c>
      <c r="L172" s="11">
        <v>44630.49222222222</v>
      </c>
      <c r="M172" s="8" t="s">
        <v>154</v>
      </c>
      <c r="U172" s="8">
        <v>0.0</v>
      </c>
      <c r="V172" s="8" t="s">
        <v>415</v>
      </c>
      <c r="W172" s="8">
        <v>0.0</v>
      </c>
      <c r="X172" s="8">
        <v>1.0</v>
      </c>
      <c r="Y172" s="8">
        <v>3.0</v>
      </c>
      <c r="Z172" s="8" t="s">
        <v>1357</v>
      </c>
      <c r="AA172" s="10" t="s">
        <v>1356</v>
      </c>
      <c r="AB172" s="10" t="s">
        <v>1358</v>
      </c>
    </row>
    <row r="173">
      <c r="A173" s="8">
        <v>0.0</v>
      </c>
      <c r="B173" s="8" t="s">
        <v>1359</v>
      </c>
      <c r="D173" s="8" t="s">
        <v>1360</v>
      </c>
      <c r="E173" s="13" t="b">
        <v>0</v>
      </c>
      <c r="F173" s="8"/>
      <c r="G173" s="10" t="s">
        <v>428</v>
      </c>
      <c r="I173" s="10" t="s">
        <v>1361</v>
      </c>
      <c r="K173" s="8">
        <v>172.0</v>
      </c>
      <c r="L173" s="11">
        <v>44630.49222222222</v>
      </c>
      <c r="M173" s="8" t="s">
        <v>154</v>
      </c>
      <c r="U173" s="8">
        <v>0.0</v>
      </c>
      <c r="V173" s="8" t="s">
        <v>415</v>
      </c>
      <c r="W173" s="8">
        <v>0.0</v>
      </c>
      <c r="X173" s="8">
        <v>3.0</v>
      </c>
      <c r="Z173" s="8" t="s">
        <v>1362</v>
      </c>
      <c r="AA173" s="10" t="s">
        <v>1361</v>
      </c>
      <c r="AB173" s="10" t="s">
        <v>1363</v>
      </c>
    </row>
    <row r="174">
      <c r="A174" s="8">
        <v>0.0</v>
      </c>
      <c r="B174" s="8" t="s">
        <v>176</v>
      </c>
      <c r="C174" s="8">
        <v>2020.0</v>
      </c>
      <c r="D174" s="8" t="s">
        <v>1364</v>
      </c>
      <c r="E174" s="9" t="b">
        <v>0</v>
      </c>
      <c r="F174" s="8"/>
      <c r="G174" s="8" t="s">
        <v>353</v>
      </c>
      <c r="H174" s="10" t="s">
        <v>614</v>
      </c>
      <c r="I174" s="10" t="s">
        <v>1365</v>
      </c>
      <c r="K174" s="8">
        <v>173.0</v>
      </c>
      <c r="L174" s="11">
        <v>44630.49222222222</v>
      </c>
      <c r="U174" s="8">
        <v>0.0</v>
      </c>
      <c r="V174" s="8" t="s">
        <v>415</v>
      </c>
      <c r="W174" s="8">
        <v>0.0</v>
      </c>
      <c r="X174" s="8">
        <v>5.0</v>
      </c>
      <c r="Y174" s="8">
        <v>2.0</v>
      </c>
      <c r="Z174" s="8" t="s">
        <v>1366</v>
      </c>
    </row>
    <row r="175">
      <c r="A175" s="8">
        <v>0.0</v>
      </c>
      <c r="B175" s="8" t="s">
        <v>826</v>
      </c>
      <c r="D175" s="8" t="s">
        <v>1367</v>
      </c>
      <c r="E175" s="9" t="b">
        <v>1</v>
      </c>
      <c r="F175" s="8"/>
      <c r="G175" s="8" t="s">
        <v>1368</v>
      </c>
      <c r="H175" s="10" t="s">
        <v>428</v>
      </c>
      <c r="I175" s="10" t="s">
        <v>1369</v>
      </c>
      <c r="K175" s="8">
        <v>174.0</v>
      </c>
      <c r="L175" s="11">
        <v>44630.49222222222</v>
      </c>
      <c r="M175" s="8" t="s">
        <v>154</v>
      </c>
      <c r="U175" s="8">
        <v>0.0</v>
      </c>
      <c r="V175" s="8" t="s">
        <v>415</v>
      </c>
      <c r="W175" s="8">
        <v>0.0</v>
      </c>
      <c r="X175" s="8">
        <v>3.0</v>
      </c>
      <c r="Z175" s="8" t="s">
        <v>1370</v>
      </c>
      <c r="AA175" s="10" t="s">
        <v>1369</v>
      </c>
      <c r="AB175" s="10" t="s">
        <v>1371</v>
      </c>
    </row>
    <row r="176">
      <c r="A176" s="8">
        <v>0.0</v>
      </c>
      <c r="B176" s="8" t="s">
        <v>1372</v>
      </c>
      <c r="D176" s="8" t="s">
        <v>1373</v>
      </c>
      <c r="E176" s="13" t="b">
        <v>0</v>
      </c>
      <c r="F176" s="8"/>
      <c r="G176" s="10" t="s">
        <v>874</v>
      </c>
      <c r="I176" s="10" t="s">
        <v>1374</v>
      </c>
      <c r="K176" s="8">
        <v>175.0</v>
      </c>
      <c r="L176" s="11">
        <v>44630.49222222222</v>
      </c>
      <c r="M176" s="8" t="s">
        <v>154</v>
      </c>
      <c r="U176" s="8">
        <v>0.0</v>
      </c>
      <c r="V176" s="8" t="s">
        <v>415</v>
      </c>
      <c r="W176" s="8">
        <v>0.0</v>
      </c>
      <c r="X176" s="8">
        <v>1.0</v>
      </c>
      <c r="Z176" s="8" t="s">
        <v>1375</v>
      </c>
      <c r="AA176" s="10" t="s">
        <v>1374</v>
      </c>
    </row>
    <row r="177">
      <c r="A177" s="8">
        <v>0.0</v>
      </c>
      <c r="B177" s="8" t="s">
        <v>1376</v>
      </c>
      <c r="D177" s="8" t="s">
        <v>1377</v>
      </c>
      <c r="E177" s="13" t="b">
        <v>0</v>
      </c>
      <c r="F177" s="8"/>
      <c r="G177" s="10" t="s">
        <v>428</v>
      </c>
      <c r="I177" s="10" t="s">
        <v>1378</v>
      </c>
      <c r="K177" s="8">
        <v>176.0</v>
      </c>
      <c r="L177" s="11">
        <v>44630.49222222222</v>
      </c>
      <c r="M177" s="8" t="s">
        <v>154</v>
      </c>
      <c r="U177" s="8">
        <v>0.0</v>
      </c>
      <c r="V177" s="8" t="s">
        <v>415</v>
      </c>
      <c r="W177" s="8">
        <v>0.0</v>
      </c>
      <c r="X177" s="8">
        <v>2.0</v>
      </c>
      <c r="Z177" s="8" t="s">
        <v>1379</v>
      </c>
      <c r="AA177" s="10" t="s">
        <v>1378</v>
      </c>
      <c r="AB177" s="10" t="s">
        <v>1380</v>
      </c>
    </row>
    <row r="178">
      <c r="A178" s="8">
        <v>1.0</v>
      </c>
      <c r="B178" s="8" t="s">
        <v>1381</v>
      </c>
      <c r="C178" s="8">
        <v>2020.0</v>
      </c>
      <c r="D178" s="8" t="s">
        <v>1382</v>
      </c>
      <c r="E178" s="9" t="b">
        <v>1</v>
      </c>
      <c r="F178" s="8"/>
      <c r="G178" s="8" t="s">
        <v>1268</v>
      </c>
      <c r="H178" s="10" t="s">
        <v>227</v>
      </c>
      <c r="I178" s="10" t="s">
        <v>1383</v>
      </c>
      <c r="J178" s="10" t="s">
        <v>1384</v>
      </c>
      <c r="K178" s="8">
        <v>177.0</v>
      </c>
      <c r="L178" s="11">
        <v>44630.49222222222</v>
      </c>
      <c r="M178" s="8" t="s">
        <v>154</v>
      </c>
      <c r="U178" s="8">
        <v>1.0</v>
      </c>
      <c r="V178" s="8" t="s">
        <v>774</v>
      </c>
      <c r="W178" s="8">
        <v>1.0</v>
      </c>
      <c r="X178" s="8">
        <v>1.0</v>
      </c>
      <c r="Y178" s="8">
        <v>2.0</v>
      </c>
      <c r="Z178" s="8" t="s">
        <v>1385</v>
      </c>
      <c r="AA178" s="10" t="s">
        <v>1383</v>
      </c>
      <c r="AB178" s="10" t="s">
        <v>1386</v>
      </c>
    </row>
    <row r="179">
      <c r="A179" s="8">
        <v>0.0</v>
      </c>
      <c r="B179" s="8" t="s">
        <v>1387</v>
      </c>
      <c r="C179" s="8">
        <v>2018.0</v>
      </c>
      <c r="D179" s="8" t="s">
        <v>1388</v>
      </c>
      <c r="E179" s="9" t="b">
        <v>0</v>
      </c>
      <c r="H179" s="10" t="s">
        <v>1389</v>
      </c>
      <c r="I179" s="10" t="s">
        <v>1390</v>
      </c>
      <c r="K179" s="8">
        <v>178.0</v>
      </c>
      <c r="L179" s="11">
        <v>44630.49222222222</v>
      </c>
      <c r="U179" s="8">
        <v>0.0</v>
      </c>
      <c r="V179" s="8" t="s">
        <v>415</v>
      </c>
      <c r="W179" s="8">
        <v>0.0</v>
      </c>
      <c r="X179" s="8">
        <v>1.0</v>
      </c>
      <c r="Y179" s="8">
        <v>4.0</v>
      </c>
      <c r="Z179" s="8" t="s">
        <v>1391</v>
      </c>
      <c r="AA179" s="10" t="s">
        <v>1392</v>
      </c>
      <c r="AB179" s="10" t="s">
        <v>1393</v>
      </c>
    </row>
    <row r="180">
      <c r="A180" s="8">
        <v>0.0</v>
      </c>
      <c r="B180" s="8" t="s">
        <v>1394</v>
      </c>
      <c r="D180" s="8" t="s">
        <v>1395</v>
      </c>
      <c r="E180" s="13" t="b">
        <v>0</v>
      </c>
      <c r="F180" s="8"/>
      <c r="G180" s="10" t="s">
        <v>1396</v>
      </c>
      <c r="I180" s="10" t="s">
        <v>1397</v>
      </c>
      <c r="K180" s="8">
        <v>179.0</v>
      </c>
      <c r="L180" s="11">
        <v>44630.49222222222</v>
      </c>
      <c r="U180" s="8">
        <v>0.0</v>
      </c>
      <c r="V180" s="8" t="s">
        <v>415</v>
      </c>
      <c r="W180" s="8">
        <v>0.0</v>
      </c>
      <c r="X180" s="8">
        <v>1.0</v>
      </c>
      <c r="Z180" s="8" t="s">
        <v>1398</v>
      </c>
    </row>
    <row r="181">
      <c r="A181" s="8">
        <v>0.0</v>
      </c>
      <c r="B181" s="8" t="s">
        <v>1399</v>
      </c>
      <c r="C181" s="8">
        <v>2021.0</v>
      </c>
      <c r="D181" s="8" t="s">
        <v>1400</v>
      </c>
      <c r="E181" s="9" t="b">
        <v>0</v>
      </c>
      <c r="F181" s="8"/>
      <c r="G181" s="8" t="s">
        <v>1401</v>
      </c>
      <c r="H181" s="8" t="s">
        <v>1402</v>
      </c>
      <c r="I181" s="10" t="s">
        <v>1403</v>
      </c>
      <c r="K181" s="8">
        <v>180.0</v>
      </c>
      <c r="L181" s="11">
        <v>44630.49222222222</v>
      </c>
      <c r="U181" s="8">
        <v>0.0</v>
      </c>
      <c r="V181" s="8" t="s">
        <v>415</v>
      </c>
      <c r="W181" s="8">
        <v>0.0</v>
      </c>
      <c r="X181" s="8">
        <v>1.0</v>
      </c>
      <c r="Y181" s="8">
        <v>1.0</v>
      </c>
      <c r="Z181" s="8" t="s">
        <v>1404</v>
      </c>
      <c r="AB181" s="10" t="s">
        <v>1405</v>
      </c>
    </row>
    <row r="182">
      <c r="A182" s="8">
        <v>0.0</v>
      </c>
      <c r="B182" s="8" t="s">
        <v>1406</v>
      </c>
      <c r="D182" s="8" t="s">
        <v>1407</v>
      </c>
      <c r="E182" s="13" t="b">
        <v>0</v>
      </c>
      <c r="F182" s="8"/>
      <c r="G182" s="10" t="s">
        <v>1408</v>
      </c>
      <c r="I182" s="10" t="s">
        <v>1409</v>
      </c>
      <c r="K182" s="8">
        <v>181.0</v>
      </c>
      <c r="L182" s="11">
        <v>44630.49222222222</v>
      </c>
      <c r="U182" s="8">
        <v>0.0</v>
      </c>
      <c r="V182" s="8" t="s">
        <v>415</v>
      </c>
      <c r="W182" s="8">
        <v>0.0</v>
      </c>
      <c r="X182" s="8">
        <v>3.0</v>
      </c>
      <c r="Z182" s="8" t="s">
        <v>1410</v>
      </c>
      <c r="AB182" s="10" t="s">
        <v>1411</v>
      </c>
    </row>
    <row r="183">
      <c r="A183" s="8">
        <v>0.0</v>
      </c>
      <c r="B183" s="8" t="s">
        <v>1406</v>
      </c>
      <c r="D183" s="8" t="s">
        <v>1412</v>
      </c>
      <c r="E183" s="13" t="b">
        <v>0</v>
      </c>
      <c r="F183" s="8"/>
      <c r="G183" s="10" t="s">
        <v>1408</v>
      </c>
      <c r="I183" s="10" t="s">
        <v>1413</v>
      </c>
      <c r="K183" s="8">
        <v>182.0</v>
      </c>
      <c r="L183" s="11">
        <v>44630.49222222222</v>
      </c>
      <c r="M183" s="8" t="s">
        <v>95</v>
      </c>
      <c r="U183" s="8">
        <v>0.0</v>
      </c>
      <c r="V183" s="8" t="s">
        <v>415</v>
      </c>
      <c r="W183" s="8">
        <v>0.0</v>
      </c>
      <c r="X183" s="8">
        <v>3.0</v>
      </c>
      <c r="Z183" s="8" t="s">
        <v>1414</v>
      </c>
      <c r="AA183" s="10" t="s">
        <v>1413</v>
      </c>
      <c r="AB183" s="10" t="s">
        <v>1415</v>
      </c>
    </row>
    <row r="184">
      <c r="A184" s="8">
        <v>0.0</v>
      </c>
      <c r="B184" s="8" t="s">
        <v>1416</v>
      </c>
      <c r="C184" s="8">
        <v>2021.0</v>
      </c>
      <c r="D184" s="8" t="s">
        <v>1417</v>
      </c>
      <c r="E184" s="9" t="b">
        <v>0</v>
      </c>
      <c r="F184" s="8"/>
      <c r="G184" s="8" t="s">
        <v>1418</v>
      </c>
      <c r="H184" s="8" t="s">
        <v>43</v>
      </c>
      <c r="I184" s="10" t="s">
        <v>1419</v>
      </c>
      <c r="K184" s="8">
        <v>183.0</v>
      </c>
      <c r="L184" s="11">
        <v>44630.49222222222</v>
      </c>
      <c r="N184" s="8" t="s">
        <v>1420</v>
      </c>
      <c r="U184" s="8">
        <v>0.0</v>
      </c>
      <c r="V184" s="8" t="s">
        <v>415</v>
      </c>
      <c r="W184" s="8">
        <v>0.0</v>
      </c>
      <c r="X184" s="8">
        <v>2.0</v>
      </c>
      <c r="Y184" s="8">
        <v>1.0</v>
      </c>
      <c r="Z184" s="8" t="s">
        <v>1421</v>
      </c>
      <c r="AB184" s="10" t="s">
        <v>1422</v>
      </c>
    </row>
    <row r="185">
      <c r="A185" s="8">
        <v>0.0</v>
      </c>
      <c r="B185" s="8" t="s">
        <v>1423</v>
      </c>
      <c r="C185" s="8">
        <v>2022.0</v>
      </c>
      <c r="D185" s="8" t="s">
        <v>1424</v>
      </c>
      <c r="E185" s="9" t="b">
        <v>0</v>
      </c>
      <c r="F185" s="8"/>
      <c r="G185" s="8" t="s">
        <v>1425</v>
      </c>
      <c r="H185" s="8" t="s">
        <v>43</v>
      </c>
      <c r="I185" s="10" t="s">
        <v>1426</v>
      </c>
      <c r="K185" s="8">
        <v>184.0</v>
      </c>
      <c r="L185" s="11">
        <v>44630.49222222222</v>
      </c>
      <c r="N185" s="8" t="s">
        <v>1427</v>
      </c>
      <c r="U185" s="8">
        <v>0.0</v>
      </c>
      <c r="V185" s="8" t="s">
        <v>415</v>
      </c>
      <c r="W185" s="8">
        <v>0.0</v>
      </c>
      <c r="X185" s="8">
        <v>3.0</v>
      </c>
      <c r="Y185" s="8">
        <v>1.0</v>
      </c>
      <c r="Z185" s="8" t="s">
        <v>1428</v>
      </c>
      <c r="AB185" s="10" t="s">
        <v>1429</v>
      </c>
    </row>
    <row r="186">
      <c r="A186" s="8">
        <v>28.0</v>
      </c>
      <c r="B186" s="8" t="s">
        <v>1430</v>
      </c>
      <c r="C186" s="8">
        <v>2020.0</v>
      </c>
      <c r="D186" s="8" t="s">
        <v>1431</v>
      </c>
      <c r="E186" s="9" t="b">
        <v>0</v>
      </c>
      <c r="F186" s="8"/>
      <c r="G186" s="8" t="s">
        <v>1432</v>
      </c>
      <c r="H186" s="10" t="s">
        <v>196</v>
      </c>
      <c r="I186" s="10" t="s">
        <v>1433</v>
      </c>
      <c r="J186" s="10" t="s">
        <v>1434</v>
      </c>
      <c r="K186" s="8">
        <v>185.0</v>
      </c>
      <c r="L186" s="11">
        <v>44630.49222222222</v>
      </c>
      <c r="N186" s="8" t="s">
        <v>1435</v>
      </c>
      <c r="U186" s="8">
        <v>28.0</v>
      </c>
      <c r="V186" s="8" t="s">
        <v>1436</v>
      </c>
      <c r="W186" s="8">
        <v>14.0</v>
      </c>
      <c r="X186" s="8">
        <v>2.0</v>
      </c>
      <c r="Y186" s="8">
        <v>2.0</v>
      </c>
      <c r="Z186" s="8" t="s">
        <v>1437</v>
      </c>
      <c r="AA186" s="10" t="s">
        <v>1438</v>
      </c>
      <c r="AB186" s="10" t="s">
        <v>1439</v>
      </c>
    </row>
    <row r="187">
      <c r="A187" s="8">
        <v>0.0</v>
      </c>
      <c r="B187" s="8" t="s">
        <v>1440</v>
      </c>
      <c r="C187" s="8">
        <v>2019.0</v>
      </c>
      <c r="D187" s="8" t="s">
        <v>1441</v>
      </c>
      <c r="E187" s="9" t="b">
        <v>0</v>
      </c>
      <c r="H187" s="10" t="s">
        <v>1442</v>
      </c>
      <c r="I187" s="10" t="s">
        <v>1443</v>
      </c>
      <c r="K187" s="8">
        <v>186.0</v>
      </c>
      <c r="L187" s="11">
        <v>44630.49222222222</v>
      </c>
      <c r="U187" s="8">
        <v>0.0</v>
      </c>
      <c r="V187" s="8" t="s">
        <v>415</v>
      </c>
      <c r="W187" s="8">
        <v>0.0</v>
      </c>
      <c r="X187" s="8">
        <v>1.0</v>
      </c>
      <c r="Y187" s="8">
        <v>3.0</v>
      </c>
      <c r="Z187" s="8" t="s">
        <v>1444</v>
      </c>
      <c r="AA187" s="10" t="s">
        <v>1445</v>
      </c>
      <c r="AB187" s="10" t="s">
        <v>1446</v>
      </c>
    </row>
    <row r="189">
      <c r="A189" s="14" t="s">
        <v>1447</v>
      </c>
      <c r="B189" s="15">
        <f>COUNTA(B2:B187)</f>
        <v>186</v>
      </c>
      <c r="D189" s="14" t="s">
        <v>1448</v>
      </c>
      <c r="E189" s="16">
        <f>COUNTIF(E2:E188,TRUE)</f>
        <v>76</v>
      </c>
    </row>
  </sheetData>
  <hyperlinks>
    <hyperlink r:id="rId1" ref="I2"/>
    <hyperlink r:id="rId2" ref="J2"/>
    <hyperlink r:id="rId3" ref="AA2"/>
    <hyperlink r:id="rId4" ref="AB2"/>
    <hyperlink r:id="rId5" ref="I3"/>
    <hyperlink r:id="rId6" ref="J3"/>
    <hyperlink r:id="rId7" ref="AA3"/>
    <hyperlink r:id="rId8" ref="AB3"/>
    <hyperlink r:id="rId9" ref="I4"/>
    <hyperlink r:id="rId10" ref="J4"/>
    <hyperlink r:id="rId11" ref="AA4"/>
    <hyperlink r:id="rId12" ref="AB4"/>
    <hyperlink r:id="rId13" ref="I5"/>
    <hyperlink r:id="rId14" ref="J5"/>
    <hyperlink r:id="rId15" ref="AB5"/>
    <hyperlink r:id="rId16" ref="I6"/>
    <hyperlink r:id="rId17" ref="J6"/>
    <hyperlink r:id="rId18" ref="AA6"/>
    <hyperlink r:id="rId19" ref="AB6"/>
    <hyperlink r:id="rId20" ref="H7"/>
    <hyperlink r:id="rId21" ref="I7"/>
    <hyperlink r:id="rId22" ref="J7"/>
    <hyperlink r:id="rId23" ref="AA7"/>
    <hyperlink r:id="rId24" ref="AB7"/>
    <hyperlink r:id="rId25" ref="H8"/>
    <hyperlink r:id="rId26" ref="I8"/>
    <hyperlink r:id="rId27" ref="J8"/>
    <hyperlink r:id="rId28" ref="AA8"/>
    <hyperlink r:id="rId29" ref="AB8"/>
    <hyperlink r:id="rId30" ref="H9"/>
    <hyperlink r:id="rId31" ref="I9"/>
    <hyperlink r:id="rId32" ref="J9"/>
    <hyperlink r:id="rId33" ref="AB9"/>
    <hyperlink r:id="rId34" ref="H10"/>
    <hyperlink r:id="rId35" ref="I10"/>
    <hyperlink r:id="rId36" ref="J10"/>
    <hyperlink r:id="rId37" ref="AA10"/>
    <hyperlink r:id="rId38" ref="AB10"/>
    <hyperlink r:id="rId39" ref="I11"/>
    <hyperlink r:id="rId40" ref="J11"/>
    <hyperlink r:id="rId41" ref="AA11"/>
    <hyperlink r:id="rId42" ref="AB11"/>
    <hyperlink r:id="rId43" ref="H12"/>
    <hyperlink r:id="rId44" ref="I12"/>
    <hyperlink r:id="rId45" ref="J12"/>
    <hyperlink r:id="rId46" ref="AB12"/>
    <hyperlink r:id="rId47" ref="I13"/>
    <hyperlink r:id="rId48" ref="J13"/>
    <hyperlink r:id="rId49" ref="AA13"/>
    <hyperlink r:id="rId50" ref="AB13"/>
    <hyperlink r:id="rId51" ref="H14"/>
    <hyperlink r:id="rId52" ref="I14"/>
    <hyperlink r:id="rId53" ref="J14"/>
    <hyperlink r:id="rId54" ref="AA14"/>
    <hyperlink r:id="rId55" ref="AB14"/>
    <hyperlink r:id="rId56" ref="H15"/>
    <hyperlink r:id="rId57" location="page=13" ref="I15"/>
    <hyperlink r:id="rId58" ref="J15"/>
    <hyperlink r:id="rId59" location="page=13" ref="AA15"/>
    <hyperlink r:id="rId60" ref="AB15"/>
    <hyperlink r:id="rId61" ref="H16"/>
    <hyperlink r:id="rId62" ref="I16"/>
    <hyperlink r:id="rId63" ref="J16"/>
    <hyperlink r:id="rId64" ref="AA16"/>
    <hyperlink r:id="rId65" ref="AB16"/>
    <hyperlink r:id="rId66" ref="H17"/>
    <hyperlink r:id="rId67" ref="I17"/>
    <hyperlink r:id="rId68" ref="J17"/>
    <hyperlink r:id="rId69" ref="AA17"/>
    <hyperlink r:id="rId70" ref="AB17"/>
    <hyperlink r:id="rId71" ref="I18"/>
    <hyperlink r:id="rId72" ref="J18"/>
    <hyperlink r:id="rId73" ref="AB18"/>
    <hyperlink r:id="rId74" ref="H19"/>
    <hyperlink r:id="rId75" ref="I19"/>
    <hyperlink r:id="rId76" ref="J19"/>
    <hyperlink r:id="rId77" ref="AA19"/>
    <hyperlink r:id="rId78" ref="AB19"/>
    <hyperlink r:id="rId79" ref="I20"/>
    <hyperlink r:id="rId80" ref="J20"/>
    <hyperlink r:id="rId81" ref="AA20"/>
    <hyperlink r:id="rId82" ref="AB20"/>
    <hyperlink r:id="rId83" ref="H21"/>
    <hyperlink r:id="rId84" ref="I21"/>
    <hyperlink r:id="rId85" ref="J21"/>
    <hyperlink r:id="rId86" ref="AA21"/>
    <hyperlink r:id="rId87" ref="AB21"/>
    <hyperlink r:id="rId88" ref="H22"/>
    <hyperlink r:id="rId89" ref="I22"/>
    <hyperlink r:id="rId90" ref="J22"/>
    <hyperlink r:id="rId91" ref="AA22"/>
    <hyperlink r:id="rId92" ref="AB22"/>
    <hyperlink r:id="rId93" ref="I23"/>
    <hyperlink r:id="rId94" ref="J23"/>
    <hyperlink r:id="rId95" ref="AA23"/>
    <hyperlink r:id="rId96" ref="AB23"/>
    <hyperlink r:id="rId97" ref="H24"/>
    <hyperlink r:id="rId98" ref="I24"/>
    <hyperlink r:id="rId99" ref="J24"/>
    <hyperlink r:id="rId100" ref="AA24"/>
    <hyperlink r:id="rId101" ref="AB24"/>
    <hyperlink r:id="rId102" ref="H25"/>
    <hyperlink r:id="rId103" ref="I25"/>
    <hyperlink r:id="rId104" ref="J25"/>
    <hyperlink r:id="rId105" ref="AB25"/>
    <hyperlink r:id="rId106" ref="I26"/>
    <hyperlink r:id="rId107" ref="J26"/>
    <hyperlink r:id="rId108" ref="AA26"/>
    <hyperlink r:id="rId109" ref="AB26"/>
    <hyperlink r:id="rId110" ref="H27"/>
    <hyperlink r:id="rId111" ref="I27"/>
    <hyperlink r:id="rId112" ref="J27"/>
    <hyperlink r:id="rId113" ref="AA27"/>
    <hyperlink r:id="rId114" ref="AB27"/>
    <hyperlink r:id="rId115" ref="H28"/>
    <hyperlink r:id="rId116" ref="I28"/>
    <hyperlink r:id="rId117" ref="J28"/>
    <hyperlink r:id="rId118" ref="AA28"/>
    <hyperlink r:id="rId119" ref="AB28"/>
    <hyperlink r:id="rId120" ref="I29"/>
    <hyperlink r:id="rId121" ref="J29"/>
    <hyperlink r:id="rId122" ref="AA29"/>
    <hyperlink r:id="rId123" ref="AB29"/>
    <hyperlink r:id="rId124" ref="I30"/>
    <hyperlink r:id="rId125" ref="J30"/>
    <hyperlink r:id="rId126" ref="AA30"/>
    <hyperlink r:id="rId127" ref="AB30"/>
    <hyperlink r:id="rId128" ref="I31"/>
    <hyperlink r:id="rId129" ref="J31"/>
    <hyperlink r:id="rId130" ref="AA31"/>
    <hyperlink r:id="rId131" ref="AB31"/>
    <hyperlink r:id="rId132" ref="I32"/>
    <hyperlink r:id="rId133" ref="J32"/>
    <hyperlink r:id="rId134" ref="AB32"/>
    <hyperlink r:id="rId135" ref="I33"/>
    <hyperlink r:id="rId136" ref="J33"/>
    <hyperlink r:id="rId137" ref="AA33"/>
    <hyperlink r:id="rId138" ref="AB33"/>
    <hyperlink r:id="rId139" ref="I34"/>
    <hyperlink r:id="rId140" ref="J34"/>
    <hyperlink r:id="rId141" ref="AB34"/>
    <hyperlink r:id="rId142" ref="H35"/>
    <hyperlink r:id="rId143" ref="I35"/>
    <hyperlink r:id="rId144" ref="J35"/>
    <hyperlink r:id="rId145" ref="AA35"/>
    <hyperlink r:id="rId146" ref="AB35"/>
    <hyperlink r:id="rId147" ref="I36"/>
    <hyperlink r:id="rId148" ref="J36"/>
    <hyperlink r:id="rId149" ref="AB36"/>
    <hyperlink r:id="rId150" ref="H37"/>
    <hyperlink r:id="rId151" ref="I37"/>
    <hyperlink r:id="rId152" ref="J37"/>
    <hyperlink r:id="rId153" ref="AB37"/>
    <hyperlink r:id="rId154" ref="I38"/>
    <hyperlink r:id="rId155" ref="J38"/>
    <hyperlink r:id="rId156" ref="AA38"/>
    <hyperlink r:id="rId157" ref="AB38"/>
    <hyperlink r:id="rId158" ref="H39"/>
    <hyperlink r:id="rId159" ref="I39"/>
    <hyperlink r:id="rId160" ref="J39"/>
    <hyperlink r:id="rId161" ref="AB39"/>
    <hyperlink r:id="rId162" ref="H40"/>
    <hyperlink r:id="rId163" ref="I40"/>
    <hyperlink r:id="rId164" ref="J40"/>
    <hyperlink r:id="rId165" ref="AA40"/>
    <hyperlink r:id="rId166" ref="AB40"/>
    <hyperlink r:id="rId167" ref="H41"/>
    <hyperlink r:id="rId168" ref="I41"/>
    <hyperlink r:id="rId169" ref="J41"/>
    <hyperlink r:id="rId170" ref="AA41"/>
    <hyperlink r:id="rId171" ref="AB41"/>
    <hyperlink r:id="rId172" ref="I42"/>
    <hyperlink r:id="rId173" ref="J42"/>
    <hyperlink r:id="rId174" ref="AB42"/>
    <hyperlink r:id="rId175" ref="H43"/>
    <hyperlink r:id="rId176" ref="I43"/>
    <hyperlink r:id="rId177" ref="AA43"/>
    <hyperlink r:id="rId178" ref="I44"/>
    <hyperlink r:id="rId179" ref="J44"/>
    <hyperlink r:id="rId180" ref="AA44"/>
    <hyperlink r:id="rId181" ref="AB44"/>
    <hyperlink r:id="rId182" ref="H45"/>
    <hyperlink r:id="rId183" ref="I45"/>
    <hyperlink r:id="rId184" ref="J45"/>
    <hyperlink r:id="rId185" ref="AA45"/>
    <hyperlink r:id="rId186" ref="AB45"/>
    <hyperlink r:id="rId187" ref="H46"/>
    <hyperlink r:id="rId188" ref="I46"/>
    <hyperlink r:id="rId189" ref="J46"/>
    <hyperlink r:id="rId190" ref="AA46"/>
    <hyperlink r:id="rId191" ref="AB46"/>
    <hyperlink r:id="rId192" ref="H47"/>
    <hyperlink r:id="rId193" ref="I47"/>
    <hyperlink r:id="rId194" ref="J47"/>
    <hyperlink r:id="rId195" ref="AA47"/>
    <hyperlink r:id="rId196" ref="AB47"/>
    <hyperlink r:id="rId197" ref="I48"/>
    <hyperlink r:id="rId198" ref="J48"/>
    <hyperlink r:id="rId199" ref="AA48"/>
    <hyperlink r:id="rId200" ref="AB48"/>
    <hyperlink r:id="rId201" ref="I49"/>
    <hyperlink r:id="rId202" ref="J49"/>
    <hyperlink r:id="rId203" ref="AB49"/>
    <hyperlink r:id="rId204" ref="I50"/>
    <hyperlink r:id="rId205" ref="J50"/>
    <hyperlink r:id="rId206" ref="AB50"/>
    <hyperlink r:id="rId207" ref="I51"/>
    <hyperlink r:id="rId208" ref="J51"/>
    <hyperlink r:id="rId209" ref="AA51"/>
    <hyperlink r:id="rId210" ref="AB51"/>
    <hyperlink r:id="rId211" ref="H52"/>
    <hyperlink r:id="rId212" ref="I52"/>
    <hyperlink r:id="rId213" ref="AA52"/>
    <hyperlink r:id="rId214" ref="AB52"/>
    <hyperlink r:id="rId215" location="page=19" ref="I53"/>
    <hyperlink r:id="rId216" ref="J53"/>
    <hyperlink r:id="rId217" location="page=19" ref="AA53"/>
    <hyperlink r:id="rId218" ref="AB53"/>
    <hyperlink r:id="rId219" ref="H54"/>
    <hyperlink r:id="rId220" ref="I54"/>
    <hyperlink r:id="rId221" ref="J54"/>
    <hyperlink r:id="rId222" ref="AA54"/>
    <hyperlink r:id="rId223" ref="AB54"/>
    <hyperlink r:id="rId224" ref="I55"/>
    <hyperlink r:id="rId225" ref="J55"/>
    <hyperlink r:id="rId226" ref="AB55"/>
    <hyperlink r:id="rId227" ref="I56"/>
    <hyperlink r:id="rId228" ref="J56"/>
    <hyperlink r:id="rId229" ref="AA56"/>
    <hyperlink r:id="rId230" ref="AB56"/>
    <hyperlink r:id="rId231" ref="I57"/>
    <hyperlink r:id="rId232" ref="AB57"/>
    <hyperlink r:id="rId233" ref="H58"/>
    <hyperlink r:id="rId234" ref="I58"/>
    <hyperlink r:id="rId235" ref="J58"/>
    <hyperlink r:id="rId236" ref="AA58"/>
    <hyperlink r:id="rId237" ref="AB58"/>
    <hyperlink r:id="rId238" ref="I59"/>
    <hyperlink r:id="rId239" ref="J59"/>
    <hyperlink r:id="rId240" ref="AA59"/>
    <hyperlink r:id="rId241" ref="AB59"/>
    <hyperlink r:id="rId242" ref="H60"/>
    <hyperlink r:id="rId243" ref="I60"/>
    <hyperlink r:id="rId244" ref="J60"/>
    <hyperlink r:id="rId245" ref="AB60"/>
    <hyperlink r:id="rId246" ref="H61"/>
    <hyperlink r:id="rId247" ref="I61"/>
    <hyperlink r:id="rId248" ref="J61"/>
    <hyperlink r:id="rId249" ref="AA61"/>
    <hyperlink r:id="rId250" ref="AB61"/>
    <hyperlink r:id="rId251" ref="I62"/>
    <hyperlink r:id="rId252" ref="J62"/>
    <hyperlink r:id="rId253" ref="AB62"/>
    <hyperlink r:id="rId254" ref="H63"/>
    <hyperlink r:id="rId255" ref="I63"/>
    <hyperlink r:id="rId256" ref="J63"/>
    <hyperlink r:id="rId257" ref="AA63"/>
    <hyperlink r:id="rId258" ref="AB63"/>
    <hyperlink r:id="rId259" ref="I64"/>
    <hyperlink r:id="rId260" ref="J64"/>
    <hyperlink r:id="rId261" ref="AB64"/>
    <hyperlink r:id="rId262" ref="I65"/>
    <hyperlink r:id="rId263" ref="J65"/>
    <hyperlink r:id="rId264" ref="AA65"/>
    <hyperlink r:id="rId265" ref="AB65"/>
    <hyperlink r:id="rId266" ref="H66"/>
    <hyperlink r:id="rId267" ref="I66"/>
    <hyperlink r:id="rId268" ref="J66"/>
    <hyperlink r:id="rId269" ref="AA66"/>
    <hyperlink r:id="rId270" ref="AB66"/>
    <hyperlink r:id="rId271" ref="H67"/>
    <hyperlink r:id="rId272" ref="I67"/>
    <hyperlink r:id="rId273" ref="J67"/>
    <hyperlink r:id="rId274" ref="AB67"/>
    <hyperlink r:id="rId275" ref="I68"/>
    <hyperlink r:id="rId276" ref="J68"/>
    <hyperlink r:id="rId277" ref="AB68"/>
    <hyperlink r:id="rId278" ref="H69"/>
    <hyperlink r:id="rId279" ref="I69"/>
    <hyperlink r:id="rId280" ref="J69"/>
    <hyperlink r:id="rId281" ref="AB69"/>
    <hyperlink r:id="rId282" ref="H70"/>
    <hyperlink r:id="rId283" ref="I70"/>
    <hyperlink r:id="rId284" ref="J70"/>
    <hyperlink r:id="rId285" ref="AA70"/>
    <hyperlink r:id="rId286" ref="AB70"/>
    <hyperlink r:id="rId287" ref="I71"/>
    <hyperlink r:id="rId288" ref="AA71"/>
    <hyperlink r:id="rId289" ref="AB71"/>
    <hyperlink r:id="rId290" ref="H72"/>
    <hyperlink r:id="rId291" ref="I72"/>
    <hyperlink r:id="rId292" ref="J72"/>
    <hyperlink r:id="rId293" ref="AA72"/>
    <hyperlink r:id="rId294" ref="AB72"/>
    <hyperlink r:id="rId295" ref="I73"/>
    <hyperlink r:id="rId296" ref="AB73"/>
    <hyperlink r:id="rId297" ref="I74"/>
    <hyperlink r:id="rId298" ref="AA74"/>
    <hyperlink r:id="rId299" ref="AB74"/>
    <hyperlink r:id="rId300" ref="H75"/>
    <hyperlink r:id="rId301" ref="I75"/>
    <hyperlink r:id="rId302" ref="J75"/>
    <hyperlink r:id="rId303" ref="AA75"/>
    <hyperlink r:id="rId304" ref="AB75"/>
    <hyperlink r:id="rId305" ref="I76"/>
    <hyperlink r:id="rId306" ref="J76"/>
    <hyperlink r:id="rId307" ref="AA76"/>
    <hyperlink r:id="rId308" ref="AB76"/>
    <hyperlink r:id="rId309" ref="H77"/>
    <hyperlink r:id="rId310" ref="I77"/>
    <hyperlink r:id="rId311" ref="J77"/>
    <hyperlink r:id="rId312" ref="AA77"/>
    <hyperlink r:id="rId313" ref="AB77"/>
    <hyperlink r:id="rId314" ref="H78"/>
    <hyperlink r:id="rId315" ref="I78"/>
    <hyperlink r:id="rId316" ref="AA78"/>
    <hyperlink r:id="rId317" ref="AB78"/>
    <hyperlink r:id="rId318" ref="I79"/>
    <hyperlink r:id="rId319" ref="J79"/>
    <hyperlink r:id="rId320" ref="AA79"/>
    <hyperlink r:id="rId321" ref="AB79"/>
    <hyperlink r:id="rId322" ref="H80"/>
    <hyperlink r:id="rId323" ref="I80"/>
    <hyperlink r:id="rId324" ref="J80"/>
    <hyperlink r:id="rId325" ref="AA80"/>
    <hyperlink r:id="rId326" ref="AB80"/>
    <hyperlink r:id="rId327" ref="H81"/>
    <hyperlink r:id="rId328" ref="I81"/>
    <hyperlink r:id="rId329" ref="J81"/>
    <hyperlink r:id="rId330" ref="AA81"/>
    <hyperlink r:id="rId331" ref="AB81"/>
    <hyperlink r:id="rId332" ref="H82"/>
    <hyperlink r:id="rId333" ref="I82"/>
    <hyperlink r:id="rId334" ref="J82"/>
    <hyperlink r:id="rId335" ref="AB82"/>
    <hyperlink r:id="rId336" ref="H83"/>
    <hyperlink r:id="rId337" ref="I83"/>
    <hyperlink r:id="rId338" ref="AB83"/>
    <hyperlink r:id="rId339" ref="H84"/>
    <hyperlink r:id="rId340" ref="I84"/>
    <hyperlink r:id="rId341" ref="J84"/>
    <hyperlink r:id="rId342" ref="AA84"/>
    <hyperlink r:id="rId343" ref="AB84"/>
    <hyperlink r:id="rId344" ref="H85"/>
    <hyperlink r:id="rId345" ref="I85"/>
    <hyperlink r:id="rId346" ref="J85"/>
    <hyperlink r:id="rId347" ref="AA85"/>
    <hyperlink r:id="rId348" ref="AB85"/>
    <hyperlink r:id="rId349" ref="I86"/>
    <hyperlink r:id="rId350" ref="J86"/>
    <hyperlink r:id="rId351" ref="AB86"/>
    <hyperlink r:id="rId352" ref="I87"/>
    <hyperlink r:id="rId353" ref="J87"/>
    <hyperlink r:id="rId354" ref="AA87"/>
    <hyperlink r:id="rId355" ref="AB87"/>
    <hyperlink r:id="rId356" ref="I88"/>
    <hyperlink r:id="rId357" ref="J88"/>
    <hyperlink r:id="rId358" ref="AA88"/>
    <hyperlink r:id="rId359" ref="AB88"/>
    <hyperlink r:id="rId360" ref="I89"/>
    <hyperlink r:id="rId361" ref="J89"/>
    <hyperlink r:id="rId362" ref="AA89"/>
    <hyperlink r:id="rId363" ref="AB89"/>
    <hyperlink r:id="rId364" ref="H90"/>
    <hyperlink r:id="rId365" ref="I90"/>
    <hyperlink r:id="rId366" ref="J90"/>
    <hyperlink r:id="rId367" ref="AA90"/>
    <hyperlink r:id="rId368" ref="AB90"/>
    <hyperlink r:id="rId369" ref="H91"/>
    <hyperlink r:id="rId370" ref="I91"/>
    <hyperlink r:id="rId371" ref="J91"/>
    <hyperlink r:id="rId372" ref="AA91"/>
    <hyperlink r:id="rId373" ref="AB91"/>
    <hyperlink r:id="rId374" ref="H92"/>
    <hyperlink r:id="rId375" ref="I92"/>
    <hyperlink r:id="rId376" ref="J92"/>
    <hyperlink r:id="rId377" ref="AA92"/>
    <hyperlink r:id="rId378" ref="AB92"/>
    <hyperlink r:id="rId379" ref="I93"/>
    <hyperlink r:id="rId380" ref="J93"/>
    <hyperlink r:id="rId381" ref="AA93"/>
    <hyperlink r:id="rId382" ref="AB93"/>
    <hyperlink r:id="rId383" ref="H94"/>
    <hyperlink r:id="rId384" ref="I94"/>
    <hyperlink r:id="rId385" ref="J94"/>
    <hyperlink r:id="rId386" ref="AA94"/>
    <hyperlink r:id="rId387" ref="AB94"/>
    <hyperlink r:id="rId388" ref="H95"/>
    <hyperlink r:id="rId389" ref="I95"/>
    <hyperlink r:id="rId390" ref="J95"/>
    <hyperlink r:id="rId391" ref="AA95"/>
    <hyperlink r:id="rId392" ref="AB95"/>
    <hyperlink r:id="rId393" ref="H96"/>
    <hyperlink r:id="rId394" ref="I96"/>
    <hyperlink r:id="rId395" ref="AB96"/>
    <hyperlink r:id="rId396" ref="I97"/>
    <hyperlink r:id="rId397" ref="AA97"/>
    <hyperlink r:id="rId398" ref="AB97"/>
    <hyperlink r:id="rId399" ref="H98"/>
    <hyperlink r:id="rId400" ref="I98"/>
    <hyperlink r:id="rId401" ref="J98"/>
    <hyperlink r:id="rId402" ref="AA98"/>
    <hyperlink r:id="rId403" ref="AB98"/>
    <hyperlink r:id="rId404" ref="I99"/>
    <hyperlink r:id="rId405" ref="J99"/>
    <hyperlink r:id="rId406" ref="AB99"/>
    <hyperlink r:id="rId407" ref="H100"/>
    <hyperlink r:id="rId408" ref="I100"/>
    <hyperlink r:id="rId409" ref="J100"/>
    <hyperlink r:id="rId410" ref="AA100"/>
    <hyperlink r:id="rId411" ref="AB100"/>
    <hyperlink r:id="rId412" ref="I101"/>
    <hyperlink r:id="rId413" ref="J101"/>
    <hyperlink r:id="rId414" ref="AB101"/>
    <hyperlink r:id="rId415" ref="H102"/>
    <hyperlink r:id="rId416" ref="I102"/>
    <hyperlink r:id="rId417" ref="J102"/>
    <hyperlink r:id="rId418" ref="AA102"/>
    <hyperlink r:id="rId419" ref="AB102"/>
    <hyperlink r:id="rId420" ref="H103"/>
    <hyperlink r:id="rId421" ref="I103"/>
    <hyperlink r:id="rId422" ref="AA103"/>
    <hyperlink r:id="rId423" ref="AB103"/>
    <hyperlink r:id="rId424" ref="I104"/>
    <hyperlink r:id="rId425" ref="AB104"/>
    <hyperlink r:id="rId426" ref="I105"/>
    <hyperlink r:id="rId427" ref="AA105"/>
    <hyperlink r:id="rId428" ref="AB105"/>
    <hyperlink r:id="rId429" ref="H106"/>
    <hyperlink r:id="rId430" ref="I106"/>
    <hyperlink r:id="rId431" ref="J106"/>
    <hyperlink r:id="rId432" ref="AB106"/>
    <hyperlink r:id="rId433" ref="H107"/>
    <hyperlink r:id="rId434" ref="I107"/>
    <hyperlink r:id="rId435" ref="J107"/>
    <hyperlink r:id="rId436" ref="AA107"/>
    <hyperlink r:id="rId437" ref="AB107"/>
    <hyperlink r:id="rId438" ref="H108"/>
    <hyperlink r:id="rId439" ref="I108"/>
    <hyperlink r:id="rId440" ref="J108"/>
    <hyperlink r:id="rId441" ref="AA108"/>
    <hyperlink r:id="rId442" ref="AB108"/>
    <hyperlink r:id="rId443" ref="H109"/>
    <hyperlink r:id="rId444" ref="I109"/>
    <hyperlink r:id="rId445" ref="J109"/>
    <hyperlink r:id="rId446" ref="AA109"/>
    <hyperlink r:id="rId447" ref="AB109"/>
    <hyperlink r:id="rId448" ref="I110"/>
    <hyperlink r:id="rId449" ref="J110"/>
    <hyperlink r:id="rId450" ref="AA110"/>
    <hyperlink r:id="rId451" ref="AB110"/>
    <hyperlink r:id="rId452" ref="H111"/>
    <hyperlink r:id="rId453" ref="I111"/>
    <hyperlink r:id="rId454" ref="AB111"/>
    <hyperlink r:id="rId455" ref="H112"/>
    <hyperlink r:id="rId456" ref="I112"/>
    <hyperlink r:id="rId457" ref="J112"/>
    <hyperlink r:id="rId458" ref="AB112"/>
    <hyperlink r:id="rId459" ref="I113"/>
    <hyperlink r:id="rId460" ref="J113"/>
    <hyperlink r:id="rId461" ref="AA113"/>
    <hyperlink r:id="rId462" ref="AB113"/>
    <hyperlink r:id="rId463" ref="H114"/>
    <hyperlink r:id="rId464" ref="I114"/>
    <hyperlink r:id="rId465" ref="J114"/>
    <hyperlink r:id="rId466" ref="AA114"/>
    <hyperlink r:id="rId467" ref="AB114"/>
    <hyperlink r:id="rId468" ref="H115"/>
    <hyperlink r:id="rId469" ref="I115"/>
    <hyperlink r:id="rId470" ref="AA115"/>
    <hyperlink r:id="rId471" ref="AB115"/>
    <hyperlink r:id="rId472" ref="H116"/>
    <hyperlink r:id="rId473" ref="I116"/>
    <hyperlink r:id="rId474" ref="J116"/>
    <hyperlink r:id="rId475" ref="AA116"/>
    <hyperlink r:id="rId476" ref="AB116"/>
    <hyperlink r:id="rId477" ref="H117"/>
    <hyperlink r:id="rId478" ref="I117"/>
    <hyperlink r:id="rId479" ref="J117"/>
    <hyperlink r:id="rId480" ref="AA117"/>
    <hyperlink r:id="rId481" ref="AB117"/>
    <hyperlink r:id="rId482" ref="H118"/>
    <hyperlink r:id="rId483" ref="I118"/>
    <hyperlink r:id="rId484" ref="J118"/>
    <hyperlink r:id="rId485" ref="AB118"/>
    <hyperlink r:id="rId486" ref="H119"/>
    <hyperlink r:id="rId487" ref="I119"/>
    <hyperlink r:id="rId488" ref="J119"/>
    <hyperlink r:id="rId489" ref="AB119"/>
    <hyperlink r:id="rId490" ref="H120"/>
    <hyperlink r:id="rId491" ref="I120"/>
    <hyperlink r:id="rId492" ref="AA120"/>
    <hyperlink r:id="rId493" ref="I121"/>
    <hyperlink r:id="rId494" ref="H122"/>
    <hyperlink r:id="rId495" ref="I122"/>
    <hyperlink r:id="rId496" ref="AB122"/>
    <hyperlink r:id="rId497" ref="H123"/>
    <hyperlink r:id="rId498" ref="I123"/>
    <hyperlink r:id="rId499" ref="J123"/>
    <hyperlink r:id="rId500" ref="AB123"/>
    <hyperlink r:id="rId501" ref="H124"/>
    <hyperlink r:id="rId502" ref="I124"/>
    <hyperlink r:id="rId503" ref="J124"/>
    <hyperlink r:id="rId504" ref="AA124"/>
    <hyperlink r:id="rId505" ref="AB124"/>
    <hyperlink r:id="rId506" ref="H125"/>
    <hyperlink r:id="rId507" ref="I125"/>
    <hyperlink r:id="rId508" ref="J125"/>
    <hyperlink r:id="rId509" ref="AA125"/>
    <hyperlink r:id="rId510" ref="AB125"/>
    <hyperlink r:id="rId511" ref="H126"/>
    <hyperlink r:id="rId512" ref="I126"/>
    <hyperlink r:id="rId513" ref="J126"/>
    <hyperlink r:id="rId514" ref="AA126"/>
    <hyperlink r:id="rId515" ref="AB126"/>
    <hyperlink r:id="rId516" ref="I127"/>
    <hyperlink r:id="rId517" ref="AB127"/>
    <hyperlink r:id="rId518" ref="H128"/>
    <hyperlink r:id="rId519" ref="I128"/>
    <hyperlink r:id="rId520" ref="J128"/>
    <hyperlink r:id="rId521" ref="AA128"/>
    <hyperlink r:id="rId522" ref="AB128"/>
    <hyperlink r:id="rId523" ref="H129"/>
    <hyperlink r:id="rId524" ref="I129"/>
    <hyperlink r:id="rId525" ref="AA129"/>
    <hyperlink r:id="rId526" ref="AB129"/>
    <hyperlink r:id="rId527" ref="H130"/>
    <hyperlink r:id="rId528" ref="I130"/>
    <hyperlink r:id="rId529" ref="AB130"/>
    <hyperlink r:id="rId530" ref="I131"/>
    <hyperlink r:id="rId531" ref="J131"/>
    <hyperlink r:id="rId532" ref="AB131"/>
    <hyperlink r:id="rId533" ref="H132"/>
    <hyperlink r:id="rId534" ref="I132"/>
    <hyperlink r:id="rId535" ref="J132"/>
    <hyperlink r:id="rId536" ref="AA132"/>
    <hyperlink r:id="rId537" ref="AB132"/>
    <hyperlink r:id="rId538" ref="I133"/>
    <hyperlink r:id="rId539" ref="J133"/>
    <hyperlink r:id="rId540" ref="AA133"/>
    <hyperlink r:id="rId541" ref="AB133"/>
    <hyperlink r:id="rId542" ref="I134"/>
    <hyperlink r:id="rId543" ref="AA134"/>
    <hyperlink r:id="rId544" ref="AB134"/>
    <hyperlink r:id="rId545" ref="H135"/>
    <hyperlink r:id="rId546" ref="I135"/>
    <hyperlink r:id="rId547" ref="AA135"/>
    <hyperlink r:id="rId548" ref="H136"/>
    <hyperlink r:id="rId549" ref="I136"/>
    <hyperlink r:id="rId550" ref="H137"/>
    <hyperlink r:id="rId551" ref="I137"/>
    <hyperlink r:id="rId552" ref="AA137"/>
    <hyperlink r:id="rId553" ref="AB137"/>
    <hyperlink r:id="rId554" ref="I138"/>
    <hyperlink r:id="rId555" ref="J138"/>
    <hyperlink r:id="rId556" ref="AB138"/>
    <hyperlink r:id="rId557" ref="H139"/>
    <hyperlink r:id="rId558" ref="I139"/>
    <hyperlink r:id="rId559" ref="J139"/>
    <hyperlink r:id="rId560" ref="AB139"/>
    <hyperlink r:id="rId561" ref="H140"/>
    <hyperlink r:id="rId562" location="page=778" ref="I140"/>
    <hyperlink r:id="rId563" location="page=778" ref="AA140"/>
    <hyperlink r:id="rId564" ref="H141"/>
    <hyperlink r:id="rId565" ref="I141"/>
    <hyperlink r:id="rId566" ref="J141"/>
    <hyperlink r:id="rId567" ref="AA141"/>
    <hyperlink r:id="rId568" ref="AB141"/>
    <hyperlink r:id="rId569" ref="I142"/>
    <hyperlink r:id="rId570" ref="I143"/>
    <hyperlink r:id="rId571" ref="AB143"/>
    <hyperlink r:id="rId572" ref="H144"/>
    <hyperlink r:id="rId573" ref="I144"/>
    <hyperlink r:id="rId574" ref="H145"/>
    <hyperlink r:id="rId575" ref="I145"/>
    <hyperlink r:id="rId576" ref="J145"/>
    <hyperlink r:id="rId577" ref="AA145"/>
    <hyperlink r:id="rId578" ref="AB145"/>
    <hyperlink r:id="rId579" ref="H146"/>
    <hyperlink r:id="rId580" ref="I146"/>
    <hyperlink r:id="rId581" ref="AA146"/>
    <hyperlink r:id="rId582" ref="AB146"/>
    <hyperlink r:id="rId583" ref="H147"/>
    <hyperlink r:id="rId584" ref="I147"/>
    <hyperlink r:id="rId585" ref="AA147"/>
    <hyperlink r:id="rId586" ref="H148"/>
    <hyperlink r:id="rId587" ref="I148"/>
    <hyperlink r:id="rId588" ref="AA148"/>
    <hyperlink r:id="rId589" ref="AB148"/>
    <hyperlink r:id="rId590" ref="I149"/>
    <hyperlink r:id="rId591" ref="AB149"/>
    <hyperlink r:id="rId592" ref="H150"/>
    <hyperlink r:id="rId593" ref="I150"/>
    <hyperlink r:id="rId594" ref="AA150"/>
    <hyperlink r:id="rId595" ref="AB150"/>
    <hyperlink r:id="rId596" ref="I151"/>
    <hyperlink r:id="rId597" ref="AB151"/>
    <hyperlink r:id="rId598" ref="H152"/>
    <hyperlink r:id="rId599" ref="I152"/>
    <hyperlink r:id="rId600" ref="J152"/>
    <hyperlink r:id="rId601" ref="AA152"/>
    <hyperlink r:id="rId602" ref="H153"/>
    <hyperlink r:id="rId603" ref="I153"/>
    <hyperlink r:id="rId604" ref="AB153"/>
    <hyperlink r:id="rId605" ref="H154"/>
    <hyperlink r:id="rId606" ref="I154"/>
    <hyperlink r:id="rId607" ref="J154"/>
    <hyperlink r:id="rId608" ref="AA154"/>
    <hyperlink r:id="rId609" ref="AB154"/>
    <hyperlink r:id="rId610" ref="H155"/>
    <hyperlink r:id="rId611" ref="I155"/>
    <hyperlink r:id="rId612" ref="AA155"/>
    <hyperlink r:id="rId613" ref="AB155"/>
    <hyperlink r:id="rId614" ref="H156"/>
    <hyperlink r:id="rId615" ref="I156"/>
    <hyperlink r:id="rId616" ref="AA156"/>
    <hyperlink r:id="rId617" ref="AB156"/>
    <hyperlink r:id="rId618" ref="H157"/>
    <hyperlink r:id="rId619" ref="I157"/>
    <hyperlink r:id="rId620" ref="AA157"/>
    <hyperlink r:id="rId621" ref="AB157"/>
    <hyperlink r:id="rId622" ref="H158"/>
    <hyperlink r:id="rId623" ref="I158"/>
    <hyperlink r:id="rId624" ref="AA158"/>
    <hyperlink r:id="rId625" ref="AB158"/>
    <hyperlink r:id="rId626" ref="G159"/>
    <hyperlink r:id="rId627" ref="I159"/>
    <hyperlink r:id="rId628" ref="AA159"/>
    <hyperlink r:id="rId629" ref="AB159"/>
    <hyperlink r:id="rId630" ref="G160"/>
    <hyperlink r:id="rId631" ref="I160"/>
    <hyperlink r:id="rId632" ref="AA160"/>
    <hyperlink r:id="rId633" ref="AB160"/>
    <hyperlink r:id="rId634" ref="G161"/>
    <hyperlink r:id="rId635" ref="I161"/>
    <hyperlink r:id="rId636" ref="AA161"/>
    <hyperlink r:id="rId637" ref="AB161"/>
    <hyperlink r:id="rId638" ref="H162"/>
    <hyperlink r:id="rId639" ref="I162"/>
    <hyperlink r:id="rId640" ref="H163"/>
    <hyperlink r:id="rId641" ref="I163"/>
    <hyperlink r:id="rId642" ref="H164"/>
    <hyperlink r:id="rId643" ref="I164"/>
    <hyperlink r:id="rId644" ref="AA164"/>
    <hyperlink r:id="rId645" ref="AB164"/>
    <hyperlink r:id="rId646" ref="G165"/>
    <hyperlink r:id="rId647" ref="I165"/>
    <hyperlink r:id="rId648" ref="AA165"/>
    <hyperlink r:id="rId649" ref="AB165"/>
    <hyperlink r:id="rId650" ref="H166"/>
    <hyperlink r:id="rId651" ref="I166"/>
    <hyperlink r:id="rId652" ref="AB166"/>
    <hyperlink r:id="rId653" ref="G167"/>
    <hyperlink r:id="rId654" ref="I167"/>
    <hyperlink r:id="rId655" ref="AA167"/>
    <hyperlink r:id="rId656" ref="AB167"/>
    <hyperlink r:id="rId657" ref="H168"/>
    <hyperlink r:id="rId658" ref="I168"/>
    <hyperlink r:id="rId659" ref="AA168"/>
    <hyperlink r:id="rId660" ref="H169"/>
    <hyperlink r:id="rId661" ref="I169"/>
    <hyperlink r:id="rId662" ref="H170"/>
    <hyperlink r:id="rId663" ref="I170"/>
    <hyperlink r:id="rId664" ref="AB170"/>
    <hyperlink r:id="rId665" ref="G171"/>
    <hyperlink r:id="rId666" ref="I171"/>
    <hyperlink r:id="rId667" ref="AA171"/>
    <hyperlink r:id="rId668" ref="AB171"/>
    <hyperlink r:id="rId669" ref="H172"/>
    <hyperlink r:id="rId670" ref="I172"/>
    <hyperlink r:id="rId671" ref="AA172"/>
    <hyperlink r:id="rId672" ref="AB172"/>
    <hyperlink r:id="rId673" ref="G173"/>
    <hyperlink r:id="rId674" ref="I173"/>
    <hyperlink r:id="rId675" ref="AA173"/>
    <hyperlink r:id="rId676" ref="AB173"/>
    <hyperlink r:id="rId677" ref="H174"/>
    <hyperlink r:id="rId678" ref="I174"/>
    <hyperlink r:id="rId679" ref="H175"/>
    <hyperlink r:id="rId680" ref="I175"/>
    <hyperlink r:id="rId681" ref="AA175"/>
    <hyperlink r:id="rId682" ref="AB175"/>
    <hyperlink r:id="rId683" ref="G176"/>
    <hyperlink r:id="rId684" ref="I176"/>
    <hyperlink r:id="rId685" ref="AA176"/>
    <hyperlink r:id="rId686" ref="G177"/>
    <hyperlink r:id="rId687" ref="I177"/>
    <hyperlink r:id="rId688" ref="AA177"/>
    <hyperlink r:id="rId689" ref="AB177"/>
    <hyperlink r:id="rId690" ref="H178"/>
    <hyperlink r:id="rId691" ref="I178"/>
    <hyperlink r:id="rId692" ref="J178"/>
    <hyperlink r:id="rId693" ref="AA178"/>
    <hyperlink r:id="rId694" ref="AB178"/>
    <hyperlink r:id="rId695" ref="H179"/>
    <hyperlink r:id="rId696" ref="I179"/>
    <hyperlink r:id="rId697" ref="AA179"/>
    <hyperlink r:id="rId698" ref="AB179"/>
    <hyperlink r:id="rId699" ref="G180"/>
    <hyperlink r:id="rId700" ref="I180"/>
    <hyperlink r:id="rId701" ref="I181"/>
    <hyperlink r:id="rId702" ref="AB181"/>
    <hyperlink r:id="rId703" ref="G182"/>
    <hyperlink r:id="rId704" ref="I182"/>
    <hyperlink r:id="rId705" ref="AB182"/>
    <hyperlink r:id="rId706" ref="G183"/>
    <hyperlink r:id="rId707" ref="I183"/>
    <hyperlink r:id="rId708" ref="AA183"/>
    <hyperlink r:id="rId709" ref="AB183"/>
    <hyperlink r:id="rId710" ref="I184"/>
    <hyperlink r:id="rId711" ref="AB184"/>
    <hyperlink r:id="rId712" ref="I185"/>
    <hyperlink r:id="rId713" ref="AB185"/>
    <hyperlink r:id="rId714" ref="H186"/>
    <hyperlink r:id="rId715" ref="I186"/>
    <hyperlink r:id="rId716" ref="J186"/>
    <hyperlink r:id="rId717" ref="AA186"/>
    <hyperlink r:id="rId718" ref="AB186"/>
    <hyperlink r:id="rId719" ref="H187"/>
    <hyperlink r:id="rId720" ref="I187"/>
    <hyperlink r:id="rId721" ref="AA187"/>
    <hyperlink r:id="rId722" ref="AB187"/>
  </hyperlinks>
  <drawing r:id="rId7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6.25"/>
    <col customWidth="1" min="3" max="3" width="87.5"/>
    <col customWidth="1" min="4" max="4" width="9.75"/>
    <col customWidth="1" min="5" max="5" width="18.5"/>
    <col customWidth="1" min="7" max="7" width="17.5"/>
    <col customWidth="1" min="8" max="8" width="21.5"/>
    <col customWidth="1" min="9" max="9" width="20.25"/>
  </cols>
  <sheetData>
    <row r="1">
      <c r="A1" s="17" t="s">
        <v>3</v>
      </c>
      <c r="B1" s="17" t="s">
        <v>4</v>
      </c>
      <c r="C1" s="17" t="s">
        <v>5</v>
      </c>
      <c r="D1" s="17" t="s">
        <v>6</v>
      </c>
      <c r="E1" s="18" t="s">
        <v>1449</v>
      </c>
      <c r="F1" s="17" t="s">
        <v>1450</v>
      </c>
      <c r="G1" s="17" t="s">
        <v>8</v>
      </c>
      <c r="H1" s="17" t="s">
        <v>1451</v>
      </c>
      <c r="I1" s="17" t="s">
        <v>15</v>
      </c>
    </row>
    <row r="2">
      <c r="A2" s="15" t="str">
        <f>'1 Title reading'!B2</f>
        <v>W Viriyasitavat, D Hoonsopon</v>
      </c>
      <c r="B2" s="15">
        <f>'1 Title reading'!C2</f>
        <v>2019</v>
      </c>
      <c r="C2" s="15" t="str">
        <f>'1 Title reading'!D2</f>
        <v>Blockchain characteristics and consensus in modern business processes</v>
      </c>
      <c r="D2" s="15" t="b">
        <v>0</v>
      </c>
      <c r="E2" s="8" t="s">
        <v>1452</v>
      </c>
      <c r="F2" s="15" t="b">
        <f>'1 Title reading'!E2</f>
        <v>1</v>
      </c>
      <c r="G2" s="19" t="str">
        <f>'1 Title reading'!I2</f>
        <v>https://www.sciencedirect.com/science/article/pii/S2452414X18300815</v>
      </c>
      <c r="H2" s="15" t="str">
        <f>'1 Title reading'!G2</f>
        <v>Journal of Industrial Information Integration</v>
      </c>
      <c r="I2" s="15" t="str">
        <f>'1 Title reading'!N2</f>
        <v/>
      </c>
    </row>
    <row r="3">
      <c r="A3" s="15" t="str">
        <f>'1 Title reading'!B3</f>
        <v>J Ladleif, M Weske, I Weber</v>
      </c>
      <c r="B3" s="15">
        <f>'1 Title reading'!C3</f>
        <v>2019</v>
      </c>
      <c r="C3" s="15" t="str">
        <f>'1 Title reading'!D3</f>
        <v>Modeling and enforcing blockchain-based choreographies</v>
      </c>
      <c r="D3" s="8" t="b">
        <v>1</v>
      </c>
      <c r="E3" s="15"/>
      <c r="F3" s="15" t="b">
        <f>'1 Title reading'!E3</f>
        <v>1</v>
      </c>
      <c r="G3" s="19" t="str">
        <f>'1 Title reading'!I3</f>
        <v>https://link.springer.com/chapter/10.1007/978-3-030-26619-6_7</v>
      </c>
      <c r="H3" s="15" t="str">
        <f>'1 Title reading'!G3</f>
        <v>… Conference on Business Process …</v>
      </c>
      <c r="I3" s="15" t="str">
        <f>'1 Title reading'!N3</f>
        <v>10.1007/978-3-030-26619-6_7</v>
      </c>
    </row>
    <row r="4">
      <c r="A4" s="15" t="str">
        <f>'1 Title reading'!B4</f>
        <v>L García-Bañuelos, A Ponomarev, M Dumas…</v>
      </c>
      <c r="B4" s="15">
        <f>'1 Title reading'!C4</f>
        <v>2017</v>
      </c>
      <c r="C4" s="15" t="str">
        <f>'1 Title reading'!D4</f>
        <v>Optimized execution of business processes on blockchain</v>
      </c>
      <c r="D4" s="8" t="b">
        <v>1</v>
      </c>
      <c r="E4" s="15"/>
      <c r="F4" s="15" t="b">
        <f>'1 Title reading'!E4</f>
        <v>1</v>
      </c>
      <c r="G4" s="19" t="str">
        <f>'1 Title reading'!I4</f>
        <v>https://link.springer.com/chapter/10.1007/978-3-319-65000-5_8</v>
      </c>
      <c r="H4" s="15" t="str">
        <f>'1 Title reading'!G4</f>
        <v>… on business process …</v>
      </c>
      <c r="I4" s="15" t="str">
        <f>'1 Title reading'!N4</f>
        <v>10.1007/978-3-319-65000-5_8</v>
      </c>
    </row>
    <row r="5" hidden="1">
      <c r="A5" s="15" t="str">
        <f>'1 Title reading'!B5</f>
        <v>R Yang, R Wakefield, S Lyu, S Jayasuriya, F Han…</v>
      </c>
      <c r="B5" s="15">
        <f>'1 Title reading'!C5</f>
        <v>2020</v>
      </c>
      <c r="C5" s="15" t="str">
        <f>'1 Title reading'!D5</f>
        <v>Public and private blockchain in construction business process and information integration</v>
      </c>
      <c r="D5" s="15" t="b">
        <v>0</v>
      </c>
      <c r="F5" s="15" t="b">
        <f>'1 Title reading'!E5</f>
        <v>0</v>
      </c>
    </row>
    <row r="6">
      <c r="A6" s="15" t="str">
        <f>'1 Title reading'!B6</f>
        <v>W Viriyasitavat, L Da Xu, Z Bi…</v>
      </c>
      <c r="B6" s="15">
        <f>'1 Title reading'!C6</f>
        <v>2020</v>
      </c>
      <c r="C6" s="15" t="str">
        <f>'1 Title reading'!D6</f>
        <v>Blockchain-based business process management (BPM) framework for service composition in industry 4.0</v>
      </c>
      <c r="D6" s="15" t="b">
        <v>0</v>
      </c>
      <c r="E6" s="8" t="s">
        <v>1453</v>
      </c>
      <c r="F6" s="15" t="b">
        <f>'1 Title reading'!E6</f>
        <v>1</v>
      </c>
      <c r="G6" s="19" t="str">
        <f>'1 Title reading'!I6</f>
        <v>https://link.springer.com/article/10.1007/s10845-018-1422-y</v>
      </c>
      <c r="H6" s="15" t="str">
        <f>'1 Title reading'!G6</f>
        <v>Journal of Intelligent …</v>
      </c>
      <c r="I6" s="15" t="str">
        <f>'1 Title reading'!N6</f>
        <v>10.1007/s10845-018-1422-y</v>
      </c>
    </row>
    <row r="7">
      <c r="A7" s="15" t="str">
        <f>'1 Title reading'!B7</f>
        <v>G Fridgen, S Radszuwill, N Urbach, L Utz</v>
      </c>
      <c r="B7" s="15">
        <f>'1 Title reading'!C7</f>
        <v>2018</v>
      </c>
      <c r="C7" s="15" t="str">
        <f>'1 Title reading'!D7</f>
        <v>Cross-Organizational Workflow Management Using Blockchain Technology: Towards Applicability, Auditability, and Automation</v>
      </c>
      <c r="D7" s="15" t="b">
        <v>0</v>
      </c>
      <c r="E7" s="8" t="s">
        <v>1453</v>
      </c>
      <c r="F7" s="15" t="b">
        <f>'1 Title reading'!E7</f>
        <v>1</v>
      </c>
      <c r="G7" s="19" t="str">
        <f>'1 Title reading'!I7</f>
        <v>https://orbilu.uni.lu/handle/10993/44527</v>
      </c>
      <c r="H7" s="15" t="str">
        <f>'1 Title reading'!G7</f>
        <v>51st Annual Hawaii …</v>
      </c>
      <c r="I7" s="15" t="str">
        <f>'1 Title reading'!N7</f>
        <v/>
      </c>
    </row>
    <row r="8" hidden="1">
      <c r="A8" s="15" t="str">
        <f>'1 Title reading'!B8</f>
        <v>AS Erri Pradeep, TW Yiu, R Amor</v>
      </c>
      <c r="B8" s="15">
        <f>'1 Title reading'!C8</f>
        <v>2019</v>
      </c>
      <c r="C8" s="15" t="str">
        <f>'1 Title reading'!D8</f>
        <v>Leveraging blockchain technology in a BIM workflow: A literature review</v>
      </c>
      <c r="D8" s="15" t="b">
        <v>0</v>
      </c>
      <c r="F8" s="15" t="b">
        <f>'1 Title reading'!E8</f>
        <v>0</v>
      </c>
    </row>
    <row r="9" hidden="1">
      <c r="A9" s="15" t="str">
        <f>'1 Title reading'!B9</f>
        <v>NO Nawari, S Ravindran</v>
      </c>
      <c r="B9" s="15">
        <f>'1 Title reading'!C9</f>
        <v>2019</v>
      </c>
      <c r="C9" s="15" t="str">
        <f>'1 Title reading'!D9</f>
        <v>Blockchain technologies in BIM workflow environment</v>
      </c>
      <c r="D9" s="15" t="b">
        <v>0</v>
      </c>
      <c r="F9" s="15" t="b">
        <f>'1 Title reading'!E9</f>
        <v>0</v>
      </c>
    </row>
    <row r="10">
      <c r="A10" s="15" t="str">
        <f>'1 Title reading'!B10</f>
        <v>F Corradini, A Marcelletti, A Morichetta…</v>
      </c>
      <c r="B10" s="15">
        <f>'1 Title reading'!C10</f>
        <v>2020</v>
      </c>
      <c r="C10" s="15" t="str">
        <f>'1 Title reading'!D10</f>
        <v>Engineering trustable choreography-based systems using blockchain</v>
      </c>
      <c r="D10" s="8" t="b">
        <v>1</v>
      </c>
      <c r="E10" s="15"/>
      <c r="F10" s="15" t="b">
        <f>'1 Title reading'!E10</f>
        <v>1</v>
      </c>
      <c r="G10" s="19" t="str">
        <f>'1 Title reading'!I10</f>
        <v>https://dl.acm.org/doi/abs/10.1145/3341105.3373988</v>
      </c>
      <c r="H10" s="15" t="str">
        <f>'1 Title reading'!G10</f>
        <v>Proceedings of the 35th …</v>
      </c>
      <c r="I10" s="15" t="str">
        <f>'1 Title reading'!N10</f>
        <v>10.1145/3341105.3373988</v>
      </c>
    </row>
    <row r="11">
      <c r="A11" s="15" t="str">
        <f>'1 Title reading'!B11</f>
        <v>C Di Ciccio, A Cecconi, M Dumas…</v>
      </c>
      <c r="B11" s="15">
        <f>'1 Title reading'!C11</f>
        <v>2019</v>
      </c>
      <c r="C11" s="15" t="str">
        <f>'1 Title reading'!D11</f>
        <v>Blockchain support for collaborative business processes</v>
      </c>
      <c r="D11" s="8" t="b">
        <v>0</v>
      </c>
      <c r="E11" s="8" t="s">
        <v>1452</v>
      </c>
      <c r="F11" s="15" t="b">
        <f>'1 Title reading'!E11</f>
        <v>1</v>
      </c>
      <c r="G11" s="19" t="str">
        <f>'1 Title reading'!I11</f>
        <v>https://link.springer.com/article/10.1007/s00287-019-01178-x</v>
      </c>
      <c r="H11" s="15" t="str">
        <f>'1 Title reading'!G11</f>
        <v>Informatik …</v>
      </c>
      <c r="I11" s="15" t="str">
        <f>'1 Title reading'!N11</f>
        <v>10.1007/s00287-019-01178-x</v>
      </c>
    </row>
    <row r="12">
      <c r="A12" s="15" t="str">
        <f>'1 Title reading'!B12</f>
        <v>W Viriyasitavat, L Da Xu, Z Bi…</v>
      </c>
      <c r="B12" s="15">
        <f>'1 Title reading'!C12</f>
        <v>2019</v>
      </c>
      <c r="C12" s="15" t="str">
        <f>'1 Title reading'!D12</f>
        <v>Blockchain and internet of things for modern business process in digital economy—the state of the art</v>
      </c>
      <c r="D12" s="15" t="b">
        <v>0</v>
      </c>
      <c r="E12" s="8" t="s">
        <v>1452</v>
      </c>
      <c r="F12" s="15" t="b">
        <f>'1 Title reading'!E12</f>
        <v>1</v>
      </c>
      <c r="G12" s="19" t="str">
        <f>'1 Title reading'!I12</f>
        <v>https://ieeexplore.ieee.org/abstract/document/8744245/</v>
      </c>
      <c r="H12" s="15" t="str">
        <f>'1 Title reading'!G12</f>
        <v>IEEE Transactions on …</v>
      </c>
      <c r="I12" s="15" t="str">
        <f>'1 Title reading'!N12</f>
        <v/>
      </c>
    </row>
    <row r="13">
      <c r="A13" s="15" t="str">
        <f>'1 Title reading'!B13</f>
        <v>I Weber, X Xu, R Riveret, G Governatori…</v>
      </c>
      <c r="B13" s="15">
        <f>'1 Title reading'!C13</f>
        <v>2016</v>
      </c>
      <c r="C13" s="15" t="str">
        <f>'1 Title reading'!D13</f>
        <v>Untrusted business process monitoring and execution using blockchain</v>
      </c>
      <c r="D13" s="8" t="b">
        <v>1</v>
      </c>
      <c r="E13" s="15"/>
      <c r="F13" s="15" t="b">
        <f>'1 Title reading'!E13</f>
        <v>1</v>
      </c>
      <c r="G13" s="19" t="str">
        <f>'1 Title reading'!I13</f>
        <v>https://link.springer.com/chapter/10.1007/978-3-319-45348-4_19</v>
      </c>
      <c r="H13" s="15" t="str">
        <f>'1 Title reading'!G13</f>
        <v>… on business process …</v>
      </c>
      <c r="I13" s="15" t="str">
        <f>'1 Title reading'!N13</f>
        <v>10.1007/978-3-319-45348-4_19</v>
      </c>
    </row>
    <row r="14">
      <c r="A14" s="15" t="str">
        <f>'1 Title reading'!B14</f>
        <v>O López-Pintado, L García-Bañuelos, M Dumas…</v>
      </c>
      <c r="B14" s="15">
        <f>'1 Title reading'!C14</f>
        <v>2017</v>
      </c>
      <c r="C14" s="15" t="str">
        <f>'1 Title reading'!D14</f>
        <v>Caterpillar: A Blockchain-Based Business Process Management System.</v>
      </c>
      <c r="D14" s="8" t="b">
        <v>0</v>
      </c>
      <c r="E14" s="8" t="s">
        <v>1454</v>
      </c>
      <c r="F14" s="15" t="b">
        <f>'1 Title reading'!E14</f>
        <v>1</v>
      </c>
      <c r="G14" s="19" t="str">
        <f>'1 Title reading'!I14</f>
        <v>https://kodu.ut.ee/~dumas/pubs/bpm2017caterpillar-demo.pdf</v>
      </c>
      <c r="H14" s="15" t="str">
        <f>'1 Title reading'!G14</f>
        <v>BPM (Demos)</v>
      </c>
      <c r="I14" s="15" t="str">
        <f>'1 Title reading'!N14</f>
        <v/>
      </c>
    </row>
    <row r="15">
      <c r="A15" s="15" t="str">
        <f>'1 Title reading'!B15</f>
        <v>MF Madsen, M Gaub, T Høgnason…</v>
      </c>
      <c r="B15" s="15">
        <f>'1 Title reading'!C15</f>
        <v>2018</v>
      </c>
      <c r="C15" s="15" t="str">
        <f>'1 Title reading'!D15</f>
        <v>Collaboration among adversaries: distributed workflow execution on a blockchain</v>
      </c>
      <c r="D15" s="8" t="b">
        <v>1</v>
      </c>
      <c r="E15" s="15"/>
      <c r="F15" s="15" t="b">
        <f>'1 Title reading'!E15</f>
        <v>1</v>
      </c>
      <c r="G15" s="19" t="str">
        <f>'1 Title reading'!I15</f>
        <v>https://research.monash.edu/files/310916862/310915742_oa.pdf#page=13</v>
      </c>
      <c r="H15" s="15" t="str">
        <f>'1 Title reading'!G15</f>
        <v>… of Blockchain</v>
      </c>
      <c r="I15" s="15" t="str">
        <f>'1 Title reading'!N15</f>
        <v/>
      </c>
    </row>
    <row r="16" hidden="1">
      <c r="A16" s="15" t="str">
        <f>'1 Title reading'!B16</f>
        <v>F Milani, L García-Bañuelos, M Dumas</v>
      </c>
      <c r="B16" s="15">
        <f>'1 Title reading'!C16</f>
        <v>2016</v>
      </c>
      <c r="C16" s="15" t="str">
        <f>'1 Title reading'!D16</f>
        <v>Blockchain and business process improvement</v>
      </c>
      <c r="D16" s="15" t="b">
        <v>0</v>
      </c>
      <c r="F16" s="15" t="b">
        <f>'1 Title reading'!E16</f>
        <v>0</v>
      </c>
    </row>
    <row r="17" hidden="1">
      <c r="A17" s="15" t="str">
        <f>'1 Title reading'!B17</f>
        <v>P Rimba, AB Tran, I Weber, M Staples…</v>
      </c>
      <c r="B17" s="15">
        <f>'1 Title reading'!C17</f>
        <v>2017</v>
      </c>
      <c r="C17" s="15" t="str">
        <f>'1 Title reading'!D17</f>
        <v>Comparing blockchain and cloud services for business process execution</v>
      </c>
      <c r="D17" s="15" t="b">
        <v>0</v>
      </c>
      <c r="F17" s="15" t="b">
        <f>'1 Title reading'!E17</f>
        <v>0</v>
      </c>
    </row>
    <row r="18" hidden="1">
      <c r="A18" s="15" t="str">
        <f>'1 Title reading'!B18</f>
        <v>M Li, L Shen, GQ Huang</v>
      </c>
      <c r="B18" s="15">
        <f>'1 Title reading'!C18</f>
        <v>2019</v>
      </c>
      <c r="C18" s="15" t="str">
        <f>'1 Title reading'!D18</f>
        <v>Blockchain-enabled workflow operating system for logistics resources sharing in E-commerce logistics real estate service</v>
      </c>
      <c r="D18" s="15" t="b">
        <v>0</v>
      </c>
      <c r="F18" s="15" t="b">
        <f>'1 Title reading'!E18</f>
        <v>0</v>
      </c>
    </row>
    <row r="19" hidden="1">
      <c r="A19" s="15" t="str">
        <f>'1 Title reading'!B19</f>
        <v>SE Chang, YC Chen, TC Wu</v>
      </c>
      <c r="B19" s="15">
        <f>'1 Title reading'!C19</f>
        <v>2019</v>
      </c>
      <c r="C19" s="15" t="str">
        <f>'1 Title reading'!D19</f>
        <v>Exploring blockchain technology in international trade: Business process re-engineering for letter of credit</v>
      </c>
      <c r="D19" s="15" t="b">
        <v>0</v>
      </c>
      <c r="F19" s="15" t="b">
        <f>'1 Title reading'!E19</f>
        <v>0</v>
      </c>
    </row>
    <row r="20" hidden="1">
      <c r="A20" s="15" t="str">
        <f>'1 Title reading'!B20</f>
        <v>Y Wang, SK Lahiri, S Chen, R Pan, I Dillig…</v>
      </c>
      <c r="B20" s="15">
        <f>'1 Title reading'!C20</f>
        <v>2019</v>
      </c>
      <c r="C20" s="15" t="str">
        <f>'1 Title reading'!D20</f>
        <v>Formal verification of workflow policies for smart contracts in azure blockchain</v>
      </c>
      <c r="D20" s="15" t="b">
        <v>0</v>
      </c>
      <c r="F20" s="15" t="b">
        <f>'1 Title reading'!E20</f>
        <v>0</v>
      </c>
    </row>
    <row r="21" hidden="1">
      <c r="A21" s="15" t="str">
        <f>'1 Title reading'!B21</f>
        <v>A Celesti, A Ruggeri, M Fazio, A Galletta, M Villari…</v>
      </c>
      <c r="B21" s="15">
        <f>'1 Title reading'!C21</f>
        <v>2020</v>
      </c>
      <c r="C21" s="15" t="str">
        <f>'1 Title reading'!D21</f>
        <v>Blockchain-based healthcare workflow for tele-medical laboratory in federated hospital IoT clouds</v>
      </c>
      <c r="D21" s="15" t="b">
        <v>0</v>
      </c>
      <c r="F21" s="15" t="b">
        <f>'1 Title reading'!E21</f>
        <v>0</v>
      </c>
    </row>
    <row r="22">
      <c r="A22" s="15" t="str">
        <f>'1 Title reading'!B22</f>
        <v>AB Tran, Q Lu, I Weber</v>
      </c>
      <c r="B22" s="15">
        <f>'1 Title reading'!C22</f>
        <v>2018</v>
      </c>
      <c r="C22" s="15" t="str">
        <f>'1 Title reading'!D22</f>
        <v>Lorikeet: A Model-Driven Engineering Tool for Blockchain-Based Business Process Execution and Asset Management.</v>
      </c>
      <c r="D22" s="8" t="b">
        <v>0</v>
      </c>
      <c r="E22" s="8" t="s">
        <v>1455</v>
      </c>
      <c r="F22" s="15" t="b">
        <f>'1 Title reading'!E22</f>
        <v>1</v>
      </c>
      <c r="G22" s="19" t="str">
        <f>'1 Title reading'!I22</f>
        <v>http://ceur-ws.org/Vol-2196/BPM_2018_paper_12.pdf</v>
      </c>
      <c r="H22" s="15" t="str">
        <f>'1 Title reading'!G22</f>
        <v>BPM (Dissertation/Demos/Industry)</v>
      </c>
      <c r="I22" s="15" t="str">
        <f>'1 Title reading'!N22</f>
        <v/>
      </c>
    </row>
    <row r="23">
      <c r="A23" s="15" t="str">
        <f>'1 Title reading'!B23</f>
        <v>G Falazi, M Hahn, U Breitenbücher…</v>
      </c>
      <c r="B23" s="15">
        <f>'1 Title reading'!C23</f>
        <v>2019</v>
      </c>
      <c r="C23" s="15" t="str">
        <f>'1 Title reading'!D23</f>
        <v>Modeling and execution of blockchain-aware business processes</v>
      </c>
      <c r="D23" s="8" t="b">
        <v>0</v>
      </c>
      <c r="E23" s="8" t="s">
        <v>1456</v>
      </c>
      <c r="F23" s="15" t="b">
        <f>'1 Title reading'!E23</f>
        <v>1</v>
      </c>
      <c r="G23" s="19" t="str">
        <f>'1 Title reading'!I23</f>
        <v>https://link.springer.com/article/10.1007/s00450-019-00399-5</v>
      </c>
      <c r="H23" s="15" t="str">
        <f>'1 Title reading'!G23</f>
        <v>SICS Software-Intensive …</v>
      </c>
      <c r="I23" s="15" t="str">
        <f>'1 Title reading'!N23</f>
        <v>10.1007/s00450-019-00399-5</v>
      </c>
    </row>
    <row r="24">
      <c r="A24" s="15" t="str">
        <f>'1 Title reading'!B24</f>
        <v>DMEDM Hussein, M Hamed…</v>
      </c>
      <c r="B24" s="15">
        <f>'1 Title reading'!C24</f>
        <v>2018</v>
      </c>
      <c r="C24" s="15" t="str">
        <f>'1 Title reading'!D24</f>
        <v>A blockchain technology evolution between business process management (BPM) and Internet-of-Things (IoT)</v>
      </c>
      <c r="D24" s="15" t="b">
        <v>0</v>
      </c>
      <c r="E24" s="8" t="s">
        <v>1453</v>
      </c>
      <c r="F24" s="15" t="b">
        <f>'1 Title reading'!E24</f>
        <v>1</v>
      </c>
      <c r="G24" s="19" t="str">
        <f>'1 Title reading'!I24</f>
        <v>https://scholar.cu.edu.eg/sites/default/files/nourmahmoud/files/paper_56-a_blockchain_technology_evolution.pdf</v>
      </c>
      <c r="H24" s="15" t="str">
        <f>'1 Title reading'!G24</f>
        <v>Int. J. Adv. Comput. Sci …</v>
      </c>
      <c r="I24" s="15" t="str">
        <f>'1 Title reading'!N24</f>
        <v/>
      </c>
    </row>
    <row r="25">
      <c r="A25" s="15" t="str">
        <f>'1 Title reading'!B25</f>
        <v>N Bore, A Kinai, J Mutahi, D Kaguma…</v>
      </c>
      <c r="B25" s="15">
        <f>'1 Title reading'!C25</f>
        <v>2019</v>
      </c>
      <c r="C25" s="15" t="str">
        <f>'1 Title reading'!D25</f>
        <v>On using blockchain based workflows</v>
      </c>
      <c r="D25" s="8" t="b">
        <v>1</v>
      </c>
      <c r="E25" s="15"/>
      <c r="F25" s="15" t="b">
        <f>'1 Title reading'!E25</f>
        <v>1</v>
      </c>
      <c r="G25" s="19" t="str">
        <f>'1 Title reading'!I25</f>
        <v>https://ieeexplore.ieee.org/abstract/document/8751446/</v>
      </c>
      <c r="H25" s="15" t="str">
        <f>'1 Title reading'!G25</f>
        <v>… on Blockchain and …</v>
      </c>
      <c r="I25" s="15" t="str">
        <f>'1 Title reading'!N25</f>
        <v/>
      </c>
    </row>
    <row r="26">
      <c r="A26" s="15" t="str">
        <f>'1 Title reading'!B26</f>
        <v>O López‐Pintado, L García‐Bañuelos…</v>
      </c>
      <c r="B26" s="15">
        <f>'1 Title reading'!C26</f>
        <v>2019</v>
      </c>
      <c r="C26" s="15" t="str">
        <f>'1 Title reading'!D26</f>
        <v>Caterpillar: a business process execution engine on the Ethereum blockchain</v>
      </c>
      <c r="D26" s="8" t="b">
        <v>1</v>
      </c>
      <c r="E26" s="15"/>
      <c r="F26" s="15" t="b">
        <f>'1 Title reading'!E26</f>
        <v>1</v>
      </c>
      <c r="G26" s="19" t="str">
        <f>'1 Title reading'!I26</f>
        <v>https://onlinelibrary.wiley.com/doi/abs/10.1002/spe.2702</v>
      </c>
      <c r="H26" s="15" t="str">
        <f>'1 Title reading'!G26</f>
        <v>Software: Practice …</v>
      </c>
      <c r="I26" s="15" t="str">
        <f>'1 Title reading'!N26</f>
        <v>10.1002/spe.2702</v>
      </c>
    </row>
    <row r="27" hidden="1">
      <c r="A27" s="15" t="str">
        <f>'1 Title reading'!B27</f>
        <v>JA Garcia-Garcia, N Sánchez-Gómez, D Lizcano…</v>
      </c>
      <c r="B27" s="15">
        <f>'1 Title reading'!C27</f>
        <v>2020</v>
      </c>
      <c r="C27" s="15" t="str">
        <f>'1 Title reading'!D27</f>
        <v>Using blockchain to improve collaborative business process management: Systematic literature review</v>
      </c>
      <c r="D27" s="15" t="b">
        <v>0</v>
      </c>
      <c r="F27" s="15" t="b">
        <f>'1 Title reading'!E27</f>
        <v>0</v>
      </c>
    </row>
    <row r="28">
      <c r="A28" s="15" t="str">
        <f>'1 Title reading'!B28</f>
        <v>B Carminati, C Rondanini…</v>
      </c>
      <c r="B28" s="15">
        <f>'1 Title reading'!C28</f>
        <v>2018</v>
      </c>
      <c r="C28" s="15" t="str">
        <f>'1 Title reading'!D28</f>
        <v>Confidential business process execution on blockchain</v>
      </c>
      <c r="D28" s="15" t="b">
        <v>0</v>
      </c>
      <c r="E28" s="8" t="s">
        <v>1453</v>
      </c>
      <c r="F28" s="15" t="b">
        <f>'1 Title reading'!E28</f>
        <v>1</v>
      </c>
      <c r="G28" s="19" t="str">
        <f>'1 Title reading'!I28</f>
        <v>https://ieeexplore.ieee.org/abstract/document/8456332/</v>
      </c>
      <c r="H28" s="15" t="str">
        <f>'1 Title reading'!G28</f>
        <v>2018 ieee international …</v>
      </c>
      <c r="I28" s="15" t="str">
        <f>'1 Title reading'!N28</f>
        <v/>
      </c>
    </row>
    <row r="29">
      <c r="A29" s="15" t="str">
        <f>'1 Title reading'!B29</f>
        <v>O López-Pintado, M Dumas, L García-Bañuelos…</v>
      </c>
      <c r="B29" s="15">
        <f>'1 Title reading'!C29</f>
        <v>2019</v>
      </c>
      <c r="C29" s="15" t="str">
        <f>'1 Title reading'!D29</f>
        <v>Dynamic role binding in blockchain-based collaborative business processes</v>
      </c>
      <c r="D29" s="8" t="b">
        <v>1</v>
      </c>
      <c r="E29" s="15"/>
      <c r="F29" s="15" t="b">
        <f>'1 Title reading'!E29</f>
        <v>1</v>
      </c>
      <c r="G29" s="19" t="str">
        <f>'1 Title reading'!I29</f>
        <v>https://link.springer.com/chapter/10.1007/978-3-030-21290-2_25</v>
      </c>
      <c r="H29" s="15" t="str">
        <f>'1 Title reading'!G29</f>
        <v>International Conference …</v>
      </c>
      <c r="I29" s="15" t="str">
        <f>'1 Title reading'!N29</f>
        <v>10.1007/978-3-030-21290-2_25</v>
      </c>
    </row>
    <row r="30">
      <c r="A30" s="15" t="str">
        <f>'1 Title reading'!B30</f>
        <v>CD Ciccio, A Cecconi, J Mendling, D Felix…</v>
      </c>
      <c r="B30" s="15">
        <f>'1 Title reading'!C30</f>
        <v>2018</v>
      </c>
      <c r="C30" s="15" t="str">
        <f>'1 Title reading'!D30</f>
        <v>Blockchain-based traceability of inter-organisational business processes</v>
      </c>
      <c r="D30" s="8" t="b">
        <v>0</v>
      </c>
      <c r="E30" s="8" t="s">
        <v>1457</v>
      </c>
      <c r="F30" s="15" t="b">
        <f>'1 Title reading'!E30</f>
        <v>1</v>
      </c>
      <c r="G30" s="19" t="str">
        <f>'1 Title reading'!I30</f>
        <v>https://link.springer.com/chapter/10.1007/978-3-319-94214-8_4</v>
      </c>
      <c r="H30" s="15" t="str">
        <f>'1 Title reading'!G30</f>
        <v>… Symposium on Business …</v>
      </c>
      <c r="I30" s="15" t="str">
        <f>'1 Title reading'!N30</f>
        <v>10.1007/978-3-319-94214-8_4</v>
      </c>
    </row>
    <row r="31">
      <c r="A31" s="15" t="str">
        <f>'1 Title reading'!B31</f>
        <v>C Prybila, S Schulte, C Hochreiner, I Weber</v>
      </c>
      <c r="B31" s="15">
        <f>'1 Title reading'!C31</f>
        <v>2020</v>
      </c>
      <c r="C31" s="15" t="str">
        <f>'1 Title reading'!D31</f>
        <v>Runtime verification for business processes utilizing the Bitcoin blockchain</v>
      </c>
      <c r="D31" s="8" t="b">
        <v>1</v>
      </c>
      <c r="E31" s="15"/>
      <c r="F31" s="15" t="b">
        <f>'1 Title reading'!E31</f>
        <v>1</v>
      </c>
      <c r="G31" s="19" t="str">
        <f>'1 Title reading'!I31</f>
        <v>https://www.sciencedirect.com/science/article/pii/S0167739X1731837X</v>
      </c>
      <c r="H31" s="15" t="str">
        <f>'1 Title reading'!G31</f>
        <v>Future Generation Computer …</v>
      </c>
      <c r="I31" s="15" t="str">
        <f>'1 Title reading'!N31</f>
        <v/>
      </c>
    </row>
    <row r="32" hidden="1">
      <c r="A32" s="15" t="str">
        <f>'1 Title reading'!B32</f>
        <v>X Xu, Y Chen, Y Yuan, T Huang, X Zhang…</v>
      </c>
      <c r="B32" s="15">
        <f>'1 Title reading'!C32</f>
        <v>2020</v>
      </c>
      <c r="C32" s="15" t="str">
        <f>'1 Title reading'!D32</f>
        <v>Blockchain-based cloudlet management for multimedia workflow in mobile cloud computing</v>
      </c>
      <c r="D32" s="15" t="b">
        <v>0</v>
      </c>
      <c r="F32" s="15" t="b">
        <f>'1 Title reading'!E32</f>
        <v>0</v>
      </c>
    </row>
    <row r="33">
      <c r="A33" s="15" t="str">
        <f>'1 Title reading'!B33</f>
        <v>Q Lu, A Binh Tran, I Weber, H O'Connor…</v>
      </c>
      <c r="B33" s="15">
        <f>'1 Title reading'!C33</f>
        <v>2021</v>
      </c>
      <c r="C33" s="15" t="str">
        <f>'1 Title reading'!D33</f>
        <v>Integrated model‐driven engineering of blockchain applications for business processes and asset management</v>
      </c>
      <c r="D33" s="8" t="b">
        <v>1</v>
      </c>
      <c r="E33" s="15"/>
      <c r="F33" s="15" t="b">
        <f>'1 Title reading'!E33</f>
        <v>1</v>
      </c>
      <c r="G33" s="19" t="str">
        <f>'1 Title reading'!I33</f>
        <v>https://onlinelibrary.wiley.com/doi/abs/10.1002/spe.2931</v>
      </c>
      <c r="H33" s="15" t="str">
        <f>'1 Title reading'!G33</f>
        <v>Software: Practice …</v>
      </c>
      <c r="I33" s="15" t="str">
        <f>'1 Title reading'!N33</f>
        <v>10.1002/spe.2931</v>
      </c>
    </row>
    <row r="34">
      <c r="A34" s="15" t="str">
        <f>'1 Title reading'!B34</f>
        <v>H Nakamura, K Miyamoto, M Kudo</v>
      </c>
      <c r="B34" s="15">
        <f>'1 Title reading'!C34</f>
        <v>2018</v>
      </c>
      <c r="C34" s="15" t="str">
        <f>'1 Title reading'!D34</f>
        <v>Inter-organizational business processes managed by blockchain</v>
      </c>
      <c r="D34" s="8" t="b">
        <v>1</v>
      </c>
      <c r="E34" s="15"/>
      <c r="F34" s="15" t="b">
        <f>'1 Title reading'!E34</f>
        <v>1</v>
      </c>
      <c r="G34" s="19" t="str">
        <f>'1 Title reading'!I34</f>
        <v>https://link.springer.com/chapter/10.1007/978-3-030-02922-7_1</v>
      </c>
      <c r="H34" s="15" t="str">
        <f>'1 Title reading'!G34</f>
        <v>International Conference on Web …</v>
      </c>
      <c r="I34" s="15" t="str">
        <f>'1 Title reading'!N34</f>
        <v>10.1007/978-3-030-02922-7_1</v>
      </c>
    </row>
    <row r="35">
      <c r="A35" s="15" t="str">
        <f>'1 Title reading'!B35</f>
        <v>O López-Pintado, M Dumas…</v>
      </c>
      <c r="B35" s="15">
        <f>'1 Title reading'!C35</f>
        <v>2019</v>
      </c>
      <c r="C35" s="15" t="str">
        <f>'1 Title reading'!D35</f>
        <v>Interpreted execution of business process models on blockchain</v>
      </c>
      <c r="D35" s="8" t="b">
        <v>1</v>
      </c>
      <c r="E35" s="15"/>
      <c r="F35" s="15" t="b">
        <f>'1 Title reading'!E35</f>
        <v>1</v>
      </c>
      <c r="G35" s="19" t="str">
        <f>'1 Title reading'!I35</f>
        <v>https://ieeexplore.ieee.org/abstract/document/8944990/</v>
      </c>
      <c r="H35" s="15" t="str">
        <f>'1 Title reading'!G35</f>
        <v>2019 IEEE 23rd …</v>
      </c>
      <c r="I35" s="15" t="str">
        <f>'1 Title reading'!N35</f>
        <v/>
      </c>
    </row>
    <row r="36" hidden="1">
      <c r="A36" s="15" t="str">
        <f>'1 Title reading'!B36</f>
        <v>P Rimba, AB Tran, I Weber, M Staples…</v>
      </c>
      <c r="B36" s="15">
        <f>'1 Title reading'!C36</f>
        <v>2020</v>
      </c>
      <c r="C36" s="15" t="str">
        <f>'1 Title reading'!D36</f>
        <v>Quantifying the cost of distrust: Comparing blockchain and cloud services for business process execution</v>
      </c>
      <c r="D36" s="15" t="b">
        <v>0</v>
      </c>
      <c r="F36" s="15" t="b">
        <f>'1 Title reading'!E36</f>
        <v>0</v>
      </c>
    </row>
    <row r="37" hidden="1">
      <c r="A37" s="15" t="str">
        <f>'1 Title reading'!B37</f>
        <v>W Chen, X Liang, J Li, H Qin, Y Mu…</v>
      </c>
      <c r="B37" s="15">
        <f>'1 Title reading'!C37</f>
        <v>2018</v>
      </c>
      <c r="C37" s="15" t="str">
        <f>'1 Title reading'!D37</f>
        <v>Blockchain based provenance sharing of scientific workflows</v>
      </c>
      <c r="D37" s="15" t="b">
        <v>0</v>
      </c>
      <c r="F37" s="15" t="b">
        <f>'1 Title reading'!E37</f>
        <v>0</v>
      </c>
    </row>
    <row r="38" hidden="1">
      <c r="A38" s="15" t="str">
        <f>'1 Title reading'!B38</f>
        <v>S Tönnissen, F Teuteberg</v>
      </c>
      <c r="B38" s="15">
        <f>'1 Title reading'!C38</f>
        <v>2018</v>
      </c>
      <c r="C38" s="15" t="str">
        <f>'1 Title reading'!D38</f>
        <v>Using blockchain technology for business processes in purchasing− concept and case study-based evidence</v>
      </c>
      <c r="D38" s="15" t="b">
        <v>0</v>
      </c>
      <c r="F38" s="15" t="b">
        <f>'1 Title reading'!E38</f>
        <v>0</v>
      </c>
    </row>
    <row r="39">
      <c r="A39" s="15" t="str">
        <f>'1 Title reading'!B39</f>
        <v>H Johng, D Kim, T Hill, L Chung</v>
      </c>
      <c r="B39" s="15">
        <f>'1 Title reading'!C39</f>
        <v>2018</v>
      </c>
      <c r="C39" s="15" t="str">
        <f>'1 Title reading'!D39</f>
        <v>Using blockchain to enhance the trustworthiness of business processes: a goal-oriented approach</v>
      </c>
      <c r="D39" s="15" t="b">
        <v>0</v>
      </c>
      <c r="E39" s="8" t="s">
        <v>1458</v>
      </c>
      <c r="F39" s="15" t="b">
        <f>'1 Title reading'!E39</f>
        <v>1</v>
      </c>
      <c r="G39" s="19" t="str">
        <f>'1 Title reading'!I39</f>
        <v>https://ieeexplore.ieee.org/abstract/document/8456427/</v>
      </c>
      <c r="H39" s="15" t="str">
        <f>'1 Title reading'!G39</f>
        <v>2018 IEEE international …</v>
      </c>
      <c r="I39" s="15" t="str">
        <f>'1 Title reading'!N39</f>
        <v/>
      </c>
    </row>
    <row r="40">
      <c r="A40" s="15" t="str">
        <f>'1 Title reading'!B40</f>
        <v>B Carminati, E Ferrari…</v>
      </c>
      <c r="B40" s="15">
        <f>'1 Title reading'!C40</f>
        <v>2018</v>
      </c>
      <c r="C40" s="15" t="str">
        <f>'1 Title reading'!D40</f>
        <v>Blockchain as a platform for secure inter-organizational business processes</v>
      </c>
      <c r="D40" s="8" t="b">
        <v>0</v>
      </c>
      <c r="E40" s="8" t="s">
        <v>1452</v>
      </c>
      <c r="F40" s="15" t="b">
        <f>'1 Title reading'!E40</f>
        <v>1</v>
      </c>
      <c r="G40" s="19" t="str">
        <f>'1 Title reading'!I40</f>
        <v>https://ieeexplore.ieee.org/abstract/document/8537825/</v>
      </c>
      <c r="H40" s="15" t="str">
        <f>'1 Title reading'!G40</f>
        <v>2018 IEEE 4th International …</v>
      </c>
      <c r="I40" s="15" t="str">
        <f>'1 Title reading'!N40</f>
        <v/>
      </c>
    </row>
    <row r="41" hidden="1">
      <c r="A41" s="15" t="str">
        <f>'1 Title reading'!B41</f>
        <v>F Guggenmos, J Lockl, A Rieger…</v>
      </c>
      <c r="B41" s="15">
        <f>'1 Title reading'!C41</f>
        <v>2020</v>
      </c>
      <c r="C41" s="15" t="str">
        <f>'1 Title reading'!D41</f>
        <v>How to develop a GDPR-compliant blockchain solution for cross-organizational workflow management: evidence from the German asylum procedure</v>
      </c>
      <c r="D41" s="15" t="b">
        <v>0</v>
      </c>
      <c r="F41" s="15" t="b">
        <f>'1 Title reading'!E41</f>
        <v>0</v>
      </c>
    </row>
    <row r="42" hidden="1">
      <c r="A42" s="15" t="str">
        <f>'1 Title reading'!B42</f>
        <v>M Alles, GL Gray</v>
      </c>
      <c r="B42" s="15">
        <f>'1 Title reading'!C42</f>
        <v>2020</v>
      </c>
      <c r="C42" s="15" t="str">
        <f>'1 Title reading'!D42</f>
        <v>“The first mile problem”: Deriving an endogenous demand for auditing in blockchain-based business processes</v>
      </c>
      <c r="D42" s="15" t="b">
        <v>0</v>
      </c>
      <c r="F42" s="15" t="b">
        <f>'1 Title reading'!E42</f>
        <v>0</v>
      </c>
    </row>
    <row r="43">
      <c r="A43" s="15" t="str">
        <f>'1 Title reading'!B43</f>
        <v>F Corradini, A Marcelletti, A Morichetta…</v>
      </c>
      <c r="B43" s="15">
        <f>'1 Title reading'!C43</f>
        <v>2022</v>
      </c>
      <c r="C43" s="15" t="str">
        <f>'1 Title reading'!D43</f>
        <v>Engineering Trustable and Auditable Choreography-based Systems Using Blockchain</v>
      </c>
      <c r="D43" s="8" t="b">
        <v>1</v>
      </c>
      <c r="E43" s="8" t="s">
        <v>1459</v>
      </c>
      <c r="F43" s="15" t="b">
        <f>'1 Title reading'!E43</f>
        <v>1</v>
      </c>
      <c r="G43" s="19" t="str">
        <f>'1 Title reading'!I43</f>
        <v>https://dl.acm.org/doi/abs/10.1145/3505225</v>
      </c>
      <c r="H43" s="15" t="str">
        <f>'1 Title reading'!G43</f>
        <v>ACM Transactions on …</v>
      </c>
      <c r="I43" s="15" t="str">
        <f>'1 Title reading'!N43</f>
        <v>10.1145/3505225</v>
      </c>
    </row>
    <row r="44">
      <c r="A44" s="15" t="str">
        <f>'1 Title reading'!B44</f>
        <v>O López-Pintado, M Dumas, L García-Bañuelos…</v>
      </c>
      <c r="B44" s="15">
        <f>'1 Title reading'!C44</f>
        <v>2022</v>
      </c>
      <c r="C44" s="15" t="str">
        <f>'1 Title reading'!D44</f>
        <v>Controlled flexibility in blockchain-based collaborative business processes</v>
      </c>
      <c r="D44" s="8" t="b">
        <v>1</v>
      </c>
      <c r="E44" s="15"/>
      <c r="F44" s="15" t="b">
        <f>'1 Title reading'!E44</f>
        <v>1</v>
      </c>
      <c r="G44" s="19" t="str">
        <f>'1 Title reading'!I44</f>
        <v>https://www.sciencedirect.com/science/article/pii/S0306437920300946</v>
      </c>
      <c r="H44" s="15" t="str">
        <f>'1 Title reading'!G44</f>
        <v>Information Systems</v>
      </c>
      <c r="I44" s="15" t="str">
        <f>'1 Title reading'!N44</f>
        <v/>
      </c>
    </row>
    <row r="45">
      <c r="A45" s="15" t="str">
        <f>'1 Title reading'!B45</f>
        <v>F Härer</v>
      </c>
      <c r="B45" s="15">
        <f>'1 Title reading'!C45</f>
        <v>2018</v>
      </c>
      <c r="C45" s="15" t="str">
        <f>'1 Title reading'!D45</f>
        <v>Decentralized Business Process Modeling and Instance Tracking Secured by a Blockchain.</v>
      </c>
      <c r="D45" s="8" t="b">
        <v>0</v>
      </c>
      <c r="E45" s="8" t="s">
        <v>1460</v>
      </c>
      <c r="F45" s="15" t="b">
        <f>'1 Title reading'!E45</f>
        <v>1</v>
      </c>
      <c r="G45" s="19" t="str">
        <f>'1 Title reading'!I45</f>
        <v>https://www.researchgate.net/profile/Felix-Haerer/publication/326042433_Decentralized_Business_Process_Modeling_and_Instance_Tracking_Secured_By_a_Blockchain/links/5b377f1d0f7e9b0df5ddb4f2/Decentralized-Business-Process-Modeling-and-Instance-Tracking-Secured-By-a-Blockchain.pdf</v>
      </c>
      <c r="H45" s="15" t="str">
        <f>'1 Title reading'!G45</f>
        <v>ECIS</v>
      </c>
      <c r="I45" s="15" t="str">
        <f>'1 Title reading'!N45</f>
        <v/>
      </c>
    </row>
    <row r="46">
      <c r="A46" s="15" t="str">
        <f>'1 Title reading'!B46</f>
        <v>L Mercenne, KL Brousmiche…</v>
      </c>
      <c r="B46" s="15">
        <f>'1 Title reading'!C46</f>
        <v>2018</v>
      </c>
      <c r="C46" s="15" t="str">
        <f>'1 Title reading'!D46</f>
        <v>Blockchain studio: a role-based business workflows management system</v>
      </c>
      <c r="D46" s="8" t="b">
        <v>1</v>
      </c>
      <c r="E46" s="15"/>
      <c r="F46" s="15" t="b">
        <f>'1 Title reading'!E46</f>
        <v>1</v>
      </c>
      <c r="G46" s="19" t="str">
        <f>'1 Title reading'!I46</f>
        <v>https://ieeexplore.ieee.org/abstract/document/8614879/</v>
      </c>
      <c r="H46" s="15" t="str">
        <f>'1 Title reading'!G46</f>
        <v>2018 IEEE 9th Annual …</v>
      </c>
      <c r="I46" s="15" t="str">
        <f>'1 Title reading'!N46</f>
        <v/>
      </c>
    </row>
    <row r="47">
      <c r="A47" s="15" t="str">
        <f>'1 Title reading'!B47</f>
        <v>J Mendling, I Weber, WVD Aalst, JV Brocke…</v>
      </c>
      <c r="B47" s="15">
        <f>'1 Title reading'!C47</f>
        <v>2018</v>
      </c>
      <c r="C47" s="15" t="str">
        <f>'1 Title reading'!D47</f>
        <v>Blockchains for business process management-challenges and opportunities</v>
      </c>
      <c r="D47" s="8" t="b">
        <v>0</v>
      </c>
      <c r="E47" s="8" t="s">
        <v>1461</v>
      </c>
      <c r="F47" s="15" t="b">
        <f>'1 Title reading'!E47</f>
        <v>1</v>
      </c>
      <c r="G47" s="19" t="str">
        <f>'1 Title reading'!I47</f>
        <v>https://dl.acm.org/doi/abs/10.1145/3183367</v>
      </c>
      <c r="H47" s="15" t="str">
        <f>'1 Title reading'!G47</f>
        <v>ACM Transactions on …</v>
      </c>
      <c r="I47" s="15" t="str">
        <f>'1 Title reading'!N47</f>
        <v>10.1145/3183367</v>
      </c>
    </row>
    <row r="48" hidden="1">
      <c r="A48" s="15" t="str">
        <f>'1 Title reading'!B48</f>
        <v>A Ruggeri, M Fazio, A Celesti, M Villari</v>
      </c>
      <c r="B48" s="15">
        <f>'1 Title reading'!C48</f>
        <v>2020</v>
      </c>
      <c r="C48" s="15" t="str">
        <f>'1 Title reading'!D48</f>
        <v>Blockchain-based healthcare workflows in federated hospital clouds</v>
      </c>
      <c r="D48" s="15" t="b">
        <v>0</v>
      </c>
      <c r="F48" s="15" t="b">
        <f>'1 Title reading'!E48</f>
        <v>0</v>
      </c>
    </row>
    <row r="49">
      <c r="A49" s="15" t="str">
        <f>'1 Title reading'!B49</f>
        <v>D Silva, S Guerreiro, P Sousa</v>
      </c>
      <c r="B49" s="15">
        <f>'1 Title reading'!C49</f>
        <v>2019</v>
      </c>
      <c r="C49" s="15" t="str">
        <f>'1 Title reading'!D49</f>
        <v>Decentralized enforcement of business process control using blockchain</v>
      </c>
      <c r="D49" s="8" t="b">
        <v>1</v>
      </c>
      <c r="E49" s="15"/>
      <c r="F49" s="15" t="b">
        <f>'1 Title reading'!E49</f>
        <v>1</v>
      </c>
      <c r="G49" s="19" t="str">
        <f>'1 Title reading'!I49</f>
        <v>https://link.springer.com/chapter/10.1007/978-3-030-06097-8_5</v>
      </c>
      <c r="H49" s="15" t="str">
        <f>'1 Title reading'!G49</f>
        <v>Enterprise Engineering Working …</v>
      </c>
      <c r="I49" s="15" t="str">
        <f>'1 Title reading'!N49</f>
        <v>10.1007/978-3-030-06097-8_5</v>
      </c>
    </row>
    <row r="50">
      <c r="A50" s="15" t="str">
        <f>'1 Title reading'!B50</f>
        <v>J Mendling</v>
      </c>
      <c r="B50" s="15">
        <f>'1 Title reading'!C50</f>
        <v>2018</v>
      </c>
      <c r="C50" s="15" t="str">
        <f>'1 Title reading'!D50</f>
        <v>Towards blockchain support for business processes</v>
      </c>
      <c r="D50" s="15" t="b">
        <v>0</v>
      </c>
      <c r="E50" s="8" t="s">
        <v>1461</v>
      </c>
      <c r="F50" s="15" t="b">
        <f>'1 Title reading'!E50</f>
        <v>1</v>
      </c>
      <c r="G50" s="19" t="str">
        <f>'1 Title reading'!I50</f>
        <v>https://link.springer.com/chapter/10.1007/978-3-319-94214-8_15</v>
      </c>
      <c r="H50" s="15" t="str">
        <f>'1 Title reading'!G50</f>
        <v>International Symposium on Business Modeling and …</v>
      </c>
      <c r="I50" s="15" t="str">
        <f>'1 Title reading'!N50</f>
        <v>10.1007/978-3-319-94214-8_15</v>
      </c>
    </row>
    <row r="51">
      <c r="A51" s="15" t="str">
        <f>'1 Title reading'!B51</f>
        <v>M Müller, N Ostern, M Rosemann</v>
      </c>
      <c r="B51" s="15">
        <f>'1 Title reading'!C51</f>
        <v>2020</v>
      </c>
      <c r="C51" s="15" t="str">
        <f>'1 Title reading'!D51</f>
        <v>Silver bullet for all trust issues? blockchain-based trust patterns for collaborative business processes</v>
      </c>
      <c r="D51" s="15" t="b">
        <v>0</v>
      </c>
      <c r="E51" s="8" t="s">
        <v>1461</v>
      </c>
      <c r="F51" s="15" t="b">
        <f>'1 Title reading'!E51</f>
        <v>1</v>
      </c>
      <c r="G51" s="19" t="str">
        <f>'1 Title reading'!I51</f>
        <v>https://link.springer.com/chapter/10.1007/978-3-030-58779-6_1</v>
      </c>
      <c r="H51" s="15" t="str">
        <f>'1 Title reading'!G51</f>
        <v>… Conference on Business Process …</v>
      </c>
      <c r="I51" s="15" t="str">
        <f>'1 Title reading'!N51</f>
        <v>10.1007/978-3-030-58779-6_1</v>
      </c>
    </row>
    <row r="52">
      <c r="A52" s="15" t="str">
        <f>'1 Title reading'!B52</f>
        <v>M Kherbouche, G Pisoni, B Molnár</v>
      </c>
      <c r="B52" s="15">
        <f>'1 Title reading'!C52</f>
        <v>2022</v>
      </c>
      <c r="C52" s="15" t="str">
        <f>'1 Title reading'!D52</f>
        <v>Model to Program and Blockchain Approaches for Business Processes and Workflows in Finance</v>
      </c>
      <c r="D52" s="15" t="b">
        <v>0</v>
      </c>
      <c r="E52" s="8" t="s">
        <v>1453</v>
      </c>
      <c r="F52" s="15" t="b">
        <f>'1 Title reading'!E52</f>
        <v>1</v>
      </c>
      <c r="G52" s="19" t="str">
        <f>'1 Title reading'!I52</f>
        <v>https://www.mdpi.com/1435320</v>
      </c>
      <c r="H52" s="15" t="str">
        <f>'1 Title reading'!G52</f>
        <v>Applied System Innovation</v>
      </c>
      <c r="I52" s="15" t="str">
        <f>'1 Title reading'!N52</f>
        <v/>
      </c>
    </row>
    <row r="53" hidden="1">
      <c r="A53" s="15" t="str">
        <f>'1 Title reading'!B53</f>
        <v>G Fridgen, B Sablowsky, N Urbach</v>
      </c>
      <c r="B53" s="15">
        <f>'1 Title reading'!C53</f>
        <v>2017</v>
      </c>
      <c r="C53" s="15" t="str">
        <f>'1 Title reading'!D53</f>
        <v>Implementation of a blockchain workflow management prototype</v>
      </c>
      <c r="D53" s="15" t="b">
        <v>0</v>
      </c>
      <c r="F53" s="15" t="b">
        <f>'1 Title reading'!E53</f>
        <v>0</v>
      </c>
    </row>
    <row r="54" hidden="1">
      <c r="A54" s="15" t="str">
        <f>'1 Title reading'!B54</f>
        <v>JL Tilbury, E de la Rey…</v>
      </c>
      <c r="B54" s="15">
        <f>'1 Title reading'!C54</f>
        <v>2019</v>
      </c>
      <c r="C54" s="15" t="str">
        <f>'1 Title reading'!D54</f>
        <v>Business process models of blockchain and South African real estate transactions</v>
      </c>
      <c r="D54" s="15" t="b">
        <v>0</v>
      </c>
      <c r="F54" s="15" t="b">
        <f>'1 Title reading'!E54</f>
        <v>0</v>
      </c>
    </row>
    <row r="55" hidden="1">
      <c r="A55" s="15" t="str">
        <f>'1 Title reading'!B55</f>
        <v>YV Vertakova, TA Golovina, AV Polyanin</v>
      </c>
      <c r="B55" s="15">
        <f>'1 Title reading'!C55</f>
        <v>2019</v>
      </c>
      <c r="C55" s="15" t="str">
        <f>'1 Title reading'!D55</f>
        <v>Synergy of blockchain technologies and “big data” in business process management of economic systems</v>
      </c>
      <c r="D55" s="15" t="b">
        <v>0</v>
      </c>
      <c r="F55" s="15" t="b">
        <f>'1 Title reading'!E55</f>
        <v>0</v>
      </c>
    </row>
    <row r="56">
      <c r="A56" s="15" t="str">
        <f>'1 Title reading'!B56</f>
        <v>M Adams, S Suriadi, A Kumar…</v>
      </c>
      <c r="B56" s="15">
        <f>'1 Title reading'!C56</f>
        <v>2020</v>
      </c>
      <c r="C56" s="15" t="str">
        <f>'1 Title reading'!D56</f>
        <v>Flexible integration of blockchain with business process automation: A federated architecture</v>
      </c>
      <c r="D56" s="8" t="b">
        <v>1</v>
      </c>
      <c r="E56" s="15"/>
      <c r="F56" s="15" t="b">
        <f>'1 Title reading'!E56</f>
        <v>1</v>
      </c>
      <c r="G56" s="19" t="str">
        <f>'1 Title reading'!I56</f>
        <v>https://link.springer.com/chapter/10.1007/978-3-030-58135-0_1</v>
      </c>
      <c r="H56" s="15" t="str">
        <f>'1 Title reading'!G56</f>
        <v>… Conference on Advanced …</v>
      </c>
      <c r="I56" s="15" t="str">
        <f>'1 Title reading'!N56</f>
        <v>10.1007/978-3-030-58135-0_1</v>
      </c>
    </row>
    <row r="57" hidden="1">
      <c r="A57" s="15" t="str">
        <f>'1 Title reading'!B57</f>
        <v>W Viriyasitavat, Z Bi, D Hoonsopon</v>
      </c>
      <c r="B57" s="15">
        <f>'1 Title reading'!C57</f>
        <v>2022</v>
      </c>
      <c r="C57" s="15" t="str">
        <f>'1 Title reading'!D57</f>
        <v>Blockchain technologies for interoperation of business processes in smart supply chains</v>
      </c>
      <c r="D57" s="15" t="b">
        <v>0</v>
      </c>
      <c r="F57" s="15" t="b">
        <f>'1 Title reading'!E57</f>
        <v>0</v>
      </c>
    </row>
    <row r="58">
      <c r="A58" s="15" t="str">
        <f>'1 Title reading'!B58</f>
        <v>P Snow, B Deery, J Lu, D Johnston…</v>
      </c>
      <c r="B58" s="15">
        <f>'1 Title reading'!C58</f>
        <v>2014</v>
      </c>
      <c r="C58" s="15" t="str">
        <f>'1 Title reading'!D58</f>
        <v>Business processes secured by immutable audit trails on the blockchain</v>
      </c>
      <c r="D58" s="15" t="b">
        <v>0</v>
      </c>
      <c r="E58" s="8" t="s">
        <v>1462</v>
      </c>
      <c r="F58" s="15" t="b">
        <f>'1 Title reading'!E58</f>
        <v>1</v>
      </c>
      <c r="G58" s="19" t="str">
        <f>'1 Title reading'!I58</f>
        <v>https://raw.githubusercontent.com/FactomProject/FactomDocs/master/Factom_Whitepaper.pdf</v>
      </c>
      <c r="H58" s="15" t="str">
        <f>'1 Title reading'!G58</f>
        <v>Brave New …</v>
      </c>
      <c r="I58" s="15" t="str">
        <f>'1 Title reading'!N58</f>
        <v/>
      </c>
    </row>
    <row r="59">
      <c r="A59" s="15" t="str">
        <f>'1 Title reading'!B59</f>
        <v>G Meroni, P Plebani, F Vona</v>
      </c>
      <c r="B59" s="15">
        <f>'1 Title reading'!C59</f>
        <v>2019</v>
      </c>
      <c r="C59" s="15" t="str">
        <f>'1 Title reading'!D59</f>
        <v>Trusted artifact-driven process monitoring of multi-party business processes with blockchain</v>
      </c>
      <c r="D59" s="8" t="b">
        <v>1</v>
      </c>
      <c r="E59" s="15"/>
      <c r="F59" s="15" t="b">
        <f>'1 Title reading'!E59</f>
        <v>1</v>
      </c>
      <c r="G59" s="19" t="str">
        <f>'1 Title reading'!I59</f>
        <v>https://link.springer.com/chapter/10.1007/978-3-030-30429-4_5</v>
      </c>
      <c r="H59" s="15" t="str">
        <f>'1 Title reading'!G59</f>
        <v>… Conference on Business Process …</v>
      </c>
      <c r="I59" s="15" t="str">
        <f>'1 Title reading'!N59</f>
        <v>10.1007/978-3-030-30429-4_5</v>
      </c>
    </row>
    <row r="60" hidden="1">
      <c r="A60" s="15" t="str">
        <f>'1 Title reading'!B60</f>
        <v>M Li, GQ Huang</v>
      </c>
      <c r="B60" s="15">
        <f>'1 Title reading'!C60</f>
        <v>2019</v>
      </c>
      <c r="C60" s="15" t="str">
        <f>'1 Title reading'!D60</f>
        <v>Blockchain-enabled workflow management system for fine-grained resource sharing in E-commerce logistics</v>
      </c>
      <c r="D60" s="15" t="b">
        <v>0</v>
      </c>
      <c r="F60" s="15" t="b">
        <f>'1 Title reading'!E60</f>
        <v>0</v>
      </c>
    </row>
    <row r="61">
      <c r="A61" s="15" t="str">
        <f>'1 Title reading'!B61</f>
        <v>PHC Alves, R Paskin, IZ Frajhof, YR Miranda…</v>
      </c>
      <c r="B61" s="15">
        <f>'1 Title reading'!C61</f>
        <v>2020</v>
      </c>
      <c r="C61" s="15" t="str">
        <f>'1 Title reading'!D61</f>
        <v>Exploring Blockchain Technology to Improve Multi-party Relationship in Business Process Management Systems.</v>
      </c>
      <c r="D61" s="8" t="b">
        <v>1</v>
      </c>
      <c r="E61" s="15"/>
      <c r="F61" s="15" t="b">
        <f>'1 Title reading'!E61</f>
        <v>1</v>
      </c>
      <c r="G61" s="19" t="str">
        <f>'1 Title reading'!I61</f>
        <v>https://www.researchgate.net/profile/Paulo-Henrique-Alves-2/publication/340032919_Exploring_Blockchain_Technology_to_Improve_Multi-Party_Relationship_in_Business_Process_Management_Systems/links/5eb4319992851cbf7fafe097/Exploring-Blockchain-Technology-to-Improve-Multi-Party-Relationship-in-Business-Process-Management-Systems.pdf</v>
      </c>
      <c r="H61" s="15" t="str">
        <f>'1 Title reading'!G61</f>
        <v>ICEIS (2)</v>
      </c>
      <c r="I61" s="15" t="str">
        <f>'1 Title reading'!N61</f>
        <v/>
      </c>
    </row>
    <row r="62">
      <c r="A62" s="15" t="str">
        <f>'1 Title reading'!B62</f>
        <v>P Klinger, L Nguyen, F Bodendorf</v>
      </c>
      <c r="B62" s="15">
        <f>'1 Title reading'!C62</f>
        <v>2020</v>
      </c>
      <c r="C62" s="15" t="str">
        <f>'1 Title reading'!D62</f>
        <v>Upgradeability Concept for Collaborative Blockchain-Based Business Process Execution Framework</v>
      </c>
      <c r="D62" s="8" t="b">
        <v>1</v>
      </c>
      <c r="E62" s="15"/>
      <c r="F62" s="15" t="b">
        <f>'1 Title reading'!E62</f>
        <v>1</v>
      </c>
      <c r="G62" s="19" t="str">
        <f>'1 Title reading'!I62</f>
        <v>https://link.springer.com/chapter/10.1007/978-3-030-59638-5_9</v>
      </c>
      <c r="H62" s="15" t="str">
        <f>'1 Title reading'!G62</f>
        <v>… Conference on Blockchain</v>
      </c>
      <c r="I62" s="15" t="str">
        <f>'1 Title reading'!N62</f>
        <v>10.1007/978-3-030-59638-5_9</v>
      </c>
    </row>
    <row r="63">
      <c r="A63" s="15" t="str">
        <f>'1 Title reading'!B63</f>
        <v>J Evermann, H Kim</v>
      </c>
      <c r="B63" s="15">
        <f>'1 Title reading'!C63</f>
        <v>2019</v>
      </c>
      <c r="C63" s="15" t="str">
        <f>'1 Title reading'!D63</f>
        <v>Workflow Management on the Blockchain---Implications and Recommendations</v>
      </c>
      <c r="D63" s="8" t="b">
        <v>0</v>
      </c>
      <c r="E63" s="8" t="s">
        <v>1463</v>
      </c>
      <c r="F63" s="15" t="b">
        <f>'1 Title reading'!E63</f>
        <v>1</v>
      </c>
      <c r="G63" s="19" t="str">
        <f>'1 Title reading'!I63</f>
        <v>https://arxiv.org/abs/1904.01004</v>
      </c>
      <c r="H63" s="15" t="str">
        <f>'1 Title reading'!G63</f>
        <v>arXiv preprint arXiv:1904.01004</v>
      </c>
      <c r="I63" s="15" t="str">
        <f>'1 Title reading'!N63</f>
        <v/>
      </c>
    </row>
    <row r="64">
      <c r="A64" s="15" t="str">
        <f>'1 Title reading'!B64</f>
        <v>J Köpke, M Franceschetti, J Eder</v>
      </c>
      <c r="B64" s="15">
        <f>'1 Title reading'!C64</f>
        <v>2019</v>
      </c>
      <c r="C64" s="15" t="str">
        <f>'1 Title reading'!D64</f>
        <v>Balancing privity and enforceability of bpm-based smart contracts on blockchains</v>
      </c>
      <c r="D64" s="15" t="b">
        <v>0</v>
      </c>
      <c r="E64" s="8" t="s">
        <v>1461</v>
      </c>
      <c r="F64" s="15" t="b">
        <f>'1 Title reading'!E64</f>
        <v>1</v>
      </c>
      <c r="G64" s="19" t="str">
        <f>'1 Title reading'!I64</f>
        <v>https://link.springer.com/chapter/10.1007/978-3-030-30429-4_7</v>
      </c>
      <c r="H64" s="15" t="str">
        <f>'1 Title reading'!G64</f>
        <v>… Conference on Business Process …</v>
      </c>
      <c r="I64" s="15" t="str">
        <f>'1 Title reading'!N64</f>
        <v>10.1007/978-3-030-30429-4_7</v>
      </c>
    </row>
    <row r="65" hidden="1">
      <c r="A65" s="15" t="str">
        <f>'1 Title reading'!B65</f>
        <v>A Lakhan, MA Mohammed, S Kozlov…</v>
      </c>
      <c r="B65" s="15">
        <f>'1 Title reading'!C65</f>
        <v>2021</v>
      </c>
      <c r="C65" s="15" t="str">
        <f>'1 Title reading'!D65</f>
        <v>Mobile‐fog‐cloud assisted deep reinforcement learning and blockchain‐enable IoMT system for healthcare workflows</v>
      </c>
      <c r="D65" s="15" t="b">
        <v>0</v>
      </c>
      <c r="F65" s="15" t="b">
        <f>'1 Title reading'!E65</f>
        <v>0</v>
      </c>
    </row>
    <row r="66">
      <c r="A66" s="15" t="str">
        <f>'1 Title reading'!B66</f>
        <v>H Johng, D Kim, G Park, JE Hong, T Hill…</v>
      </c>
      <c r="B66" s="15">
        <f>'1 Title reading'!C66</f>
        <v>2020</v>
      </c>
      <c r="C66" s="15" t="str">
        <f>'1 Title reading'!D66</f>
        <v>Enhancing business processes with trustworthiness using blockchain: a goal-oriented approach</v>
      </c>
      <c r="D66" s="8" t="b">
        <v>0</v>
      </c>
      <c r="E66" s="8" t="s">
        <v>1461</v>
      </c>
      <c r="F66" s="15" t="b">
        <f>'1 Title reading'!E66</f>
        <v>1</v>
      </c>
      <c r="G66" s="19" t="str">
        <f>'1 Title reading'!I66</f>
        <v>https://dl.acm.org/doi/abs/10.1145/3341105.3374022</v>
      </c>
      <c r="H66" s="15" t="str">
        <f>'1 Title reading'!G66</f>
        <v>Proceedings of the 35th …</v>
      </c>
      <c r="I66" s="15" t="str">
        <f>'1 Title reading'!N66</f>
        <v>10.1145/3341105.3374022</v>
      </c>
    </row>
    <row r="67" hidden="1">
      <c r="A67" s="15" t="str">
        <f>'1 Title reading'!B67</f>
        <v>Y Piao</v>
      </c>
      <c r="B67" s="15">
        <f>'1 Title reading'!C67</f>
        <v>2020</v>
      </c>
      <c r="C67" s="15" t="str">
        <f>'1 Title reading'!D67</f>
        <v>Case studies to determine the effect of applying blockchain technology and building information modeling on the workflow of water infrastructure projects</v>
      </c>
      <c r="D67" s="15" t="b">
        <v>0</v>
      </c>
      <c r="F67" s="15" t="b">
        <f>'1 Title reading'!E67</f>
        <v>0</v>
      </c>
    </row>
    <row r="68" hidden="1">
      <c r="A68" s="15" t="str">
        <f>'1 Title reading'!B68</f>
        <v>A Demichev, A Kryukov, N Prikhod'ko</v>
      </c>
      <c r="B68" s="15">
        <f>'1 Title reading'!C68</f>
        <v>2021</v>
      </c>
      <c r="C68" s="15" t="str">
        <f>'1 Title reading'!D68</f>
        <v>… process engineering for data storing and processing in a collaborative distributed environment based on provenance metadata, smart contracts and blockchain …</v>
      </c>
      <c r="D68" s="15" t="b">
        <v>0</v>
      </c>
      <c r="F68" s="15" t="b">
        <f>'1 Title reading'!E68</f>
        <v>0</v>
      </c>
    </row>
    <row r="69" hidden="1">
      <c r="A69" s="15" t="str">
        <f>'1 Title reading'!B69</f>
        <v>SB Kahyaoğlu</v>
      </c>
      <c r="B69" s="15">
        <f>'1 Title reading'!C69</f>
        <v>2019</v>
      </c>
      <c r="C69" s="15" t="str">
        <f>'1 Title reading'!D69</f>
        <v>An analysis on the implementation of new approaches and techniques in the auditing of business processes based on blockchain technologies</v>
      </c>
      <c r="D69" s="15" t="b">
        <v>0</v>
      </c>
      <c r="F69" s="15" t="b">
        <f>'1 Title reading'!E69</f>
        <v>0</v>
      </c>
    </row>
    <row r="70" hidden="1">
      <c r="A70" s="15" t="str">
        <f>'1 Title reading'!B70</f>
        <v>V Pourheidari, S Rouhani…</v>
      </c>
      <c r="B70" s="15">
        <f>'1 Title reading'!C70</f>
        <v>2018</v>
      </c>
      <c r="C70" s="15" t="str">
        <f>'1 Title reading'!D70</f>
        <v>A case study of execution of untrusted business process on permissioned blockchain</v>
      </c>
      <c r="D70" s="15" t="b">
        <v>0</v>
      </c>
      <c r="F70" s="15" t="b">
        <f>'1 Title reading'!E70</f>
        <v>0</v>
      </c>
    </row>
    <row r="71" hidden="1">
      <c r="A71" s="15" t="str">
        <f>'1 Title reading'!B71</f>
        <v>L Spalazzi, F Spegni, A Corneli…</v>
      </c>
      <c r="B71" s="15">
        <f>'1 Title reading'!C71</f>
        <v>2021</v>
      </c>
      <c r="C71" s="15" t="str">
        <f>'1 Title reading'!D71</f>
        <v>Blockchain based choreographies: The construction industry case study</v>
      </c>
      <c r="D71" s="15" t="b">
        <v>0</v>
      </c>
      <c r="F71" s="15" t="b">
        <f>'1 Title reading'!E71</f>
        <v>0</v>
      </c>
    </row>
    <row r="72">
      <c r="A72" s="15" t="str">
        <f>'1 Title reading'!B72</f>
        <v>A Akhtar, B Shafiq, J Vaidya, A Afzal…</v>
      </c>
      <c r="B72" s="15">
        <f>'1 Title reading'!C72</f>
        <v>2020</v>
      </c>
      <c r="C72" s="15" t="str">
        <f>'1 Title reading'!D72</f>
        <v>Blockchain based auditable access control for distributed business processes</v>
      </c>
      <c r="D72" s="15" t="b">
        <v>0</v>
      </c>
      <c r="E72" s="8" t="s">
        <v>1453</v>
      </c>
      <c r="F72" s="15" t="b">
        <f>'1 Title reading'!E72</f>
        <v>1</v>
      </c>
      <c r="G72" s="19" t="str">
        <f>'1 Title reading'!I72</f>
        <v>https://ieeexplore.ieee.org/abstract/document/9355624/</v>
      </c>
      <c r="H72" s="15" t="str">
        <f>'1 Title reading'!G72</f>
        <v>2020 IEEE 40th …</v>
      </c>
      <c r="I72" s="15" t="str">
        <f>'1 Title reading'!N72</f>
        <v/>
      </c>
    </row>
    <row r="73" hidden="1">
      <c r="A73" s="15" t="str">
        <f>'1 Title reading'!B73</f>
        <v>I Sarker, B Datta</v>
      </c>
      <c r="B73" s="15">
        <f>'1 Title reading'!C73</f>
        <v>2022</v>
      </c>
      <c r="C73" s="15" t="str">
        <f>'1 Title reading'!D73</f>
        <v>Re-designing the pension business processes for achieving technology-driven reforms through blockchain adoption: A proposed architecture</v>
      </c>
      <c r="D73" s="15" t="b">
        <v>0</v>
      </c>
      <c r="F73" s="15" t="b">
        <f>'1 Title reading'!E73</f>
        <v>0</v>
      </c>
    </row>
    <row r="74">
      <c r="A74" s="15" t="str">
        <f>'1 Title reading'!B74</f>
        <v>C Di Ciccio, G Meroni, P Plebani</v>
      </c>
      <c r="B74" s="15">
        <f>'1 Title reading'!C74</f>
        <v>2022</v>
      </c>
      <c r="C74" s="15" t="str">
        <f>'1 Title reading'!D74</f>
        <v>On the adoption of blockchain for business process monitoring</v>
      </c>
      <c r="D74" s="15" t="b">
        <v>0</v>
      </c>
      <c r="E74" s="8" t="s">
        <v>1452</v>
      </c>
      <c r="F74" s="15" t="b">
        <f>'1 Title reading'!E74</f>
        <v>1</v>
      </c>
      <c r="G74" s="19" t="str">
        <f>'1 Title reading'!I74</f>
        <v>https://link.springer.com/article/10.1007/s10270-021-00959-x</v>
      </c>
      <c r="H74" s="15" t="str">
        <f>'1 Title reading'!G74</f>
        <v>Software and Systems Modeling</v>
      </c>
      <c r="I74" s="15" t="str">
        <f>'1 Title reading'!N74</f>
        <v>10.1007/s10270-021-00959-x</v>
      </c>
    </row>
    <row r="75">
      <c r="A75" s="15" t="str">
        <f>'1 Title reading'!B75</f>
        <v>S Heister, V LoRusso, K Yuthas</v>
      </c>
      <c r="B75" s="15">
        <f>'1 Title reading'!C75</f>
        <v>2020</v>
      </c>
      <c r="C75" s="15" t="str">
        <f>'1 Title reading'!D75</f>
        <v>Blockchain systems and their potential impact on business processes</v>
      </c>
      <c r="D75" s="15" t="b">
        <v>0</v>
      </c>
      <c r="E75" s="8" t="s">
        <v>497</v>
      </c>
      <c r="F75" s="15" t="b">
        <f>'1 Title reading'!E75</f>
        <v>1</v>
      </c>
      <c r="G75" s="19" t="str">
        <f>'1 Title reading'!I75</f>
        <v>https://jbam.scholasticahq.com/article/14183.pdf</v>
      </c>
      <c r="H75" s="15" t="str">
        <f>'1 Title reading'!G75</f>
        <v>Journal of Behavioral …</v>
      </c>
      <c r="I75" s="15" t="str">
        <f>'1 Title reading'!N75</f>
        <v/>
      </c>
    </row>
    <row r="76" hidden="1">
      <c r="A76" s="15" t="str">
        <f>'1 Title reading'!B76</f>
        <v>T Hukkinen, J Mattila, T Seppälä</v>
      </c>
      <c r="B76" s="15">
        <f>'1 Title reading'!C76</f>
        <v>2017</v>
      </c>
      <c r="C76" s="15" t="str">
        <f>'1 Title reading'!D76</f>
        <v>Distributed workflow management with smart contracts</v>
      </c>
      <c r="D76" s="15" t="b">
        <v>0</v>
      </c>
      <c r="F76" s="15" t="b">
        <f>'1 Title reading'!E76</f>
        <v>0</v>
      </c>
    </row>
    <row r="77" hidden="1">
      <c r="A77" s="15" t="str">
        <f>'1 Title reading'!B77</f>
        <v>J Mendling, G Decker, R Hull, HA Reijers…</v>
      </c>
      <c r="B77" s="15">
        <f>'1 Title reading'!C77</f>
        <v>2018</v>
      </c>
      <c r="C77" s="15" t="str">
        <f>'1 Title reading'!D77</f>
        <v>How do machine learning, robotic process automation, and blockchains affect the human factor in business process management?</v>
      </c>
      <c r="D77" s="15" t="b">
        <v>0</v>
      </c>
      <c r="F77" s="15" t="b">
        <f>'1 Title reading'!E77</f>
        <v>0</v>
      </c>
    </row>
    <row r="78" hidden="1">
      <c r="A78" s="15" t="str">
        <f>'1 Title reading'!B78</f>
        <v>DV Lyridis, GO Andreadis, C Papaleonidas…</v>
      </c>
      <c r="B78" s="15">
        <f>'1 Title reading'!C78</f>
        <v>2021</v>
      </c>
      <c r="C78" s="15" t="str">
        <f>'1 Title reading'!D78</f>
        <v>A BPM-based framework for the impact assessment of blockchain to the midstream LNG supply chain</v>
      </c>
      <c r="D78" s="15" t="b">
        <v>0</v>
      </c>
      <c r="F78" s="15" t="b">
        <f>'1 Title reading'!E78</f>
        <v>0</v>
      </c>
    </row>
    <row r="79">
      <c r="A79" s="15" t="str">
        <f>'1 Title reading'!B79</f>
        <v>CD Ciccio, G Meroni, P Plebani</v>
      </c>
      <c r="B79" s="15">
        <f>'1 Title reading'!C79</f>
        <v>2020</v>
      </c>
      <c r="C79" s="15" t="str">
        <f>'1 Title reading'!D79</f>
        <v>Business process monitoring on blockchains: Potentials and challenges</v>
      </c>
      <c r="D79" s="15" t="b">
        <v>0</v>
      </c>
      <c r="E79" s="8" t="s">
        <v>1452</v>
      </c>
      <c r="F79" s="15" t="b">
        <f>'1 Title reading'!E79</f>
        <v>1</v>
      </c>
      <c r="G79" s="19" t="str">
        <f>'1 Title reading'!I79</f>
        <v>https://link.springer.com/chapter/10.1007/978-3-030-49418-6_3</v>
      </c>
      <c r="H79" s="15" t="str">
        <f>'1 Title reading'!G79</f>
        <v>Enterprise, Business-Process and …</v>
      </c>
      <c r="I79" s="15" t="str">
        <f>'1 Title reading'!N79</f>
        <v>10.1007/978-3-030-49418-6_3</v>
      </c>
    </row>
    <row r="80" hidden="1">
      <c r="A80" s="15" t="str">
        <f>'1 Title reading'!B80</f>
        <v>D Fernando, S Kulshrestha, JD Herath…</v>
      </c>
      <c r="B80" s="15">
        <f>'1 Title reading'!C80</f>
        <v>2019</v>
      </c>
      <c r="C80" s="15" t="str">
        <f>'1 Title reading'!D80</f>
        <v>Sciblock: A blockchain-based tamper-proof non-repudiable storage for scientific workflow provenance</v>
      </c>
      <c r="D80" s="15" t="b">
        <v>0</v>
      </c>
      <c r="F80" s="15" t="b">
        <f>'1 Title reading'!E80</f>
        <v>0</v>
      </c>
    </row>
    <row r="81">
      <c r="A81" s="15" t="str">
        <f>'1 Title reading'!B81</f>
        <v>NEWS WALES</v>
      </c>
      <c r="B81" s="15">
        <f>'1 Title reading'!C81</f>
        <v>2016</v>
      </c>
      <c r="C81" s="15" t="str">
        <f>'1 Title reading'!D81</f>
        <v>Using blockchain to enable untrusted business process monitoring and execution</v>
      </c>
      <c r="D81" s="15" t="b">
        <v>0</v>
      </c>
      <c r="E81" s="8" t="s">
        <v>497</v>
      </c>
      <c r="F81" s="15" t="b">
        <f>'1 Title reading'!E81</f>
        <v>1</v>
      </c>
      <c r="G81" s="19" t="str">
        <f>'1 Title reading'!I81</f>
        <v>https://cgi.cse.unsw.edu.au/~reports/papers/201609.pdf</v>
      </c>
      <c r="H81" s="15" t="str">
        <f>'1 Title reading'!G81</f>
        <v/>
      </c>
      <c r="I81" s="15" t="str">
        <f>'1 Title reading'!N81</f>
        <v/>
      </c>
    </row>
    <row r="82" hidden="1">
      <c r="A82" s="15" t="str">
        <f>'1 Title reading'!B82</f>
        <v>R Coelho, R Braga, JMN David…</v>
      </c>
      <c r="B82" s="15">
        <f>'1 Title reading'!C82</f>
        <v>2020</v>
      </c>
      <c r="C82" s="15" t="str">
        <f>'1 Title reading'!D82</f>
        <v>Blockchain for reliability in collaborative scientific workflows on cloud platforms</v>
      </c>
      <c r="D82" s="15" t="b">
        <v>0</v>
      </c>
      <c r="F82" s="15" t="b">
        <f>'1 Title reading'!E82</f>
        <v>0</v>
      </c>
    </row>
    <row r="83" hidden="1">
      <c r="A83" s="15" t="str">
        <f>'1 Title reading'!B83</f>
        <v>W Chen, SM Bohloul, Y Ma, L Li</v>
      </c>
      <c r="B83" s="15">
        <f>'1 Title reading'!C83</f>
        <v>2021</v>
      </c>
      <c r="C83" s="15" t="str">
        <f>'1 Title reading'!D83</f>
        <v>A blockchain-based information management system for academic institutions: a case study of international students' workflow</v>
      </c>
      <c r="D83" s="15" t="b">
        <v>0</v>
      </c>
      <c r="F83" s="15" t="b">
        <f>'1 Title reading'!E83</f>
        <v>0</v>
      </c>
    </row>
    <row r="84" hidden="1">
      <c r="A84" s="15" t="str">
        <f>'1 Title reading'!B84</f>
        <v>I Abunadi, RL Kumar</v>
      </c>
      <c r="B84" s="15">
        <f>'1 Title reading'!C84</f>
        <v>2021</v>
      </c>
      <c r="C84" s="15" t="str">
        <f>'1 Title reading'!D84</f>
        <v>Blockchain and Business Process Management in Health Care, Especially for COVID-19 Cases</v>
      </c>
      <c r="D84" s="15" t="b">
        <v>0</v>
      </c>
      <c r="F84" s="15" t="b">
        <f>'1 Title reading'!E84</f>
        <v>0</v>
      </c>
    </row>
    <row r="85" hidden="1">
      <c r="A85" s="15" t="str">
        <f>'1 Title reading'!B85</f>
        <v>S Haarmann</v>
      </c>
      <c r="B85" s="15">
        <f>'1 Title reading'!C85</f>
        <v>2019</v>
      </c>
      <c r="C85" s="15" t="str">
        <f>'1 Title reading'!D85</f>
        <v>Estimating the Duration of Blockchain-Based Business Processes Using Simulation.</v>
      </c>
      <c r="D85" s="15" t="b">
        <v>0</v>
      </c>
      <c r="F85" s="15" t="b">
        <f>'1 Title reading'!E85</f>
        <v>0</v>
      </c>
    </row>
    <row r="86">
      <c r="A86" s="15" t="str">
        <f>'1 Title reading'!B86</f>
        <v>Y Fang, X Tang, M Pan, Y Yu</v>
      </c>
      <c r="B86" s="15">
        <f>'1 Title reading'!C86</f>
        <v>2019</v>
      </c>
      <c r="C86" s="15" t="str">
        <f>'1 Title reading'!D86</f>
        <v>A workflow interoperability approach based on blockchain</v>
      </c>
      <c r="D86" s="15" t="b">
        <v>0</v>
      </c>
      <c r="E86" s="8" t="s">
        <v>1464</v>
      </c>
      <c r="F86" s="15" t="b">
        <f>'1 Title reading'!E86</f>
        <v>1</v>
      </c>
      <c r="G86" s="19" t="str">
        <f>'1 Title reading'!I86</f>
        <v>https://link.springer.com/chapter/10.1007/978-3-030-38651-1_24</v>
      </c>
      <c r="H86" s="15" t="str">
        <f>'1 Title reading'!G86</f>
        <v>International Conference on Internet of …</v>
      </c>
      <c r="I86" s="15" t="str">
        <f>'1 Title reading'!N86</f>
        <v>10.1007/978-3-030-38651-1_24</v>
      </c>
    </row>
    <row r="87">
      <c r="A87" s="15" t="str">
        <f>'1 Title reading'!B87</f>
        <v>T Lichtenstein, S Siegert, A Nikaj, M Weske</v>
      </c>
      <c r="B87" s="15">
        <f>'1 Title reading'!C87</f>
        <v>2020</v>
      </c>
      <c r="C87" s="15" t="str">
        <f>'1 Title reading'!D87</f>
        <v>Data-driven process choreography execution on the blockchain: a focus on blockchain data reusability</v>
      </c>
      <c r="D87" s="8" t="b">
        <v>1</v>
      </c>
      <c r="E87" s="15"/>
      <c r="F87" s="15" t="b">
        <f>'1 Title reading'!E87</f>
        <v>1</v>
      </c>
      <c r="G87" s="19" t="str">
        <f>'1 Title reading'!I87</f>
        <v>https://link.springer.com/chapter/10.1007/978-3-030-53337-3_17</v>
      </c>
      <c r="H87" s="15" t="str">
        <f>'1 Title reading'!G87</f>
        <v>International Conference on …</v>
      </c>
      <c r="I87" s="15" t="str">
        <f>'1 Title reading'!N87</f>
        <v>10.1007/978-3-030-53337-3_17</v>
      </c>
    </row>
    <row r="88">
      <c r="A88" s="15" t="str">
        <f>'1 Title reading'!B88</f>
        <v>S Migliorini, M Gambini, C Combi…</v>
      </c>
      <c r="B88" s="15">
        <f>'1 Title reading'!C88</f>
        <v>2019</v>
      </c>
      <c r="C88" s="15" t="str">
        <f>'1 Title reading'!D88</f>
        <v>The rise of enforceable business processes from the hashes of blockchain-based smart contracts</v>
      </c>
      <c r="D88" s="15" t="b">
        <v>0</v>
      </c>
      <c r="E88" s="8" t="s">
        <v>1461</v>
      </c>
      <c r="F88" s="15" t="b">
        <f>'1 Title reading'!E88</f>
        <v>1</v>
      </c>
      <c r="G88" s="19" t="str">
        <f>'1 Title reading'!I88</f>
        <v>https://link.springer.com/chapter/10.1007/978-3-030-20618-5_9</v>
      </c>
      <c r="H88" s="15" t="str">
        <f>'1 Title reading'!G88</f>
        <v>… , Business-Process and …</v>
      </c>
      <c r="I88" s="15" t="str">
        <f>'1 Title reading'!N88</f>
        <v>10.1007/978-3-030-20618-5_9</v>
      </c>
    </row>
    <row r="89" hidden="1">
      <c r="A89" s="15" t="str">
        <f>'1 Title reading'!B89</f>
        <v>Z Xu, Q Geng, H Cao, C Wang, X Liu</v>
      </c>
      <c r="B89" s="15">
        <f>'1 Title reading'!C89</f>
        <v>2019</v>
      </c>
      <c r="C89" s="15" t="str">
        <f>'1 Title reading'!D89</f>
        <v>Uncertainty-aware workflow migration among edge nodes based on blockchain</v>
      </c>
      <c r="D89" s="15" t="b">
        <v>0</v>
      </c>
      <c r="F89" s="15" t="b">
        <f>'1 Title reading'!E89</f>
        <v>0</v>
      </c>
    </row>
    <row r="90" hidden="1">
      <c r="A90" s="15" t="str">
        <f>'1 Title reading'!B90</f>
        <v>F Milani, L García-Bañuelos, HA Reijers, L Stepanyan</v>
      </c>
      <c r="B90" s="15">
        <f>'1 Title reading'!C90</f>
        <v>2020</v>
      </c>
      <c r="C90" s="15" t="str">
        <f>'1 Title reading'!D90</f>
        <v>Business Process Redesign Heuristics for Blockchain Solutions.</v>
      </c>
      <c r="D90" s="15" t="b">
        <v>0</v>
      </c>
      <c r="F90" s="15" t="b">
        <f>'1 Title reading'!E90</f>
        <v>0</v>
      </c>
    </row>
    <row r="91" hidden="1">
      <c r="A91" s="15" t="str">
        <f>'1 Title reading'!B91</f>
        <v>A Corneli, B Naticchia, F Spegni, L Spalazzi</v>
      </c>
      <c r="B91" s="15">
        <f>'1 Title reading'!C91</f>
        <v>2021</v>
      </c>
      <c r="C91" s="15" t="str">
        <f>'1 Title reading'!D91</f>
        <v>COMBINING BLOCKCHAIN AND BPMN CHOREOGRAPHIES FOR CONSTRUCTION MANAGEMENT</v>
      </c>
      <c r="D91" s="15" t="b">
        <v>0</v>
      </c>
      <c r="F91" s="15" t="b">
        <f>'1 Title reading'!E91</f>
        <v>0</v>
      </c>
    </row>
    <row r="92">
      <c r="A92" s="15" t="str">
        <f>'1 Title reading'!B92</f>
        <v>M Morales-Sandoval, JA Molina…</v>
      </c>
      <c r="B92" s="15">
        <f>'1 Title reading'!C92</f>
        <v>2021</v>
      </c>
      <c r="C92" s="15" t="str">
        <f>'1 Title reading'!D92</f>
        <v>Blockchain support for execution, monitoring and discovery of inter-organizational business processes</v>
      </c>
      <c r="D92" s="8" t="b">
        <v>1</v>
      </c>
      <c r="E92" s="15"/>
      <c r="F92" s="15" t="b">
        <f>'1 Title reading'!E92</f>
        <v>1</v>
      </c>
      <c r="G92" s="19" t="str">
        <f>'1 Title reading'!I92</f>
        <v>https://peerj.com/articles/cs-731/</v>
      </c>
      <c r="H92" s="15" t="str">
        <f>'1 Title reading'!G92</f>
        <v>PeerJ Computer …</v>
      </c>
      <c r="I92" s="15" t="str">
        <f>'1 Title reading'!N92</f>
        <v/>
      </c>
    </row>
    <row r="93">
      <c r="A93" s="15" t="str">
        <f>'1 Title reading'!B93</f>
        <v>J Evermann, H Kim</v>
      </c>
      <c r="B93" s="15">
        <f>'1 Title reading'!C93</f>
        <v>2021</v>
      </c>
      <c r="C93" s="15" t="str">
        <f>'1 Title reading'!D93</f>
        <v>Workflow Management on Proof-of-Work Blockchains: Implications and Recommendations</v>
      </c>
      <c r="D93" s="8" t="b">
        <v>1</v>
      </c>
      <c r="E93" s="15"/>
      <c r="F93" s="15" t="b">
        <f>'1 Title reading'!E93</f>
        <v>1</v>
      </c>
      <c r="G93" s="19" t="str">
        <f>'1 Title reading'!I93</f>
        <v>https://link.springer.com/article/10.1007/s42979-020-00387-6</v>
      </c>
      <c r="H93" s="15" t="str">
        <f>'1 Title reading'!G93</f>
        <v>SN Computer Science</v>
      </c>
      <c r="I93" s="15" t="str">
        <f>'1 Title reading'!N93</f>
        <v>10.1007/s42979-020-00387-6</v>
      </c>
    </row>
    <row r="94">
      <c r="A94" s="15" t="str">
        <f>'1 Title reading'!B94</f>
        <v>A Meironke, T Seyffarth, J Damarowsky</v>
      </c>
      <c r="B94" s="15">
        <f>'1 Title reading'!C94</f>
        <v>2019</v>
      </c>
      <c r="C94" s="15" t="str">
        <f>'1 Title reading'!D94</f>
        <v>Business Process Compliance and Blockchain: How Does the Ethereum Blockchain Address Challenges of Business Process Compliance?</v>
      </c>
      <c r="D94" s="15" t="b">
        <v>0</v>
      </c>
      <c r="E94" s="8" t="s">
        <v>1452</v>
      </c>
      <c r="F94" s="15" t="b">
        <f>'1 Title reading'!E94</f>
        <v>1</v>
      </c>
      <c r="G94" s="19" t="str">
        <f>'1 Title reading'!I94</f>
        <v>https://aisel.aisnet.org/wi2019/specialtrack01/papers/8/</v>
      </c>
      <c r="H94" s="15" t="str">
        <f>'1 Title reading'!G94</f>
        <v/>
      </c>
      <c r="I94" s="15" t="str">
        <f>'1 Title reading'!N94</f>
        <v/>
      </c>
    </row>
    <row r="95" hidden="1">
      <c r="A95" s="15" t="str">
        <f>'1 Title reading'!B95</f>
        <v>K Wittek, N Wittek, J Lawton, I Dohndorf…</v>
      </c>
      <c r="B95" s="15">
        <f>'1 Title reading'!C95</f>
        <v>2021</v>
      </c>
      <c r="C95" s="15" t="str">
        <f>'1 Title reading'!D95</f>
        <v>A Blockchain-Based Approach to Provenance and Reproducibility in Research Workflows</v>
      </c>
      <c r="D95" s="15" t="b">
        <v>0</v>
      </c>
      <c r="F95" s="15" t="b">
        <f>'1 Title reading'!E95</f>
        <v>0</v>
      </c>
    </row>
    <row r="96" hidden="1">
      <c r="A96" s="15" t="str">
        <f>'1 Title reading'!B96</f>
        <v>T Sato, T Shimosawa, Y Himura</v>
      </c>
      <c r="B96" s="15">
        <f>'1 Title reading'!C96</f>
        <v>2021</v>
      </c>
      <c r="C96" s="15" t="str">
        <f>'1 Title reading'!D96</f>
        <v>OpsSC: Decentralized Blockchain Network Operation Workflow for Hyperledger Fabric</v>
      </c>
      <c r="D96" s="15" t="b">
        <v>0</v>
      </c>
      <c r="F96" s="15" t="b">
        <f>'1 Title reading'!E96</f>
        <v>0</v>
      </c>
    </row>
    <row r="97" hidden="1">
      <c r="A97" s="15" t="str">
        <f>'1 Title reading'!B97</f>
        <v>J Heiss, A Busse, S Tai</v>
      </c>
      <c r="B97" s="15">
        <f>'1 Title reading'!C97</f>
        <v>2021</v>
      </c>
      <c r="C97" s="15" t="str">
        <f>'1 Title reading'!D97</f>
        <v>Trustworthy Pre-processing of Sensor Data in Data On-Chaining Workflows for Blockchain-Based IoT Applications</v>
      </c>
      <c r="D97" s="15" t="b">
        <v>0</v>
      </c>
      <c r="F97" s="15" t="b">
        <f>'1 Title reading'!E97</f>
        <v>0</v>
      </c>
    </row>
    <row r="98" hidden="1">
      <c r="A98" s="15" t="str">
        <f>'1 Title reading'!B98</f>
        <v>AA Simaremare, IA Aditya, FN Haryadi…</v>
      </c>
      <c r="B98" s="15">
        <f>'1 Title reading'!C98</f>
        <v>2021</v>
      </c>
      <c r="C98" s="15" t="str">
        <f>'1 Title reading'!D98</f>
        <v>Suitability study of Blockchain application in electric utility company business processes</v>
      </c>
      <c r="D98" s="15" t="b">
        <v>0</v>
      </c>
      <c r="F98" s="15" t="b">
        <f>'1 Title reading'!E98</f>
        <v>0</v>
      </c>
    </row>
    <row r="99" hidden="1">
      <c r="A99" s="15" t="str">
        <f>'1 Title reading'!B99</f>
        <v>I Garfatta, K Klai, M Graïet, W Gaaloul</v>
      </c>
      <c r="B99" s="15">
        <f>'1 Title reading'!C99</f>
        <v>2020</v>
      </c>
      <c r="C99" s="15" t="str">
        <f>'1 Title reading'!D99</f>
        <v>Blockchain-based business processes: A solidity-to-cpn formal verification approach</v>
      </c>
      <c r="D99" s="15" t="b">
        <v>0</v>
      </c>
      <c r="F99" s="15" t="b">
        <f>'1 Title reading'!E99</f>
        <v>0</v>
      </c>
    </row>
    <row r="100" hidden="1">
      <c r="A100" s="15" t="str">
        <f>'1 Title reading'!B100</f>
        <v>MS Al-Rakhami, M Al-Mashari</v>
      </c>
      <c r="B100" s="15">
        <f>'1 Title reading'!C100</f>
        <v>2020</v>
      </c>
      <c r="C100" s="15" t="str">
        <f>'1 Title reading'!D100</f>
        <v>Blockchain and internet of things for business process management: theory, challenges, and key success factors</v>
      </c>
      <c r="D100" s="15" t="b">
        <v>0</v>
      </c>
      <c r="F100" s="15" t="b">
        <f>'1 Title reading'!E100</f>
        <v>0</v>
      </c>
    </row>
    <row r="101" hidden="1">
      <c r="A101" s="15" t="str">
        <f>'1 Title reading'!B101</f>
        <v>R Zhao</v>
      </c>
      <c r="B101" s="15">
        <f>'1 Title reading'!C101</f>
        <v>2019</v>
      </c>
      <c r="C101" s="15" t="str">
        <f>'1 Title reading'!D101</f>
        <v>An empirical analysis of supply chain BPM model based on blockchain and IoT integrated system</v>
      </c>
      <c r="D101" s="15" t="b">
        <v>0</v>
      </c>
      <c r="F101" s="15" t="b">
        <f>'1 Title reading'!E101</f>
        <v>0</v>
      </c>
    </row>
    <row r="102" hidden="1">
      <c r="A102" s="15" t="str">
        <f>'1 Title reading'!B102</f>
        <v>F Milani, L Garcia-Banuelos</v>
      </c>
      <c r="B102" s="15">
        <f>'1 Title reading'!C102</f>
        <v>2018</v>
      </c>
      <c r="C102" s="15" t="str">
        <f>'1 Title reading'!D102</f>
        <v>Blockchain and principles of business process re-engineering for process innovation</v>
      </c>
      <c r="D102" s="15" t="b">
        <v>0</v>
      </c>
      <c r="F102" s="15" t="b">
        <f>'1 Title reading'!E102</f>
        <v>0</v>
      </c>
    </row>
    <row r="103" hidden="1">
      <c r="A103" s="15" t="str">
        <f>'1 Title reading'!B103</f>
        <v>A Mohammed, A Almousa, A Ghaithan, LA Hadidi</v>
      </c>
      <c r="B103" s="15">
        <f>'1 Title reading'!C103</f>
        <v>2021</v>
      </c>
      <c r="C103" s="15" t="str">
        <f>'1 Title reading'!D103</f>
        <v>The Role of Blockchain in Improving the Processes and Workflows in Construction Projects</v>
      </c>
      <c r="D103" s="15" t="b">
        <v>0</v>
      </c>
      <c r="F103" s="15" t="b">
        <f>'1 Title reading'!E103</f>
        <v>0</v>
      </c>
    </row>
    <row r="104">
      <c r="A104" s="15" t="str">
        <f>'1 Title reading'!B104</f>
        <v>F Loukil, K Boukadi, M Abed, C Ghedira-Guegan</v>
      </c>
      <c r="B104" s="15">
        <f>'1 Title reading'!C104</f>
        <v>2021</v>
      </c>
      <c r="C104" s="15" t="str">
        <f>'1 Title reading'!D104</f>
        <v>Decentralized collaborative business process execution using blockchain</v>
      </c>
      <c r="D104" s="8" t="b">
        <v>1</v>
      </c>
      <c r="E104" s="15"/>
      <c r="F104" s="15" t="b">
        <f>'1 Title reading'!E104</f>
        <v>1</v>
      </c>
      <c r="G104" s="19" t="str">
        <f>'1 Title reading'!I104</f>
        <v>https://link.springer.com/article/10.1007/s11280-021-00901-7</v>
      </c>
      <c r="H104" s="15" t="str">
        <f>'1 Title reading'!G104</f>
        <v>World Wide Web</v>
      </c>
      <c r="I104" s="15" t="str">
        <f>'1 Title reading'!N104</f>
        <v>10.1007/s11280-021-00901-7</v>
      </c>
    </row>
    <row r="105" hidden="1">
      <c r="A105" s="15" t="str">
        <f>'1 Title reading'!B105</f>
        <v>H Ritchi, A Bandana, Z Adrianto, A Alfian</v>
      </c>
      <c r="B105" s="15">
        <f>'1 Title reading'!C105</f>
        <v>2022</v>
      </c>
      <c r="C105" s="15" t="str">
        <f>'1 Title reading'!D105</f>
        <v>Permissioned blockchain for business process visibility: A case of expenditure cycle</v>
      </c>
      <c r="D105" s="15" t="b">
        <v>0</v>
      </c>
      <c r="F105" s="15" t="b">
        <f>'1 Title reading'!E105</f>
        <v>0</v>
      </c>
    </row>
    <row r="106" hidden="1">
      <c r="A106" s="15" t="str">
        <f>'1 Title reading'!B106</f>
        <v>B Kumalakov, Y Shakan, M Nakibayeva</v>
      </c>
      <c r="B106" s="15">
        <f>'1 Title reading'!C106</f>
        <v>2019</v>
      </c>
      <c r="C106" s="15" t="str">
        <f>'1 Title reading'!D106</f>
        <v>Business processes and chains of Kazakhstan how do organisations start blockchain projects and evolve throughout?</v>
      </c>
      <c r="D106" s="15" t="b">
        <v>0</v>
      </c>
      <c r="F106" s="15" t="b">
        <f>'1 Title reading'!E106</f>
        <v>0</v>
      </c>
    </row>
    <row r="107">
      <c r="A107" s="15" t="str">
        <f>'1 Title reading'!B107</f>
        <v>O López-Pintado, L García-Bañuelos…</v>
      </c>
      <c r="B107" s="15">
        <f>'1 Title reading'!C107</f>
        <v>2018</v>
      </c>
      <c r="C107" s="15" t="str">
        <f>'1 Title reading'!D107</f>
        <v>Business process execution on blockchain</v>
      </c>
      <c r="D107" s="8" t="b">
        <v>0</v>
      </c>
      <c r="E107" s="8" t="s">
        <v>1465</v>
      </c>
      <c r="F107" s="15" t="b">
        <f>'1 Title reading'!E107</f>
        <v>1</v>
      </c>
      <c r="G107" s="19" t="str">
        <f>'1 Title reading'!I107</f>
        <v>http://ceur-ws.org/Vol-2114/paper2.pdf</v>
      </c>
      <c r="H107" s="15" t="str">
        <f>'1 Title reading'!G107</f>
        <v>CEUR Workshop …</v>
      </c>
      <c r="I107" s="15" t="str">
        <f>'1 Title reading'!N107</f>
        <v/>
      </c>
    </row>
    <row r="108" hidden="1">
      <c r="A108" s="15" t="str">
        <f>'1 Title reading'!B108</f>
        <v>J Evermann, H Kim</v>
      </c>
      <c r="B108" s="15">
        <f>'1 Title reading'!C108</f>
        <v>2019</v>
      </c>
      <c r="C108" s="15" t="str">
        <f>'1 Title reading'!D108</f>
        <v>Workflow Management on BFT Blockchains</v>
      </c>
      <c r="D108" s="15" t="b">
        <v>0</v>
      </c>
      <c r="F108" s="15" t="b">
        <f>'1 Title reading'!E108</f>
        <v>0</v>
      </c>
    </row>
    <row r="109">
      <c r="A109" s="15" t="str">
        <f>'1 Title reading'!B109</f>
        <v>MEM van Wingerde</v>
      </c>
      <c r="B109" s="15">
        <f>'1 Title reading'!C109</f>
        <v>2019</v>
      </c>
      <c r="C109" s="15" t="str">
        <f>'1 Title reading'!D109</f>
        <v>Towards Inter-Organizational Business Process Governance through Blockchain.</v>
      </c>
      <c r="D109" s="15" t="b">
        <v>0</v>
      </c>
      <c r="E109" s="8" t="s">
        <v>1466</v>
      </c>
      <c r="F109" s="15" t="b">
        <f>'1 Title reading'!E109</f>
        <v>1</v>
      </c>
      <c r="G109" s="19" t="str">
        <f>'1 Title reading'!I109</f>
        <v>http://ceur-ws.org/Vol-2420/paperDC6.pdf</v>
      </c>
      <c r="H109" s="15" t="str">
        <f>'1 Title reading'!G109</f>
        <v>BPM (PhD/Demos)</v>
      </c>
      <c r="I109" s="15" t="str">
        <f>'1 Title reading'!N109</f>
        <v/>
      </c>
    </row>
    <row r="110" hidden="1">
      <c r="A110" s="15" t="str">
        <f>'1 Title reading'!B110</f>
        <v>MS Rahman, I Khalil, A Bouras</v>
      </c>
      <c r="B110" s="15">
        <f>'1 Title reading'!C110</f>
        <v>2020</v>
      </c>
      <c r="C110" s="15" t="str">
        <f>'1 Title reading'!D110</f>
        <v>Formalizing Dynamic Behaviors of Smart Contract Workflow in Smart Healthcare Supply Chain</v>
      </c>
      <c r="D110" s="15" t="b">
        <v>0</v>
      </c>
      <c r="F110" s="15" t="b">
        <f>'1 Title reading'!E110</f>
        <v>0</v>
      </c>
    </row>
    <row r="111" hidden="1">
      <c r="A111" s="15" t="str">
        <f>'1 Title reading'!B111</f>
        <v>F Milani, L Garcia-Banuelos, S Filipova…</v>
      </c>
      <c r="B111" s="15">
        <f>'1 Title reading'!C111</f>
        <v>2021</v>
      </c>
      <c r="C111" s="15" t="str">
        <f>'1 Title reading'!D111</f>
        <v>Modelling blockchain-based business processes: a comparative analysis of BPMN vs CMMN</v>
      </c>
      <c r="D111" s="15" t="b">
        <v>0</v>
      </c>
      <c r="F111" s="15" t="b">
        <f>'1 Title reading'!E111</f>
        <v>0</v>
      </c>
    </row>
    <row r="112">
      <c r="A112" s="15" t="str">
        <f>'1 Title reading'!B112</f>
        <v>MEM van Wingerde, H Weigand</v>
      </c>
      <c r="B112" s="15">
        <f>'1 Title reading'!C112</f>
        <v>2020</v>
      </c>
      <c r="C112" s="15" t="str">
        <f>'1 Title reading'!D112</f>
        <v>An ontological analysis of artifact-centric business processes managed by smart contracts</v>
      </c>
      <c r="D112" s="15" t="b">
        <v>0</v>
      </c>
      <c r="E112" s="8" t="s">
        <v>1453</v>
      </c>
      <c r="F112" s="15" t="b">
        <f>'1 Title reading'!E112</f>
        <v>1</v>
      </c>
      <c r="G112" s="19" t="str">
        <f>'1 Title reading'!I112</f>
        <v>https://ieeexplore.ieee.org/abstract/document/9140251/</v>
      </c>
      <c r="H112" s="15" t="str">
        <f>'1 Title reading'!G112</f>
        <v>2020 IEEE 22nd Conference …</v>
      </c>
      <c r="I112" s="15" t="str">
        <f>'1 Title reading'!N112</f>
        <v/>
      </c>
    </row>
    <row r="113">
      <c r="A113" s="15" t="str">
        <f>'1 Title reading'!B113</f>
        <v>F Corradini, A Marcelletti, A Morichetta, A Polini…</v>
      </c>
      <c r="B113" s="15">
        <f>'1 Title reading'!C113</f>
        <v>2021</v>
      </c>
      <c r="C113" s="15" t="str">
        <f>'1 Title reading'!D113</f>
        <v>Model-driven engineering for multi-party business processes on multiple blockchains</v>
      </c>
      <c r="D113" s="8" t="b">
        <v>1</v>
      </c>
      <c r="E113" s="15"/>
      <c r="F113" s="15" t="b">
        <f>'1 Title reading'!E113</f>
        <v>1</v>
      </c>
      <c r="G113" s="19" t="str">
        <f>'1 Title reading'!I113</f>
        <v>https://www.sciencedirect.com/science/article/pii/S2096720921000130</v>
      </c>
      <c r="H113" s="15" t="str">
        <f>'1 Title reading'!G113</f>
        <v>Blockchain: Research …</v>
      </c>
      <c r="I113" s="15" t="str">
        <f>'1 Title reading'!N113</f>
        <v/>
      </c>
    </row>
    <row r="114" hidden="1">
      <c r="A114" s="15" t="str">
        <f>'1 Title reading'!B114</f>
        <v>C Lauster, P Klinger, N Schwab, F Bodendorf</v>
      </c>
      <c r="B114" s="15">
        <f>'1 Title reading'!C114</f>
        <v>2020</v>
      </c>
      <c r="C114" s="15" t="str">
        <f>'1 Title reading'!D114</f>
        <v>Literature Review Linking Blockchain and Business Process Management</v>
      </c>
      <c r="D114" s="15" t="b">
        <v>0</v>
      </c>
      <c r="F114" s="15" t="b">
        <f>'1 Title reading'!E114</f>
        <v>0</v>
      </c>
    </row>
    <row r="115">
      <c r="A115" s="15" t="str">
        <f>'1 Title reading'!B115</f>
        <v>J Evermann</v>
      </c>
      <c r="B115" s="15">
        <f>'1 Title reading'!C115</f>
        <v>2020</v>
      </c>
      <c r="C115" s="15" t="str">
        <f>'1 Title reading'!D115</f>
        <v>Adapting Workflow Management Systems to BFT Blockchains–The YAWL Example</v>
      </c>
      <c r="D115" s="8" t="b">
        <v>1</v>
      </c>
      <c r="E115" s="15"/>
      <c r="F115" s="15" t="b">
        <f>'1 Title reading'!E115</f>
        <v>1</v>
      </c>
      <c r="G115" s="19" t="str">
        <f>'1 Title reading'!I115</f>
        <v>https://ieeexplore.ieee.org/abstract/document/9233290/</v>
      </c>
      <c r="H115" s="15" t="str">
        <f>'1 Title reading'!G115</f>
        <v>2020 IEEE 24th International Enterprise …</v>
      </c>
      <c r="I115" s="15" t="str">
        <f>'1 Title reading'!N115</f>
        <v/>
      </c>
    </row>
    <row r="116" hidden="1">
      <c r="A116" s="15" t="str">
        <f>'1 Title reading'!B116</f>
        <v>M Markovska, FP Milani, L Garcia-Banuelos</v>
      </c>
      <c r="B116" s="15">
        <f>'1 Title reading'!C116</f>
        <v>2019</v>
      </c>
      <c r="C116" s="15" t="str">
        <f>'1 Title reading'!D116</f>
        <v>Modelling Business Processes on a Blockchain Eco-System (BPMN)</v>
      </c>
      <c r="D116" s="15" t="b">
        <v>0</v>
      </c>
      <c r="F116" s="15" t="b">
        <f>'1 Title reading'!E116</f>
        <v>0</v>
      </c>
    </row>
    <row r="117" hidden="1">
      <c r="A117" s="15" t="str">
        <f>'1 Title reading'!B117</f>
        <v>C Gómez, FJ Pérez Blanco, JM Vara, V De Castro…</v>
      </c>
      <c r="B117" s="15">
        <f>'1 Title reading'!C117</f>
        <v>2021</v>
      </c>
      <c r="C117" s="15" t="str">
        <f>'1 Title reading'!D117</f>
        <v>Design and development of Smart Contracts for E-government through Value and Business Process Modeling</v>
      </c>
      <c r="D117" s="15" t="b">
        <v>0</v>
      </c>
      <c r="F117" s="15" t="b">
        <f>'1 Title reading'!E117</f>
        <v>0</v>
      </c>
    </row>
    <row r="118" hidden="1">
      <c r="A118" s="15" t="str">
        <f>'1 Title reading'!B118</f>
        <v>KB Yue</v>
      </c>
      <c r="B118" s="15">
        <f>'1 Title reading'!C118</f>
        <v>2021</v>
      </c>
      <c r="C118" s="15" t="str">
        <f>'1 Title reading'!D118</f>
        <v>A Blockchain-Inspired, Multi-Layered Transaction Model for Business Process Modeling</v>
      </c>
      <c r="D118" s="15" t="b">
        <v>0</v>
      </c>
      <c r="F118" s="15" t="b">
        <f>'1 Title reading'!E118</f>
        <v>0</v>
      </c>
    </row>
    <row r="119" hidden="1">
      <c r="A119" s="15" t="str">
        <f>'1 Title reading'!B119</f>
        <v>C Cavaliere</v>
      </c>
      <c r="B119" s="15">
        <f>'1 Title reading'!C119</f>
        <v>2018</v>
      </c>
      <c r="C119" s="15" t="str">
        <f>'1 Title reading'!D119</f>
        <v>A case study on the exploration of Blockchain potential: An exploratory research on the impact of the technology on business process and value configuration of a mid …</v>
      </c>
      <c r="D119" s="15" t="b">
        <v>0</v>
      </c>
      <c r="F119" s="15" t="b">
        <f>'1 Title reading'!E119</f>
        <v>0</v>
      </c>
    </row>
    <row r="120" hidden="1">
      <c r="A120" s="15" t="str">
        <f>'1 Title reading'!B120</f>
        <v>H Gao, B Zhong</v>
      </c>
      <c r="B120" s="15">
        <f>'1 Title reading'!C120</f>
        <v>2022</v>
      </c>
      <c r="C120" s="15" t="str">
        <f>'1 Title reading'!D120</f>
        <v>A blockchain-based framework for supporting BIM-based building code compliance checking workflow</v>
      </c>
      <c r="D120" s="15" t="b">
        <v>0</v>
      </c>
      <c r="F120" s="15" t="b">
        <f>'1 Title reading'!E120</f>
        <v>0</v>
      </c>
    </row>
    <row r="121" hidden="1">
      <c r="A121" s="15" t="str">
        <f>'1 Title reading'!B121</f>
        <v>A Belhi, H Gasmi, A Hammi, A Bouras, B Aouni…</v>
      </c>
      <c r="B121" s="15">
        <f>'1 Title reading'!C121</f>
        <v>2021</v>
      </c>
      <c r="C121" s="15" t="str">
        <f>'1 Title reading'!D121</f>
        <v>A Broker-Based Manufacturing Supply Chain Integration with Blockchain: Managing Odoo Workflows Using Hyperledger Fabric Smart Contracts</v>
      </c>
      <c r="D121" s="15" t="b">
        <v>0</v>
      </c>
      <c r="F121" s="15" t="b">
        <f>'1 Title reading'!E121</f>
        <v>0</v>
      </c>
    </row>
    <row r="122" hidden="1">
      <c r="A122" s="15" t="str">
        <f>'1 Title reading'!B122</f>
        <v>C Rondanini, B Carminati, F Daidone…</v>
      </c>
      <c r="B122" s="15">
        <f>'1 Title reading'!C122</f>
        <v>2020</v>
      </c>
      <c r="C122" s="15" t="str">
        <f>'1 Title reading'!D122</f>
        <v>Blockchain-based controlled information sharing in inter-organizational workflows</v>
      </c>
      <c r="D122" s="15" t="b">
        <v>0</v>
      </c>
      <c r="F122" s="15" t="b">
        <f>'1 Title reading'!E122</f>
        <v>0</v>
      </c>
    </row>
    <row r="123" hidden="1">
      <c r="A123" s="15" t="str">
        <f>'1 Title reading'!B123</f>
        <v>V Posea, C Niţu, C Damian, A Panu…</v>
      </c>
      <c r="B123" s="15">
        <f>'1 Title reading'!C123</f>
        <v>2020</v>
      </c>
      <c r="C123" s="15" t="str">
        <f>'1 Title reading'!D123</f>
        <v>GDPR compliant recruitment platform using smart contracts and executable choreographies</v>
      </c>
      <c r="D123" s="15" t="b">
        <v>0</v>
      </c>
      <c r="F123" s="15" t="b">
        <f>'1 Title reading'!E123</f>
        <v>0</v>
      </c>
    </row>
    <row r="124" hidden="1">
      <c r="A124" s="15" t="str">
        <f>'1 Title reading'!B124</f>
        <v>G Hofbauer</v>
      </c>
      <c r="B124" s="15">
        <f>'1 Title reading'!C124</f>
        <v>2019</v>
      </c>
      <c r="C124" s="15" t="str">
        <f>'1 Title reading'!D124</f>
        <v>Blockchain applications in business processes exemplified for procurement</v>
      </c>
      <c r="D124" s="15" t="b">
        <v>0</v>
      </c>
      <c r="F124" s="15" t="b">
        <f>'1 Title reading'!E124</f>
        <v>0</v>
      </c>
    </row>
    <row r="125" hidden="1">
      <c r="A125" s="15" t="str">
        <f>'1 Title reading'!B125</f>
        <v>N van de Luijtgaarden</v>
      </c>
      <c r="B125" s="15">
        <f>'1 Title reading'!C125</f>
        <v>2017</v>
      </c>
      <c r="C125" s="15" t="str">
        <f>'1 Title reading'!D125</f>
        <v>Optimizing the core business processes of financial asset management companies using blockchain technology</v>
      </c>
      <c r="D125" s="15" t="b">
        <v>0</v>
      </c>
      <c r="F125" s="15" t="b">
        <f>'1 Title reading'!E125</f>
        <v>0</v>
      </c>
    </row>
    <row r="126" hidden="1">
      <c r="A126" s="15" t="str">
        <f>'1 Title reading'!B126</f>
        <v>M Bertolini</v>
      </c>
      <c r="B126" s="15">
        <f>'1 Title reading'!C126</f>
        <v>2020</v>
      </c>
      <c r="C126" s="15" t="str">
        <f>'1 Title reading'!D126</f>
        <v>Enforcing commitments with blockchain: an approach to generate smart contracts for choreographed business processes</v>
      </c>
      <c r="D126" s="15" t="b">
        <v>0</v>
      </c>
      <c r="F126" s="15" t="b">
        <f>'1 Title reading'!E126</f>
        <v>0</v>
      </c>
    </row>
    <row r="127" hidden="1">
      <c r="A127" s="15" t="str">
        <f>'1 Title reading'!B127</f>
        <v>A Bagozi, D Bianchini, VD Antonellis, M Garda…</v>
      </c>
      <c r="B127" s="15">
        <f>'1 Title reading'!C127</f>
        <v>2021</v>
      </c>
      <c r="C127" s="15" t="str">
        <f>'1 Title reading'!D127</f>
        <v>A Blockchain-Based Approach for Trust Management in Collaborative Business Processes</v>
      </c>
      <c r="D127" s="15" t="b">
        <v>0</v>
      </c>
      <c r="F127" s="15" t="b">
        <f>'1 Title reading'!E127</f>
        <v>0</v>
      </c>
    </row>
    <row r="128" hidden="1">
      <c r="A128" s="15" t="str">
        <f>'1 Title reading'!B128</f>
        <v>D Peherstorfer</v>
      </c>
      <c r="B128" s="15">
        <f>'1 Title reading'!C128</f>
        <v>2019</v>
      </c>
      <c r="C128" s="15" t="str">
        <f>'1 Title reading'!D128</f>
        <v>BIM and blockchain: a decentralized solution for a change management workflow in construction projects</v>
      </c>
      <c r="D128" s="15" t="b">
        <v>0</v>
      </c>
      <c r="F128" s="15" t="b">
        <f>'1 Title reading'!E128</f>
        <v>0</v>
      </c>
    </row>
    <row r="129" hidden="1">
      <c r="A129" s="15" t="str">
        <f>'1 Title reading'!B129</f>
        <v>P Edrud</v>
      </c>
      <c r="B129" s="15">
        <f>'1 Title reading'!C129</f>
        <v>2021</v>
      </c>
      <c r="C129" s="15" t="str">
        <f>'1 Title reading'!D129</f>
        <v>Improving BPM with Blockchain Technology: Benefits, costs, criteria &amp; barriers</v>
      </c>
      <c r="D129" s="15" t="b">
        <v>0</v>
      </c>
      <c r="F129" s="15" t="b">
        <f>'1 Title reading'!E129</f>
        <v>0</v>
      </c>
    </row>
    <row r="130" hidden="1">
      <c r="A130" s="15" t="str">
        <f>'1 Title reading'!B130</f>
        <v>E Fernando</v>
      </c>
      <c r="B130" s="15">
        <f>'1 Title reading'!C130</f>
        <v>2021</v>
      </c>
      <c r="C130" s="15" t="str">
        <f>'1 Title reading'!D130</f>
        <v>The Business Process of Good Manufacturing Practice Based on Blockchain Technology in the Pharmaceutical Industry</v>
      </c>
      <c r="D130" s="15" t="b">
        <v>0</v>
      </c>
      <c r="F130" s="15" t="b">
        <f>'1 Title reading'!E130</f>
        <v>0</v>
      </c>
    </row>
    <row r="131" hidden="1">
      <c r="A131" s="15" t="str">
        <f>'1 Title reading'!B131</f>
        <v>OV Boychenko, IV Gavrikov</v>
      </c>
      <c r="B131" s="15">
        <f>'1 Title reading'!C131</f>
        <v>2019</v>
      </c>
      <c r="C131" s="15" t="str">
        <f>'1 Title reading'!D131</f>
        <v>Potential Applications of Smart Contract Technology in Corporate Business Processes</v>
      </c>
      <c r="D131" s="15" t="b">
        <v>0</v>
      </c>
      <c r="F131" s="15" t="b">
        <f>'1 Title reading'!E131</f>
        <v>0</v>
      </c>
    </row>
    <row r="132" hidden="1">
      <c r="A132" s="15" t="str">
        <f>'1 Title reading'!B132</f>
        <v>L Argento, S Graziano, A Garro, A Guzzo, F Pasqua…</v>
      </c>
      <c r="B132" s="15">
        <f>'1 Title reading'!C132</f>
        <v>2020</v>
      </c>
      <c r="C132" s="15" t="str">
        <f>'1 Title reading'!D132</f>
        <v>A Simulation-based and Data-driven Framework for Enabling the Analysis and Design of Business Processes based on Blockchain and Smart Contracts …</v>
      </c>
      <c r="D132" s="15" t="b">
        <v>0</v>
      </c>
      <c r="F132" s="15" t="b">
        <f>'1 Title reading'!E132</f>
        <v>0</v>
      </c>
    </row>
    <row r="133" hidden="1">
      <c r="A133" s="15" t="str">
        <f>'1 Title reading'!B133</f>
        <v>X Xu, Q Geng, H Cao, R Mo, S Wan, L Qi…</v>
      </c>
      <c r="B133" s="15">
        <f>'1 Title reading'!C133</f>
        <v>2019</v>
      </c>
      <c r="C133" s="15" t="str">
        <f>'1 Title reading'!D133</f>
        <v>Blockchain-powered service migration for uncertainty-aware workflows in edge computing</v>
      </c>
      <c r="D133" s="15" t="b">
        <v>0</v>
      </c>
      <c r="F133" s="15" t="b">
        <f>'1 Title reading'!E133</f>
        <v>0</v>
      </c>
    </row>
    <row r="134">
      <c r="A134" s="15" t="str">
        <f>'1 Title reading'!B134</f>
        <v>DN Treku, J Sun</v>
      </c>
      <c r="B134" s="15">
        <f>'1 Title reading'!C134</f>
        <v>2019</v>
      </c>
      <c r="C134" s="15" t="str">
        <f>'1 Title reading'!D134</f>
        <v>Adaptive Workflow Design Based on Blockchain</v>
      </c>
      <c r="D134" s="15" t="b">
        <v>0</v>
      </c>
      <c r="E134" s="8" t="s">
        <v>1461</v>
      </c>
      <c r="F134" s="15" t="b">
        <f>'1 Title reading'!E134</f>
        <v>1</v>
      </c>
      <c r="G134" s="19" t="str">
        <f>'1 Title reading'!I134</f>
        <v>https://link.springer.com/chapter/10.1007/978-3-030-19504-5_19</v>
      </c>
      <c r="H134" s="15" t="str">
        <f>'1 Title reading'!G134</f>
        <v>International Conference on Design Science Research …</v>
      </c>
      <c r="I134" s="15" t="str">
        <f>'1 Title reading'!N134</f>
        <v>10.1007/978-3-030-19504-5_19</v>
      </c>
    </row>
    <row r="135">
      <c r="A135" s="15" t="str">
        <f>'1 Title reading'!B135</f>
        <v>SL Guerreiro, D Silva, T Rosado…</v>
      </c>
      <c r="B135" s="15">
        <f>'1 Title reading'!C135</f>
        <v>2020</v>
      </c>
      <c r="C135" s="15" t="str">
        <f>'1 Title reading'!D135</f>
        <v>Decentralized Business Process Control using Blockchain</v>
      </c>
      <c r="D135" s="15" t="b">
        <v>0</v>
      </c>
      <c r="E135" s="8" t="s">
        <v>1467</v>
      </c>
      <c r="F135" s="15" t="b">
        <f>'1 Title reading'!E135</f>
        <v>1</v>
      </c>
      <c r="G135" s="19" t="str">
        <f>'1 Title reading'!I135</f>
        <v>https://www.emisa-journal.org/emisa/article/view/221</v>
      </c>
      <c r="H135" s="15" t="str">
        <f>'1 Title reading'!G135</f>
        <v>Enterprise Modelling …</v>
      </c>
      <c r="I135" s="15" t="str">
        <f>'1 Title reading'!N135</f>
        <v/>
      </c>
    </row>
    <row r="136" hidden="1">
      <c r="A136" s="15" t="str">
        <f>'1 Title reading'!B136</f>
        <v>K Odachi</v>
      </c>
      <c r="B136" s="15">
        <f>'1 Title reading'!C136</f>
        <v>2022</v>
      </c>
      <c r="C136" s="15" t="str">
        <f>'1 Title reading'!D136</f>
        <v>Securing Business Processes Using Blockchain Technology: A Case Study of Hydrocarbon Accounting Processes.</v>
      </c>
      <c r="D136" s="15" t="b">
        <v>0</v>
      </c>
      <c r="F136" s="15" t="b">
        <f>'1 Title reading'!E136</f>
        <v>0</v>
      </c>
    </row>
    <row r="137" hidden="1">
      <c r="A137" s="15" t="str">
        <f>'1 Title reading'!B137</f>
        <v>HM Johng</v>
      </c>
      <c r="B137" s="15">
        <f>'1 Title reading'!C137</f>
        <v>2021</v>
      </c>
      <c r="C137" s="15" t="str">
        <f>'1 Title reading'!D137</f>
        <v>Improving Business Processes Using Blockchain, Microservices, or Cloud Computing: A Goal-Oriented Approach</v>
      </c>
      <c r="D137" s="15" t="b">
        <v>0</v>
      </c>
      <c r="F137" s="15" t="b">
        <f>'1 Title reading'!E137</f>
        <v>0</v>
      </c>
    </row>
    <row r="138" hidden="1">
      <c r="A138" s="15" t="str">
        <f>'1 Title reading'!B138</f>
        <v>U Sengupta, H Kim</v>
      </c>
      <c r="B138" s="15">
        <f>'1 Title reading'!C138</f>
        <v>2020</v>
      </c>
      <c r="C138" s="15" t="str">
        <f>'1 Title reading'!D138</f>
        <v>Business Process Transformation in Natural Resources Development Using Blockchain: Indigenous Entrepreneurship, Trustless Technology, and Rebuilding Trust</v>
      </c>
      <c r="D138" s="15" t="b">
        <v>0</v>
      </c>
      <c r="F138" s="15" t="b">
        <f>'1 Title reading'!E138</f>
        <v>0</v>
      </c>
    </row>
    <row r="139" hidden="1">
      <c r="A139" s="15" t="str">
        <f>'1 Title reading'!B139</f>
        <v>TG Shul'zhenko</v>
      </c>
      <c r="B139" s="15">
        <f>'1 Title reading'!C139</f>
        <v>2020</v>
      </c>
      <c r="C139" s="15" t="str">
        <f>'1 Title reading'!D139</f>
        <v>Methodological approach to the reengineering of logistics business processes in the transport chains with the implementation of smart contracts</v>
      </c>
      <c r="D139" s="15" t="b">
        <v>0</v>
      </c>
      <c r="F139" s="15" t="b">
        <f>'1 Title reading'!E139</f>
        <v>0</v>
      </c>
    </row>
    <row r="140" hidden="1">
      <c r="A140" s="15" t="str">
        <f>'1 Title reading'!B140</f>
        <v>X Zhang, T Liu, A Rahman</v>
      </c>
      <c r="B140" s="15">
        <f>'1 Title reading'!C140</f>
        <v>2021</v>
      </c>
      <c r="C140" s="15" t="str">
        <f>'1 Title reading'!D140</f>
        <v>Leveraging blockchain for prefabricated construction supply chain management–A conceptual workflow framework</v>
      </c>
      <c r="D140" s="15" t="b">
        <v>0</v>
      </c>
      <c r="F140" s="15" t="b">
        <f>'1 Title reading'!E140</f>
        <v>0</v>
      </c>
    </row>
    <row r="141">
      <c r="A141" s="15" t="str">
        <f>'1 Title reading'!B141</f>
        <v>C Udokwu</v>
      </c>
      <c r="B141" s="15">
        <f>'1 Title reading'!C141</f>
        <v>2018</v>
      </c>
      <c r="C141" s="15" t="str">
        <f>'1 Title reading'!D141</f>
        <v>Securing Cross-Organizational Business Process with Blockchain Enabled Smart Contract</v>
      </c>
      <c r="D141" s="15" t="b">
        <v>0</v>
      </c>
      <c r="E141" s="8" t="s">
        <v>497</v>
      </c>
      <c r="F141" s="15" t="b">
        <f>'1 Title reading'!E141</f>
        <v>1</v>
      </c>
      <c r="G141" s="19" t="str">
        <f>'1 Title reading'!I141</f>
        <v>https://www.researchgate.net/profile/Chibuzor-Udokwu-2/publication/326070052_Securing_Cross-Organizational_Business_Process_with_Blockchain_Enabled_Smart_Contract/links/5b369360a6fdcc8506dfa4b6/Securing-Cross-Organizational-Business-Process-with-Blockchain-Enabled-Smart-Contract.pdf</v>
      </c>
      <c r="H141" s="15" t="str">
        <f>'1 Title reading'!G141</f>
        <v/>
      </c>
      <c r="I141" s="15" t="str">
        <f>'1 Title reading'!N141</f>
        <v/>
      </c>
    </row>
    <row r="142" hidden="1">
      <c r="A142" s="15" t="str">
        <f>'1 Title reading'!B142</f>
        <v>S Patnaik, TS Wang, T Shen, SK Panigrahi</v>
      </c>
      <c r="B142" s="15">
        <f>'1 Title reading'!C142</f>
        <v>2021</v>
      </c>
      <c r="C142" s="15" t="str">
        <f>'1 Title reading'!D142</f>
        <v>Blockchain Technology and Innovations in Business Processes</v>
      </c>
      <c r="D142" s="15" t="b">
        <v>0</v>
      </c>
      <c r="F142" s="15" t="b">
        <f>'1 Title reading'!E142</f>
        <v>0</v>
      </c>
    </row>
    <row r="143" hidden="1">
      <c r="A143" s="15" t="str">
        <f>'1 Title reading'!B143</f>
        <v>I Garfatta, K Klai, M Graïet, W Gaaloul</v>
      </c>
      <c r="B143" s="15">
        <f>'1 Title reading'!C143</f>
        <v>2021</v>
      </c>
      <c r="C143" s="15" t="str">
        <f>'1 Title reading'!D143</f>
        <v>Model Checking of Solidity Smart Contracts Adopted for Business Processes</v>
      </c>
      <c r="D143" s="15" t="b">
        <v>0</v>
      </c>
      <c r="F143" s="15" t="b">
        <f>'1 Title reading'!E143</f>
        <v>0</v>
      </c>
    </row>
    <row r="144" hidden="1">
      <c r="A144" s="15" t="str">
        <f>'1 Title reading'!B144</f>
        <v>JG Enríquez, S Debois, P Fettke, P Plebani…</v>
      </c>
      <c r="B144" s="15">
        <f>'1 Title reading'!C144</f>
        <v>2021</v>
      </c>
      <c r="C144" s="15" t="str">
        <f>'1 Title reading'!D144</f>
        <v>Business Process Management: Blockchain and Robotic Process Automation Forum: BPM 2021 Blockchain and RPA Forum, Rome, Italy, September 6-10 …</v>
      </c>
      <c r="D144" s="15" t="b">
        <v>0</v>
      </c>
      <c r="F144" s="15" t="b">
        <f>'1 Title reading'!E144</f>
        <v>0</v>
      </c>
    </row>
    <row r="145" hidden="1">
      <c r="A145" s="15" t="str">
        <f>'1 Title reading'!B145</f>
        <v>SMK Sigurjonsson</v>
      </c>
      <c r="B145" s="15">
        <f>'1 Title reading'!C145</f>
        <v>2018</v>
      </c>
      <c r="C145" s="15" t="str">
        <f>'1 Title reading'!D145</f>
        <v>Blockchain Use for Data Provenance in Scientific Workflow</v>
      </c>
      <c r="D145" s="15" t="b">
        <v>0</v>
      </c>
      <c r="F145" s="15" t="b">
        <f>'1 Title reading'!E145</f>
        <v>0</v>
      </c>
    </row>
    <row r="146">
      <c r="A146" s="15" t="str">
        <f>'1 Title reading'!B146</f>
        <v>J Evermann, H Kim</v>
      </c>
      <c r="B146" s="15">
        <f>'1 Title reading'!C146</f>
        <v>2020</v>
      </c>
      <c r="C146" s="15" t="str">
        <f>'1 Title reading'!D146</f>
        <v>Workflow Management on BFT Blockchains</v>
      </c>
      <c r="D146" s="8" t="b">
        <v>1</v>
      </c>
      <c r="E146" s="15"/>
      <c r="F146" s="15" t="b">
        <f>'1 Title reading'!E146</f>
        <v>1</v>
      </c>
      <c r="G146" s="19" t="str">
        <f>'1 Title reading'!I146</f>
        <v>https://www.emisa-journal.org/emisa/article/view/228</v>
      </c>
      <c r="H146" s="15" t="str">
        <f>'1 Title reading'!G146</f>
        <v>Enterprise Modelling and Information …</v>
      </c>
      <c r="I146" s="15" t="str">
        <f>'1 Title reading'!N146</f>
        <v/>
      </c>
    </row>
    <row r="147" hidden="1">
      <c r="A147" s="15" t="str">
        <f>'1 Title reading'!B147</f>
        <v>EE Maggini</v>
      </c>
      <c r="B147" s="15">
        <f>'1 Title reading'!C147</f>
        <v>2021</v>
      </c>
      <c r="C147" s="15" t="str">
        <f>'1 Title reading'!D147</f>
        <v>RESHAPING ORGANIZATIONAL PROCESSES AND WORKFLOWS THROUGH INTEGRATION OF BLOCKCHAIN TECHNOLOGY</v>
      </c>
      <c r="D147" s="15" t="b">
        <v>0</v>
      </c>
      <c r="F147" s="15" t="b">
        <f>'1 Title reading'!E147</f>
        <v>0</v>
      </c>
    </row>
    <row r="148" hidden="1">
      <c r="A148" s="15" t="str">
        <f>'1 Title reading'!B148</f>
        <v>JL Tilbury</v>
      </c>
      <c r="B148" s="15">
        <f>'1 Title reading'!C148</f>
        <v>2019</v>
      </c>
      <c r="C148" s="15" t="str">
        <f>'1 Title reading'!D148</f>
        <v>A Business Process Model for Blockchain-based South African Real Estate Transactions</v>
      </c>
      <c r="D148" s="15" t="b">
        <v>0</v>
      </c>
      <c r="F148" s="15" t="b">
        <f>'1 Title reading'!E148</f>
        <v>0</v>
      </c>
    </row>
    <row r="149">
      <c r="A149" s="15" t="str">
        <f>'1 Title reading'!B149</f>
        <v>M Jin, C Dou, P Pan, M Wan, B Sun…</v>
      </c>
      <c r="B149" s="15">
        <f>'1 Title reading'!C149</f>
        <v>2019</v>
      </c>
      <c r="C149" s="15" t="str">
        <f>'1 Title reading'!D149</f>
        <v>A Blockchain-Based IoT Workflow Management Approach</v>
      </c>
      <c r="D149" s="15" t="b">
        <v>0</v>
      </c>
      <c r="E149" s="8" t="s">
        <v>1453</v>
      </c>
      <c r="F149" s="15" t="b">
        <f>'1 Title reading'!E149</f>
        <v>1</v>
      </c>
      <c r="G149" s="19" t="str">
        <f>'1 Title reading'!I149</f>
        <v>https://link.springer.com/chapter/10.1007/978-981-15-7530-3_48</v>
      </c>
      <c r="H149" s="15" t="str">
        <f>'1 Title reading'!G149</f>
        <v>… Conference on Big Data …</v>
      </c>
      <c r="I149" s="15" t="str">
        <f>'1 Title reading'!N149</f>
        <v>10.1007/978-981-15-7530-3_48</v>
      </c>
    </row>
    <row r="150">
      <c r="A150" s="15" t="str">
        <f>'1 Title reading'!B150</f>
        <v>H Nagano, T Shimosawa, A Shimamura…</v>
      </c>
      <c r="B150" s="15">
        <f>'1 Title reading'!C150</f>
        <v>2020</v>
      </c>
      <c r="C150" s="15" t="str">
        <f>'1 Title reading'!D150</f>
        <v>RELIABLE ARCHITECTURE OF CROSS ORGANIZATIONAL WORKFLOW MANAGEMENT SYSTEM ON BLOCKCHAIN.</v>
      </c>
      <c r="D150" s="8" t="b">
        <v>1</v>
      </c>
      <c r="E150" s="15"/>
      <c r="F150" s="15" t="b">
        <f>'1 Title reading'!E150</f>
        <v>1</v>
      </c>
      <c r="G150" s="19" t="str">
        <f>'1 Title reading'!I150</f>
        <v>http://www.iadisportal.org/ijcsis/papers/2020150203.pdf</v>
      </c>
      <c r="H150" s="15" t="str">
        <f>'1 Title reading'!G150</f>
        <v>… International Journal on …</v>
      </c>
      <c r="I150" s="15" t="str">
        <f>'1 Title reading'!N150</f>
        <v/>
      </c>
    </row>
    <row r="151" hidden="1">
      <c r="A151" s="15" t="str">
        <f>'1 Title reading'!B151</f>
        <v>OL Pintado</v>
      </c>
      <c r="B151" s="15">
        <f>'1 Title reading'!C151</f>
        <v>2021</v>
      </c>
      <c r="C151" s="15" t="str">
        <f>'1 Title reading'!D151</f>
        <v>Challenges of Blockchain-Based Collaborative Business Processes: An Overview of the Caterpillar System</v>
      </c>
      <c r="D151" s="15" t="b">
        <v>0</v>
      </c>
      <c r="F151" s="15" t="b">
        <f>'1 Title reading'!E151</f>
        <v>0</v>
      </c>
    </row>
    <row r="152" hidden="1">
      <c r="A152" s="15" t="str">
        <f>'1 Title reading'!B152</f>
        <v>MS Rahman, I Khalil, A Bouras</v>
      </c>
      <c r="B152" s="15">
        <f>'1 Title reading'!C152</f>
        <v>2021</v>
      </c>
      <c r="C152" s="15" t="str">
        <f>'1 Title reading'!D152</f>
        <v>A Framework for Modelling Blockchain based Supply Chain Management System to ensure soundness of Smart Contract Workflow</v>
      </c>
      <c r="D152" s="15" t="b">
        <v>0</v>
      </c>
      <c r="F152" s="15" t="b">
        <f>'1 Title reading'!E152</f>
        <v>0</v>
      </c>
    </row>
    <row r="153" hidden="1">
      <c r="A153" s="15" t="str">
        <f>'1 Title reading'!B153</f>
        <v>E Pedercini</v>
      </c>
      <c r="B153" s="15">
        <f>'1 Title reading'!C153</f>
        <v>2020</v>
      </c>
      <c r="C153" s="15" t="str">
        <f>'1 Title reading'!D153</f>
        <v>The impact of blockchain and distributed ledger technologies on business processes. An analysis of implementations and use cases in different sectors</v>
      </c>
      <c r="D153" s="15" t="b">
        <v>0</v>
      </c>
      <c r="F153" s="15" t="b">
        <f>'1 Title reading'!E153</f>
        <v>0</v>
      </c>
    </row>
    <row r="154" hidden="1">
      <c r="A154" s="15" t="str">
        <f>'1 Title reading'!B154</f>
        <v>M Jurgelaitis, R Butkienė, E Vaičiukynas…</v>
      </c>
      <c r="B154" s="15">
        <f>'1 Title reading'!C154</f>
        <v>2019</v>
      </c>
      <c r="C154" s="15" t="str">
        <f>'1 Title reading'!D154</f>
        <v>Modelling principles for blockchain-based implementation of business or scientific processes</v>
      </c>
      <c r="D154" s="15" t="b">
        <v>0</v>
      </c>
      <c r="F154" s="15" t="b">
        <f>'1 Title reading'!E154</f>
        <v>0</v>
      </c>
    </row>
    <row r="155">
      <c r="A155" s="15" t="str">
        <f>'1 Title reading'!B155</f>
        <v>A Brahem, N Messai, Y Sam, S Bhiri…</v>
      </c>
      <c r="B155" s="15">
        <f>'1 Title reading'!C155</f>
        <v>2020</v>
      </c>
      <c r="C155" s="15" t="str">
        <f>'1 Title reading'!D155</f>
        <v>Running transactional business processes with blockchain's smart contracts</v>
      </c>
      <c r="D155" s="8" t="b">
        <v>1</v>
      </c>
      <c r="E155" s="8" t="s">
        <v>1468</v>
      </c>
      <c r="F155" s="15" t="b">
        <f>'1 Title reading'!E155</f>
        <v>1</v>
      </c>
      <c r="G155" s="19" t="str">
        <f>'1 Title reading'!I155</f>
        <v>https://ieeexplore.ieee.org/abstract/document/9284121/</v>
      </c>
      <c r="H155" s="15" t="str">
        <f>'1 Title reading'!G155</f>
        <v>… Conference on Web …</v>
      </c>
      <c r="I155" s="15" t="str">
        <f>'1 Title reading'!N155</f>
        <v/>
      </c>
    </row>
    <row r="156" hidden="1">
      <c r="A156" s="15" t="str">
        <f>'1 Title reading'!B156</f>
        <v>J Köpke</v>
      </c>
      <c r="B156" s="15">
        <f>'1 Title reading'!C156</f>
        <v>2020</v>
      </c>
      <c r="C156" s="15" t="str">
        <f>'1 Title reading'!D156</f>
        <v>Towards Modeling Privity and Enforceability Requirements for BPM based Smart Contracts</v>
      </c>
      <c r="D156" s="15" t="b">
        <v>0</v>
      </c>
      <c r="F156" s="15" t="b">
        <f>'1 Title reading'!E156</f>
        <v>0</v>
      </c>
    </row>
    <row r="157" hidden="1">
      <c r="A157" s="15" t="str">
        <f>'1 Title reading'!B157</f>
        <v>V Vasiuta, M Buniak</v>
      </c>
      <c r="B157" s="15">
        <f>'1 Title reading'!C157</f>
        <v>2019</v>
      </c>
      <c r="C157" s="15" t="str">
        <f>'1 Title reading'!D157</f>
        <v>Blockchain technology in the workflow system of higher education institutions</v>
      </c>
      <c r="D157" s="15" t="b">
        <v>0</v>
      </c>
      <c r="F157" s="15" t="b">
        <f>'1 Title reading'!E157</f>
        <v>0</v>
      </c>
    </row>
    <row r="158" hidden="1">
      <c r="A158" s="15" t="str">
        <f>'1 Title reading'!B158</f>
        <v>M Kherbouche, G Pisoni, B Molnár</v>
      </c>
      <c r="B158" s="15">
        <f>'1 Title reading'!C158</f>
        <v>2017</v>
      </c>
      <c r="C158" s="15" t="str">
        <f>'1 Title reading'!D158</f>
        <v>Model to Program and Blockchain Approaches for Business Processes and Workflows in Finance. Appl. Syst. Innov. 2022, 1, 0</v>
      </c>
      <c r="D158" s="15" t="b">
        <v>0</v>
      </c>
      <c r="F158" s="15" t="b">
        <f>'1 Title reading'!E158</f>
        <v>0</v>
      </c>
    </row>
    <row r="159">
      <c r="A159" s="15" t="str">
        <f>'1 Title reading'!B159</f>
        <v>J Evermann, H Kim</v>
      </c>
      <c r="B159" s="15" t="str">
        <f>'1 Title reading'!C159</f>
        <v/>
      </c>
      <c r="C159" s="15" t="str">
        <f>'1 Title reading'!D159</f>
        <v>SMaRt Blockchain Distributed Workflow Management</v>
      </c>
      <c r="D159" s="15" t="b">
        <v>0</v>
      </c>
      <c r="E159" s="8" t="s">
        <v>1469</v>
      </c>
      <c r="F159" s="15" t="b">
        <f>'1 Title reading'!E159</f>
        <v>1</v>
      </c>
      <c r="G159" s="19" t="str">
        <f>'1 Title reading'!I159</f>
        <v>https://joerg.evermann.ca/docs/EvermannKim2019b.pdf</v>
      </c>
      <c r="H159" s="19" t="str">
        <f>'1 Title reading'!G159</f>
        <v>joerg.evermann.ca</v>
      </c>
      <c r="I159" s="15" t="str">
        <f>'1 Title reading'!N159</f>
        <v/>
      </c>
    </row>
    <row r="160">
      <c r="A160" s="15" t="str">
        <f>'1 Title reading'!B160</f>
        <v>F Corradini, A Marcelletti, A Morichetta, A Polini, B Re…</v>
      </c>
      <c r="B160" s="8">
        <v>2021.0</v>
      </c>
      <c r="C160" s="15" t="str">
        <f>'1 Title reading'!D160</f>
        <v>ChorChain: A Model-Driven Framework for Choreography-Based Systems Using Blockchain</v>
      </c>
      <c r="D160" s="8" t="b">
        <v>0</v>
      </c>
      <c r="E160" s="8" t="s">
        <v>1470</v>
      </c>
      <c r="F160" s="15" t="b">
        <f>'1 Title reading'!E160</f>
        <v>1</v>
      </c>
      <c r="G160" s="19" t="str">
        <f>'1 Title reading'!I160</f>
        <v>http://ceur-ws.org/Vol-2952/paper_294a.pdf</v>
      </c>
      <c r="H160" s="19" t="str">
        <f>'1 Title reading'!G160</f>
        <v>ceur-ws.org</v>
      </c>
      <c r="I160" s="15" t="str">
        <f>'1 Title reading'!N160</f>
        <v/>
      </c>
    </row>
    <row r="161" hidden="1">
      <c r="A161" s="15" t="str">
        <f>'1 Title reading'!B161</f>
        <v>DV Lyridis, GO Andreadis, C Papaleonidas, V Tsiampa</v>
      </c>
      <c r="B161" s="15" t="str">
        <f>'1 Title reading'!C161</f>
        <v/>
      </c>
      <c r="C161" s="15" t="str">
        <f>'1 Title reading'!D161</f>
        <v>A NOVEL METHODOLOGY USING BPM TO ASSESS THE IMPLEMENTATION OF BLOCKCHAIN IN THE MIDSTREAM LNG SUPPLY CHAIN</v>
      </c>
      <c r="D161" s="15" t="b">
        <v>0</v>
      </c>
      <c r="F161" s="15" t="b">
        <f>'1 Title reading'!E161</f>
        <v>0</v>
      </c>
    </row>
    <row r="162" hidden="1">
      <c r="A162" s="15" t="str">
        <f>'1 Title reading'!B162</f>
        <v>D Aloini, E Benevento, A Stefanini…</v>
      </c>
      <c r="B162" s="15">
        <f>'1 Title reading'!C162</f>
        <v>2021</v>
      </c>
      <c r="C162" s="15" t="str">
        <f>'1 Title reading'!D162</f>
        <v>Blockchain-Driven Process Innovation in Healthcare Ecosystems: a Business Process Management Capabilities Analysis</v>
      </c>
      <c r="D162" s="15" t="b">
        <v>0</v>
      </c>
      <c r="F162" s="15" t="b">
        <f>'1 Title reading'!E162</f>
        <v>0</v>
      </c>
    </row>
    <row r="163" hidden="1">
      <c r="A163" s="15" t="str">
        <f>'1 Title reading'!B163</f>
        <v>V Wattana, XL Da, B Zhuming…</v>
      </c>
      <c r="B163" s="15">
        <f>'1 Title reading'!C163</f>
        <v>2020</v>
      </c>
      <c r="C163" s="15" t="str">
        <f>'1 Title reading'!D163</f>
        <v>Correction to: Blockchain-based business process management (BPM) framework for service composition in industry 4.0</v>
      </c>
      <c r="D163" s="15" t="b">
        <v>0</v>
      </c>
      <c r="F163" s="15" t="b">
        <f>'1 Title reading'!E163</f>
        <v>0</v>
      </c>
    </row>
    <row r="164" hidden="1">
      <c r="A164" s="15" t="str">
        <f>'1 Title reading'!B164</f>
        <v>M Ramachandran</v>
      </c>
      <c r="B164" s="15">
        <f>'1 Title reading'!C164</f>
        <v>2019</v>
      </c>
      <c r="C164" s="15" t="str">
        <f>'1 Title reading'!D164</f>
        <v>Application of Business Process Modelling and Blockchain Technology for Financial Cloud</v>
      </c>
      <c r="D164" s="15" t="b">
        <v>0</v>
      </c>
      <c r="F164" s="15" t="b">
        <f>'1 Title reading'!E164</f>
        <v>0</v>
      </c>
    </row>
    <row r="165">
      <c r="A165" s="15" t="str">
        <f>'1 Title reading'!B165</f>
        <v>H Nagano, T Shimosawa, A Shimamura, N Komoda</v>
      </c>
      <c r="B165" s="8">
        <v>2020.0</v>
      </c>
      <c r="C165" s="15" t="str">
        <f>'1 Title reading'!D165</f>
        <v>BLOCKCHAIN BASED CROSS ORGANIZATIONAL WORKFLOW MANAGEMENT SYSTEM</v>
      </c>
      <c r="D165" s="8" t="b">
        <v>1</v>
      </c>
      <c r="E165" s="15"/>
      <c r="F165" s="15" t="b">
        <f>'1 Title reading'!E165</f>
        <v>1</v>
      </c>
      <c r="G165" s="19" t="str">
        <f>'1 Title reading'!I165</f>
        <v>https://scholar.archive.org/work/gkthyicn4vfpbktusp7pcjyqea/access/wayback/http://www.iadisportal.org/components/com_booklibrary/ebooks/202013L012.pdf</v>
      </c>
      <c r="H165" s="19" t="str">
        <f>'1 Title reading'!G165</f>
        <v>scholar.archive.org</v>
      </c>
      <c r="I165" s="15" t="str">
        <f>'1 Title reading'!N165</f>
        <v/>
      </c>
    </row>
    <row r="166">
      <c r="A166" s="15" t="str">
        <f>'1 Title reading'!B166</f>
        <v>M La Rosa</v>
      </c>
      <c r="B166" s="15">
        <f>'1 Title reading'!C166</f>
        <v>2019</v>
      </c>
      <c r="C166" s="15" t="str">
        <f>'1 Title reading'!D166</f>
        <v>The Rise of Enforceable Business Processes from the Hashes of Blockchain-Based Smart Contracts</v>
      </c>
      <c r="D166" s="15" t="b">
        <v>0</v>
      </c>
      <c r="E166" s="8" t="s">
        <v>1461</v>
      </c>
      <c r="F166" s="15" t="b">
        <f>'1 Title reading'!E166</f>
        <v>1</v>
      </c>
      <c r="G166" s="19" t="str">
        <f>'1 Title reading'!I166</f>
        <v>https://books.google.com/books?hl=en&amp;lr=&amp;id=xLWZDwAAQBAJ&amp;oi=fnd&amp;pg=PA130&amp;dq=%22blockchain%22%7C%22blockchains%22%7C%22smart+contract%22%7C%22smart+contracts%22+%22bpm%22%7C%22business+process%22%7C%22business+processes%22%7C%22choreographies%22%7C%22choreography%22%7C%22workflow%22%7C%22workflows%22&amp;ots=Mw1edHazTG&amp;sig=vOj3xqjg_W6_aAtex8u_ACAntVM</v>
      </c>
      <c r="H166" s="15" t="str">
        <f>'1 Title reading'!G166</f>
        <v>… , Business-Process and Information Systems …</v>
      </c>
      <c r="I166" s="15" t="str">
        <f>'1 Title reading'!N166</f>
        <v/>
      </c>
    </row>
    <row r="167">
      <c r="A167" s="15" t="str">
        <f>'1 Title reading'!B167</f>
        <v>S MAHGOUB, R ALMOHAMMADI, M ALDRAMLEY</v>
      </c>
      <c r="B167" s="15" t="str">
        <f>'1 Title reading'!C167</f>
        <v/>
      </c>
      <c r="C167" s="15" t="str">
        <f>'1 Title reading'!D167</f>
        <v>ANOVEL FRAMEWORK FOR BLOCKCHAIN ENABLED BUSINESS PROCESS</v>
      </c>
      <c r="D167" s="15" t="b">
        <v>0</v>
      </c>
      <c r="E167" s="8" t="s">
        <v>1461</v>
      </c>
      <c r="F167" s="15" t="b">
        <f>'1 Title reading'!E167</f>
        <v>1</v>
      </c>
      <c r="G167" s="19" t="str">
        <f>'1 Title reading'!I167</f>
        <v>https://www.iraseat.com/wp-content/Data/JIC/V001_I01_A01_JIC-20-003.pdf</v>
      </c>
      <c r="H167" s="19" t="str">
        <f>'1 Title reading'!G167</f>
        <v>iraseat.com</v>
      </c>
      <c r="I167" s="15" t="str">
        <f>'1 Title reading'!N167</f>
        <v/>
      </c>
    </row>
    <row r="168" hidden="1">
      <c r="A168" s="15" t="str">
        <f>'1 Title reading'!B168</f>
        <v>P Alvina</v>
      </c>
      <c r="B168" s="15">
        <f>'1 Title reading'!C168</f>
        <v>2019</v>
      </c>
      <c r="C168" s="15" t="str">
        <f>'1 Title reading'!D168</f>
        <v>Blockchain Technology Applications in the Business Processes of Logistics Enterprises: A study to explore improvements in Logistics Services Quality (LSQ) …</v>
      </c>
      <c r="D168" s="15" t="b">
        <v>0</v>
      </c>
      <c r="F168" s="15" t="b">
        <f>'1 Title reading'!E168</f>
        <v>0</v>
      </c>
    </row>
    <row r="169" hidden="1">
      <c r="A169" s="15" t="str">
        <f>'1 Title reading'!B169</f>
        <v>B van Rossum</v>
      </c>
      <c r="B169" s="15">
        <f>'1 Title reading'!C169</f>
        <v>2018</v>
      </c>
      <c r="C169" s="15" t="str">
        <f>'1 Title reading'!D169</f>
        <v>A blockchain-based business process to securitise mortgages</v>
      </c>
      <c r="D169" s="15" t="b">
        <v>0</v>
      </c>
      <c r="F169" s="15" t="b">
        <f>'1 Title reading'!E169</f>
        <v>0</v>
      </c>
    </row>
    <row r="170">
      <c r="A170" s="15" t="str">
        <f>'1 Title reading'!B170</f>
        <v>M Melchiori</v>
      </c>
      <c r="B170" s="15" t="str">
        <f>'1 Title reading'!C170</f>
        <v/>
      </c>
      <c r="C170" s="15" t="str">
        <f>'1 Title reading'!D170</f>
        <v>A Blockchain-Based Approach for Trust Management in Collaborative Business Processes</v>
      </c>
      <c r="D170" s="15" t="b">
        <v>0</v>
      </c>
      <c r="E170" s="8" t="s">
        <v>1453</v>
      </c>
      <c r="F170" s="15" t="b">
        <f>'1 Title reading'!E170</f>
        <v>1</v>
      </c>
      <c r="G170" s="19" t="str">
        <f>'1 Title reading'!I170</f>
        <v>https://books.google.com/books?hl=en&amp;lr=&amp;id=EtNSEAAAQBAJ&amp;oi=fnd&amp;pg=PA59&amp;dq=%22blockchain%22%7C%22blockchains%22%7C%22smart+contract%22%7C%22smart+contracts%22+%22bpm%22%7C%22business+process%22%7C%22business+processes%22%7C%22choreographies%22%7C%22choreography%22%7C%22workflow%22%7C%22workflows%22&amp;ots=ZhS3qgC4SG&amp;sig=F1y1--2WHiWd2L-100XKqyQSp6M</v>
      </c>
      <c r="H170" s="15" t="str">
        <f>'1 Title reading'!G170</f>
        <v>Web Information Systems Engineering–WISE 2021 …</v>
      </c>
      <c r="I170" s="15" t="str">
        <f>'1 Title reading'!N170</f>
        <v/>
      </c>
    </row>
    <row r="171">
      <c r="A171" s="15" t="str">
        <f>'1 Title reading'!B171</f>
        <v>V Pungpapong</v>
      </c>
      <c r="B171" s="15" t="str">
        <f>'1 Title reading'!C171</f>
        <v/>
      </c>
      <c r="C171" s="15" t="str">
        <f>'1 Title reading'!D171</f>
        <v>Blockchain and Internet of Things for Modern Business Process in Digital Economy–The State of The Art</v>
      </c>
      <c r="D171" s="15" t="b">
        <v>0</v>
      </c>
      <c r="E171" s="8" t="s">
        <v>1452</v>
      </c>
      <c r="F171" s="15" t="b">
        <f>'1 Title reading'!E171</f>
        <v>1</v>
      </c>
      <c r="G171" s="19" t="str">
        <f>'1 Title reading'!I171</f>
        <v>https://www.researchgate.net/profile/Wattana-Viriyasitavat/publication/334023796_Blockchain_and_Internet_of_Things_for_Modern_Business_Process_in_Digital_Economy_-_The_State_of_the_Art/links/5d37bddda6fdcc370a5a34fa/Blockchain-and-Internet-of-Things-for-Modern-Business-Process-in-Digital-Economy-The-State-of-the-Art.pdf</v>
      </c>
      <c r="H171" s="19" t="str">
        <f>'1 Title reading'!G171</f>
        <v>researchgate.net</v>
      </c>
      <c r="I171" s="15" t="str">
        <f>'1 Title reading'!N171</f>
        <v/>
      </c>
    </row>
    <row r="172">
      <c r="A172" s="15" t="str">
        <f>'1 Title reading'!B172</f>
        <v>S Kolhe</v>
      </c>
      <c r="B172" s="15">
        <f>'1 Title reading'!C172</f>
        <v>2019</v>
      </c>
      <c r="C172" s="15" t="str">
        <f>'1 Title reading'!D172</f>
        <v>Blockchain Based Smart Contracts for Business Process Automation</v>
      </c>
      <c r="D172" s="15" t="b">
        <v>0</v>
      </c>
      <c r="E172" s="8" t="s">
        <v>1067</v>
      </c>
      <c r="F172" s="15" t="b">
        <f>'1 Title reading'!E172</f>
        <v>1</v>
      </c>
      <c r="G172" s="19" t="str">
        <f>'1 Title reading'!I172</f>
        <v>https://research.tue.nl/files/93697162/Thesis_Sanket_Kolhe.pdf</v>
      </c>
      <c r="H172" s="15" t="str">
        <f>'1 Title reading'!G172</f>
        <v/>
      </c>
      <c r="I172" s="15" t="str">
        <f>'1 Title reading'!N172</f>
        <v/>
      </c>
    </row>
    <row r="173" hidden="1">
      <c r="A173" s="15" t="str">
        <f>'1 Title reading'!B173</f>
        <v>S Chehbi-Gamoura, R Derrouiche, HI Koruca</v>
      </c>
      <c r="B173" s="15" t="str">
        <f>'1 Title reading'!C173</f>
        <v/>
      </c>
      <c r="C173" s="15" t="str">
        <f>'1 Title reading'!D173</f>
        <v>Joining the Blockchain to Big Data for Intelligent Business Process Management</v>
      </c>
      <c r="D173" s="15" t="b">
        <v>0</v>
      </c>
      <c r="F173" s="15" t="b">
        <f>'1 Title reading'!E173</f>
        <v>0</v>
      </c>
    </row>
    <row r="174" hidden="1">
      <c r="A174" s="15" t="str">
        <f>'1 Title reading'!B174</f>
        <v>P Rimba, AB Tran, I Weber, M Staples…</v>
      </c>
      <c r="B174" s="15">
        <f>'1 Title reading'!C174</f>
        <v>2020</v>
      </c>
      <c r="C174" s="15" t="str">
        <f>'1 Title reading'!D174</f>
        <v>Correction to: Quantifying the Cost of Distrust: Comparing Blockchain and Cloud Services for Business Process Execution</v>
      </c>
      <c r="D174" s="15" t="b">
        <v>0</v>
      </c>
      <c r="F174" s="15" t="b">
        <f>'1 Title reading'!E174</f>
        <v>0</v>
      </c>
    </row>
    <row r="175">
      <c r="A175" s="15" t="str">
        <f>'1 Title reading'!B175</f>
        <v>A Meironke, T Seyffarth, J Damarowsky</v>
      </c>
      <c r="B175" s="15" t="str">
        <f>'1 Title reading'!C175</f>
        <v/>
      </c>
      <c r="C175" s="15" t="str">
        <f>'1 Title reading'!D175</f>
        <v>Business Process Compliance and Blockchain: How Does the Ethereum Blockchain Address Challenges in the Field of Business Process Compliance?</v>
      </c>
      <c r="D175" s="15" t="b">
        <v>0</v>
      </c>
      <c r="E175" s="8" t="s">
        <v>1452</v>
      </c>
      <c r="F175" s="15" t="b">
        <f>'1 Title reading'!E175</f>
        <v>1</v>
      </c>
      <c r="G175" s="19" t="str">
        <f>'1 Title reading'!I175</f>
        <v>https://www.researchgate.net/profile/Tobias-Seyffarth/publication/331864206_Appendix_2_-_Potentials_of_Ethereum_to_address_BPC_challenges/data/5c90ad65299bf14e7e84e2c5/BPC-Eth-Challenges-Eth.pdf</v>
      </c>
      <c r="H175" s="15" t="str">
        <f>'1 Title reading'!G175</f>
        <v>changes (provide a general …</v>
      </c>
      <c r="I175" s="15" t="str">
        <f>'1 Title reading'!N175</f>
        <v/>
      </c>
    </row>
    <row r="176" hidden="1">
      <c r="A176" s="15" t="str">
        <f>'1 Title reading'!B176</f>
        <v>F Pasqua</v>
      </c>
      <c r="B176" s="15" t="str">
        <f>'1 Title reading'!C176</f>
        <v/>
      </c>
      <c r="C176" s="15" t="str">
        <f>'1 Title reading'!D176</f>
        <v>A simulation-based and data-driven framework for enabling the analysis and design of business processes based on blockchain and smart contracts solutions</v>
      </c>
      <c r="D176" s="15" t="b">
        <v>0</v>
      </c>
      <c r="F176" s="15" t="b">
        <f>'1 Title reading'!E176</f>
        <v>0</v>
      </c>
    </row>
    <row r="177" hidden="1">
      <c r="A177" s="15" t="str">
        <f>'1 Title reading'!B177</f>
        <v>S Ushnish, K Henry</v>
      </c>
      <c r="B177" s="15" t="str">
        <f>'1 Title reading'!C177</f>
        <v/>
      </c>
      <c r="C177" s="15" t="str">
        <f>'1 Title reading'!D177</f>
        <v>BUSINESS PROCESS TRANSFORMATION IN NATURAL RESOURCES DEVELOPMENT USING BLOCKCHAIN: INDIGENOUS ENTREPRENEURSHIP …</v>
      </c>
      <c r="D177" s="15" t="b">
        <v>0</v>
      </c>
      <c r="F177" s="15" t="b">
        <f>'1 Title reading'!E177</f>
        <v>0</v>
      </c>
    </row>
    <row r="178">
      <c r="A178" s="15" t="str">
        <f>'1 Title reading'!B178</f>
        <v>G Meroni</v>
      </c>
      <c r="B178" s="15">
        <f>'1 Title reading'!C178</f>
        <v>2020</v>
      </c>
      <c r="C178" s="15" t="str">
        <f>'1 Title reading'!D178</f>
        <v>Trusted artifact-driven monitoring of business processes using blockchains</v>
      </c>
      <c r="D178" s="15" t="b">
        <v>0</v>
      </c>
      <c r="E178" s="8" t="s">
        <v>1471</v>
      </c>
      <c r="F178" s="15" t="b">
        <f>'1 Title reading'!E178</f>
        <v>1</v>
      </c>
      <c r="G178" s="19" t="str">
        <f>'1 Title reading'!I178</f>
        <v>http://ceur-ws.org/Vol-2542/MOD-DLT2.pdf</v>
      </c>
      <c r="H178" s="15" t="str">
        <f>'1 Title reading'!G178</f>
        <v>Modellierung (Companion)</v>
      </c>
      <c r="I178" s="15" t="str">
        <f>'1 Title reading'!N178</f>
        <v/>
      </c>
    </row>
    <row r="179" hidden="1">
      <c r="A179" s="15" t="str">
        <f>'1 Title reading'!B179</f>
        <v>R Collet</v>
      </c>
      <c r="B179" s="15">
        <f>'1 Title reading'!C179</f>
        <v>2018</v>
      </c>
      <c r="C179" s="15" t="str">
        <f>'1 Title reading'!D179</f>
        <v>Smart Contracts: The Use of the Blockchain Technology in Trade Finance: What would be the impact of the Blockchain's implementation regarding the handling of …</v>
      </c>
      <c r="D179" s="15" t="b">
        <v>0</v>
      </c>
      <c r="F179" s="15" t="b">
        <f>'1 Title reading'!E179</f>
        <v>0</v>
      </c>
    </row>
    <row r="180" hidden="1">
      <c r="A180" s="15" t="str">
        <f>'1 Title reading'!B180</f>
        <v>C Prybila</v>
      </c>
      <c r="B180" s="15" t="str">
        <f>'1 Title reading'!C180</f>
        <v/>
      </c>
      <c r="C180" s="15" t="str">
        <f>'1 Title reading'!D180</f>
        <v>" Runtime Verification for Business Processes utilizing the Blockchain"; Betreuer/in (nen): S. Schulte; Institute of Information Systems, Distributed Systems Group, 2016; …</v>
      </c>
      <c r="D180" s="15" t="b">
        <v>0</v>
      </c>
      <c r="F180" s="15" t="b">
        <f>'1 Title reading'!E180</f>
        <v>0</v>
      </c>
    </row>
    <row r="181" hidden="1">
      <c r="A181" s="15" t="str">
        <f>'1 Title reading'!B181</f>
        <v>S Waller</v>
      </c>
      <c r="B181" s="15">
        <f>'1 Title reading'!C181</f>
        <v>2021</v>
      </c>
      <c r="C181" s="15" t="str">
        <f>'1 Title reading'!D181</f>
        <v>Blockchains–achieving consensus in oil and gas business processes</v>
      </c>
      <c r="D181" s="15" t="b">
        <v>0</v>
      </c>
      <c r="F181" s="15" t="b">
        <f>'1 Title reading'!E181</f>
        <v>0</v>
      </c>
    </row>
    <row r="182" hidden="1">
      <c r="A182" s="15" t="str">
        <f>'1 Title reading'!B182</f>
        <v>V dem Studium, I Studium, N dem Studium</v>
      </c>
      <c r="B182" s="15" t="str">
        <f>'1 Title reading'!C182</f>
        <v/>
      </c>
      <c r="C182" s="15" t="str">
        <f>'1 Title reading'!D182</f>
        <v>Blockchain Technology in BPM (Wintersemester 2018/2019)</v>
      </c>
      <c r="D182" s="15" t="b">
        <v>0</v>
      </c>
      <c r="F182" s="15" t="b">
        <f>'1 Title reading'!E182</f>
        <v>0</v>
      </c>
    </row>
    <row r="183" hidden="1">
      <c r="A183" s="15" t="str">
        <f>'1 Title reading'!B183</f>
        <v>V dem Studium, I Studium, N dem Studium</v>
      </c>
      <c r="B183" s="15" t="str">
        <f>'1 Title reading'!C183</f>
        <v/>
      </c>
      <c r="C183" s="15" t="str">
        <f>'1 Title reading'!D183</f>
        <v>Process Choreographies on the Blockchain (Sommersemester 2019)</v>
      </c>
      <c r="D183" s="15" t="b">
        <v>0</v>
      </c>
      <c r="F183" s="15" t="b">
        <f>'1 Title reading'!E183</f>
        <v>0</v>
      </c>
    </row>
    <row r="184" hidden="1">
      <c r="A184" s="15" t="str">
        <f>'1 Title reading'!B184</f>
        <v>V Ivković, I Luković</v>
      </c>
      <c r="B184" s="15">
        <f>'1 Title reading'!C184</f>
        <v>2021</v>
      </c>
      <c r="C184" s="15" t="str">
        <f>'1 Title reading'!D184</f>
        <v>An Approach to Validation of Business-Oriented Smart Contracts Based on Process Mining</v>
      </c>
      <c r="D184" s="15" t="b">
        <v>0</v>
      </c>
      <c r="F184" s="15" t="b">
        <f>'1 Title reading'!E184</f>
        <v>0</v>
      </c>
    </row>
    <row r="185" hidden="1">
      <c r="A185" s="15" t="str">
        <f>'1 Title reading'!B185</f>
        <v>YI Koh, SH Han, J Park</v>
      </c>
      <c r="B185" s="15">
        <f>'1 Title reading'!C185</f>
        <v>2022</v>
      </c>
      <c r="C185" s="15" t="str">
        <f>'1 Title reading'!D185</f>
        <v>A systematic process for generating new blockchain-service business model ideas</v>
      </c>
      <c r="D185" s="15" t="b">
        <v>0</v>
      </c>
      <c r="F185" s="15" t="b">
        <f>'1 Title reading'!E185</f>
        <v>0</v>
      </c>
    </row>
    <row r="186" hidden="1">
      <c r="A186" s="15" t="str">
        <f>'1 Title reading'!B186</f>
        <v>SB Rane, SV Thakker</v>
      </c>
      <c r="B186" s="15">
        <f>'1 Title reading'!C186</f>
        <v>2020</v>
      </c>
      <c r="C186" s="15" t="str">
        <f>'1 Title reading'!D186</f>
        <v>Green procurement process model based on blockchain–IoT integrated architecture for a sustainable business</v>
      </c>
      <c r="D186" s="15" t="b">
        <v>0</v>
      </c>
      <c r="F186" s="15" t="b">
        <f>'1 Title reading'!E186</f>
        <v>0</v>
      </c>
    </row>
    <row r="187" hidden="1">
      <c r="A187" s="15" t="str">
        <f>'1 Title reading'!B187</f>
        <v>C Schaubmeier</v>
      </c>
      <c r="B187" s="15">
        <f>'1 Title reading'!C187</f>
        <v>2019</v>
      </c>
      <c r="C187" s="15" t="str">
        <f>'1 Title reading'!D187</f>
        <v>Blockchain and Business Model Innovation: An analysis of opportunities and the innovation process/submitted by Christian Schaubmeier, BSc</v>
      </c>
      <c r="D187" s="15" t="b">
        <v>0</v>
      </c>
      <c r="F187" s="15" t="b">
        <f>'1 Title reading'!E187</f>
        <v>0</v>
      </c>
    </row>
    <row r="188" hidden="1">
      <c r="A188" s="15" t="str">
        <f>'1 Title reading'!B188</f>
        <v/>
      </c>
      <c r="B188" s="15" t="str">
        <f>'1 Title reading'!C188</f>
        <v/>
      </c>
      <c r="C188" s="15" t="str">
        <f>'1 Title reading'!D188</f>
        <v/>
      </c>
      <c r="D188" s="15" t="b">
        <v>0</v>
      </c>
    </row>
    <row r="189" hidden="1">
      <c r="A189" s="15" t="str">
        <f>#REF!</f>
        <v>#REF!</v>
      </c>
      <c r="B189" s="15" t="str">
        <f>'1 Title reading'!C189</f>
        <v/>
      </c>
      <c r="D189" s="15" t="b">
        <v>0</v>
      </c>
    </row>
    <row r="190" hidden="1">
      <c r="A190" s="15" t="str">
        <f>'1 Title reading'!B190</f>
        <v/>
      </c>
      <c r="B190" s="15" t="str">
        <f>'1 Title reading'!C190</f>
        <v/>
      </c>
      <c r="C190" s="15" t="str">
        <f>'1 Title reading'!D190</f>
        <v/>
      </c>
      <c r="D190" s="15" t="b">
        <v>0</v>
      </c>
    </row>
    <row r="191" hidden="1">
      <c r="A191" s="15" t="str">
        <f>'1 Title reading'!B191</f>
        <v/>
      </c>
      <c r="B191" s="15" t="str">
        <f>'1 Title reading'!C191</f>
        <v/>
      </c>
      <c r="C191" s="15" t="str">
        <f>'1 Title reading'!D191</f>
        <v/>
      </c>
      <c r="D191" s="15" t="b">
        <v>0</v>
      </c>
    </row>
    <row r="192" hidden="1">
      <c r="A192" s="15" t="str">
        <f>'1 Title reading'!B192</f>
        <v/>
      </c>
      <c r="B192" s="15" t="str">
        <f>'1 Title reading'!C192</f>
        <v/>
      </c>
      <c r="C192" s="15" t="str">
        <f>'1 Title reading'!D192</f>
        <v/>
      </c>
      <c r="D192" s="15" t="b">
        <v>0</v>
      </c>
    </row>
    <row r="193" hidden="1">
      <c r="A193" s="15" t="str">
        <f>'1 Title reading'!B193</f>
        <v/>
      </c>
      <c r="B193" s="15" t="str">
        <f>'1 Title reading'!C193</f>
        <v/>
      </c>
      <c r="C193" s="15" t="str">
        <f>'1 Title reading'!D193</f>
        <v/>
      </c>
      <c r="D193" s="15" t="b">
        <v>0</v>
      </c>
    </row>
    <row r="194" hidden="1">
      <c r="A194" s="15" t="str">
        <f>'1 Title reading'!B194</f>
        <v/>
      </c>
      <c r="B194" s="15" t="str">
        <f>'1 Title reading'!C194</f>
        <v/>
      </c>
      <c r="C194" s="15" t="str">
        <f>'1 Title reading'!D194</f>
        <v/>
      </c>
      <c r="D194" s="15" t="b">
        <v>0</v>
      </c>
    </row>
    <row r="195" hidden="1">
      <c r="A195" s="15" t="str">
        <f>'1 Title reading'!B195</f>
        <v/>
      </c>
      <c r="B195" s="15" t="str">
        <f>'1 Title reading'!C195</f>
        <v/>
      </c>
      <c r="C195" s="15" t="str">
        <f>'1 Title reading'!D195</f>
        <v/>
      </c>
      <c r="D195" s="15" t="b">
        <v>0</v>
      </c>
    </row>
    <row r="196" hidden="1">
      <c r="A196" s="15" t="str">
        <f>'1 Title reading'!B196</f>
        <v/>
      </c>
      <c r="B196" s="15" t="str">
        <f>'1 Title reading'!C196</f>
        <v/>
      </c>
      <c r="C196" s="15" t="str">
        <f>'1 Title reading'!D196</f>
        <v/>
      </c>
      <c r="D196" s="15" t="b">
        <v>0</v>
      </c>
    </row>
    <row r="197" hidden="1">
      <c r="A197" s="15" t="str">
        <f>'1 Title reading'!B197</f>
        <v/>
      </c>
      <c r="B197" s="15" t="str">
        <f>'1 Title reading'!C197</f>
        <v/>
      </c>
      <c r="C197" s="15" t="str">
        <f>'1 Title reading'!D197</f>
        <v/>
      </c>
      <c r="D197" s="15" t="b">
        <v>0</v>
      </c>
    </row>
    <row r="198" hidden="1">
      <c r="A198" s="15" t="str">
        <f>'1 Title reading'!B198</f>
        <v/>
      </c>
      <c r="B198" s="15" t="str">
        <f>'1 Title reading'!C198</f>
        <v/>
      </c>
      <c r="C198" s="15" t="str">
        <f>'1 Title reading'!D198</f>
        <v/>
      </c>
      <c r="D198" s="15" t="b">
        <v>0</v>
      </c>
    </row>
    <row r="199" hidden="1">
      <c r="A199" s="15" t="str">
        <f>'1 Title reading'!B199</f>
        <v/>
      </c>
      <c r="B199" s="15" t="str">
        <f>'1 Title reading'!C199</f>
        <v/>
      </c>
      <c r="C199" s="15" t="str">
        <f>'1 Title reading'!D199</f>
        <v/>
      </c>
      <c r="D199" s="15" t="b">
        <v>0</v>
      </c>
    </row>
    <row r="200" hidden="1">
      <c r="A200" s="15" t="str">
        <f>'1 Title reading'!B200</f>
        <v/>
      </c>
      <c r="B200" s="15" t="str">
        <f>'1 Title reading'!C200</f>
        <v/>
      </c>
      <c r="C200" s="15" t="str">
        <f>'1 Title reading'!D200</f>
        <v/>
      </c>
      <c r="D200" s="15" t="b">
        <v>0</v>
      </c>
    </row>
    <row r="201" hidden="1">
      <c r="A201" s="15" t="str">
        <f>'1 Title reading'!B201</f>
        <v/>
      </c>
      <c r="B201" s="15" t="str">
        <f>'1 Title reading'!C201</f>
        <v/>
      </c>
      <c r="C201" s="15" t="str">
        <f>'1 Title reading'!D201</f>
        <v/>
      </c>
      <c r="D201" s="15" t="b">
        <v>0</v>
      </c>
    </row>
    <row r="202" hidden="1">
      <c r="A202" s="15" t="str">
        <f>'1 Title reading'!B202</f>
        <v/>
      </c>
      <c r="B202" s="15" t="str">
        <f>'1 Title reading'!C202</f>
        <v/>
      </c>
      <c r="C202" s="15" t="str">
        <f>'1 Title reading'!D202</f>
        <v/>
      </c>
      <c r="D202" s="15" t="b">
        <v>0</v>
      </c>
    </row>
    <row r="203" hidden="1">
      <c r="A203" s="15" t="str">
        <f>'1 Title reading'!B203</f>
        <v/>
      </c>
      <c r="B203" s="15" t="str">
        <f>'1 Title reading'!C203</f>
        <v/>
      </c>
      <c r="C203" s="15" t="str">
        <f>'1 Title reading'!D203</f>
        <v/>
      </c>
      <c r="D203" s="15" t="b">
        <v>0</v>
      </c>
    </row>
    <row r="204" hidden="1">
      <c r="A204" s="15" t="str">
        <f>'1 Title reading'!B204</f>
        <v/>
      </c>
      <c r="B204" s="15" t="str">
        <f>'1 Title reading'!C204</f>
        <v/>
      </c>
      <c r="C204" s="15" t="str">
        <f>'1 Title reading'!D204</f>
        <v/>
      </c>
      <c r="D204" s="15" t="b">
        <v>0</v>
      </c>
    </row>
    <row r="205" hidden="1">
      <c r="A205" s="15" t="str">
        <f>'1 Title reading'!B205</f>
        <v/>
      </c>
      <c r="B205" s="15" t="str">
        <f>'1 Title reading'!C205</f>
        <v/>
      </c>
      <c r="C205" s="15" t="str">
        <f>'1 Title reading'!D205</f>
        <v/>
      </c>
      <c r="D205" s="15" t="b">
        <v>0</v>
      </c>
    </row>
    <row r="206" hidden="1">
      <c r="A206" s="15" t="str">
        <f>'1 Title reading'!B206</f>
        <v/>
      </c>
      <c r="B206" s="15" t="str">
        <f>'1 Title reading'!C206</f>
        <v/>
      </c>
      <c r="C206" s="15" t="str">
        <f>'1 Title reading'!D206</f>
        <v/>
      </c>
      <c r="D206" s="15" t="b">
        <v>0</v>
      </c>
    </row>
    <row r="207" hidden="1">
      <c r="A207" s="15" t="str">
        <f>'1 Title reading'!B207</f>
        <v/>
      </c>
      <c r="B207" s="15" t="str">
        <f>'1 Title reading'!C207</f>
        <v/>
      </c>
      <c r="C207" s="15" t="str">
        <f>'1 Title reading'!D207</f>
        <v/>
      </c>
      <c r="D207" s="15" t="b">
        <v>0</v>
      </c>
    </row>
    <row r="208" hidden="1">
      <c r="A208" s="15" t="str">
        <f>'1 Title reading'!B208</f>
        <v/>
      </c>
      <c r="B208" s="15" t="str">
        <f>'1 Title reading'!C208</f>
        <v/>
      </c>
      <c r="C208" s="15" t="str">
        <f>'1 Title reading'!D208</f>
        <v/>
      </c>
      <c r="D208" s="15" t="b">
        <v>0</v>
      </c>
    </row>
    <row r="209" hidden="1">
      <c r="A209" s="15" t="str">
        <f>'1 Title reading'!B209</f>
        <v/>
      </c>
      <c r="B209" s="15" t="str">
        <f>'1 Title reading'!C209</f>
        <v/>
      </c>
      <c r="C209" s="15" t="str">
        <f>'1 Title reading'!D209</f>
        <v/>
      </c>
      <c r="D209" s="15" t="b">
        <v>0</v>
      </c>
    </row>
    <row r="210" hidden="1">
      <c r="A210" s="15" t="str">
        <f>'1 Title reading'!B210</f>
        <v/>
      </c>
      <c r="B210" s="15" t="str">
        <f>'1 Title reading'!C210</f>
        <v/>
      </c>
      <c r="C210" s="15" t="str">
        <f>'1 Title reading'!D210</f>
        <v/>
      </c>
      <c r="D210" s="15" t="b">
        <v>0</v>
      </c>
    </row>
    <row r="211" hidden="1">
      <c r="A211" s="15" t="str">
        <f>'1 Title reading'!B211</f>
        <v/>
      </c>
      <c r="B211" s="15" t="str">
        <f>'1 Title reading'!C211</f>
        <v/>
      </c>
      <c r="C211" s="15" t="str">
        <f>'1 Title reading'!D211</f>
        <v/>
      </c>
      <c r="D211" s="15" t="b">
        <v>0</v>
      </c>
    </row>
    <row r="212" hidden="1">
      <c r="A212" s="15" t="str">
        <f>'1 Title reading'!B212</f>
        <v/>
      </c>
      <c r="B212" s="15" t="str">
        <f>'1 Title reading'!C212</f>
        <v/>
      </c>
      <c r="C212" s="15" t="str">
        <f>'1 Title reading'!D212</f>
        <v/>
      </c>
      <c r="D212" s="15" t="b">
        <v>0</v>
      </c>
    </row>
    <row r="213" hidden="1">
      <c r="A213" s="15" t="str">
        <f>'1 Title reading'!B213</f>
        <v/>
      </c>
      <c r="B213" s="15" t="str">
        <f>'1 Title reading'!C213</f>
        <v/>
      </c>
      <c r="C213" s="15" t="str">
        <f>'1 Title reading'!D213</f>
        <v/>
      </c>
      <c r="D213" s="15" t="b">
        <v>0</v>
      </c>
    </row>
    <row r="214" hidden="1">
      <c r="A214" s="15" t="str">
        <f>'1 Title reading'!B214</f>
        <v/>
      </c>
      <c r="B214" s="15" t="str">
        <f>'1 Title reading'!C214</f>
        <v/>
      </c>
      <c r="C214" s="15" t="str">
        <f>'1 Title reading'!D214</f>
        <v/>
      </c>
      <c r="D214" s="15" t="b">
        <v>0</v>
      </c>
    </row>
    <row r="215" hidden="1">
      <c r="A215" s="15" t="str">
        <f>'1 Title reading'!B215</f>
        <v/>
      </c>
      <c r="B215" s="15" t="str">
        <f>'1 Title reading'!C215</f>
        <v/>
      </c>
      <c r="C215" s="15" t="str">
        <f>'1 Title reading'!D215</f>
        <v/>
      </c>
      <c r="D215" s="15" t="b">
        <v>0</v>
      </c>
    </row>
    <row r="216" hidden="1">
      <c r="A216" s="15" t="str">
        <f>'1 Title reading'!B216</f>
        <v/>
      </c>
      <c r="B216" s="15" t="str">
        <f>'1 Title reading'!C216</f>
        <v/>
      </c>
      <c r="C216" s="15" t="str">
        <f>'1 Title reading'!D216</f>
        <v/>
      </c>
      <c r="D216" s="15" t="b">
        <v>0</v>
      </c>
    </row>
    <row r="217" hidden="1">
      <c r="A217" s="15" t="str">
        <f>'1 Title reading'!B217</f>
        <v/>
      </c>
      <c r="B217" s="15" t="str">
        <f>'1 Title reading'!C217</f>
        <v/>
      </c>
      <c r="C217" s="15" t="str">
        <f>'1 Title reading'!D217</f>
        <v/>
      </c>
      <c r="D217" s="15" t="b">
        <v>0</v>
      </c>
    </row>
    <row r="218" hidden="1">
      <c r="A218" s="15" t="str">
        <f>'1 Title reading'!B218</f>
        <v/>
      </c>
      <c r="B218" s="15" t="str">
        <f>'1 Title reading'!C218</f>
        <v/>
      </c>
      <c r="C218" s="15" t="str">
        <f>'1 Title reading'!D218</f>
        <v/>
      </c>
      <c r="D218" s="15" t="b">
        <v>0</v>
      </c>
    </row>
    <row r="219" hidden="1">
      <c r="D219" s="15" t="b">
        <v>0</v>
      </c>
    </row>
    <row r="220" hidden="1">
      <c r="D220" s="15" t="b">
        <v>0</v>
      </c>
    </row>
    <row r="221" hidden="1">
      <c r="D221" s="15" t="b">
        <v>0</v>
      </c>
    </row>
    <row r="222" hidden="1">
      <c r="D222" s="15" t="b">
        <v>0</v>
      </c>
    </row>
    <row r="223" hidden="1">
      <c r="D223" s="15" t="b">
        <v>0</v>
      </c>
    </row>
    <row r="224" hidden="1">
      <c r="D224" s="15" t="b">
        <v>0</v>
      </c>
    </row>
    <row r="225" hidden="1">
      <c r="D225" s="15" t="b">
        <v>0</v>
      </c>
    </row>
    <row r="226" hidden="1">
      <c r="D226" s="15" t="b">
        <v>0</v>
      </c>
    </row>
    <row r="227" hidden="1">
      <c r="D227" s="15" t="b">
        <v>0</v>
      </c>
    </row>
    <row r="228" hidden="1">
      <c r="D228" s="15" t="b">
        <v>0</v>
      </c>
    </row>
    <row r="229" hidden="1">
      <c r="D229" s="15" t="b">
        <v>0</v>
      </c>
    </row>
    <row r="230" hidden="1">
      <c r="D230" s="15" t="b">
        <v>0</v>
      </c>
    </row>
    <row r="231" hidden="1">
      <c r="D231" s="15" t="b">
        <v>0</v>
      </c>
    </row>
    <row r="232" hidden="1">
      <c r="D232" s="15" t="b">
        <v>0</v>
      </c>
    </row>
    <row r="233" hidden="1">
      <c r="D233" s="15" t="b">
        <v>0</v>
      </c>
    </row>
    <row r="234" hidden="1">
      <c r="D234" s="15" t="b">
        <v>0</v>
      </c>
    </row>
    <row r="235" hidden="1">
      <c r="D235" s="15" t="b">
        <v>0</v>
      </c>
    </row>
    <row r="236" hidden="1">
      <c r="D236" s="15" t="b">
        <v>0</v>
      </c>
    </row>
    <row r="237" hidden="1">
      <c r="D237" s="15" t="b">
        <v>0</v>
      </c>
    </row>
    <row r="238" hidden="1">
      <c r="D238" s="15" t="b">
        <v>0</v>
      </c>
    </row>
    <row r="239" hidden="1">
      <c r="D239" s="15" t="b">
        <v>0</v>
      </c>
    </row>
    <row r="240" hidden="1">
      <c r="D240" s="15" t="b">
        <v>0</v>
      </c>
    </row>
    <row r="241" hidden="1">
      <c r="D241" s="15" t="b">
        <v>0</v>
      </c>
    </row>
    <row r="242" hidden="1">
      <c r="D242" s="15" t="b">
        <v>0</v>
      </c>
    </row>
    <row r="243" hidden="1">
      <c r="D243" s="15" t="b">
        <v>0</v>
      </c>
    </row>
    <row r="244" hidden="1">
      <c r="D244" s="15" t="b">
        <v>0</v>
      </c>
    </row>
    <row r="245" hidden="1">
      <c r="D245" s="15" t="b">
        <v>0</v>
      </c>
    </row>
    <row r="246" hidden="1">
      <c r="D246" s="15" t="b">
        <v>0</v>
      </c>
    </row>
    <row r="247" hidden="1">
      <c r="D247" s="15" t="b">
        <v>0</v>
      </c>
    </row>
    <row r="248" hidden="1">
      <c r="D248" s="15" t="b">
        <v>0</v>
      </c>
    </row>
    <row r="249" hidden="1">
      <c r="D249" s="15" t="b">
        <v>0</v>
      </c>
    </row>
    <row r="250" hidden="1">
      <c r="D250" s="15" t="b">
        <v>0</v>
      </c>
    </row>
    <row r="251" hidden="1">
      <c r="D251" s="15" t="b">
        <v>0</v>
      </c>
    </row>
    <row r="252" hidden="1">
      <c r="D252" s="15" t="b">
        <v>0</v>
      </c>
    </row>
    <row r="253" hidden="1">
      <c r="D253" s="15" t="b">
        <v>0</v>
      </c>
    </row>
    <row r="254" hidden="1">
      <c r="D254" s="15" t="b">
        <v>0</v>
      </c>
    </row>
    <row r="255" hidden="1">
      <c r="D255" s="15" t="b">
        <v>0</v>
      </c>
    </row>
    <row r="256" hidden="1">
      <c r="D256" s="15" t="b">
        <v>0</v>
      </c>
    </row>
    <row r="257" hidden="1">
      <c r="D257" s="15" t="b">
        <v>0</v>
      </c>
    </row>
    <row r="258" hidden="1">
      <c r="D258" s="15" t="b">
        <v>0</v>
      </c>
    </row>
    <row r="259" hidden="1">
      <c r="D259" s="15" t="b">
        <v>0</v>
      </c>
    </row>
    <row r="260" hidden="1">
      <c r="D260" s="15" t="b">
        <v>0</v>
      </c>
    </row>
    <row r="261" hidden="1">
      <c r="D261" s="15" t="b">
        <v>0</v>
      </c>
    </row>
    <row r="262" hidden="1">
      <c r="D262" s="15" t="b">
        <v>0</v>
      </c>
    </row>
    <row r="263" hidden="1">
      <c r="D263" s="15" t="b">
        <v>0</v>
      </c>
    </row>
    <row r="264" hidden="1">
      <c r="D264" s="15" t="b">
        <v>0</v>
      </c>
    </row>
    <row r="265" hidden="1">
      <c r="D265" s="15" t="b">
        <v>0</v>
      </c>
    </row>
    <row r="266" hidden="1">
      <c r="D266" s="15" t="b">
        <v>0</v>
      </c>
    </row>
    <row r="267" hidden="1">
      <c r="D267" s="15" t="b">
        <v>0</v>
      </c>
    </row>
    <row r="268" hidden="1">
      <c r="D268" s="15" t="b">
        <v>0</v>
      </c>
    </row>
    <row r="269" hidden="1">
      <c r="D269" s="15" t="b">
        <v>0</v>
      </c>
    </row>
    <row r="270" hidden="1">
      <c r="D270" s="15" t="b">
        <v>0</v>
      </c>
    </row>
    <row r="271" hidden="1">
      <c r="D271" s="15" t="b">
        <v>0</v>
      </c>
    </row>
    <row r="272" hidden="1">
      <c r="D272" s="15" t="b">
        <v>0</v>
      </c>
    </row>
    <row r="273" hidden="1">
      <c r="D273" s="15" t="b">
        <v>0</v>
      </c>
    </row>
    <row r="274" hidden="1">
      <c r="D274" s="15" t="b">
        <v>0</v>
      </c>
    </row>
    <row r="275" hidden="1">
      <c r="D275" s="15" t="b">
        <v>0</v>
      </c>
    </row>
    <row r="276" hidden="1">
      <c r="D276" s="15" t="b">
        <v>0</v>
      </c>
    </row>
    <row r="277" hidden="1">
      <c r="D277" s="15" t="b">
        <v>0</v>
      </c>
    </row>
    <row r="278" hidden="1">
      <c r="D278" s="15" t="b">
        <v>0</v>
      </c>
    </row>
    <row r="279" hidden="1">
      <c r="D279" s="15" t="b">
        <v>0</v>
      </c>
    </row>
    <row r="280" hidden="1">
      <c r="D280" s="15" t="b">
        <v>0</v>
      </c>
    </row>
    <row r="281" hidden="1">
      <c r="D281" s="15" t="b">
        <v>0</v>
      </c>
    </row>
    <row r="282" hidden="1">
      <c r="D282" s="15" t="b">
        <v>0</v>
      </c>
    </row>
    <row r="283" hidden="1">
      <c r="D283" s="15" t="b">
        <v>0</v>
      </c>
    </row>
    <row r="284" hidden="1">
      <c r="D284" s="15" t="b">
        <v>0</v>
      </c>
    </row>
    <row r="285" hidden="1">
      <c r="D285" s="15" t="b">
        <v>0</v>
      </c>
    </row>
    <row r="286" hidden="1">
      <c r="D286" s="15" t="b">
        <v>0</v>
      </c>
    </row>
    <row r="287" hidden="1">
      <c r="D287" s="15" t="b">
        <v>0</v>
      </c>
    </row>
    <row r="288" hidden="1">
      <c r="D288" s="15" t="b">
        <v>0</v>
      </c>
    </row>
    <row r="289" hidden="1">
      <c r="D289" s="15" t="b">
        <v>0</v>
      </c>
    </row>
    <row r="290" hidden="1">
      <c r="D290" s="15" t="b">
        <v>0</v>
      </c>
    </row>
    <row r="291" hidden="1">
      <c r="D291" s="15" t="b">
        <v>0</v>
      </c>
    </row>
    <row r="292" hidden="1">
      <c r="D292" s="15" t="b">
        <v>0</v>
      </c>
    </row>
    <row r="293" hidden="1">
      <c r="D293" s="15" t="b">
        <v>0</v>
      </c>
    </row>
    <row r="294" hidden="1">
      <c r="D294" s="15" t="b">
        <v>0</v>
      </c>
    </row>
    <row r="295" hidden="1">
      <c r="D295" s="15" t="b">
        <v>0</v>
      </c>
    </row>
    <row r="296" hidden="1">
      <c r="D296" s="15" t="b">
        <v>0</v>
      </c>
    </row>
    <row r="297" hidden="1">
      <c r="D297" s="15" t="b">
        <v>0</v>
      </c>
    </row>
    <row r="298" hidden="1">
      <c r="D298" s="15" t="b">
        <v>0</v>
      </c>
    </row>
    <row r="299" hidden="1">
      <c r="D299" s="15" t="b">
        <v>0</v>
      </c>
    </row>
    <row r="300" hidden="1">
      <c r="D300" s="15" t="b">
        <v>0</v>
      </c>
    </row>
    <row r="301" hidden="1">
      <c r="D301" s="15" t="b">
        <v>0</v>
      </c>
    </row>
    <row r="302" hidden="1">
      <c r="D302" s="15" t="b">
        <v>0</v>
      </c>
    </row>
    <row r="303" hidden="1">
      <c r="D303" s="15" t="b">
        <v>0</v>
      </c>
    </row>
    <row r="304" hidden="1">
      <c r="D304" s="15" t="b">
        <v>0</v>
      </c>
    </row>
    <row r="305" hidden="1">
      <c r="D305" s="15" t="b">
        <v>0</v>
      </c>
    </row>
    <row r="306" hidden="1">
      <c r="D306" s="15" t="b">
        <v>0</v>
      </c>
    </row>
    <row r="307" hidden="1">
      <c r="D307" s="15" t="b">
        <v>0</v>
      </c>
    </row>
    <row r="308" hidden="1">
      <c r="D308" s="15" t="b">
        <v>0</v>
      </c>
    </row>
    <row r="309" hidden="1">
      <c r="D309" s="15" t="b">
        <v>0</v>
      </c>
    </row>
    <row r="310" hidden="1">
      <c r="D310" s="15" t="b">
        <v>0</v>
      </c>
    </row>
    <row r="311" hidden="1">
      <c r="D311" s="15" t="b">
        <v>0</v>
      </c>
    </row>
    <row r="312" hidden="1">
      <c r="D312" s="15" t="b">
        <v>0</v>
      </c>
    </row>
    <row r="313" hidden="1">
      <c r="D313" s="15" t="b">
        <v>0</v>
      </c>
    </row>
    <row r="314" hidden="1">
      <c r="D314" s="15" t="b">
        <v>0</v>
      </c>
    </row>
    <row r="315" hidden="1">
      <c r="D315" s="15" t="b">
        <v>0</v>
      </c>
    </row>
    <row r="316" hidden="1">
      <c r="D316" s="15" t="b">
        <v>0</v>
      </c>
    </row>
    <row r="317" hidden="1">
      <c r="D317" s="15" t="b">
        <v>0</v>
      </c>
    </row>
    <row r="318" hidden="1">
      <c r="D318" s="15" t="b">
        <v>0</v>
      </c>
    </row>
    <row r="319" hidden="1">
      <c r="D319" s="15" t="b">
        <v>0</v>
      </c>
    </row>
    <row r="320" hidden="1">
      <c r="D320" s="15" t="b">
        <v>0</v>
      </c>
    </row>
    <row r="321" hidden="1">
      <c r="D321" s="15" t="b">
        <v>0</v>
      </c>
    </row>
    <row r="322" hidden="1">
      <c r="D322" s="15" t="b">
        <v>0</v>
      </c>
    </row>
    <row r="323" hidden="1">
      <c r="D323" s="15" t="b">
        <v>0</v>
      </c>
    </row>
    <row r="324" hidden="1">
      <c r="D324" s="15" t="b">
        <v>0</v>
      </c>
    </row>
    <row r="325" hidden="1">
      <c r="D325" s="15" t="b">
        <v>0</v>
      </c>
    </row>
    <row r="326" hidden="1">
      <c r="D326" s="15" t="b">
        <v>0</v>
      </c>
    </row>
    <row r="327" hidden="1">
      <c r="D327" s="15" t="b">
        <v>0</v>
      </c>
    </row>
    <row r="328" hidden="1">
      <c r="D328" s="15" t="b">
        <v>0</v>
      </c>
    </row>
    <row r="329" hidden="1">
      <c r="D329" s="15" t="b">
        <v>0</v>
      </c>
    </row>
    <row r="330" hidden="1">
      <c r="D330" s="15" t="b">
        <v>0</v>
      </c>
    </row>
    <row r="331" hidden="1">
      <c r="D331" s="15" t="b">
        <v>0</v>
      </c>
    </row>
    <row r="332" hidden="1">
      <c r="D332" s="15" t="b">
        <v>0</v>
      </c>
    </row>
    <row r="333" hidden="1">
      <c r="D333" s="15" t="b">
        <v>0</v>
      </c>
    </row>
    <row r="334" hidden="1">
      <c r="D334" s="15" t="b">
        <v>0</v>
      </c>
    </row>
    <row r="335" hidden="1">
      <c r="D335" s="15" t="b">
        <v>0</v>
      </c>
    </row>
    <row r="336" hidden="1">
      <c r="D336" s="15" t="b">
        <v>0</v>
      </c>
    </row>
    <row r="337" hidden="1">
      <c r="D337" s="15" t="b">
        <v>0</v>
      </c>
    </row>
    <row r="338" hidden="1">
      <c r="D338" s="15" t="b">
        <v>0</v>
      </c>
    </row>
    <row r="339" hidden="1">
      <c r="D339" s="15" t="b">
        <v>0</v>
      </c>
    </row>
    <row r="340" hidden="1">
      <c r="D340" s="15" t="b">
        <v>0</v>
      </c>
    </row>
    <row r="341" hidden="1">
      <c r="D341" s="15" t="b">
        <v>0</v>
      </c>
    </row>
    <row r="342" hidden="1">
      <c r="D342" s="15" t="b">
        <v>0</v>
      </c>
    </row>
    <row r="343" hidden="1">
      <c r="D343" s="15" t="b">
        <v>0</v>
      </c>
    </row>
    <row r="344" hidden="1">
      <c r="D344" s="15" t="b">
        <v>0</v>
      </c>
    </row>
    <row r="345" hidden="1">
      <c r="D345" s="15" t="b">
        <v>0</v>
      </c>
    </row>
    <row r="346" hidden="1">
      <c r="D346" s="15" t="b">
        <v>0</v>
      </c>
    </row>
    <row r="347" hidden="1">
      <c r="D347" s="15" t="b">
        <v>0</v>
      </c>
    </row>
    <row r="348" hidden="1">
      <c r="D348" s="15" t="b">
        <v>0</v>
      </c>
    </row>
    <row r="349" hidden="1">
      <c r="D349" s="15" t="b">
        <v>0</v>
      </c>
    </row>
    <row r="350" hidden="1">
      <c r="D350" s="15" t="b">
        <v>0</v>
      </c>
    </row>
    <row r="351" hidden="1">
      <c r="D351" s="15" t="b">
        <v>0</v>
      </c>
    </row>
    <row r="352" hidden="1">
      <c r="D352" s="15" t="b">
        <v>0</v>
      </c>
    </row>
    <row r="353" hidden="1">
      <c r="D353" s="15" t="b">
        <v>0</v>
      </c>
    </row>
    <row r="354" hidden="1">
      <c r="D354" s="15" t="b">
        <v>0</v>
      </c>
    </row>
    <row r="355" hidden="1">
      <c r="D355" s="15" t="b">
        <v>0</v>
      </c>
    </row>
    <row r="356" hidden="1">
      <c r="D356" s="15" t="b">
        <v>0</v>
      </c>
    </row>
    <row r="357" hidden="1">
      <c r="D357" s="15" t="b">
        <v>0</v>
      </c>
    </row>
    <row r="358" hidden="1">
      <c r="D358" s="15" t="b">
        <v>0</v>
      </c>
    </row>
    <row r="359" hidden="1">
      <c r="D359" s="15" t="b">
        <v>0</v>
      </c>
    </row>
    <row r="360" hidden="1">
      <c r="D360" s="15" t="b">
        <v>0</v>
      </c>
    </row>
    <row r="361" hidden="1">
      <c r="D361" s="15" t="b">
        <v>0</v>
      </c>
    </row>
    <row r="362" hidden="1">
      <c r="D362" s="15" t="b">
        <v>0</v>
      </c>
    </row>
    <row r="363" hidden="1">
      <c r="D363" s="15" t="b">
        <v>0</v>
      </c>
    </row>
    <row r="364" hidden="1">
      <c r="D364" s="15" t="b">
        <v>0</v>
      </c>
    </row>
    <row r="365" hidden="1">
      <c r="D365" s="15" t="b">
        <v>0</v>
      </c>
    </row>
    <row r="366" hidden="1">
      <c r="D366" s="15" t="b">
        <v>0</v>
      </c>
    </row>
    <row r="367" hidden="1">
      <c r="D367" s="15" t="b">
        <v>0</v>
      </c>
    </row>
    <row r="368" hidden="1">
      <c r="D368" s="15" t="b">
        <v>0</v>
      </c>
    </row>
    <row r="369" hidden="1">
      <c r="D369" s="15" t="b">
        <v>0</v>
      </c>
    </row>
    <row r="370" hidden="1">
      <c r="D370" s="15" t="b">
        <v>0</v>
      </c>
    </row>
    <row r="371" hidden="1">
      <c r="D371" s="15" t="b">
        <v>0</v>
      </c>
    </row>
    <row r="372" hidden="1">
      <c r="D372" s="15" t="b">
        <v>0</v>
      </c>
    </row>
    <row r="373" hidden="1">
      <c r="D373" s="15" t="b">
        <v>0</v>
      </c>
    </row>
    <row r="374" hidden="1">
      <c r="D374" s="15" t="b">
        <v>0</v>
      </c>
    </row>
    <row r="375" hidden="1">
      <c r="D375" s="15" t="b">
        <v>0</v>
      </c>
    </row>
    <row r="376" hidden="1">
      <c r="D376" s="15" t="b">
        <v>0</v>
      </c>
    </row>
    <row r="377" hidden="1">
      <c r="D377" s="15" t="b">
        <v>0</v>
      </c>
    </row>
    <row r="378" hidden="1">
      <c r="D378" s="15" t="b">
        <v>0</v>
      </c>
    </row>
    <row r="379" hidden="1">
      <c r="D379" s="15" t="b">
        <v>0</v>
      </c>
    </row>
    <row r="380" hidden="1">
      <c r="D380" s="15" t="b">
        <v>0</v>
      </c>
    </row>
    <row r="381" hidden="1">
      <c r="D381" s="15" t="b">
        <v>0</v>
      </c>
    </row>
    <row r="382" hidden="1">
      <c r="D382" s="15" t="b">
        <v>0</v>
      </c>
    </row>
    <row r="383" hidden="1">
      <c r="D383" s="15" t="b">
        <v>0</v>
      </c>
    </row>
    <row r="384" hidden="1">
      <c r="D384" s="15" t="b">
        <v>0</v>
      </c>
    </row>
    <row r="385" hidden="1">
      <c r="D385" s="15" t="b">
        <v>0</v>
      </c>
    </row>
    <row r="386" hidden="1">
      <c r="D386" s="15" t="b">
        <v>0</v>
      </c>
    </row>
    <row r="387" hidden="1">
      <c r="D387" s="15" t="b">
        <v>0</v>
      </c>
    </row>
    <row r="388" hidden="1">
      <c r="D388" s="15" t="b">
        <v>0</v>
      </c>
    </row>
    <row r="389" hidden="1">
      <c r="D389" s="15" t="b">
        <v>0</v>
      </c>
    </row>
    <row r="390" hidden="1">
      <c r="D390" s="15" t="b">
        <v>0</v>
      </c>
    </row>
    <row r="391" hidden="1">
      <c r="D391" s="15" t="b">
        <v>0</v>
      </c>
    </row>
    <row r="392" hidden="1">
      <c r="D392" s="15" t="b">
        <v>0</v>
      </c>
    </row>
    <row r="393" hidden="1">
      <c r="D393" s="15" t="b">
        <v>0</v>
      </c>
    </row>
    <row r="394" hidden="1">
      <c r="D394" s="15" t="b">
        <v>0</v>
      </c>
    </row>
    <row r="395" hidden="1">
      <c r="D395" s="15" t="b">
        <v>0</v>
      </c>
    </row>
    <row r="396" hidden="1">
      <c r="D396" s="15" t="b">
        <v>0</v>
      </c>
    </row>
    <row r="397" hidden="1">
      <c r="D397" s="15" t="b">
        <v>0</v>
      </c>
    </row>
    <row r="398" hidden="1">
      <c r="D398" s="15" t="b">
        <v>0</v>
      </c>
    </row>
    <row r="399" hidden="1">
      <c r="D399" s="15" t="b">
        <v>0</v>
      </c>
    </row>
    <row r="400" hidden="1">
      <c r="D400" s="15" t="b">
        <v>0</v>
      </c>
    </row>
    <row r="401" hidden="1">
      <c r="D401" s="15" t="b">
        <v>0</v>
      </c>
    </row>
    <row r="402" hidden="1">
      <c r="D402" s="15" t="b">
        <v>0</v>
      </c>
    </row>
    <row r="403" hidden="1">
      <c r="D403" s="15" t="b">
        <v>0</v>
      </c>
    </row>
    <row r="404" hidden="1">
      <c r="D404" s="15" t="b">
        <v>0</v>
      </c>
    </row>
    <row r="405" hidden="1">
      <c r="D405" s="15" t="b">
        <v>0</v>
      </c>
    </row>
    <row r="406" hidden="1">
      <c r="D406" s="15" t="b">
        <v>0</v>
      </c>
    </row>
    <row r="407" hidden="1">
      <c r="D407" s="15" t="b">
        <v>0</v>
      </c>
    </row>
    <row r="408" hidden="1">
      <c r="D408" s="15" t="b">
        <v>0</v>
      </c>
    </row>
    <row r="409" hidden="1">
      <c r="D409" s="15" t="b">
        <v>0</v>
      </c>
    </row>
    <row r="410" hidden="1">
      <c r="D410" s="15" t="b">
        <v>0</v>
      </c>
    </row>
    <row r="411" hidden="1">
      <c r="D411" s="15" t="b">
        <v>0</v>
      </c>
    </row>
    <row r="412" hidden="1">
      <c r="D412" s="15" t="b">
        <v>0</v>
      </c>
    </row>
    <row r="413" hidden="1">
      <c r="D413" s="15" t="b">
        <v>0</v>
      </c>
    </row>
    <row r="414" hidden="1">
      <c r="D414" s="15" t="b">
        <v>0</v>
      </c>
    </row>
    <row r="415" hidden="1">
      <c r="D415" s="15" t="b">
        <v>0</v>
      </c>
    </row>
    <row r="416" hidden="1">
      <c r="D416" s="15" t="b">
        <v>0</v>
      </c>
    </row>
    <row r="417" hidden="1">
      <c r="D417" s="15" t="b">
        <v>0</v>
      </c>
    </row>
    <row r="418" hidden="1">
      <c r="D418" s="15" t="b">
        <v>0</v>
      </c>
    </row>
    <row r="419" hidden="1">
      <c r="D419" s="15" t="b">
        <v>0</v>
      </c>
    </row>
    <row r="420" hidden="1">
      <c r="D420" s="15" t="b">
        <v>0</v>
      </c>
    </row>
    <row r="421" hidden="1">
      <c r="D421" s="15" t="b">
        <v>0</v>
      </c>
    </row>
    <row r="422" hidden="1">
      <c r="D422" s="15" t="b">
        <v>0</v>
      </c>
    </row>
    <row r="423" hidden="1">
      <c r="D423" s="15" t="b">
        <v>0</v>
      </c>
    </row>
    <row r="424" hidden="1">
      <c r="D424" s="15" t="b">
        <v>0</v>
      </c>
    </row>
    <row r="425" hidden="1">
      <c r="D425" s="15" t="b">
        <v>0</v>
      </c>
    </row>
    <row r="426" hidden="1">
      <c r="D426" s="15" t="b">
        <v>0</v>
      </c>
    </row>
    <row r="427" hidden="1">
      <c r="D427" s="15" t="b">
        <v>0</v>
      </c>
    </row>
    <row r="428" hidden="1">
      <c r="D428" s="15" t="b">
        <v>0</v>
      </c>
    </row>
    <row r="429" hidden="1">
      <c r="D429" s="15" t="b">
        <v>0</v>
      </c>
    </row>
    <row r="430" hidden="1">
      <c r="D430" s="15" t="b">
        <v>0</v>
      </c>
    </row>
    <row r="431" hidden="1">
      <c r="D431" s="15" t="b">
        <v>0</v>
      </c>
    </row>
    <row r="432" hidden="1">
      <c r="D432" s="15" t="b">
        <v>0</v>
      </c>
    </row>
    <row r="433" hidden="1">
      <c r="D433" s="15" t="b">
        <v>0</v>
      </c>
    </row>
    <row r="434" hidden="1">
      <c r="D434" s="15" t="b">
        <v>0</v>
      </c>
    </row>
    <row r="435" hidden="1">
      <c r="D435" s="15" t="b">
        <v>0</v>
      </c>
    </row>
    <row r="436" hidden="1">
      <c r="D436" s="15" t="b">
        <v>0</v>
      </c>
    </row>
    <row r="437" hidden="1">
      <c r="D437" s="15" t="b">
        <v>0</v>
      </c>
    </row>
    <row r="438" hidden="1">
      <c r="D438" s="15" t="b">
        <v>0</v>
      </c>
    </row>
    <row r="439" hidden="1">
      <c r="D439" s="15" t="b">
        <v>0</v>
      </c>
    </row>
    <row r="440" hidden="1">
      <c r="D440" s="15" t="b">
        <v>0</v>
      </c>
    </row>
    <row r="441" hidden="1">
      <c r="D441" s="15" t="b">
        <v>0</v>
      </c>
    </row>
    <row r="442" hidden="1">
      <c r="D442" s="15" t="b">
        <v>0</v>
      </c>
    </row>
    <row r="443" hidden="1">
      <c r="D443" s="15" t="b">
        <v>0</v>
      </c>
    </row>
    <row r="444" hidden="1">
      <c r="D444" s="15" t="b">
        <v>0</v>
      </c>
    </row>
    <row r="445" hidden="1">
      <c r="D445" s="15" t="b">
        <v>0</v>
      </c>
    </row>
    <row r="446" hidden="1">
      <c r="D446" s="15" t="b">
        <v>0</v>
      </c>
    </row>
    <row r="447" hidden="1">
      <c r="D447" s="15" t="b">
        <v>0</v>
      </c>
    </row>
    <row r="448" hidden="1">
      <c r="D448" s="15" t="b">
        <v>0</v>
      </c>
    </row>
    <row r="449" hidden="1">
      <c r="D449" s="15" t="b">
        <v>0</v>
      </c>
    </row>
    <row r="450" hidden="1">
      <c r="D450" s="15" t="b">
        <v>0</v>
      </c>
    </row>
    <row r="451" hidden="1">
      <c r="D451" s="15" t="b">
        <v>0</v>
      </c>
    </row>
    <row r="452" hidden="1">
      <c r="D452" s="15" t="b">
        <v>0</v>
      </c>
    </row>
    <row r="453" hidden="1">
      <c r="D453" s="15" t="b">
        <v>0</v>
      </c>
    </row>
    <row r="454" hidden="1">
      <c r="D454" s="15" t="b">
        <v>0</v>
      </c>
    </row>
    <row r="455" hidden="1">
      <c r="D455" s="15" t="b">
        <v>0</v>
      </c>
    </row>
    <row r="456" hidden="1">
      <c r="D456" s="15" t="b">
        <v>0</v>
      </c>
    </row>
    <row r="457" hidden="1">
      <c r="D457" s="15" t="b">
        <v>0</v>
      </c>
    </row>
    <row r="458" hidden="1">
      <c r="D458" s="15" t="b">
        <v>0</v>
      </c>
    </row>
    <row r="459" hidden="1">
      <c r="D459" s="15" t="b">
        <v>0</v>
      </c>
    </row>
    <row r="460" hidden="1">
      <c r="D460" s="15" t="b">
        <v>0</v>
      </c>
    </row>
    <row r="461" hidden="1">
      <c r="D461" s="15" t="b">
        <v>0</v>
      </c>
    </row>
    <row r="462" hidden="1">
      <c r="D462" s="15" t="b">
        <v>0</v>
      </c>
    </row>
    <row r="463" hidden="1">
      <c r="D463" s="15" t="b">
        <v>0</v>
      </c>
    </row>
    <row r="464" hidden="1">
      <c r="D464" s="15" t="b">
        <v>0</v>
      </c>
    </row>
    <row r="465" hidden="1">
      <c r="D465" s="15" t="b">
        <v>0</v>
      </c>
    </row>
    <row r="466" hidden="1">
      <c r="D466" s="15" t="b">
        <v>0</v>
      </c>
    </row>
    <row r="467" hidden="1">
      <c r="D467" s="15" t="b">
        <v>0</v>
      </c>
    </row>
    <row r="468" hidden="1">
      <c r="D468" s="15" t="b">
        <v>0</v>
      </c>
    </row>
    <row r="469" hidden="1">
      <c r="D469" s="15" t="b">
        <v>0</v>
      </c>
    </row>
    <row r="470" hidden="1">
      <c r="D470" s="15" t="b">
        <v>0</v>
      </c>
    </row>
    <row r="471" hidden="1">
      <c r="D471" s="15" t="b">
        <v>0</v>
      </c>
    </row>
    <row r="472" hidden="1">
      <c r="D472" s="15" t="b">
        <v>0</v>
      </c>
    </row>
    <row r="473" hidden="1">
      <c r="D473" s="15" t="b">
        <v>0</v>
      </c>
    </row>
    <row r="474" hidden="1">
      <c r="D474" s="15" t="b">
        <v>0</v>
      </c>
    </row>
    <row r="475" hidden="1">
      <c r="D475" s="15" t="b">
        <v>0</v>
      </c>
    </row>
    <row r="476" hidden="1">
      <c r="D476" s="15" t="b">
        <v>0</v>
      </c>
    </row>
    <row r="477" hidden="1">
      <c r="D477" s="15" t="b">
        <v>0</v>
      </c>
    </row>
    <row r="478" hidden="1">
      <c r="D478" s="15" t="b">
        <v>0</v>
      </c>
    </row>
    <row r="479" hidden="1">
      <c r="D479" s="15" t="b">
        <v>0</v>
      </c>
    </row>
    <row r="480" hidden="1">
      <c r="D480" s="15" t="b">
        <v>0</v>
      </c>
    </row>
    <row r="481" hidden="1">
      <c r="D481" s="15" t="b">
        <v>0</v>
      </c>
    </row>
    <row r="482" hidden="1">
      <c r="D482" s="15" t="b">
        <v>0</v>
      </c>
    </row>
    <row r="483" hidden="1">
      <c r="D483" s="15" t="b">
        <v>0</v>
      </c>
    </row>
    <row r="484" hidden="1">
      <c r="D484" s="15" t="b">
        <v>0</v>
      </c>
    </row>
    <row r="485" hidden="1">
      <c r="D485" s="15" t="b">
        <v>0</v>
      </c>
    </row>
    <row r="486" hidden="1">
      <c r="D486" s="15" t="b">
        <v>0</v>
      </c>
    </row>
    <row r="487" hidden="1">
      <c r="D487" s="15" t="b">
        <v>0</v>
      </c>
    </row>
    <row r="488" hidden="1">
      <c r="D488" s="15" t="b">
        <v>0</v>
      </c>
    </row>
    <row r="489" hidden="1">
      <c r="D489" s="15" t="b">
        <v>0</v>
      </c>
    </row>
    <row r="490" hidden="1">
      <c r="D490" s="15" t="b">
        <v>0</v>
      </c>
    </row>
    <row r="491" hidden="1">
      <c r="D491" s="15" t="b">
        <v>0</v>
      </c>
    </row>
    <row r="492" hidden="1">
      <c r="D492" s="15" t="b">
        <v>0</v>
      </c>
    </row>
    <row r="493" hidden="1">
      <c r="D493" s="15" t="b">
        <v>0</v>
      </c>
    </row>
    <row r="494" hidden="1">
      <c r="D494" s="15" t="b">
        <v>0</v>
      </c>
    </row>
    <row r="495" hidden="1">
      <c r="D495" s="15" t="b">
        <v>0</v>
      </c>
    </row>
    <row r="496" hidden="1">
      <c r="D496" s="15" t="b">
        <v>0</v>
      </c>
    </row>
    <row r="497" hidden="1">
      <c r="D497" s="15" t="b">
        <v>0</v>
      </c>
    </row>
    <row r="498" hidden="1">
      <c r="D498" s="15" t="b">
        <v>0</v>
      </c>
    </row>
    <row r="499" hidden="1">
      <c r="D499" s="15" t="b">
        <v>0</v>
      </c>
    </row>
    <row r="500" hidden="1">
      <c r="D500" s="15" t="b">
        <v>0</v>
      </c>
    </row>
    <row r="501" hidden="1">
      <c r="D501" s="15" t="b">
        <v>0</v>
      </c>
    </row>
    <row r="502" hidden="1">
      <c r="D502" s="15" t="b">
        <v>0</v>
      </c>
    </row>
    <row r="503" hidden="1">
      <c r="D503" s="15" t="b">
        <v>0</v>
      </c>
    </row>
    <row r="504" hidden="1">
      <c r="D504" s="15" t="b">
        <v>0</v>
      </c>
    </row>
    <row r="505" hidden="1">
      <c r="D505" s="15" t="b">
        <v>0</v>
      </c>
    </row>
    <row r="506" hidden="1">
      <c r="D506" s="15" t="b">
        <v>0</v>
      </c>
    </row>
    <row r="507" hidden="1">
      <c r="D507" s="15" t="b">
        <v>0</v>
      </c>
    </row>
    <row r="508" hidden="1">
      <c r="D508" s="15" t="b">
        <v>0</v>
      </c>
    </row>
    <row r="509" hidden="1">
      <c r="D509" s="15" t="b">
        <v>0</v>
      </c>
    </row>
    <row r="510" hidden="1">
      <c r="D510" s="15" t="b">
        <v>0</v>
      </c>
    </row>
    <row r="511" hidden="1">
      <c r="D511" s="15" t="b">
        <v>0</v>
      </c>
    </row>
    <row r="512" hidden="1">
      <c r="D512" s="15" t="b">
        <v>0</v>
      </c>
    </row>
    <row r="513" hidden="1">
      <c r="D513" s="15" t="b">
        <v>0</v>
      </c>
    </row>
    <row r="514" hidden="1">
      <c r="D514" s="15" t="b">
        <v>0</v>
      </c>
    </row>
    <row r="515" hidden="1">
      <c r="D515" s="15" t="b">
        <v>0</v>
      </c>
    </row>
    <row r="516" hidden="1">
      <c r="D516" s="15" t="b">
        <v>0</v>
      </c>
    </row>
    <row r="517" hidden="1">
      <c r="D517" s="15" t="b">
        <v>0</v>
      </c>
    </row>
    <row r="518" hidden="1">
      <c r="D518" s="15" t="b">
        <v>0</v>
      </c>
    </row>
    <row r="519" hidden="1">
      <c r="D519" s="15" t="b">
        <v>0</v>
      </c>
    </row>
    <row r="520" hidden="1">
      <c r="D520" s="15" t="b">
        <v>0</v>
      </c>
    </row>
    <row r="521" hidden="1">
      <c r="D521" s="15" t="b">
        <v>0</v>
      </c>
    </row>
    <row r="522" hidden="1">
      <c r="D522" s="15" t="b">
        <v>0</v>
      </c>
    </row>
    <row r="523" hidden="1">
      <c r="D523" s="15" t="b">
        <v>0</v>
      </c>
    </row>
    <row r="524" hidden="1">
      <c r="D524" s="15" t="b">
        <v>0</v>
      </c>
    </row>
    <row r="525" hidden="1">
      <c r="D525" s="15" t="b">
        <v>0</v>
      </c>
    </row>
    <row r="526" hidden="1">
      <c r="D526" s="15" t="b">
        <v>0</v>
      </c>
    </row>
    <row r="527" hidden="1">
      <c r="D527" s="15" t="b">
        <v>0</v>
      </c>
    </row>
    <row r="528" hidden="1">
      <c r="D528" s="15" t="b">
        <v>0</v>
      </c>
    </row>
    <row r="529" hidden="1">
      <c r="D529" s="15" t="b">
        <v>0</v>
      </c>
    </row>
    <row r="530" hidden="1">
      <c r="D530" s="15" t="b">
        <v>0</v>
      </c>
    </row>
    <row r="531" hidden="1">
      <c r="D531" s="15" t="b">
        <v>0</v>
      </c>
    </row>
    <row r="532" hidden="1">
      <c r="D532" s="15" t="b">
        <v>0</v>
      </c>
    </row>
    <row r="533" hidden="1">
      <c r="D533" s="15" t="b">
        <v>0</v>
      </c>
    </row>
    <row r="534" hidden="1">
      <c r="D534" s="15" t="b">
        <v>0</v>
      </c>
    </row>
    <row r="535" hidden="1">
      <c r="D535" s="15" t="b">
        <v>0</v>
      </c>
    </row>
    <row r="536" hidden="1">
      <c r="D536" s="15" t="b">
        <v>0</v>
      </c>
    </row>
    <row r="537" hidden="1">
      <c r="D537" s="15" t="b">
        <v>0</v>
      </c>
    </row>
    <row r="538" hidden="1">
      <c r="D538" s="15" t="b">
        <v>0</v>
      </c>
    </row>
    <row r="539" hidden="1">
      <c r="D539" s="15" t="b">
        <v>0</v>
      </c>
    </row>
    <row r="540" hidden="1">
      <c r="D540" s="15" t="b">
        <v>0</v>
      </c>
    </row>
    <row r="541" hidden="1">
      <c r="D541" s="15" t="b">
        <v>0</v>
      </c>
    </row>
    <row r="542" hidden="1">
      <c r="D542" s="15" t="b">
        <v>0</v>
      </c>
    </row>
    <row r="543" hidden="1">
      <c r="D543" s="15" t="b">
        <v>0</v>
      </c>
    </row>
    <row r="544" hidden="1">
      <c r="D544" s="15" t="b">
        <v>0</v>
      </c>
    </row>
    <row r="545" hidden="1">
      <c r="D545" s="15" t="b">
        <v>0</v>
      </c>
    </row>
    <row r="546" hidden="1">
      <c r="D546" s="15" t="b">
        <v>0</v>
      </c>
    </row>
    <row r="547" hidden="1">
      <c r="D547" s="15" t="b">
        <v>0</v>
      </c>
    </row>
    <row r="548" hidden="1">
      <c r="D548" s="15" t="b">
        <v>0</v>
      </c>
    </row>
    <row r="549" hidden="1">
      <c r="D549" s="15" t="b">
        <v>0</v>
      </c>
    </row>
    <row r="550" hidden="1">
      <c r="D550" s="15" t="b">
        <v>0</v>
      </c>
    </row>
    <row r="551" hidden="1">
      <c r="D551" s="15" t="b">
        <v>0</v>
      </c>
    </row>
    <row r="552" hidden="1">
      <c r="D552" s="15" t="b">
        <v>0</v>
      </c>
    </row>
    <row r="553" hidden="1">
      <c r="D553" s="15" t="b">
        <v>0</v>
      </c>
    </row>
    <row r="554" hidden="1">
      <c r="D554" s="15" t="b">
        <v>0</v>
      </c>
    </row>
    <row r="555" hidden="1">
      <c r="D555" s="15" t="b">
        <v>0</v>
      </c>
    </row>
    <row r="556" hidden="1">
      <c r="D556" s="15" t="b">
        <v>0</v>
      </c>
    </row>
    <row r="557" hidden="1">
      <c r="D557" s="15" t="b">
        <v>0</v>
      </c>
    </row>
    <row r="558" hidden="1">
      <c r="D558" s="15" t="b">
        <v>0</v>
      </c>
    </row>
    <row r="559" hidden="1">
      <c r="D559" s="15" t="b">
        <v>0</v>
      </c>
    </row>
    <row r="560" hidden="1">
      <c r="D560" s="15" t="b">
        <v>0</v>
      </c>
    </row>
    <row r="561" hidden="1">
      <c r="D561" s="15" t="b">
        <v>0</v>
      </c>
    </row>
    <row r="562" hidden="1">
      <c r="D562" s="15" t="b">
        <v>0</v>
      </c>
    </row>
    <row r="563" hidden="1">
      <c r="D563" s="15" t="b">
        <v>0</v>
      </c>
    </row>
    <row r="564" hidden="1">
      <c r="D564" s="15" t="b">
        <v>0</v>
      </c>
    </row>
    <row r="565" hidden="1">
      <c r="D565" s="15" t="b">
        <v>0</v>
      </c>
    </row>
    <row r="566" hidden="1">
      <c r="D566" s="15" t="b">
        <v>0</v>
      </c>
    </row>
    <row r="567" hidden="1">
      <c r="D567" s="15" t="b">
        <v>0</v>
      </c>
    </row>
    <row r="568" hidden="1">
      <c r="D568" s="15" t="b">
        <v>0</v>
      </c>
    </row>
    <row r="569" hidden="1">
      <c r="D569" s="15" t="b">
        <v>0</v>
      </c>
    </row>
    <row r="570" hidden="1">
      <c r="D570" s="15" t="b">
        <v>0</v>
      </c>
    </row>
    <row r="571" hidden="1">
      <c r="D571" s="15" t="b">
        <v>0</v>
      </c>
    </row>
    <row r="572" hidden="1">
      <c r="D572" s="15" t="b">
        <v>0</v>
      </c>
    </row>
    <row r="573" hidden="1">
      <c r="D573" s="15" t="b">
        <v>0</v>
      </c>
    </row>
    <row r="574" hidden="1">
      <c r="D574" s="15" t="b">
        <v>0</v>
      </c>
    </row>
    <row r="575" hidden="1">
      <c r="D575" s="15" t="b">
        <v>0</v>
      </c>
    </row>
    <row r="576" hidden="1">
      <c r="D576" s="15" t="b">
        <v>0</v>
      </c>
    </row>
    <row r="577" hidden="1">
      <c r="D577" s="15" t="b">
        <v>0</v>
      </c>
    </row>
    <row r="578" hidden="1">
      <c r="D578" s="15" t="b">
        <v>0</v>
      </c>
    </row>
    <row r="579" hidden="1">
      <c r="D579" s="15" t="b">
        <v>0</v>
      </c>
    </row>
    <row r="580" hidden="1">
      <c r="D580" s="15" t="b">
        <v>0</v>
      </c>
    </row>
    <row r="581" hidden="1">
      <c r="D581" s="15" t="b">
        <v>0</v>
      </c>
    </row>
    <row r="582" hidden="1">
      <c r="D582" s="15" t="b">
        <v>0</v>
      </c>
    </row>
    <row r="583" hidden="1">
      <c r="D583" s="15" t="b">
        <v>0</v>
      </c>
    </row>
    <row r="584" hidden="1">
      <c r="D584" s="15" t="b">
        <v>0</v>
      </c>
    </row>
    <row r="585" hidden="1">
      <c r="D585" s="15" t="b">
        <v>0</v>
      </c>
    </row>
    <row r="586" hidden="1">
      <c r="D586" s="15" t="b">
        <v>0</v>
      </c>
    </row>
    <row r="587" hidden="1">
      <c r="D587" s="15" t="b">
        <v>0</v>
      </c>
    </row>
    <row r="588" hidden="1">
      <c r="D588" s="15" t="b">
        <v>0</v>
      </c>
    </row>
    <row r="589" hidden="1">
      <c r="D589" s="15" t="b">
        <v>0</v>
      </c>
    </row>
    <row r="590" hidden="1">
      <c r="D590" s="15" t="b">
        <v>0</v>
      </c>
    </row>
    <row r="591" hidden="1">
      <c r="D591" s="15" t="b">
        <v>0</v>
      </c>
    </row>
    <row r="592" hidden="1">
      <c r="D592" s="15" t="b">
        <v>0</v>
      </c>
    </row>
    <row r="593" hidden="1">
      <c r="D593" s="15" t="b">
        <v>0</v>
      </c>
    </row>
    <row r="594" hidden="1">
      <c r="D594" s="15" t="b">
        <v>0</v>
      </c>
    </row>
    <row r="595" hidden="1">
      <c r="D595" s="15" t="b">
        <v>0</v>
      </c>
    </row>
    <row r="596" hidden="1">
      <c r="D596" s="15" t="b">
        <v>0</v>
      </c>
    </row>
    <row r="597" hidden="1">
      <c r="D597" s="15" t="b">
        <v>0</v>
      </c>
    </row>
    <row r="598" hidden="1">
      <c r="D598" s="15" t="b">
        <v>0</v>
      </c>
    </row>
    <row r="599" hidden="1">
      <c r="D599" s="15" t="b">
        <v>0</v>
      </c>
    </row>
    <row r="600" hidden="1">
      <c r="D600" s="15" t="b">
        <v>0</v>
      </c>
    </row>
    <row r="601" hidden="1">
      <c r="D601" s="15" t="b">
        <v>0</v>
      </c>
    </row>
    <row r="602" hidden="1">
      <c r="D602" s="15" t="b">
        <v>0</v>
      </c>
    </row>
    <row r="603" hidden="1">
      <c r="D603" s="15" t="b">
        <v>0</v>
      </c>
    </row>
    <row r="604" hidden="1">
      <c r="D604" s="15" t="b">
        <v>0</v>
      </c>
    </row>
    <row r="605" hidden="1">
      <c r="D605" s="15" t="b">
        <v>0</v>
      </c>
    </row>
    <row r="606" hidden="1">
      <c r="D606" s="15" t="b">
        <v>0</v>
      </c>
    </row>
    <row r="607" hidden="1">
      <c r="D607" s="15" t="b">
        <v>0</v>
      </c>
    </row>
    <row r="608" hidden="1">
      <c r="D608" s="15" t="b">
        <v>0</v>
      </c>
    </row>
    <row r="609" hidden="1">
      <c r="D609" s="15" t="b">
        <v>0</v>
      </c>
    </row>
    <row r="610" hidden="1">
      <c r="D610" s="15" t="b">
        <v>0</v>
      </c>
    </row>
    <row r="611" hidden="1">
      <c r="D611" s="15" t="b">
        <v>0</v>
      </c>
    </row>
    <row r="612" hidden="1">
      <c r="D612" s="15" t="b">
        <v>0</v>
      </c>
    </row>
    <row r="613" hidden="1">
      <c r="D613" s="15" t="b">
        <v>0</v>
      </c>
    </row>
    <row r="614" hidden="1">
      <c r="D614" s="15" t="b">
        <v>0</v>
      </c>
    </row>
    <row r="615" hidden="1">
      <c r="D615" s="15" t="b">
        <v>0</v>
      </c>
    </row>
    <row r="616" hidden="1">
      <c r="D616" s="15" t="b">
        <v>0</v>
      </c>
    </row>
    <row r="617" hidden="1">
      <c r="D617" s="15" t="b">
        <v>0</v>
      </c>
    </row>
    <row r="618" hidden="1">
      <c r="D618" s="15" t="b">
        <v>0</v>
      </c>
    </row>
    <row r="619" hidden="1">
      <c r="D619" s="15" t="b">
        <v>0</v>
      </c>
    </row>
    <row r="620" hidden="1">
      <c r="D620" s="15" t="b">
        <v>0</v>
      </c>
    </row>
    <row r="621" hidden="1">
      <c r="D621" s="15" t="b">
        <v>0</v>
      </c>
    </row>
    <row r="622" hidden="1">
      <c r="D622" s="15" t="b">
        <v>0</v>
      </c>
    </row>
    <row r="623" hidden="1">
      <c r="D623" s="15" t="b">
        <v>0</v>
      </c>
    </row>
    <row r="624" hidden="1">
      <c r="D624" s="15" t="b">
        <v>0</v>
      </c>
    </row>
    <row r="625" hidden="1">
      <c r="D625" s="15" t="b">
        <v>0</v>
      </c>
    </row>
    <row r="626" hidden="1">
      <c r="D626" s="15" t="b">
        <v>0</v>
      </c>
    </row>
    <row r="627" hidden="1">
      <c r="D627" s="15" t="b">
        <v>0</v>
      </c>
    </row>
    <row r="628" hidden="1">
      <c r="D628" s="15" t="b">
        <v>0</v>
      </c>
    </row>
    <row r="629" hidden="1">
      <c r="D629" s="15" t="b">
        <v>0</v>
      </c>
    </row>
    <row r="630" hidden="1">
      <c r="D630" s="15" t="b">
        <v>0</v>
      </c>
    </row>
    <row r="631" hidden="1">
      <c r="D631" s="15" t="b">
        <v>0</v>
      </c>
    </row>
    <row r="632" hidden="1">
      <c r="D632" s="15" t="b">
        <v>0</v>
      </c>
    </row>
    <row r="633" hidden="1">
      <c r="D633" s="15" t="b">
        <v>0</v>
      </c>
    </row>
    <row r="634" hidden="1">
      <c r="D634" s="15" t="b">
        <v>0</v>
      </c>
    </row>
    <row r="635" hidden="1">
      <c r="D635" s="15" t="b">
        <v>0</v>
      </c>
    </row>
    <row r="636" hidden="1">
      <c r="D636" s="15" t="b">
        <v>0</v>
      </c>
    </row>
    <row r="637" hidden="1">
      <c r="D637" s="15" t="b">
        <v>0</v>
      </c>
    </row>
    <row r="638" hidden="1">
      <c r="D638" s="15" t="b">
        <v>0</v>
      </c>
    </row>
    <row r="639" hidden="1">
      <c r="D639" s="15" t="b">
        <v>0</v>
      </c>
    </row>
    <row r="640" hidden="1">
      <c r="D640" s="15" t="b">
        <v>0</v>
      </c>
    </row>
    <row r="641" hidden="1">
      <c r="D641" s="15" t="b">
        <v>0</v>
      </c>
    </row>
    <row r="642" hidden="1">
      <c r="D642" s="15" t="b">
        <v>0</v>
      </c>
    </row>
    <row r="643" hidden="1">
      <c r="D643" s="15" t="b">
        <v>0</v>
      </c>
    </row>
    <row r="644" hidden="1">
      <c r="D644" s="15" t="b">
        <v>0</v>
      </c>
    </row>
    <row r="645" hidden="1">
      <c r="D645" s="15" t="b">
        <v>0</v>
      </c>
    </row>
    <row r="646" hidden="1">
      <c r="D646" s="15" t="b">
        <v>0</v>
      </c>
    </row>
    <row r="647" hidden="1">
      <c r="D647" s="15" t="b">
        <v>0</v>
      </c>
    </row>
    <row r="648" hidden="1">
      <c r="D648" s="15" t="b">
        <v>0</v>
      </c>
    </row>
    <row r="649" hidden="1">
      <c r="D649" s="15" t="b">
        <v>0</v>
      </c>
    </row>
    <row r="650" hidden="1">
      <c r="D650" s="15" t="b">
        <v>0</v>
      </c>
    </row>
    <row r="651" hidden="1">
      <c r="D651" s="15" t="b">
        <v>0</v>
      </c>
    </row>
    <row r="652" hidden="1">
      <c r="D652" s="15" t="b">
        <v>0</v>
      </c>
    </row>
    <row r="653" hidden="1">
      <c r="D653" s="15" t="b">
        <v>0</v>
      </c>
    </row>
    <row r="654" hidden="1">
      <c r="D654" s="15" t="b">
        <v>0</v>
      </c>
    </row>
    <row r="655" hidden="1">
      <c r="D655" s="15" t="b">
        <v>0</v>
      </c>
    </row>
    <row r="656" hidden="1">
      <c r="D656" s="15" t="b">
        <v>0</v>
      </c>
    </row>
    <row r="657" hidden="1">
      <c r="D657" s="15" t="b">
        <v>0</v>
      </c>
    </row>
    <row r="658" hidden="1">
      <c r="D658" s="15" t="b">
        <v>0</v>
      </c>
    </row>
    <row r="659" hidden="1">
      <c r="D659" s="15" t="b">
        <v>0</v>
      </c>
    </row>
    <row r="660" hidden="1">
      <c r="D660" s="15" t="b">
        <v>0</v>
      </c>
    </row>
    <row r="661" hidden="1">
      <c r="D661" s="15" t="b">
        <v>0</v>
      </c>
    </row>
    <row r="662" hidden="1">
      <c r="D662" s="15" t="b">
        <v>0</v>
      </c>
    </row>
    <row r="663" hidden="1">
      <c r="D663" s="15" t="b">
        <v>0</v>
      </c>
    </row>
    <row r="664" hidden="1">
      <c r="D664" s="15" t="b">
        <v>0</v>
      </c>
    </row>
    <row r="665" hidden="1">
      <c r="D665" s="15" t="b">
        <v>0</v>
      </c>
    </row>
    <row r="666" hidden="1">
      <c r="D666" s="15" t="b">
        <v>0</v>
      </c>
    </row>
    <row r="667" hidden="1">
      <c r="D667" s="15" t="b">
        <v>0</v>
      </c>
    </row>
    <row r="668" hidden="1">
      <c r="D668" s="15" t="b">
        <v>0</v>
      </c>
    </row>
    <row r="669" hidden="1">
      <c r="D669" s="15" t="b">
        <v>0</v>
      </c>
    </row>
    <row r="670" hidden="1">
      <c r="D670" s="15" t="b">
        <v>0</v>
      </c>
    </row>
    <row r="671" hidden="1">
      <c r="D671" s="15" t="b">
        <v>0</v>
      </c>
    </row>
    <row r="672" hidden="1">
      <c r="D672" s="15" t="b">
        <v>0</v>
      </c>
    </row>
    <row r="673" hidden="1">
      <c r="D673" s="15" t="b">
        <v>0</v>
      </c>
    </row>
    <row r="674" hidden="1">
      <c r="D674" s="15" t="b">
        <v>0</v>
      </c>
    </row>
    <row r="675" hidden="1">
      <c r="D675" s="15" t="b">
        <v>0</v>
      </c>
    </row>
    <row r="676" hidden="1">
      <c r="D676" s="15" t="b">
        <v>0</v>
      </c>
    </row>
    <row r="677" hidden="1">
      <c r="D677" s="15" t="b">
        <v>0</v>
      </c>
    </row>
    <row r="678" hidden="1">
      <c r="D678" s="15" t="b">
        <v>0</v>
      </c>
    </row>
    <row r="679" hidden="1">
      <c r="D679" s="15" t="b">
        <v>0</v>
      </c>
    </row>
    <row r="680" hidden="1">
      <c r="D680" s="15" t="b">
        <v>0</v>
      </c>
    </row>
    <row r="681" hidden="1">
      <c r="D681" s="15" t="b">
        <v>0</v>
      </c>
    </row>
    <row r="682" hidden="1">
      <c r="D682" s="15" t="b">
        <v>0</v>
      </c>
    </row>
    <row r="683" hidden="1">
      <c r="D683" s="15" t="b">
        <v>0</v>
      </c>
    </row>
    <row r="684" hidden="1">
      <c r="D684" s="15" t="b">
        <v>0</v>
      </c>
    </row>
    <row r="685" hidden="1">
      <c r="D685" s="15" t="b">
        <v>0</v>
      </c>
    </row>
    <row r="686" hidden="1">
      <c r="D686" s="15" t="b">
        <v>0</v>
      </c>
    </row>
    <row r="687" hidden="1">
      <c r="D687" s="15" t="b">
        <v>0</v>
      </c>
    </row>
    <row r="688" hidden="1">
      <c r="D688" s="15" t="b">
        <v>0</v>
      </c>
    </row>
    <row r="689" hidden="1">
      <c r="D689" s="15" t="b">
        <v>0</v>
      </c>
    </row>
    <row r="690" hidden="1">
      <c r="D690" s="15" t="b">
        <v>0</v>
      </c>
    </row>
    <row r="691" hidden="1">
      <c r="D691" s="15" t="b">
        <v>0</v>
      </c>
    </row>
    <row r="692" hidden="1">
      <c r="D692" s="15" t="b">
        <v>0</v>
      </c>
    </row>
    <row r="693" hidden="1">
      <c r="D693" s="15" t="b">
        <v>0</v>
      </c>
    </row>
    <row r="694" hidden="1">
      <c r="D694" s="15" t="b">
        <v>0</v>
      </c>
    </row>
    <row r="695" hidden="1">
      <c r="D695" s="15" t="b">
        <v>0</v>
      </c>
    </row>
    <row r="696" hidden="1">
      <c r="D696" s="15" t="b">
        <v>0</v>
      </c>
    </row>
    <row r="697" hidden="1">
      <c r="D697" s="15" t="b">
        <v>0</v>
      </c>
    </row>
    <row r="698" hidden="1">
      <c r="D698" s="15" t="b">
        <v>0</v>
      </c>
    </row>
    <row r="699" hidden="1">
      <c r="D699" s="15" t="b">
        <v>0</v>
      </c>
    </row>
    <row r="700" hidden="1">
      <c r="D700" s="15" t="b">
        <v>0</v>
      </c>
    </row>
    <row r="701" hidden="1">
      <c r="D701" s="15" t="b">
        <v>0</v>
      </c>
    </row>
    <row r="702" hidden="1">
      <c r="D702" s="15" t="b">
        <v>0</v>
      </c>
    </row>
    <row r="703" hidden="1">
      <c r="D703" s="15" t="b">
        <v>0</v>
      </c>
    </row>
    <row r="704" hidden="1">
      <c r="D704" s="15" t="b">
        <v>0</v>
      </c>
    </row>
    <row r="705" hidden="1">
      <c r="D705" s="15" t="b">
        <v>0</v>
      </c>
    </row>
    <row r="706" hidden="1">
      <c r="D706" s="15" t="b">
        <v>0</v>
      </c>
    </row>
    <row r="707" hidden="1">
      <c r="D707" s="15" t="b">
        <v>0</v>
      </c>
    </row>
    <row r="708" hidden="1">
      <c r="D708" s="15" t="b">
        <v>0</v>
      </c>
    </row>
    <row r="709" hidden="1">
      <c r="D709" s="15" t="b">
        <v>0</v>
      </c>
    </row>
    <row r="710" hidden="1">
      <c r="D710" s="15" t="b">
        <v>0</v>
      </c>
    </row>
    <row r="711" hidden="1">
      <c r="D711" s="15" t="b">
        <v>0</v>
      </c>
    </row>
    <row r="712" hidden="1">
      <c r="D712" s="15" t="b">
        <v>0</v>
      </c>
    </row>
    <row r="713" hidden="1">
      <c r="D713" s="15" t="b">
        <v>0</v>
      </c>
    </row>
    <row r="714" hidden="1">
      <c r="D714" s="15" t="b">
        <v>0</v>
      </c>
    </row>
    <row r="715" hidden="1">
      <c r="D715" s="15" t="b">
        <v>0</v>
      </c>
    </row>
    <row r="716" hidden="1">
      <c r="D716" s="15" t="b">
        <v>0</v>
      </c>
    </row>
    <row r="717" hidden="1">
      <c r="D717" s="15" t="b">
        <v>0</v>
      </c>
    </row>
    <row r="718" hidden="1">
      <c r="D718" s="15" t="b">
        <v>0</v>
      </c>
    </row>
    <row r="719" hidden="1">
      <c r="D719" s="15" t="b">
        <v>0</v>
      </c>
    </row>
    <row r="720" hidden="1">
      <c r="D720" s="15" t="b">
        <v>0</v>
      </c>
    </row>
    <row r="721" hidden="1">
      <c r="D721" s="15" t="b">
        <v>0</v>
      </c>
    </row>
    <row r="722" hidden="1">
      <c r="D722" s="15" t="b">
        <v>0</v>
      </c>
    </row>
    <row r="723" hidden="1">
      <c r="D723" s="15" t="b">
        <v>0</v>
      </c>
    </row>
    <row r="724" hidden="1">
      <c r="D724" s="15" t="b">
        <v>0</v>
      </c>
    </row>
    <row r="725" hidden="1">
      <c r="D725" s="15" t="b">
        <v>0</v>
      </c>
    </row>
    <row r="726" hidden="1">
      <c r="D726" s="15" t="b">
        <v>0</v>
      </c>
    </row>
    <row r="727" hidden="1">
      <c r="D727" s="15" t="b">
        <v>0</v>
      </c>
    </row>
    <row r="728" hidden="1">
      <c r="D728" s="15" t="b">
        <v>0</v>
      </c>
    </row>
    <row r="729" hidden="1">
      <c r="D729" s="15" t="b">
        <v>0</v>
      </c>
    </row>
    <row r="730" hidden="1">
      <c r="D730" s="15" t="b">
        <v>0</v>
      </c>
    </row>
    <row r="731" hidden="1">
      <c r="D731" s="15" t="b">
        <v>0</v>
      </c>
    </row>
    <row r="732" hidden="1">
      <c r="D732" s="15" t="b">
        <v>0</v>
      </c>
    </row>
    <row r="733" hidden="1">
      <c r="D733" s="15" t="b">
        <v>0</v>
      </c>
    </row>
    <row r="734" hidden="1">
      <c r="D734" s="15" t="b">
        <v>0</v>
      </c>
    </row>
    <row r="735" hidden="1">
      <c r="D735" s="15" t="b">
        <v>0</v>
      </c>
    </row>
    <row r="736" hidden="1">
      <c r="D736" s="15" t="b">
        <v>0</v>
      </c>
    </row>
    <row r="737" hidden="1">
      <c r="D737" s="15" t="b">
        <v>0</v>
      </c>
    </row>
    <row r="738" hidden="1">
      <c r="D738" s="15" t="b">
        <v>0</v>
      </c>
    </row>
    <row r="739" hidden="1">
      <c r="D739" s="15" t="b">
        <v>0</v>
      </c>
    </row>
    <row r="740" hidden="1">
      <c r="D740" s="15" t="b">
        <v>0</v>
      </c>
    </row>
    <row r="741" hidden="1">
      <c r="D741" s="15" t="b">
        <v>0</v>
      </c>
    </row>
    <row r="742" hidden="1">
      <c r="D742" s="15" t="b">
        <v>0</v>
      </c>
    </row>
    <row r="743" hidden="1">
      <c r="D743" s="15" t="b">
        <v>0</v>
      </c>
    </row>
    <row r="744" hidden="1">
      <c r="D744" s="15" t="b">
        <v>0</v>
      </c>
    </row>
    <row r="745" hidden="1">
      <c r="D745" s="15" t="b">
        <v>0</v>
      </c>
    </row>
    <row r="746" hidden="1">
      <c r="D746" s="15" t="b">
        <v>0</v>
      </c>
    </row>
    <row r="747" hidden="1">
      <c r="D747" s="15" t="b">
        <v>0</v>
      </c>
    </row>
    <row r="748" hidden="1">
      <c r="D748" s="15" t="b">
        <v>0</v>
      </c>
    </row>
    <row r="749" hidden="1">
      <c r="D749" s="15" t="b">
        <v>0</v>
      </c>
    </row>
    <row r="750" hidden="1">
      <c r="D750" s="15" t="b">
        <v>0</v>
      </c>
    </row>
    <row r="751" hidden="1">
      <c r="D751" s="15" t="b">
        <v>0</v>
      </c>
    </row>
    <row r="752" hidden="1">
      <c r="D752" s="15" t="b">
        <v>0</v>
      </c>
    </row>
    <row r="753" hidden="1">
      <c r="D753" s="15" t="b">
        <v>0</v>
      </c>
    </row>
    <row r="754" hidden="1">
      <c r="D754" s="15" t="b">
        <v>0</v>
      </c>
    </row>
    <row r="755" hidden="1">
      <c r="D755" s="15" t="b">
        <v>0</v>
      </c>
    </row>
    <row r="756" hidden="1">
      <c r="D756" s="15" t="b">
        <v>0</v>
      </c>
    </row>
    <row r="757" hidden="1">
      <c r="D757" s="15" t="b">
        <v>0</v>
      </c>
    </row>
    <row r="758" hidden="1">
      <c r="D758" s="15" t="b">
        <v>0</v>
      </c>
    </row>
    <row r="759" hidden="1">
      <c r="D759" s="15" t="b">
        <v>0</v>
      </c>
    </row>
    <row r="760" hidden="1">
      <c r="D760" s="15" t="b">
        <v>0</v>
      </c>
    </row>
    <row r="761" hidden="1">
      <c r="D761" s="15" t="b">
        <v>0</v>
      </c>
    </row>
    <row r="762" hidden="1">
      <c r="D762" s="15" t="b">
        <v>0</v>
      </c>
    </row>
    <row r="763" hidden="1">
      <c r="D763" s="15" t="b">
        <v>0</v>
      </c>
    </row>
    <row r="764" hidden="1">
      <c r="D764" s="15" t="b">
        <v>0</v>
      </c>
    </row>
    <row r="765" hidden="1">
      <c r="D765" s="15" t="b">
        <v>0</v>
      </c>
    </row>
    <row r="766" hidden="1">
      <c r="D766" s="15" t="b">
        <v>0</v>
      </c>
    </row>
    <row r="767" hidden="1">
      <c r="D767" s="15" t="b">
        <v>0</v>
      </c>
    </row>
    <row r="768" hidden="1">
      <c r="D768" s="15" t="b">
        <v>0</v>
      </c>
    </row>
    <row r="769" hidden="1">
      <c r="D769" s="15" t="b">
        <v>0</v>
      </c>
    </row>
    <row r="770" hidden="1">
      <c r="D770" s="15" t="b">
        <v>0</v>
      </c>
    </row>
    <row r="771" hidden="1">
      <c r="D771" s="15" t="b">
        <v>0</v>
      </c>
    </row>
    <row r="772" hidden="1">
      <c r="D772" s="15" t="b">
        <v>0</v>
      </c>
    </row>
    <row r="773" hidden="1">
      <c r="D773" s="15" t="b">
        <v>0</v>
      </c>
    </row>
    <row r="774" hidden="1">
      <c r="D774" s="15" t="b">
        <v>0</v>
      </c>
    </row>
    <row r="775" hidden="1">
      <c r="D775" s="15" t="b">
        <v>0</v>
      </c>
    </row>
    <row r="776" hidden="1">
      <c r="D776" s="15" t="b">
        <v>0</v>
      </c>
    </row>
    <row r="777" hidden="1">
      <c r="D777" s="15" t="b">
        <v>0</v>
      </c>
    </row>
    <row r="778" hidden="1">
      <c r="D778" s="15" t="b">
        <v>0</v>
      </c>
    </row>
    <row r="779" hidden="1">
      <c r="D779" s="15" t="b">
        <v>0</v>
      </c>
    </row>
    <row r="780" hidden="1">
      <c r="D780" s="15" t="b">
        <v>0</v>
      </c>
    </row>
    <row r="781" hidden="1">
      <c r="D781" s="15" t="b">
        <v>0</v>
      </c>
    </row>
    <row r="782" hidden="1">
      <c r="D782" s="15" t="b">
        <v>0</v>
      </c>
    </row>
    <row r="783" hidden="1">
      <c r="D783" s="15" t="b">
        <v>0</v>
      </c>
    </row>
    <row r="784" hidden="1">
      <c r="D784" s="15" t="b">
        <v>0</v>
      </c>
    </row>
    <row r="785" hidden="1">
      <c r="D785" s="15" t="b">
        <v>0</v>
      </c>
    </row>
    <row r="786" hidden="1">
      <c r="D786" s="15" t="b">
        <v>0</v>
      </c>
    </row>
    <row r="787" hidden="1">
      <c r="D787" s="15" t="b">
        <v>0</v>
      </c>
    </row>
    <row r="788" hidden="1">
      <c r="D788" s="15" t="b">
        <v>0</v>
      </c>
    </row>
    <row r="789" hidden="1">
      <c r="D789" s="15" t="b">
        <v>0</v>
      </c>
    </row>
    <row r="790" hidden="1">
      <c r="D790" s="15" t="b">
        <v>0</v>
      </c>
    </row>
    <row r="791" hidden="1">
      <c r="D791" s="15" t="b">
        <v>0</v>
      </c>
    </row>
    <row r="792" hidden="1">
      <c r="D792" s="15" t="b">
        <v>0</v>
      </c>
    </row>
    <row r="793" hidden="1">
      <c r="D793" s="15" t="b">
        <v>0</v>
      </c>
    </row>
    <row r="794" hidden="1">
      <c r="D794" s="15" t="b">
        <v>0</v>
      </c>
    </row>
    <row r="795" hidden="1">
      <c r="D795" s="15" t="b">
        <v>0</v>
      </c>
    </row>
    <row r="796" hidden="1">
      <c r="D796" s="15" t="b">
        <v>0</v>
      </c>
    </row>
    <row r="797" hidden="1">
      <c r="D797" s="15" t="b">
        <v>0</v>
      </c>
    </row>
    <row r="798" hidden="1">
      <c r="D798" s="15" t="b">
        <v>0</v>
      </c>
    </row>
    <row r="799" hidden="1">
      <c r="D799" s="15" t="b">
        <v>0</v>
      </c>
    </row>
    <row r="800" hidden="1">
      <c r="D800" s="15" t="b">
        <v>0</v>
      </c>
    </row>
    <row r="801" hidden="1">
      <c r="D801" s="15" t="b">
        <v>0</v>
      </c>
    </row>
    <row r="802" hidden="1">
      <c r="D802" s="15" t="b">
        <v>0</v>
      </c>
    </row>
    <row r="803" hidden="1">
      <c r="D803" s="15" t="b">
        <v>0</v>
      </c>
    </row>
    <row r="804" hidden="1">
      <c r="D804" s="15" t="b">
        <v>0</v>
      </c>
    </row>
    <row r="805" hidden="1">
      <c r="D805" s="15" t="b">
        <v>0</v>
      </c>
    </row>
    <row r="806" hidden="1">
      <c r="D806" s="15" t="b">
        <v>0</v>
      </c>
    </row>
    <row r="807" hidden="1">
      <c r="D807" s="15" t="b">
        <v>0</v>
      </c>
    </row>
    <row r="808" hidden="1">
      <c r="D808" s="15" t="b">
        <v>0</v>
      </c>
    </row>
    <row r="809" hidden="1">
      <c r="D809" s="15" t="b">
        <v>0</v>
      </c>
    </row>
    <row r="810" hidden="1">
      <c r="D810" s="15" t="b">
        <v>0</v>
      </c>
    </row>
    <row r="811" hidden="1">
      <c r="D811" s="15" t="b">
        <v>0</v>
      </c>
    </row>
    <row r="812" hidden="1">
      <c r="D812" s="15" t="b">
        <v>0</v>
      </c>
    </row>
    <row r="813" hidden="1">
      <c r="D813" s="15" t="b">
        <v>0</v>
      </c>
    </row>
    <row r="814" hidden="1">
      <c r="D814" s="15" t="b">
        <v>0</v>
      </c>
    </row>
    <row r="815" hidden="1">
      <c r="D815" s="15" t="b">
        <v>0</v>
      </c>
    </row>
    <row r="816" hidden="1">
      <c r="D816" s="15" t="b">
        <v>0</v>
      </c>
    </row>
    <row r="817" hidden="1">
      <c r="D817" s="15" t="b">
        <v>0</v>
      </c>
    </row>
    <row r="818" hidden="1">
      <c r="D818" s="15" t="b">
        <v>0</v>
      </c>
    </row>
    <row r="819" hidden="1">
      <c r="D819" s="15" t="b">
        <v>0</v>
      </c>
    </row>
    <row r="820" hidden="1">
      <c r="D820" s="15" t="b">
        <v>0</v>
      </c>
    </row>
    <row r="821" hidden="1">
      <c r="D821" s="15" t="b">
        <v>0</v>
      </c>
    </row>
    <row r="822" hidden="1">
      <c r="D822" s="15" t="b">
        <v>0</v>
      </c>
    </row>
    <row r="823" hidden="1">
      <c r="D823" s="15" t="b">
        <v>0</v>
      </c>
    </row>
    <row r="824" hidden="1">
      <c r="D824" s="15" t="b">
        <v>0</v>
      </c>
    </row>
    <row r="825" hidden="1">
      <c r="D825" s="15" t="b">
        <v>0</v>
      </c>
    </row>
    <row r="826" hidden="1">
      <c r="D826" s="15" t="b">
        <v>0</v>
      </c>
    </row>
    <row r="827" hidden="1">
      <c r="D827" s="15" t="b">
        <v>0</v>
      </c>
    </row>
    <row r="828" hidden="1">
      <c r="D828" s="15" t="b">
        <v>0</v>
      </c>
    </row>
    <row r="829" hidden="1">
      <c r="D829" s="15" t="b">
        <v>0</v>
      </c>
    </row>
    <row r="830" hidden="1">
      <c r="D830" s="15" t="b">
        <v>0</v>
      </c>
    </row>
    <row r="831" hidden="1">
      <c r="D831" s="15" t="b">
        <v>0</v>
      </c>
    </row>
    <row r="832" hidden="1">
      <c r="D832" s="15" t="b">
        <v>0</v>
      </c>
    </row>
    <row r="833" hidden="1">
      <c r="D833" s="15" t="b">
        <v>0</v>
      </c>
    </row>
    <row r="834" hidden="1">
      <c r="D834" s="15" t="b">
        <v>0</v>
      </c>
    </row>
    <row r="835" hidden="1">
      <c r="D835" s="15" t="b">
        <v>0</v>
      </c>
    </row>
    <row r="836" hidden="1">
      <c r="D836" s="15" t="b">
        <v>0</v>
      </c>
    </row>
    <row r="837" hidden="1">
      <c r="D837" s="15" t="b">
        <v>0</v>
      </c>
    </row>
    <row r="838" hidden="1">
      <c r="D838" s="15" t="b">
        <v>0</v>
      </c>
    </row>
    <row r="839" hidden="1">
      <c r="D839" s="15" t="b">
        <v>0</v>
      </c>
    </row>
    <row r="840" hidden="1">
      <c r="D840" s="15" t="b">
        <v>0</v>
      </c>
    </row>
    <row r="841" hidden="1">
      <c r="D841" s="15" t="b">
        <v>0</v>
      </c>
    </row>
    <row r="842" hidden="1">
      <c r="D842" s="15" t="b">
        <v>0</v>
      </c>
    </row>
    <row r="843" hidden="1">
      <c r="D843" s="15" t="b">
        <v>0</v>
      </c>
    </row>
    <row r="844" hidden="1">
      <c r="D844" s="15" t="b">
        <v>0</v>
      </c>
    </row>
    <row r="845" hidden="1">
      <c r="D845" s="15" t="b">
        <v>0</v>
      </c>
    </row>
    <row r="846" hidden="1">
      <c r="D846" s="15" t="b">
        <v>0</v>
      </c>
    </row>
    <row r="847" hidden="1">
      <c r="D847" s="15" t="b">
        <v>0</v>
      </c>
    </row>
    <row r="848" hidden="1">
      <c r="D848" s="15" t="b">
        <v>0</v>
      </c>
    </row>
    <row r="849" hidden="1">
      <c r="D849" s="15" t="b">
        <v>0</v>
      </c>
    </row>
    <row r="850" hidden="1">
      <c r="D850" s="15" t="b">
        <v>0</v>
      </c>
    </row>
    <row r="851" hidden="1">
      <c r="D851" s="15" t="b">
        <v>0</v>
      </c>
    </row>
    <row r="852" hidden="1">
      <c r="D852" s="15" t="b">
        <v>0</v>
      </c>
    </row>
    <row r="853" hidden="1">
      <c r="D853" s="15" t="b">
        <v>0</v>
      </c>
    </row>
    <row r="854" hidden="1">
      <c r="D854" s="15" t="b">
        <v>0</v>
      </c>
    </row>
    <row r="855" hidden="1">
      <c r="D855" s="15" t="b">
        <v>0</v>
      </c>
    </row>
    <row r="856" hidden="1">
      <c r="D856" s="15" t="b">
        <v>0</v>
      </c>
    </row>
    <row r="857" hidden="1">
      <c r="D857" s="15" t="b">
        <v>0</v>
      </c>
    </row>
    <row r="858" hidden="1">
      <c r="D858" s="15" t="b">
        <v>0</v>
      </c>
    </row>
    <row r="859" hidden="1">
      <c r="D859" s="15" t="b">
        <v>0</v>
      </c>
    </row>
    <row r="860" hidden="1">
      <c r="D860" s="15" t="b">
        <v>0</v>
      </c>
    </row>
    <row r="861" hidden="1">
      <c r="D861" s="15" t="b">
        <v>0</v>
      </c>
    </row>
    <row r="862" hidden="1">
      <c r="D862" s="15" t="b">
        <v>0</v>
      </c>
    </row>
    <row r="863" hidden="1">
      <c r="D863" s="15" t="b">
        <v>0</v>
      </c>
    </row>
    <row r="864" hidden="1">
      <c r="D864" s="15" t="b">
        <v>0</v>
      </c>
    </row>
    <row r="865" hidden="1">
      <c r="D865" s="15" t="b">
        <v>0</v>
      </c>
    </row>
    <row r="866" hidden="1">
      <c r="D866" s="15" t="b">
        <v>0</v>
      </c>
    </row>
    <row r="867" hidden="1">
      <c r="D867" s="15" t="b">
        <v>0</v>
      </c>
    </row>
    <row r="868" hidden="1">
      <c r="D868" s="15" t="b">
        <v>0</v>
      </c>
    </row>
    <row r="869" hidden="1">
      <c r="D869" s="15" t="b">
        <v>0</v>
      </c>
    </row>
    <row r="870" hidden="1">
      <c r="D870" s="15" t="b">
        <v>0</v>
      </c>
    </row>
    <row r="871" hidden="1">
      <c r="D871" s="15" t="b">
        <v>0</v>
      </c>
    </row>
    <row r="872" hidden="1">
      <c r="D872" s="15" t="b">
        <v>0</v>
      </c>
    </row>
    <row r="873" hidden="1">
      <c r="D873" s="15" t="b">
        <v>0</v>
      </c>
    </row>
    <row r="874" hidden="1">
      <c r="D874" s="15" t="b">
        <v>0</v>
      </c>
    </row>
    <row r="875" hidden="1">
      <c r="D875" s="15" t="b">
        <v>0</v>
      </c>
    </row>
    <row r="876" hidden="1">
      <c r="D876" s="15" t="b">
        <v>0</v>
      </c>
    </row>
    <row r="877" hidden="1">
      <c r="D877" s="15" t="b">
        <v>0</v>
      </c>
    </row>
    <row r="878" hidden="1">
      <c r="D878" s="15" t="b">
        <v>0</v>
      </c>
    </row>
    <row r="879" hidden="1">
      <c r="D879" s="15" t="b">
        <v>0</v>
      </c>
    </row>
    <row r="880" hidden="1">
      <c r="D880" s="15" t="b">
        <v>0</v>
      </c>
    </row>
    <row r="881" hidden="1">
      <c r="D881" s="15" t="b">
        <v>0</v>
      </c>
    </row>
    <row r="882" hidden="1">
      <c r="D882" s="15" t="b">
        <v>0</v>
      </c>
    </row>
    <row r="883" hidden="1">
      <c r="D883" s="15" t="b">
        <v>0</v>
      </c>
    </row>
    <row r="884" hidden="1">
      <c r="D884" s="15" t="b">
        <v>0</v>
      </c>
    </row>
    <row r="885" hidden="1">
      <c r="D885" s="15" t="b">
        <v>0</v>
      </c>
    </row>
    <row r="886" hidden="1">
      <c r="D886" s="15" t="b">
        <v>0</v>
      </c>
    </row>
    <row r="887" hidden="1">
      <c r="D887" s="15" t="b">
        <v>0</v>
      </c>
    </row>
    <row r="888" hidden="1">
      <c r="D888" s="15" t="b">
        <v>0</v>
      </c>
    </row>
    <row r="889" hidden="1">
      <c r="D889" s="15" t="b">
        <v>0</v>
      </c>
    </row>
    <row r="890" hidden="1">
      <c r="D890" s="15" t="b">
        <v>0</v>
      </c>
    </row>
    <row r="891" hidden="1">
      <c r="D891" s="15" t="b">
        <v>0</v>
      </c>
    </row>
    <row r="892" hidden="1">
      <c r="D892" s="15" t="b">
        <v>0</v>
      </c>
    </row>
    <row r="893" hidden="1">
      <c r="D893" s="15" t="b">
        <v>0</v>
      </c>
    </row>
    <row r="894" hidden="1">
      <c r="D894" s="15" t="b">
        <v>0</v>
      </c>
    </row>
    <row r="895" hidden="1">
      <c r="D895" s="15" t="b">
        <v>0</v>
      </c>
    </row>
    <row r="896" hidden="1">
      <c r="D896" s="15" t="b">
        <v>0</v>
      </c>
    </row>
    <row r="897" hidden="1">
      <c r="D897" s="15" t="b">
        <v>0</v>
      </c>
    </row>
    <row r="898" hidden="1">
      <c r="D898" s="15" t="b">
        <v>0</v>
      </c>
    </row>
    <row r="899" hidden="1">
      <c r="D899" s="15" t="b">
        <v>0</v>
      </c>
    </row>
    <row r="900" hidden="1">
      <c r="D900" s="15" t="b">
        <v>0</v>
      </c>
    </row>
    <row r="901" hidden="1">
      <c r="D901" s="15" t="b">
        <v>0</v>
      </c>
    </row>
    <row r="902" hidden="1">
      <c r="D902" s="15" t="b">
        <v>0</v>
      </c>
    </row>
    <row r="903" hidden="1">
      <c r="D903" s="15" t="b">
        <v>0</v>
      </c>
    </row>
    <row r="904" hidden="1">
      <c r="D904" s="15" t="b">
        <v>0</v>
      </c>
    </row>
    <row r="905" hidden="1">
      <c r="D905" s="15" t="b">
        <v>0</v>
      </c>
    </row>
    <row r="906" hidden="1">
      <c r="D906" s="15" t="b">
        <v>0</v>
      </c>
    </row>
    <row r="907" hidden="1">
      <c r="D907" s="15" t="b">
        <v>0</v>
      </c>
    </row>
    <row r="908" hidden="1">
      <c r="D908" s="15" t="b">
        <v>0</v>
      </c>
    </row>
    <row r="909" hidden="1">
      <c r="D909" s="15" t="b">
        <v>0</v>
      </c>
    </row>
    <row r="910" hidden="1">
      <c r="D910" s="15" t="b">
        <v>0</v>
      </c>
    </row>
    <row r="911" hidden="1">
      <c r="D911" s="15" t="b">
        <v>0</v>
      </c>
    </row>
    <row r="912" hidden="1">
      <c r="D912" s="15" t="b">
        <v>0</v>
      </c>
    </row>
    <row r="913" hidden="1">
      <c r="D913" s="15" t="b">
        <v>0</v>
      </c>
    </row>
    <row r="914" hidden="1">
      <c r="D914" s="15" t="b">
        <v>0</v>
      </c>
    </row>
    <row r="915" hidden="1">
      <c r="D915" s="15" t="b">
        <v>0</v>
      </c>
    </row>
    <row r="916" hidden="1">
      <c r="D916" s="15" t="b">
        <v>0</v>
      </c>
    </row>
    <row r="917" hidden="1">
      <c r="D917" s="15" t="b">
        <v>0</v>
      </c>
    </row>
    <row r="918" hidden="1">
      <c r="D918" s="15" t="b">
        <v>0</v>
      </c>
    </row>
    <row r="919" hidden="1">
      <c r="D919" s="15" t="b">
        <v>0</v>
      </c>
    </row>
    <row r="920" hidden="1">
      <c r="D920" s="15" t="b">
        <v>0</v>
      </c>
    </row>
    <row r="921" hidden="1">
      <c r="D921" s="15" t="b">
        <v>0</v>
      </c>
    </row>
    <row r="922" hidden="1">
      <c r="D922" s="15" t="b">
        <v>0</v>
      </c>
    </row>
    <row r="923" hidden="1">
      <c r="D923" s="15" t="b">
        <v>0</v>
      </c>
    </row>
    <row r="924" hidden="1">
      <c r="D924" s="15" t="b">
        <v>0</v>
      </c>
    </row>
    <row r="925" hidden="1">
      <c r="D925" s="15" t="b">
        <v>0</v>
      </c>
    </row>
    <row r="926" hidden="1">
      <c r="D926" s="15" t="b">
        <v>0</v>
      </c>
    </row>
    <row r="927" hidden="1">
      <c r="D927" s="15" t="b">
        <v>0</v>
      </c>
    </row>
    <row r="928" hidden="1">
      <c r="D928" s="15" t="b">
        <v>0</v>
      </c>
    </row>
    <row r="929" hidden="1">
      <c r="D929" s="15" t="b">
        <v>0</v>
      </c>
    </row>
    <row r="930" hidden="1">
      <c r="D930" s="15" t="b">
        <v>0</v>
      </c>
    </row>
    <row r="931" hidden="1">
      <c r="D931" s="15" t="b">
        <v>0</v>
      </c>
    </row>
    <row r="932" hidden="1">
      <c r="D932" s="15" t="b">
        <v>0</v>
      </c>
    </row>
    <row r="933" hidden="1">
      <c r="D933" s="15" t="b">
        <v>0</v>
      </c>
    </row>
    <row r="934" hidden="1">
      <c r="D934" s="15" t="b">
        <v>0</v>
      </c>
    </row>
    <row r="935" hidden="1">
      <c r="D935" s="15" t="b">
        <v>0</v>
      </c>
    </row>
    <row r="936" hidden="1">
      <c r="D936" s="15" t="b">
        <v>0</v>
      </c>
    </row>
    <row r="937" hidden="1">
      <c r="D937" s="15" t="b">
        <v>0</v>
      </c>
    </row>
    <row r="938" hidden="1">
      <c r="D938" s="15" t="b">
        <v>0</v>
      </c>
    </row>
    <row r="939" hidden="1">
      <c r="D939" s="15" t="b">
        <v>0</v>
      </c>
    </row>
    <row r="940" hidden="1">
      <c r="D940" s="15" t="b">
        <v>0</v>
      </c>
    </row>
    <row r="941" hidden="1">
      <c r="D941" s="15" t="b">
        <v>0</v>
      </c>
    </row>
    <row r="942" hidden="1">
      <c r="D942" s="15" t="b">
        <v>0</v>
      </c>
    </row>
    <row r="943" hidden="1">
      <c r="D943" s="15" t="b">
        <v>0</v>
      </c>
    </row>
    <row r="944" hidden="1">
      <c r="D944" s="15" t="b">
        <v>0</v>
      </c>
    </row>
    <row r="945" hidden="1">
      <c r="D945" s="15" t="b">
        <v>0</v>
      </c>
    </row>
    <row r="946" hidden="1">
      <c r="D946" s="15" t="b">
        <v>0</v>
      </c>
    </row>
    <row r="947" hidden="1">
      <c r="D947" s="15" t="b">
        <v>0</v>
      </c>
    </row>
    <row r="948" hidden="1">
      <c r="D948" s="15" t="b">
        <v>0</v>
      </c>
    </row>
    <row r="949" hidden="1">
      <c r="D949" s="15" t="b">
        <v>0</v>
      </c>
    </row>
    <row r="950" hidden="1">
      <c r="D950" s="15" t="b">
        <v>0</v>
      </c>
    </row>
    <row r="951" hidden="1">
      <c r="D951" s="15" t="b">
        <v>0</v>
      </c>
    </row>
    <row r="952" hidden="1">
      <c r="D952" s="15" t="b">
        <v>0</v>
      </c>
    </row>
    <row r="953" hidden="1">
      <c r="D953" s="15" t="b">
        <v>0</v>
      </c>
    </row>
    <row r="954" hidden="1">
      <c r="D954" s="15" t="b">
        <v>0</v>
      </c>
    </row>
    <row r="955" hidden="1">
      <c r="D955" s="15" t="b">
        <v>0</v>
      </c>
    </row>
    <row r="956" hidden="1">
      <c r="D956" s="15" t="b">
        <v>0</v>
      </c>
    </row>
    <row r="957" hidden="1">
      <c r="D957" s="15" t="b">
        <v>0</v>
      </c>
    </row>
    <row r="958" hidden="1">
      <c r="D958" s="15" t="b">
        <v>0</v>
      </c>
    </row>
    <row r="959" hidden="1">
      <c r="D959" s="15" t="b">
        <v>0</v>
      </c>
    </row>
    <row r="960" hidden="1">
      <c r="D960" s="15" t="b">
        <v>0</v>
      </c>
    </row>
    <row r="961" hidden="1">
      <c r="D961" s="15" t="b">
        <v>0</v>
      </c>
    </row>
    <row r="962" hidden="1">
      <c r="D962" s="15" t="b">
        <v>0</v>
      </c>
    </row>
    <row r="963" hidden="1">
      <c r="D963" s="15" t="b">
        <v>0</v>
      </c>
    </row>
    <row r="964" hidden="1">
      <c r="D964" s="15" t="b">
        <v>0</v>
      </c>
    </row>
    <row r="965" hidden="1">
      <c r="D965" s="15" t="b">
        <v>0</v>
      </c>
    </row>
    <row r="966" hidden="1">
      <c r="D966" s="15" t="b">
        <v>0</v>
      </c>
    </row>
    <row r="967" hidden="1">
      <c r="D967" s="15" t="b">
        <v>0</v>
      </c>
    </row>
    <row r="968" hidden="1">
      <c r="D968" s="15" t="b">
        <v>0</v>
      </c>
    </row>
    <row r="969" hidden="1">
      <c r="D969" s="15" t="b">
        <v>0</v>
      </c>
    </row>
    <row r="970" hidden="1">
      <c r="D970" s="15" t="b">
        <v>0</v>
      </c>
    </row>
    <row r="971" hidden="1">
      <c r="D971" s="15" t="b">
        <v>0</v>
      </c>
    </row>
    <row r="972" hidden="1">
      <c r="D972" s="15" t="b">
        <v>0</v>
      </c>
    </row>
    <row r="973" hidden="1">
      <c r="D973" s="15" t="b">
        <v>0</v>
      </c>
    </row>
    <row r="974" hidden="1">
      <c r="D974" s="15" t="b">
        <v>0</v>
      </c>
    </row>
    <row r="975" hidden="1">
      <c r="D975" s="15" t="b">
        <v>0</v>
      </c>
    </row>
    <row r="976" hidden="1">
      <c r="D976" s="15" t="b">
        <v>0</v>
      </c>
    </row>
    <row r="977" hidden="1">
      <c r="D977" s="15" t="b">
        <v>0</v>
      </c>
    </row>
    <row r="978" hidden="1">
      <c r="D978" s="15" t="b">
        <v>0</v>
      </c>
    </row>
    <row r="979" hidden="1">
      <c r="D979" s="15" t="b">
        <v>0</v>
      </c>
    </row>
    <row r="980" hidden="1">
      <c r="D980" s="15" t="b">
        <v>0</v>
      </c>
    </row>
    <row r="981" hidden="1">
      <c r="D981" s="15" t="b">
        <v>0</v>
      </c>
    </row>
    <row r="982" hidden="1">
      <c r="D982" s="15" t="b">
        <v>0</v>
      </c>
    </row>
    <row r="983" hidden="1">
      <c r="D983" s="15" t="b">
        <v>0</v>
      </c>
    </row>
    <row r="984" hidden="1">
      <c r="D984" s="15" t="b">
        <v>0</v>
      </c>
    </row>
    <row r="985" hidden="1">
      <c r="D985" s="15" t="b">
        <v>0</v>
      </c>
    </row>
    <row r="986" hidden="1">
      <c r="D986" s="15" t="b">
        <v>0</v>
      </c>
    </row>
    <row r="987" hidden="1">
      <c r="D987" s="15" t="b">
        <v>0</v>
      </c>
    </row>
    <row r="988" hidden="1">
      <c r="D988" s="15" t="b">
        <v>0</v>
      </c>
    </row>
    <row r="989" hidden="1">
      <c r="D989" s="15" t="b">
        <v>0</v>
      </c>
    </row>
    <row r="990" hidden="1">
      <c r="D990" s="15" t="b">
        <v>0</v>
      </c>
    </row>
    <row r="991" hidden="1">
      <c r="D991" s="15" t="b">
        <v>0</v>
      </c>
    </row>
    <row r="992" hidden="1">
      <c r="D992" s="15" t="b">
        <v>0</v>
      </c>
    </row>
    <row r="993" hidden="1">
      <c r="D993" s="15" t="b">
        <v>0</v>
      </c>
    </row>
    <row r="994" hidden="1">
      <c r="D994" s="15" t="b">
        <v>0</v>
      </c>
    </row>
    <row r="995" hidden="1">
      <c r="D995" s="15" t="b">
        <v>0</v>
      </c>
    </row>
    <row r="996" hidden="1">
      <c r="D996" s="15" t="b">
        <v>0</v>
      </c>
    </row>
    <row r="997" hidden="1">
      <c r="D997" s="15" t="b">
        <v>0</v>
      </c>
    </row>
    <row r="998" hidden="1">
      <c r="D998" s="15" t="b">
        <v>0</v>
      </c>
    </row>
    <row r="999" hidden="1">
      <c r="D999" s="15" t="b">
        <v>0</v>
      </c>
    </row>
    <row r="1000" hidden="1">
      <c r="D1000" s="15" t="b">
        <v>0</v>
      </c>
    </row>
    <row r="1002">
      <c r="C1002" s="14" t="s">
        <v>1448</v>
      </c>
      <c r="D1002" s="15">
        <f>COUNTIF(D2:D178,TRUE)</f>
        <v>30</v>
      </c>
    </row>
  </sheetData>
  <autoFilter ref="$A$1:$F$1000">
    <filterColumn colId="5">
      <filters>
        <filter val="TRUE"/>
      </filters>
    </filterColumn>
  </autoFilter>
  <dataValidations>
    <dataValidation type="list" allowBlank="1" sqref="E2:E4 E6:E7 E10:E15 E22:E26 E28:E31 E33:E35 E39:E40 E43:E47 E49:E52 E56 E58:E59 E61:E64 E66 E72 E74:E75 E79 E81 E86:E88 E92:E94 E104 E107 E109 E112:E113 E115 E134 E141 E146 E149:E150 E155 E159 E165:E167 E170:E172 E175 E178">
      <formula1>"EX1 (Not BP execution),EX2 (No relevant artefact),EX3 (Tertiary),EX4 (Not readable)"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5.38"/>
    <col customWidth="1" min="3" max="3" width="82.25"/>
    <col customWidth="1" min="4" max="4" width="9.38"/>
  </cols>
  <sheetData>
    <row r="1">
      <c r="A1" s="20" t="s">
        <v>3</v>
      </c>
      <c r="B1" s="20" t="s">
        <v>4</v>
      </c>
      <c r="C1" s="20" t="s">
        <v>5</v>
      </c>
      <c r="D1" s="21" t="s">
        <v>1472</v>
      </c>
      <c r="E1" s="21" t="s">
        <v>1473</v>
      </c>
      <c r="F1" s="13"/>
      <c r="G1" s="13"/>
      <c r="H1" s="13"/>
      <c r="I1" s="13"/>
      <c r="J1" s="13"/>
      <c r="K1" s="13"/>
      <c r="L1" s="13"/>
      <c r="M1" s="13"/>
      <c r="N1" s="13"/>
      <c r="O1" s="13"/>
      <c r="P1" s="13"/>
      <c r="Q1" s="13"/>
      <c r="R1" s="13"/>
      <c r="S1" s="13"/>
      <c r="T1" s="13"/>
      <c r="U1" s="13"/>
      <c r="V1" s="13"/>
      <c r="W1" s="13"/>
      <c r="X1" s="13"/>
      <c r="Y1" s="13"/>
      <c r="Z1" s="13"/>
      <c r="AA1" s="13"/>
    </row>
    <row r="2">
      <c r="A2" s="8" t="s">
        <v>1474</v>
      </c>
      <c r="B2" s="22">
        <v>2020.0</v>
      </c>
      <c r="C2" s="22" t="s">
        <v>1475</v>
      </c>
      <c r="D2" s="8" t="b">
        <v>1</v>
      </c>
    </row>
    <row r="3">
      <c r="A3" s="8" t="s">
        <v>1476</v>
      </c>
      <c r="B3" s="8">
        <v>2018.0</v>
      </c>
      <c r="C3" s="22" t="s">
        <v>1477</v>
      </c>
      <c r="D3" s="8" t="b">
        <v>1</v>
      </c>
    </row>
    <row r="4">
      <c r="A4" s="8" t="s">
        <v>1478</v>
      </c>
      <c r="B4" s="22">
        <v>2019.0</v>
      </c>
      <c r="C4" s="22" t="s">
        <v>1479</v>
      </c>
      <c r="D4" s="8" t="b">
        <v>1</v>
      </c>
    </row>
    <row r="5">
      <c r="B5" s="22"/>
      <c r="C5" s="23" t="s">
        <v>1480</v>
      </c>
      <c r="D5" s="15" t="b">
        <v>0</v>
      </c>
      <c r="E5" s="8" t="s">
        <v>1481</v>
      </c>
    </row>
    <row r="6">
      <c r="A6" s="8" t="s">
        <v>1482</v>
      </c>
      <c r="B6" s="22">
        <v>2019.0</v>
      </c>
      <c r="C6" s="22" t="s">
        <v>1483</v>
      </c>
      <c r="D6" s="8" t="b">
        <v>1</v>
      </c>
    </row>
    <row r="7">
      <c r="B7" s="8">
        <v>2020.0</v>
      </c>
      <c r="C7" s="22" t="s">
        <v>1484</v>
      </c>
      <c r="D7" s="8" t="b">
        <v>1</v>
      </c>
    </row>
    <row r="8">
      <c r="B8" s="8">
        <v>2020.0</v>
      </c>
      <c r="C8" s="22" t="s">
        <v>1485</v>
      </c>
      <c r="D8" s="8" t="b">
        <v>1</v>
      </c>
    </row>
    <row r="10">
      <c r="C10" s="24" t="s">
        <v>1448</v>
      </c>
      <c r="D10" s="16">
        <f>COUNTIF(D2:D9,TRUE)</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63"/>
    <col customWidth="1" min="2" max="2" width="3.25"/>
    <col customWidth="1" min="3" max="3" width="7.75"/>
    <col customWidth="1" min="4" max="4" width="6.5"/>
    <col customWidth="1" min="5" max="5" width="47.25"/>
    <col customWidth="1" min="6" max="6" width="63.75"/>
    <col customWidth="1" hidden="1" min="7" max="7" width="63.75"/>
    <col customWidth="1" hidden="1" min="8" max="8" width="13.5"/>
    <col customWidth="1" min="9" max="10" width="13.5"/>
    <col customWidth="1" min="11" max="11" width="17.25"/>
    <col customWidth="1" min="12" max="12" width="15.88"/>
    <col customWidth="1" min="13" max="13" width="26.88"/>
    <col customWidth="1" min="14" max="14" width="14.0"/>
    <col customWidth="1" min="18" max="18" width="14.75"/>
    <col hidden="1" min="21" max="21" width="12.63"/>
    <col customWidth="1" min="23" max="23" width="16.25"/>
    <col customWidth="1" min="24" max="24" width="21.5"/>
    <col customWidth="1" min="25" max="25" width="16.63"/>
    <col customWidth="1" min="26" max="26" width="16.38"/>
    <col customWidth="1" min="27" max="27" width="11.5"/>
    <col customWidth="1" min="28" max="28" width="9.5"/>
    <col customWidth="1" min="30" max="30" width="16.63"/>
    <col customWidth="1" min="36" max="36" width="14.63"/>
    <col customWidth="1" min="39" max="39" width="14.0"/>
  </cols>
  <sheetData>
    <row r="1">
      <c r="A1" s="25"/>
      <c r="B1" s="26"/>
      <c r="C1" s="26"/>
      <c r="D1" s="26"/>
      <c r="E1" s="26"/>
      <c r="F1" s="27"/>
      <c r="G1" s="28"/>
      <c r="H1" s="26"/>
      <c r="I1" s="26"/>
      <c r="J1" s="26"/>
      <c r="K1" s="28"/>
      <c r="L1" s="28"/>
      <c r="M1" s="28"/>
      <c r="N1" s="29" t="s">
        <v>1486</v>
      </c>
      <c r="R1" s="30"/>
      <c r="S1" s="31" t="s">
        <v>1487</v>
      </c>
      <c r="V1" s="30"/>
      <c r="W1" s="32"/>
      <c r="X1" s="32"/>
      <c r="Y1" s="33"/>
      <c r="Z1" s="33"/>
      <c r="AA1" s="34" t="s">
        <v>1488</v>
      </c>
      <c r="AD1" s="35"/>
      <c r="AE1" s="29" t="s">
        <v>1489</v>
      </c>
      <c r="AJ1" s="33"/>
      <c r="AK1" s="33"/>
      <c r="AL1" s="32"/>
      <c r="AM1" s="33"/>
      <c r="AN1" s="36"/>
      <c r="AO1" s="36"/>
    </row>
    <row r="2">
      <c r="A2" s="37" t="s">
        <v>1490</v>
      </c>
      <c r="B2" s="38" t="s">
        <v>1491</v>
      </c>
      <c r="C2" s="38" t="s">
        <v>1492</v>
      </c>
      <c r="D2" s="38" t="s">
        <v>4</v>
      </c>
      <c r="E2" s="38" t="s">
        <v>3</v>
      </c>
      <c r="F2" s="39" t="s">
        <v>5</v>
      </c>
      <c r="G2" s="40" t="s">
        <v>1491</v>
      </c>
      <c r="H2" s="38" t="s">
        <v>15</v>
      </c>
      <c r="I2" s="38" t="s">
        <v>1493</v>
      </c>
      <c r="J2" s="38" t="s">
        <v>1494</v>
      </c>
      <c r="K2" s="40" t="s">
        <v>1495</v>
      </c>
      <c r="L2" s="40" t="s">
        <v>1496</v>
      </c>
      <c r="M2" s="40" t="s">
        <v>1497</v>
      </c>
      <c r="N2" s="41" t="s">
        <v>1498</v>
      </c>
      <c r="O2" s="41" t="s">
        <v>1499</v>
      </c>
      <c r="P2" s="41" t="s">
        <v>1500</v>
      </c>
      <c r="Q2" s="41" t="s">
        <v>1501</v>
      </c>
      <c r="R2" s="42" t="s">
        <v>1502</v>
      </c>
      <c r="S2" s="38" t="s">
        <v>1503</v>
      </c>
      <c r="T2" s="38" t="s">
        <v>1504</v>
      </c>
      <c r="U2" s="41" t="s">
        <v>1505</v>
      </c>
      <c r="V2" s="42" t="s">
        <v>1506</v>
      </c>
      <c r="W2" s="38" t="s">
        <v>1507</v>
      </c>
      <c r="X2" s="38" t="s">
        <v>1508</v>
      </c>
      <c r="Y2" s="43" t="s">
        <v>1509</v>
      </c>
      <c r="Z2" s="43" t="s">
        <v>1510</v>
      </c>
      <c r="AA2" s="44" t="s">
        <v>1511</v>
      </c>
      <c r="AB2" s="41" t="s">
        <v>1496</v>
      </c>
      <c r="AC2" s="45" t="s">
        <v>1512</v>
      </c>
      <c r="AD2" s="46" t="s">
        <v>1513</v>
      </c>
      <c r="AE2" s="41" t="s">
        <v>1514</v>
      </c>
      <c r="AF2" s="41" t="s">
        <v>1515</v>
      </c>
      <c r="AG2" s="41" t="s">
        <v>1516</v>
      </c>
      <c r="AH2" s="41" t="s">
        <v>1517</v>
      </c>
      <c r="AI2" s="42" t="s">
        <v>1518</v>
      </c>
      <c r="AJ2" s="41" t="s">
        <v>1519</v>
      </c>
      <c r="AK2" s="41" t="s">
        <v>1520</v>
      </c>
      <c r="AL2" s="38" t="s">
        <v>1521</v>
      </c>
      <c r="AM2" s="41" t="s">
        <v>1522</v>
      </c>
      <c r="AN2" s="21"/>
      <c r="AO2" s="21"/>
    </row>
    <row r="3" hidden="1">
      <c r="A3" s="15" t="b">
        <f>'2 Reading'!D2</f>
        <v>0</v>
      </c>
      <c r="B3" s="47"/>
      <c r="C3" s="47"/>
      <c r="D3" s="47">
        <f>'2 Reading'!B2</f>
        <v>2019</v>
      </c>
      <c r="E3" s="47" t="str">
        <f>'2 Reading'!A2</f>
        <v>W Viriyasitavat, D Hoonsopon</v>
      </c>
      <c r="F3" s="48" t="str">
        <f>'2 Reading'!C2</f>
        <v>Blockchain characteristics and consensus in modern business processes</v>
      </c>
      <c r="G3" s="47"/>
      <c r="H3" s="49" t="str">
        <f>'2 Reading'!I2</f>
        <v/>
      </c>
      <c r="I3" s="15"/>
      <c r="J3" s="15"/>
      <c r="N3" s="15" t="b">
        <v>0</v>
      </c>
      <c r="O3" s="15" t="b">
        <v>0</v>
      </c>
      <c r="P3" s="15" t="b">
        <v>0</v>
      </c>
      <c r="Q3" s="15" t="b">
        <v>0</v>
      </c>
      <c r="R3" s="15" t="b">
        <v>0</v>
      </c>
      <c r="S3" s="15"/>
      <c r="T3" s="15"/>
      <c r="V3" s="15" t="b">
        <v>0</v>
      </c>
      <c r="W3" s="15"/>
      <c r="X3" s="15"/>
      <c r="Y3" s="15" t="b">
        <v>0</v>
      </c>
      <c r="Z3" s="15" t="b">
        <v>0</v>
      </c>
      <c r="AA3" s="15" t="b">
        <v>0</v>
      </c>
      <c r="AB3" s="15" t="b">
        <v>0</v>
      </c>
      <c r="AC3" s="15" t="b">
        <v>0</v>
      </c>
      <c r="AD3" s="15"/>
      <c r="AE3" s="15" t="b">
        <v>0</v>
      </c>
      <c r="AF3" s="15" t="b">
        <v>0</v>
      </c>
      <c r="AG3" s="15" t="b">
        <v>0</v>
      </c>
      <c r="AH3" s="15" t="b">
        <v>0</v>
      </c>
      <c r="AI3" s="15" t="b">
        <v>0</v>
      </c>
      <c r="AJ3" s="15" t="b">
        <v>0</v>
      </c>
      <c r="AK3" s="15" t="b">
        <v>0</v>
      </c>
    </row>
    <row r="4">
      <c r="A4" s="50" t="b">
        <f>'2 Reading'!D3</f>
        <v>1</v>
      </c>
      <c r="B4" s="51">
        <v>0.0</v>
      </c>
      <c r="C4" s="52" t="s">
        <v>1523</v>
      </c>
      <c r="D4" s="53">
        <f>'2 Reading'!B3</f>
        <v>2019</v>
      </c>
      <c r="E4" s="54" t="str">
        <f>'2 Reading'!A3</f>
        <v>J Ladleif, M Weske, I Weber</v>
      </c>
      <c r="F4" s="55" t="str">
        <f>'2 Reading'!C3</f>
        <v>Modeling and enforcing blockchain-based choreographies</v>
      </c>
      <c r="G4" s="54"/>
      <c r="H4" s="53" t="str">
        <f>'2 Reading'!I3</f>
        <v>10.1007/978-3-030-26619-6_7</v>
      </c>
      <c r="I4" s="50"/>
      <c r="J4" s="56" t="s">
        <v>1524</v>
      </c>
      <c r="K4" s="57" t="s">
        <v>1525</v>
      </c>
      <c r="L4" s="57" t="s">
        <v>1526</v>
      </c>
      <c r="M4" s="57" t="s">
        <v>1527</v>
      </c>
      <c r="N4" s="56" t="b">
        <v>1</v>
      </c>
      <c r="O4" s="56" t="b">
        <v>0</v>
      </c>
      <c r="P4" s="56" t="b">
        <v>0</v>
      </c>
      <c r="Q4" s="56" t="b">
        <v>0</v>
      </c>
      <c r="R4" s="56" t="b">
        <v>0</v>
      </c>
      <c r="S4" s="56" t="s">
        <v>1528</v>
      </c>
      <c r="T4" s="56" t="s">
        <v>1529</v>
      </c>
      <c r="U4" s="56"/>
      <c r="V4" s="56" t="b">
        <v>1</v>
      </c>
      <c r="W4" s="56"/>
      <c r="X4" s="56" t="s">
        <v>1530</v>
      </c>
      <c r="Y4" s="58" t="b">
        <v>1</v>
      </c>
      <c r="Z4" s="56" t="b">
        <v>0</v>
      </c>
      <c r="AA4" s="56" t="b">
        <v>1</v>
      </c>
      <c r="AB4" s="56" t="b">
        <v>0</v>
      </c>
      <c r="AC4" s="56" t="b">
        <v>1</v>
      </c>
      <c r="AD4" s="56" t="s">
        <v>1531</v>
      </c>
      <c r="AE4" s="56" t="b">
        <v>0</v>
      </c>
      <c r="AF4" s="56" t="b">
        <v>0</v>
      </c>
      <c r="AG4" s="56" t="b">
        <v>1</v>
      </c>
      <c r="AH4" s="56" t="b">
        <v>0</v>
      </c>
      <c r="AI4" s="56" t="b">
        <v>1</v>
      </c>
      <c r="AJ4" s="56" t="b">
        <v>1</v>
      </c>
      <c r="AK4" s="56" t="b">
        <v>0</v>
      </c>
      <c r="AL4" s="50"/>
      <c r="AM4" s="59" t="b">
        <v>1</v>
      </c>
      <c r="AN4" s="50"/>
      <c r="AO4" s="50"/>
    </row>
    <row r="5">
      <c r="A5" s="15" t="b">
        <f>'2 Reading'!D4</f>
        <v>1</v>
      </c>
      <c r="B5" s="51">
        <v>1.0</v>
      </c>
      <c r="C5" s="52" t="s">
        <v>1532</v>
      </c>
      <c r="D5" s="53">
        <f>'2 Reading'!B4</f>
        <v>2017</v>
      </c>
      <c r="E5" s="60" t="str">
        <f>'2 Reading'!A4</f>
        <v>L García-Bañuelos, A Ponomarev, M Dumas…</v>
      </c>
      <c r="F5" s="61" t="str">
        <f>'2 Reading'!C4</f>
        <v>Optimized execution of business processes on blockchain</v>
      </c>
      <c r="G5" s="61" t="s">
        <v>52</v>
      </c>
      <c r="H5" s="49" t="str">
        <f>'2 Reading'!I4</f>
        <v>10.1007/978-3-319-65000-5_8</v>
      </c>
      <c r="I5" s="62"/>
      <c r="J5" s="62" t="s">
        <v>1524</v>
      </c>
      <c r="K5" s="63" t="s">
        <v>1525</v>
      </c>
      <c r="L5" s="63" t="s">
        <v>1533</v>
      </c>
      <c r="M5" s="64" t="s">
        <v>1534</v>
      </c>
      <c r="N5" s="65" t="b">
        <v>0</v>
      </c>
      <c r="O5" s="65" t="b">
        <v>0</v>
      </c>
      <c r="P5" s="65" t="b">
        <v>0</v>
      </c>
      <c r="Q5" s="65" t="b">
        <v>0</v>
      </c>
      <c r="R5" s="65" t="b">
        <v>0</v>
      </c>
      <c r="S5" s="62"/>
      <c r="T5" s="62"/>
      <c r="U5" s="66">
        <v>44562.0</v>
      </c>
      <c r="V5" s="67" t="b">
        <v>0</v>
      </c>
      <c r="W5" s="68"/>
      <c r="X5" s="62" t="s">
        <v>1530</v>
      </c>
      <c r="Y5" s="65" t="b">
        <v>0</v>
      </c>
      <c r="Z5" s="65" t="b">
        <v>0</v>
      </c>
      <c r="AA5" s="69" t="b">
        <v>1</v>
      </c>
      <c r="AB5" s="65" t="b">
        <v>0</v>
      </c>
      <c r="AC5" s="69" t="b">
        <v>1</v>
      </c>
      <c r="AD5" s="62" t="s">
        <v>1531</v>
      </c>
      <c r="AE5" s="69" t="b">
        <v>0</v>
      </c>
      <c r="AF5" s="69" t="b">
        <v>1</v>
      </c>
      <c r="AG5" s="69" t="b">
        <v>1</v>
      </c>
      <c r="AH5" s="69" t="b">
        <v>1</v>
      </c>
      <c r="AI5" s="65" t="b">
        <v>0</v>
      </c>
      <c r="AJ5" s="65" t="b">
        <v>0</v>
      </c>
      <c r="AK5" s="65" t="b">
        <v>0</v>
      </c>
      <c r="AL5" s="70" t="s">
        <v>1535</v>
      </c>
      <c r="AM5" s="59" t="b">
        <v>1</v>
      </c>
    </row>
    <row r="6" hidden="1">
      <c r="A6" s="15" t="b">
        <f>'2 Reading'!D5</f>
        <v>0</v>
      </c>
      <c r="B6" s="47"/>
      <c r="C6" s="47"/>
      <c r="D6" s="47">
        <f>'2 Reading'!B5</f>
        <v>2020</v>
      </c>
      <c r="E6" s="47" t="str">
        <f>'2 Reading'!A5</f>
        <v>R Yang, R Wakefield, S Lyu, S Jayasuriya, F Han…</v>
      </c>
      <c r="F6" s="48" t="str">
        <f>'2 Reading'!C5</f>
        <v>Public and private blockchain in construction business process and information integration</v>
      </c>
      <c r="G6" s="47"/>
      <c r="H6" s="49" t="str">
        <f>'2 Reading'!I5</f>
        <v/>
      </c>
      <c r="I6" s="15"/>
      <c r="J6" s="15"/>
      <c r="N6" s="15" t="b">
        <v>0</v>
      </c>
      <c r="O6" s="15" t="b">
        <v>0</v>
      </c>
      <c r="P6" s="15" t="b">
        <v>0</v>
      </c>
      <c r="Q6" s="15" t="b">
        <v>0</v>
      </c>
      <c r="R6" s="15" t="b">
        <v>0</v>
      </c>
      <c r="S6" s="15"/>
      <c r="T6" s="15"/>
      <c r="V6" s="15" t="b">
        <v>0</v>
      </c>
      <c r="W6" s="15"/>
      <c r="X6" s="15"/>
      <c r="Y6" s="15" t="b">
        <v>0</v>
      </c>
      <c r="Z6" s="15" t="b">
        <v>0</v>
      </c>
      <c r="AA6" s="15" t="b">
        <v>0</v>
      </c>
      <c r="AB6" s="15" t="b">
        <v>0</v>
      </c>
      <c r="AC6" s="15" t="b">
        <v>0</v>
      </c>
      <c r="AD6" s="15"/>
      <c r="AE6" s="15" t="b">
        <v>0</v>
      </c>
      <c r="AF6" s="15" t="b">
        <v>0</v>
      </c>
      <c r="AG6" s="15" t="b">
        <v>0</v>
      </c>
      <c r="AH6" s="15" t="b">
        <v>0</v>
      </c>
      <c r="AI6" s="15" t="b">
        <v>0</v>
      </c>
      <c r="AJ6" s="15" t="b">
        <v>0</v>
      </c>
      <c r="AK6" s="15" t="b">
        <v>0</v>
      </c>
    </row>
    <row r="7" hidden="1">
      <c r="A7" s="15" t="b">
        <f>'2 Reading'!D6</f>
        <v>0</v>
      </c>
      <c r="B7" s="47"/>
      <c r="C7" s="47"/>
      <c r="D7" s="47">
        <f>'2 Reading'!B6</f>
        <v>2020</v>
      </c>
      <c r="E7" s="47" t="str">
        <f>'2 Reading'!A6</f>
        <v>W Viriyasitavat, L Da Xu, Z Bi…</v>
      </c>
      <c r="F7" s="48" t="str">
        <f>'2 Reading'!C6</f>
        <v>Blockchain-based business process management (BPM) framework for service composition in industry 4.0</v>
      </c>
      <c r="G7" s="47"/>
      <c r="H7" s="49" t="str">
        <f>'2 Reading'!I6</f>
        <v>10.1007/s10845-018-1422-y</v>
      </c>
      <c r="I7" s="15"/>
      <c r="J7" s="15"/>
      <c r="N7" s="15" t="b">
        <v>0</v>
      </c>
      <c r="O7" s="15" t="b">
        <v>0</v>
      </c>
      <c r="P7" s="15" t="b">
        <v>0</v>
      </c>
      <c r="Q7" s="15" t="b">
        <v>0</v>
      </c>
      <c r="R7" s="15" t="b">
        <v>0</v>
      </c>
      <c r="S7" s="15"/>
      <c r="T7" s="15"/>
      <c r="V7" s="15" t="b">
        <v>0</v>
      </c>
      <c r="W7" s="15"/>
      <c r="X7" s="15"/>
      <c r="Y7" s="15" t="b">
        <v>0</v>
      </c>
      <c r="Z7" s="15" t="b">
        <v>0</v>
      </c>
      <c r="AA7" s="15" t="b">
        <v>0</v>
      </c>
      <c r="AB7" s="15" t="b">
        <v>0</v>
      </c>
      <c r="AC7" s="15" t="b">
        <v>0</v>
      </c>
      <c r="AD7" s="15"/>
      <c r="AE7" s="15" t="b">
        <v>0</v>
      </c>
      <c r="AF7" s="15" t="b">
        <v>0</v>
      </c>
      <c r="AG7" s="15" t="b">
        <v>0</v>
      </c>
      <c r="AH7" s="15" t="b">
        <v>0</v>
      </c>
      <c r="AI7" s="15" t="b">
        <v>0</v>
      </c>
      <c r="AJ7" s="15" t="b">
        <v>0</v>
      </c>
      <c r="AK7" s="15" t="b">
        <v>0</v>
      </c>
    </row>
    <row r="8" hidden="1">
      <c r="A8" s="15" t="b">
        <f>'2 Reading'!D7</f>
        <v>0</v>
      </c>
      <c r="B8" s="47"/>
      <c r="C8" s="47"/>
      <c r="D8" s="47">
        <f>'2 Reading'!B7</f>
        <v>2018</v>
      </c>
      <c r="E8" s="47" t="str">
        <f>'2 Reading'!A7</f>
        <v>G Fridgen, S Radszuwill, N Urbach, L Utz</v>
      </c>
      <c r="F8" s="48" t="str">
        <f>'2 Reading'!C7</f>
        <v>Cross-Organizational Workflow Management Using Blockchain Technology: Towards Applicability, Auditability, and Automation</v>
      </c>
      <c r="G8" s="47"/>
      <c r="H8" s="49" t="str">
        <f>'2 Reading'!I7</f>
        <v/>
      </c>
      <c r="I8" s="15"/>
      <c r="J8" s="15"/>
      <c r="N8" s="15" t="b">
        <v>0</v>
      </c>
      <c r="O8" s="15" t="b">
        <v>0</v>
      </c>
      <c r="P8" s="15" t="b">
        <v>0</v>
      </c>
      <c r="Q8" s="15" t="b">
        <v>0</v>
      </c>
      <c r="R8" s="15" t="b">
        <v>0</v>
      </c>
      <c r="S8" s="15"/>
      <c r="T8" s="15"/>
      <c r="V8" s="15" t="b">
        <v>0</v>
      </c>
      <c r="W8" s="15"/>
      <c r="X8" s="15"/>
      <c r="Y8" s="15" t="b">
        <v>0</v>
      </c>
      <c r="Z8" s="15" t="b">
        <v>0</v>
      </c>
      <c r="AA8" s="15" t="b">
        <v>0</v>
      </c>
      <c r="AB8" s="15" t="b">
        <v>0</v>
      </c>
      <c r="AC8" s="15" t="b">
        <v>0</v>
      </c>
      <c r="AD8" s="15"/>
      <c r="AE8" s="15" t="b">
        <v>0</v>
      </c>
      <c r="AF8" s="15" t="b">
        <v>0</v>
      </c>
      <c r="AG8" s="15" t="b">
        <v>0</v>
      </c>
      <c r="AH8" s="15" t="b">
        <v>0</v>
      </c>
      <c r="AI8" s="15" t="b">
        <v>0</v>
      </c>
      <c r="AJ8" s="15" t="b">
        <v>0</v>
      </c>
      <c r="AK8" s="15" t="b">
        <v>0</v>
      </c>
    </row>
    <row r="9" hidden="1">
      <c r="A9" s="15" t="b">
        <f>'2 Reading'!D8</f>
        <v>0</v>
      </c>
      <c r="B9" s="47"/>
      <c r="C9" s="47"/>
      <c r="D9" s="47">
        <f>'2 Reading'!B8</f>
        <v>2019</v>
      </c>
      <c r="E9" s="47" t="str">
        <f>'2 Reading'!A8</f>
        <v>AS Erri Pradeep, TW Yiu, R Amor</v>
      </c>
      <c r="F9" s="48" t="str">
        <f>'2 Reading'!C8</f>
        <v>Leveraging blockchain technology in a BIM workflow: A literature review</v>
      </c>
      <c r="G9" s="47"/>
      <c r="H9" s="49" t="str">
        <f>'2 Reading'!I8</f>
        <v/>
      </c>
      <c r="I9" s="15"/>
      <c r="J9" s="15"/>
      <c r="N9" s="15" t="b">
        <v>0</v>
      </c>
      <c r="O9" s="15" t="b">
        <v>0</v>
      </c>
      <c r="P9" s="15" t="b">
        <v>0</v>
      </c>
      <c r="Q9" s="15" t="b">
        <v>0</v>
      </c>
      <c r="R9" s="15" t="b">
        <v>0</v>
      </c>
      <c r="S9" s="15"/>
      <c r="T9" s="15"/>
      <c r="V9" s="15" t="b">
        <v>0</v>
      </c>
      <c r="W9" s="15"/>
      <c r="X9" s="15"/>
      <c r="Y9" s="15" t="b">
        <v>0</v>
      </c>
      <c r="Z9" s="15" t="b">
        <v>0</v>
      </c>
      <c r="AA9" s="15" t="b">
        <v>0</v>
      </c>
      <c r="AB9" s="15" t="b">
        <v>0</v>
      </c>
      <c r="AC9" s="15" t="b">
        <v>0</v>
      </c>
      <c r="AD9" s="15"/>
      <c r="AE9" s="15" t="b">
        <v>0</v>
      </c>
      <c r="AF9" s="15" t="b">
        <v>0</v>
      </c>
      <c r="AG9" s="15" t="b">
        <v>0</v>
      </c>
      <c r="AH9" s="15" t="b">
        <v>0</v>
      </c>
      <c r="AI9" s="15" t="b">
        <v>0</v>
      </c>
      <c r="AJ9" s="15" t="b">
        <v>0</v>
      </c>
      <c r="AK9" s="15" t="b">
        <v>0</v>
      </c>
    </row>
    <row r="10" hidden="1">
      <c r="A10" s="15" t="b">
        <f>'2 Reading'!D9</f>
        <v>0</v>
      </c>
      <c r="B10" s="47"/>
      <c r="C10" s="47"/>
      <c r="D10" s="47">
        <f>'2 Reading'!B9</f>
        <v>2019</v>
      </c>
      <c r="E10" s="47" t="str">
        <f>'2 Reading'!A9</f>
        <v>NO Nawari, S Ravindran</v>
      </c>
      <c r="F10" s="48" t="str">
        <f>'2 Reading'!C9</f>
        <v>Blockchain technologies in BIM workflow environment</v>
      </c>
      <c r="G10" s="47"/>
      <c r="H10" s="49" t="str">
        <f>'2 Reading'!I9</f>
        <v/>
      </c>
      <c r="I10" s="15"/>
      <c r="J10" s="15"/>
      <c r="N10" s="15" t="b">
        <v>0</v>
      </c>
      <c r="O10" s="15" t="b">
        <v>0</v>
      </c>
      <c r="P10" s="15" t="b">
        <v>0</v>
      </c>
      <c r="Q10" s="15" t="b">
        <v>0</v>
      </c>
      <c r="R10" s="15" t="b">
        <v>0</v>
      </c>
      <c r="S10" s="15"/>
      <c r="T10" s="15"/>
      <c r="V10" s="15" t="b">
        <v>0</v>
      </c>
      <c r="W10" s="15"/>
      <c r="X10" s="15"/>
      <c r="Y10" s="15" t="b">
        <v>0</v>
      </c>
      <c r="Z10" s="15" t="b">
        <v>0</v>
      </c>
      <c r="AA10" s="15" t="b">
        <v>0</v>
      </c>
      <c r="AB10" s="15" t="b">
        <v>0</v>
      </c>
      <c r="AC10" s="15" t="b">
        <v>0</v>
      </c>
      <c r="AD10" s="15"/>
      <c r="AE10" s="15" t="b">
        <v>0</v>
      </c>
      <c r="AF10" s="15" t="b">
        <v>0</v>
      </c>
      <c r="AG10" s="15" t="b">
        <v>0</v>
      </c>
      <c r="AH10" s="15" t="b">
        <v>0</v>
      </c>
      <c r="AI10" s="15" t="b">
        <v>0</v>
      </c>
      <c r="AJ10" s="15" t="b">
        <v>0</v>
      </c>
      <c r="AK10" s="15" t="b">
        <v>0</v>
      </c>
    </row>
    <row r="11">
      <c r="A11" s="15" t="b">
        <f>'2 Reading'!D10</f>
        <v>1</v>
      </c>
      <c r="B11" s="51">
        <v>2.0</v>
      </c>
      <c r="C11" s="52" t="s">
        <v>1536</v>
      </c>
      <c r="D11" s="53">
        <f>'2 Reading'!B10</f>
        <v>2020</v>
      </c>
      <c r="E11" s="60" t="str">
        <f>'2 Reading'!A10</f>
        <v>F Corradini, A Marcelletti, A Morichetta…</v>
      </c>
      <c r="F11" s="71" t="str">
        <f>'2 Reading'!C10</f>
        <v>Engineering trustable choreography-based systems using blockchain</v>
      </c>
      <c r="G11" s="72" t="s">
        <v>111</v>
      </c>
      <c r="H11" s="49" t="str">
        <f>'2 Reading'!I10</f>
        <v>10.1145/3341105.3373988</v>
      </c>
      <c r="I11" s="73" t="s">
        <v>1537</v>
      </c>
      <c r="J11" s="62" t="s">
        <v>1524</v>
      </c>
      <c r="K11" s="63" t="s">
        <v>1525</v>
      </c>
      <c r="L11" s="63" t="s">
        <v>1526</v>
      </c>
      <c r="M11" s="63" t="s">
        <v>1538</v>
      </c>
      <c r="N11" s="67" t="b">
        <v>0</v>
      </c>
      <c r="O11" s="69" t="b">
        <v>1</v>
      </c>
      <c r="P11" s="69" t="b">
        <v>1</v>
      </c>
      <c r="Q11" s="69" t="b">
        <v>1</v>
      </c>
      <c r="R11" s="67" t="b">
        <v>1</v>
      </c>
      <c r="S11" s="62" t="s">
        <v>1528</v>
      </c>
      <c r="T11" s="62" t="s">
        <v>1529</v>
      </c>
      <c r="U11" s="66">
        <v>44562.0</v>
      </c>
      <c r="V11" s="69" t="b">
        <v>1</v>
      </c>
      <c r="W11" s="68"/>
      <c r="X11" s="62" t="s">
        <v>1530</v>
      </c>
      <c r="Y11" s="69" t="b">
        <v>0</v>
      </c>
      <c r="Z11" s="69" t="b">
        <v>1</v>
      </c>
      <c r="AA11" s="69" t="b">
        <v>1</v>
      </c>
      <c r="AB11" s="65" t="b">
        <v>0</v>
      </c>
      <c r="AC11" s="69" t="b">
        <v>1</v>
      </c>
      <c r="AD11" s="62" t="s">
        <v>1531</v>
      </c>
      <c r="AE11" s="65" t="b">
        <v>0</v>
      </c>
      <c r="AF11" s="65" t="b">
        <v>0</v>
      </c>
      <c r="AG11" s="69" t="b">
        <v>1</v>
      </c>
      <c r="AH11" s="65" t="b">
        <v>0</v>
      </c>
      <c r="AI11" s="65" t="b">
        <v>0</v>
      </c>
      <c r="AJ11" s="69" t="b">
        <v>1</v>
      </c>
      <c r="AK11" s="65" t="b">
        <v>0</v>
      </c>
      <c r="AL11" s="70" t="s">
        <v>1539</v>
      </c>
      <c r="AM11" s="59" t="b">
        <v>1</v>
      </c>
    </row>
    <row r="12" hidden="1">
      <c r="A12" s="15" t="b">
        <f>'2 Reading'!D11</f>
        <v>0</v>
      </c>
      <c r="B12" s="47"/>
      <c r="C12" s="47"/>
      <c r="D12" s="47">
        <f>'2 Reading'!B11</f>
        <v>2019</v>
      </c>
      <c r="E12" s="47" t="str">
        <f>'2 Reading'!A11</f>
        <v>C Di Ciccio, A Cecconi, M Dumas…</v>
      </c>
      <c r="F12" s="48" t="str">
        <f>'2 Reading'!C11</f>
        <v>Blockchain support for collaborative business processes</v>
      </c>
      <c r="G12" s="47"/>
      <c r="H12" s="49" t="str">
        <f>'2 Reading'!I11</f>
        <v>10.1007/s00287-019-01178-x</v>
      </c>
      <c r="I12" s="15"/>
      <c r="J12" s="15"/>
      <c r="N12" s="15" t="b">
        <v>0</v>
      </c>
      <c r="O12" s="15" t="b">
        <v>0</v>
      </c>
      <c r="P12" s="15" t="b">
        <v>0</v>
      </c>
      <c r="Q12" s="15" t="b">
        <v>0</v>
      </c>
      <c r="R12" s="15" t="b">
        <v>0</v>
      </c>
      <c r="S12" s="15"/>
      <c r="T12" s="15"/>
      <c r="V12" s="15" t="b">
        <v>0</v>
      </c>
      <c r="W12" s="15"/>
      <c r="X12" s="15"/>
      <c r="Y12" s="15" t="b">
        <v>0</v>
      </c>
      <c r="Z12" s="15" t="b">
        <v>0</v>
      </c>
      <c r="AA12" s="15" t="b">
        <v>0</v>
      </c>
      <c r="AB12" s="15" t="b">
        <v>0</v>
      </c>
      <c r="AC12" s="15" t="b">
        <v>0</v>
      </c>
      <c r="AD12" s="15"/>
      <c r="AE12" s="15" t="b">
        <v>0</v>
      </c>
      <c r="AF12" s="15" t="b">
        <v>0</v>
      </c>
      <c r="AG12" s="15" t="b">
        <v>0</v>
      </c>
      <c r="AH12" s="15" t="b">
        <v>0</v>
      </c>
      <c r="AI12" s="15" t="b">
        <v>0</v>
      </c>
      <c r="AJ12" s="15" t="b">
        <v>0</v>
      </c>
      <c r="AK12" s="15" t="b">
        <v>0</v>
      </c>
    </row>
    <row r="13" hidden="1">
      <c r="A13" s="15" t="b">
        <f>'2 Reading'!D12</f>
        <v>0</v>
      </c>
      <c r="B13" s="47"/>
      <c r="C13" s="47"/>
      <c r="D13" s="47">
        <f>'2 Reading'!B12</f>
        <v>2019</v>
      </c>
      <c r="E13" s="47" t="str">
        <f>'2 Reading'!A12</f>
        <v>W Viriyasitavat, L Da Xu, Z Bi…</v>
      </c>
      <c r="F13" s="48" t="str">
        <f>'2 Reading'!C12</f>
        <v>Blockchain and internet of things for modern business process in digital economy—the state of the art</v>
      </c>
      <c r="G13" s="47"/>
      <c r="H13" s="49" t="str">
        <f>'2 Reading'!I12</f>
        <v/>
      </c>
      <c r="I13" s="15"/>
      <c r="J13" s="15"/>
      <c r="N13" s="15" t="b">
        <v>0</v>
      </c>
      <c r="O13" s="15" t="b">
        <v>0</v>
      </c>
      <c r="P13" s="15" t="b">
        <v>0</v>
      </c>
      <c r="Q13" s="15" t="b">
        <v>0</v>
      </c>
      <c r="R13" s="15" t="b">
        <v>0</v>
      </c>
      <c r="S13" s="15"/>
      <c r="T13" s="15"/>
      <c r="V13" s="15" t="b">
        <v>0</v>
      </c>
      <c r="W13" s="15"/>
      <c r="X13" s="15"/>
      <c r="Y13" s="15" t="b">
        <v>0</v>
      </c>
      <c r="Z13" s="15" t="b">
        <v>0</v>
      </c>
      <c r="AA13" s="15" t="b">
        <v>0</v>
      </c>
      <c r="AB13" s="15" t="b">
        <v>0</v>
      </c>
      <c r="AC13" s="15" t="b">
        <v>0</v>
      </c>
      <c r="AD13" s="15"/>
      <c r="AE13" s="15" t="b">
        <v>0</v>
      </c>
      <c r="AF13" s="15" t="b">
        <v>0</v>
      </c>
      <c r="AG13" s="15" t="b">
        <v>0</v>
      </c>
      <c r="AH13" s="15" t="b">
        <v>0</v>
      </c>
      <c r="AI13" s="15" t="b">
        <v>0</v>
      </c>
      <c r="AJ13" s="15" t="b">
        <v>0</v>
      </c>
      <c r="AK13" s="15" t="b">
        <v>0</v>
      </c>
    </row>
    <row r="14">
      <c r="A14" s="15" t="b">
        <f>'2 Reading'!D13</f>
        <v>1</v>
      </c>
      <c r="B14" s="51">
        <v>3.0</v>
      </c>
      <c r="C14" s="52" t="s">
        <v>1540</v>
      </c>
      <c r="D14" s="53">
        <f>'2 Reading'!B13</f>
        <v>2016</v>
      </c>
      <c r="E14" s="60" t="str">
        <f>'2 Reading'!A13</f>
        <v>I Weber, X Xu, R Riveret, G Governatori…</v>
      </c>
      <c r="F14" s="61" t="str">
        <f>'2 Reading'!C13</f>
        <v>Untrusted business process monitoring and execution using blockchain</v>
      </c>
      <c r="G14" s="74" t="s">
        <v>140</v>
      </c>
      <c r="H14" s="49" t="str">
        <f>'2 Reading'!I13</f>
        <v>10.1007/978-3-319-45348-4_19</v>
      </c>
      <c r="I14" s="62"/>
      <c r="J14" s="62" t="s">
        <v>1524</v>
      </c>
      <c r="K14" s="63" t="s">
        <v>1525</v>
      </c>
      <c r="L14" s="63" t="s">
        <v>1526</v>
      </c>
      <c r="M14" s="63" t="s">
        <v>1541</v>
      </c>
      <c r="N14" s="69" t="b">
        <v>1</v>
      </c>
      <c r="O14" s="65" t="b">
        <v>0</v>
      </c>
      <c r="P14" s="67" t="b">
        <v>0</v>
      </c>
      <c r="Q14" s="69" t="b">
        <v>1</v>
      </c>
      <c r="R14" s="65" t="b">
        <v>0</v>
      </c>
      <c r="S14" s="62" t="s">
        <v>1528</v>
      </c>
      <c r="T14" s="62" t="s">
        <v>1529</v>
      </c>
      <c r="U14" s="66">
        <v>44562.0</v>
      </c>
      <c r="V14" s="69" t="b">
        <v>1</v>
      </c>
      <c r="W14" s="68"/>
      <c r="X14" s="62" t="s">
        <v>1542</v>
      </c>
      <c r="Y14" s="69" t="b">
        <v>0</v>
      </c>
      <c r="Z14" s="69" t="b">
        <v>1</v>
      </c>
      <c r="AA14" s="69" t="b">
        <v>1</v>
      </c>
      <c r="AB14" s="65" t="b">
        <v>0</v>
      </c>
      <c r="AC14" s="69" t="b">
        <v>1</v>
      </c>
      <c r="AD14" s="62" t="s">
        <v>1531</v>
      </c>
      <c r="AE14" s="69" t="b">
        <v>1</v>
      </c>
      <c r="AF14" s="69" t="b">
        <v>1</v>
      </c>
      <c r="AG14" s="69" t="b">
        <v>1</v>
      </c>
      <c r="AH14" s="69" t="b">
        <v>0</v>
      </c>
      <c r="AI14" s="69" t="b">
        <v>1</v>
      </c>
      <c r="AJ14" s="69" t="b">
        <v>1</v>
      </c>
      <c r="AK14" s="69" t="b">
        <v>0</v>
      </c>
      <c r="AL14" s="70" t="s">
        <v>1543</v>
      </c>
      <c r="AM14" s="59" t="b">
        <v>1</v>
      </c>
    </row>
    <row r="15" hidden="1">
      <c r="A15" s="15" t="b">
        <f>'2 Reading'!D14</f>
        <v>0</v>
      </c>
      <c r="B15" s="47"/>
      <c r="C15" s="47"/>
      <c r="D15" s="47">
        <f>'2 Reading'!B14</f>
        <v>2017</v>
      </c>
      <c r="E15" s="47" t="str">
        <f>'2 Reading'!A14</f>
        <v>O López-Pintado, L García-Bañuelos, M Dumas…</v>
      </c>
      <c r="F15" s="75" t="str">
        <f>'2 Reading'!C14</f>
        <v>Caterpillar: A Blockchain-Based Business Process Management System.</v>
      </c>
      <c r="G15" s="76"/>
      <c r="H15" s="49" t="str">
        <f>'2 Reading'!I14</f>
        <v/>
      </c>
      <c r="I15" s="77"/>
      <c r="J15" s="77" t="s">
        <v>1524</v>
      </c>
      <c r="K15" s="78" t="s">
        <v>1525</v>
      </c>
      <c r="L15" s="78" t="s">
        <v>1533</v>
      </c>
      <c r="M15" s="78" t="s">
        <v>1544</v>
      </c>
      <c r="N15" s="79" t="b">
        <v>1</v>
      </c>
      <c r="O15" s="79" t="b">
        <v>1</v>
      </c>
      <c r="P15" s="79" t="b">
        <v>1</v>
      </c>
      <c r="Q15" s="79" t="b">
        <v>1</v>
      </c>
      <c r="R15" s="79" t="b">
        <v>1</v>
      </c>
      <c r="S15" s="77"/>
      <c r="T15" s="77"/>
      <c r="U15" s="77"/>
      <c r="V15" s="79" t="b">
        <v>0</v>
      </c>
      <c r="W15" s="77"/>
      <c r="X15" s="77" t="s">
        <v>1530</v>
      </c>
      <c r="Y15" s="79" t="b">
        <v>0</v>
      </c>
      <c r="Z15" s="79" t="b">
        <v>0</v>
      </c>
      <c r="AA15" s="79" t="b">
        <v>1</v>
      </c>
      <c r="AB15" s="79" t="b">
        <v>0</v>
      </c>
      <c r="AC15" s="79" t="b">
        <v>1</v>
      </c>
      <c r="AD15" s="77" t="s">
        <v>1531</v>
      </c>
      <c r="AE15" s="79" t="b">
        <v>0</v>
      </c>
      <c r="AF15" s="79" t="b">
        <v>1</v>
      </c>
      <c r="AG15" s="79" t="b">
        <v>1</v>
      </c>
      <c r="AH15" s="79" t="b">
        <v>0</v>
      </c>
      <c r="AI15" s="79" t="b">
        <v>0</v>
      </c>
      <c r="AJ15" s="79" t="b">
        <v>0</v>
      </c>
      <c r="AK15" s="79" t="b">
        <v>1</v>
      </c>
      <c r="AL15" s="80" t="s">
        <v>1545</v>
      </c>
    </row>
    <row r="16">
      <c r="A16" s="15" t="b">
        <f>'2 Reading'!D15</f>
        <v>1</v>
      </c>
      <c r="B16" s="51">
        <v>4.0</v>
      </c>
      <c r="C16" s="52" t="s">
        <v>1546</v>
      </c>
      <c r="D16" s="53">
        <f>'2 Reading'!B15</f>
        <v>2018</v>
      </c>
      <c r="E16" s="60" t="str">
        <f>'2 Reading'!A15</f>
        <v>MF Madsen, M Gaub, T Høgnason…</v>
      </c>
      <c r="F16" s="61" t="str">
        <f>'2 Reading'!C15</f>
        <v>Collaboration among adversaries: distributed workflow execution on a blockchain</v>
      </c>
      <c r="G16" s="74" t="s">
        <v>159</v>
      </c>
      <c r="H16" s="49" t="str">
        <f>'2 Reading'!I15</f>
        <v/>
      </c>
      <c r="I16" s="68"/>
      <c r="J16" s="73" t="s">
        <v>1547</v>
      </c>
      <c r="K16" s="81" t="s">
        <v>1525</v>
      </c>
      <c r="L16" s="81" t="s">
        <v>1548</v>
      </c>
      <c r="M16" s="68"/>
      <c r="N16" s="65" t="b">
        <v>0</v>
      </c>
      <c r="O16" s="65" t="b">
        <v>1</v>
      </c>
      <c r="P16" s="65" t="b">
        <v>0</v>
      </c>
      <c r="Q16" s="65" t="b">
        <v>0</v>
      </c>
      <c r="R16" s="65" t="b">
        <v>0</v>
      </c>
      <c r="S16" s="68" t="s">
        <v>1549</v>
      </c>
      <c r="T16" s="68" t="s">
        <v>1529</v>
      </c>
      <c r="U16" s="65"/>
      <c r="V16" s="65" t="b">
        <v>1</v>
      </c>
      <c r="W16" s="73" t="s">
        <v>1550</v>
      </c>
      <c r="X16" s="68" t="s">
        <v>1542</v>
      </c>
      <c r="Y16" s="65" t="b">
        <v>0</v>
      </c>
      <c r="Z16" s="65" t="b">
        <v>0</v>
      </c>
      <c r="AA16" s="65" t="b">
        <v>1</v>
      </c>
      <c r="AB16" s="65" t="b">
        <v>0</v>
      </c>
      <c r="AC16" s="65" t="b">
        <v>0</v>
      </c>
      <c r="AD16" s="68" t="s">
        <v>1531</v>
      </c>
      <c r="AE16" s="65" t="b">
        <v>0</v>
      </c>
      <c r="AF16" s="65" t="b">
        <v>0</v>
      </c>
      <c r="AG16" s="65" t="b">
        <v>1</v>
      </c>
      <c r="AH16" s="65" t="b">
        <v>0</v>
      </c>
      <c r="AI16" s="65" t="b">
        <v>0</v>
      </c>
      <c r="AJ16" s="67" t="b">
        <v>1</v>
      </c>
      <c r="AK16" s="65" t="b">
        <v>1</v>
      </c>
      <c r="AL16" s="82" t="s">
        <v>1551</v>
      </c>
      <c r="AM16" s="59" t="b">
        <v>1</v>
      </c>
    </row>
    <row r="17" hidden="1">
      <c r="A17" s="15" t="b">
        <f>'2 Reading'!D16</f>
        <v>0</v>
      </c>
      <c r="B17" s="47"/>
      <c r="C17" s="47"/>
      <c r="D17" s="47">
        <f>'2 Reading'!B16</f>
        <v>2016</v>
      </c>
      <c r="E17" s="47" t="str">
        <f>'2 Reading'!A16</f>
        <v>F Milani, L García-Bañuelos, M Dumas</v>
      </c>
      <c r="F17" s="48" t="str">
        <f>'2 Reading'!C16</f>
        <v>Blockchain and business process improvement</v>
      </c>
      <c r="G17" s="47"/>
      <c r="H17" s="49" t="str">
        <f>'2 Reading'!I16</f>
        <v/>
      </c>
      <c r="I17" s="15"/>
      <c r="J17" s="15"/>
      <c r="N17" s="15" t="b">
        <v>0</v>
      </c>
      <c r="O17" s="15" t="b">
        <v>0</v>
      </c>
      <c r="P17" s="15" t="b">
        <v>0</v>
      </c>
      <c r="Q17" s="15" t="b">
        <v>0</v>
      </c>
      <c r="R17" s="15" t="b">
        <v>0</v>
      </c>
      <c r="S17" s="15"/>
      <c r="T17" s="15"/>
      <c r="V17" s="15" t="b">
        <v>0</v>
      </c>
      <c r="W17" s="15"/>
      <c r="X17" s="15"/>
      <c r="Y17" s="15" t="b">
        <v>0</v>
      </c>
      <c r="Z17" s="15" t="b">
        <v>0</v>
      </c>
      <c r="AA17" s="15" t="b">
        <v>0</v>
      </c>
      <c r="AB17" s="15" t="b">
        <v>0</v>
      </c>
      <c r="AC17" s="15" t="b">
        <v>0</v>
      </c>
      <c r="AD17" s="15"/>
      <c r="AE17" s="15" t="b">
        <v>0</v>
      </c>
      <c r="AF17" s="15" t="b">
        <v>0</v>
      </c>
      <c r="AG17" s="15" t="b">
        <v>0</v>
      </c>
      <c r="AH17" s="15" t="b">
        <v>0</v>
      </c>
      <c r="AI17" s="15" t="b">
        <v>0</v>
      </c>
      <c r="AJ17" s="15" t="b">
        <v>0</v>
      </c>
      <c r="AK17" s="15" t="b">
        <v>0</v>
      </c>
    </row>
    <row r="18" hidden="1">
      <c r="A18" s="15" t="b">
        <f>'2 Reading'!D17</f>
        <v>0</v>
      </c>
      <c r="B18" s="47"/>
      <c r="C18" s="47"/>
      <c r="D18" s="47">
        <f>'2 Reading'!B17</f>
        <v>2017</v>
      </c>
      <c r="E18" s="47" t="str">
        <f>'2 Reading'!A17</f>
        <v>P Rimba, AB Tran, I Weber, M Staples…</v>
      </c>
      <c r="F18" s="48" t="str">
        <f>'2 Reading'!C17</f>
        <v>Comparing blockchain and cloud services for business process execution</v>
      </c>
      <c r="G18" s="47"/>
      <c r="H18" s="49" t="str">
        <f>'2 Reading'!I17</f>
        <v/>
      </c>
      <c r="I18" s="15"/>
      <c r="J18" s="15"/>
      <c r="N18" s="15" t="b">
        <v>0</v>
      </c>
      <c r="O18" s="15" t="b">
        <v>0</v>
      </c>
      <c r="P18" s="15" t="b">
        <v>0</v>
      </c>
      <c r="Q18" s="15" t="b">
        <v>0</v>
      </c>
      <c r="R18" s="15" t="b">
        <v>0</v>
      </c>
      <c r="S18" s="15"/>
      <c r="T18" s="15"/>
      <c r="V18" s="15" t="b">
        <v>0</v>
      </c>
      <c r="W18" s="15"/>
      <c r="X18" s="15"/>
      <c r="Y18" s="15" t="b">
        <v>0</v>
      </c>
      <c r="Z18" s="15" t="b">
        <v>0</v>
      </c>
      <c r="AA18" s="15" t="b">
        <v>0</v>
      </c>
      <c r="AB18" s="15" t="b">
        <v>0</v>
      </c>
      <c r="AC18" s="15" t="b">
        <v>0</v>
      </c>
      <c r="AD18" s="15"/>
      <c r="AE18" s="15" t="b">
        <v>0</v>
      </c>
      <c r="AF18" s="15" t="b">
        <v>0</v>
      </c>
      <c r="AG18" s="15" t="b">
        <v>0</v>
      </c>
      <c r="AH18" s="15" t="b">
        <v>0</v>
      </c>
      <c r="AI18" s="15" t="b">
        <v>0</v>
      </c>
      <c r="AJ18" s="15" t="b">
        <v>0</v>
      </c>
      <c r="AK18" s="15" t="b">
        <v>0</v>
      </c>
    </row>
    <row r="19" hidden="1">
      <c r="A19" s="15" t="b">
        <f>'2 Reading'!D18</f>
        <v>0</v>
      </c>
      <c r="B19" s="47"/>
      <c r="C19" s="47"/>
      <c r="D19" s="47">
        <f>'2 Reading'!B18</f>
        <v>2019</v>
      </c>
      <c r="E19" s="47" t="str">
        <f>'2 Reading'!A18</f>
        <v>M Li, L Shen, GQ Huang</v>
      </c>
      <c r="F19" s="48" t="str">
        <f>'2 Reading'!C18</f>
        <v>Blockchain-enabled workflow operating system for logistics resources sharing in E-commerce logistics real estate service</v>
      </c>
      <c r="G19" s="47"/>
      <c r="H19" s="49" t="str">
        <f>'2 Reading'!I18</f>
        <v/>
      </c>
      <c r="I19" s="15"/>
      <c r="J19" s="15"/>
      <c r="N19" s="15" t="b">
        <v>0</v>
      </c>
      <c r="O19" s="15" t="b">
        <v>0</v>
      </c>
      <c r="P19" s="15" t="b">
        <v>0</v>
      </c>
      <c r="Q19" s="15" t="b">
        <v>0</v>
      </c>
      <c r="R19" s="15" t="b">
        <v>0</v>
      </c>
      <c r="S19" s="15"/>
      <c r="T19" s="15"/>
      <c r="V19" s="15" t="b">
        <v>0</v>
      </c>
      <c r="W19" s="15"/>
      <c r="X19" s="15"/>
      <c r="Y19" s="15" t="b">
        <v>0</v>
      </c>
      <c r="Z19" s="15" t="b">
        <v>0</v>
      </c>
      <c r="AA19" s="15" t="b">
        <v>0</v>
      </c>
      <c r="AB19" s="15" t="b">
        <v>0</v>
      </c>
      <c r="AC19" s="15" t="b">
        <v>0</v>
      </c>
      <c r="AD19" s="15"/>
      <c r="AE19" s="15" t="b">
        <v>0</v>
      </c>
      <c r="AF19" s="15" t="b">
        <v>0</v>
      </c>
      <c r="AG19" s="15" t="b">
        <v>0</v>
      </c>
      <c r="AH19" s="15" t="b">
        <v>0</v>
      </c>
      <c r="AI19" s="15" t="b">
        <v>0</v>
      </c>
      <c r="AJ19" s="15" t="b">
        <v>0</v>
      </c>
      <c r="AK19" s="15" t="b">
        <v>0</v>
      </c>
    </row>
    <row r="20" hidden="1">
      <c r="A20" s="15" t="b">
        <f>'2 Reading'!D19</f>
        <v>0</v>
      </c>
      <c r="B20" s="47"/>
      <c r="C20" s="47"/>
      <c r="D20" s="47">
        <f>'2 Reading'!B19</f>
        <v>2019</v>
      </c>
      <c r="E20" s="47" t="str">
        <f>'2 Reading'!A19</f>
        <v>SE Chang, YC Chen, TC Wu</v>
      </c>
      <c r="F20" s="48" t="str">
        <f>'2 Reading'!C19</f>
        <v>Exploring blockchain technology in international trade: Business process re-engineering for letter of credit</v>
      </c>
      <c r="G20" s="47"/>
      <c r="H20" s="49" t="str">
        <f>'2 Reading'!I19</f>
        <v/>
      </c>
      <c r="I20" s="15"/>
      <c r="J20" s="15"/>
      <c r="N20" s="15" t="b">
        <v>0</v>
      </c>
      <c r="O20" s="15" t="b">
        <v>0</v>
      </c>
      <c r="P20" s="15" t="b">
        <v>0</v>
      </c>
      <c r="Q20" s="15" t="b">
        <v>0</v>
      </c>
      <c r="R20" s="15" t="b">
        <v>0</v>
      </c>
      <c r="S20" s="15"/>
      <c r="T20" s="15"/>
      <c r="V20" s="15" t="b">
        <v>0</v>
      </c>
      <c r="W20" s="15"/>
      <c r="X20" s="15"/>
      <c r="Y20" s="15" t="b">
        <v>0</v>
      </c>
      <c r="Z20" s="15" t="b">
        <v>0</v>
      </c>
      <c r="AA20" s="15" t="b">
        <v>0</v>
      </c>
      <c r="AB20" s="15" t="b">
        <v>0</v>
      </c>
      <c r="AC20" s="15" t="b">
        <v>0</v>
      </c>
      <c r="AD20" s="15"/>
      <c r="AE20" s="15" t="b">
        <v>0</v>
      </c>
      <c r="AF20" s="15" t="b">
        <v>0</v>
      </c>
      <c r="AG20" s="15" t="b">
        <v>0</v>
      </c>
      <c r="AH20" s="15" t="b">
        <v>0</v>
      </c>
      <c r="AI20" s="15" t="b">
        <v>0</v>
      </c>
      <c r="AJ20" s="15" t="b">
        <v>0</v>
      </c>
      <c r="AK20" s="15" t="b">
        <v>0</v>
      </c>
    </row>
    <row r="21" hidden="1">
      <c r="A21" s="15" t="b">
        <f>'2 Reading'!D20</f>
        <v>0</v>
      </c>
      <c r="B21" s="47"/>
      <c r="C21" s="47"/>
      <c r="D21" s="47">
        <f>'2 Reading'!B20</f>
        <v>2019</v>
      </c>
      <c r="E21" s="47" t="str">
        <f>'2 Reading'!A20</f>
        <v>Y Wang, SK Lahiri, S Chen, R Pan, I Dillig…</v>
      </c>
      <c r="F21" s="48" t="str">
        <f>'2 Reading'!C20</f>
        <v>Formal verification of workflow policies for smart contracts in azure blockchain</v>
      </c>
      <c r="G21" s="47"/>
      <c r="H21" s="49" t="str">
        <f>'2 Reading'!I20</f>
        <v/>
      </c>
      <c r="I21" s="15"/>
      <c r="J21" s="15"/>
      <c r="N21" s="15" t="b">
        <v>0</v>
      </c>
      <c r="O21" s="15" t="b">
        <v>0</v>
      </c>
      <c r="P21" s="15" t="b">
        <v>0</v>
      </c>
      <c r="Q21" s="15" t="b">
        <v>0</v>
      </c>
      <c r="R21" s="15" t="b">
        <v>0</v>
      </c>
      <c r="S21" s="15"/>
      <c r="T21" s="15"/>
      <c r="V21" s="15" t="b">
        <v>0</v>
      </c>
      <c r="W21" s="15"/>
      <c r="X21" s="15"/>
      <c r="Y21" s="15" t="b">
        <v>0</v>
      </c>
      <c r="Z21" s="15" t="b">
        <v>0</v>
      </c>
      <c r="AA21" s="15" t="b">
        <v>0</v>
      </c>
      <c r="AB21" s="15" t="b">
        <v>0</v>
      </c>
      <c r="AC21" s="15" t="b">
        <v>0</v>
      </c>
      <c r="AD21" s="15"/>
      <c r="AE21" s="15" t="b">
        <v>0</v>
      </c>
      <c r="AF21" s="15" t="b">
        <v>0</v>
      </c>
      <c r="AG21" s="15" t="b">
        <v>0</v>
      </c>
      <c r="AH21" s="15" t="b">
        <v>0</v>
      </c>
      <c r="AI21" s="15" t="b">
        <v>0</v>
      </c>
      <c r="AJ21" s="15" t="b">
        <v>0</v>
      </c>
      <c r="AK21" s="15" t="b">
        <v>0</v>
      </c>
    </row>
    <row r="22" hidden="1">
      <c r="A22" s="15" t="b">
        <f>'2 Reading'!D21</f>
        <v>0</v>
      </c>
      <c r="B22" s="47"/>
      <c r="C22" s="47"/>
      <c r="D22" s="47">
        <f>'2 Reading'!B21</f>
        <v>2020</v>
      </c>
      <c r="E22" s="47" t="str">
        <f>'2 Reading'!A21</f>
        <v>A Celesti, A Ruggeri, M Fazio, A Galletta, M Villari…</v>
      </c>
      <c r="F22" s="48" t="str">
        <f>'2 Reading'!C21</f>
        <v>Blockchain-based healthcare workflow for tele-medical laboratory in federated hospital IoT clouds</v>
      </c>
      <c r="G22" s="47"/>
      <c r="H22" s="49" t="str">
        <f>'2 Reading'!I21</f>
        <v/>
      </c>
      <c r="I22" s="15"/>
      <c r="J22" s="15"/>
      <c r="N22" s="15" t="b">
        <v>0</v>
      </c>
      <c r="O22" s="15" t="b">
        <v>0</v>
      </c>
      <c r="P22" s="15" t="b">
        <v>0</v>
      </c>
      <c r="Q22" s="15" t="b">
        <v>0</v>
      </c>
      <c r="R22" s="15" t="b">
        <v>0</v>
      </c>
      <c r="S22" s="15"/>
      <c r="T22" s="15"/>
      <c r="V22" s="15" t="b">
        <v>0</v>
      </c>
      <c r="W22" s="15"/>
      <c r="X22" s="15"/>
      <c r="Y22" s="15" t="b">
        <v>0</v>
      </c>
      <c r="Z22" s="15" t="b">
        <v>0</v>
      </c>
      <c r="AA22" s="15" t="b">
        <v>0</v>
      </c>
      <c r="AB22" s="15" t="b">
        <v>0</v>
      </c>
      <c r="AC22" s="15" t="b">
        <v>0</v>
      </c>
      <c r="AD22" s="15"/>
      <c r="AE22" s="15" t="b">
        <v>0</v>
      </c>
      <c r="AF22" s="15" t="b">
        <v>0</v>
      </c>
      <c r="AG22" s="15" t="b">
        <v>0</v>
      </c>
      <c r="AH22" s="15" t="b">
        <v>0</v>
      </c>
      <c r="AI22" s="15" t="b">
        <v>0</v>
      </c>
      <c r="AJ22" s="15" t="b">
        <v>0</v>
      </c>
      <c r="AK22" s="15" t="b">
        <v>0</v>
      </c>
    </row>
    <row r="23" hidden="1">
      <c r="A23" s="15" t="b">
        <f>'2 Reading'!D22</f>
        <v>0</v>
      </c>
      <c r="B23" s="47"/>
      <c r="C23" s="47"/>
      <c r="D23" s="47">
        <f>'2 Reading'!B22</f>
        <v>2018</v>
      </c>
      <c r="E23" s="47" t="str">
        <f>'2 Reading'!A22</f>
        <v>AB Tran, Q Lu, I Weber</v>
      </c>
      <c r="F23" s="48" t="str">
        <f>'2 Reading'!C22</f>
        <v>Lorikeet: A Model-Driven Engineering Tool for Blockchain-Based Business Process Execution and Asset Management.</v>
      </c>
      <c r="G23" s="83"/>
      <c r="H23" s="49" t="str">
        <f>'2 Reading'!I22</f>
        <v/>
      </c>
      <c r="I23" s="15"/>
      <c r="J23" s="15"/>
      <c r="N23" s="15" t="b">
        <v>0</v>
      </c>
      <c r="O23" s="15" t="b">
        <v>0</v>
      </c>
      <c r="P23" s="15" t="b">
        <v>0</v>
      </c>
      <c r="Q23" s="15" t="b">
        <v>0</v>
      </c>
      <c r="R23" s="15" t="b">
        <v>0</v>
      </c>
      <c r="S23" s="15"/>
      <c r="T23" s="15"/>
      <c r="V23" s="15" t="b">
        <v>0</v>
      </c>
      <c r="W23" s="15"/>
      <c r="X23" s="15"/>
      <c r="Y23" s="15" t="b">
        <v>0</v>
      </c>
      <c r="Z23" s="15" t="b">
        <v>0</v>
      </c>
      <c r="AA23" s="15" t="b">
        <v>0</v>
      </c>
      <c r="AB23" s="15" t="b">
        <v>0</v>
      </c>
      <c r="AC23" s="15" t="b">
        <v>0</v>
      </c>
      <c r="AD23" s="15"/>
      <c r="AE23" s="15" t="b">
        <v>0</v>
      </c>
      <c r="AF23" s="15" t="b">
        <v>0</v>
      </c>
      <c r="AG23" s="15" t="b">
        <v>0</v>
      </c>
      <c r="AH23" s="15" t="b">
        <v>0</v>
      </c>
      <c r="AI23" s="15" t="b">
        <v>0</v>
      </c>
      <c r="AJ23" s="15" t="b">
        <v>0</v>
      </c>
      <c r="AK23" s="15" t="b">
        <v>0</v>
      </c>
    </row>
    <row r="24" hidden="1">
      <c r="A24" s="15" t="b">
        <f>'2 Reading'!D23</f>
        <v>0</v>
      </c>
      <c r="B24" s="47"/>
      <c r="C24" s="47"/>
      <c r="D24" s="47">
        <f>'2 Reading'!B23</f>
        <v>2019</v>
      </c>
      <c r="E24" s="47" t="str">
        <f>'2 Reading'!A23</f>
        <v>G Falazi, M Hahn, U Breitenbücher…</v>
      </c>
      <c r="F24" s="48" t="str">
        <f>'2 Reading'!C23</f>
        <v>Modeling and execution of blockchain-aware business processes</v>
      </c>
      <c r="G24" s="47"/>
      <c r="H24" s="49" t="str">
        <f>'2 Reading'!I23</f>
        <v>10.1007/s00450-019-00399-5</v>
      </c>
      <c r="I24" s="15"/>
      <c r="J24" s="15"/>
      <c r="N24" s="15" t="b">
        <v>0</v>
      </c>
      <c r="O24" s="15" t="b">
        <v>0</v>
      </c>
      <c r="P24" s="15" t="b">
        <v>0</v>
      </c>
      <c r="Q24" s="15" t="b">
        <v>0</v>
      </c>
      <c r="R24" s="15" t="b">
        <v>0</v>
      </c>
      <c r="S24" s="15"/>
      <c r="T24" s="15"/>
      <c r="V24" s="15" t="b">
        <v>0</v>
      </c>
      <c r="W24" s="15"/>
      <c r="X24" s="15"/>
      <c r="Y24" s="15" t="b">
        <v>0</v>
      </c>
      <c r="Z24" s="15" t="b">
        <v>0</v>
      </c>
      <c r="AA24" s="15" t="b">
        <v>0</v>
      </c>
      <c r="AB24" s="15" t="b">
        <v>0</v>
      </c>
      <c r="AC24" s="15" t="b">
        <v>0</v>
      </c>
      <c r="AD24" s="15"/>
      <c r="AE24" s="15" t="b">
        <v>0</v>
      </c>
      <c r="AF24" s="15" t="b">
        <v>0</v>
      </c>
      <c r="AG24" s="15" t="b">
        <v>0</v>
      </c>
      <c r="AH24" s="15" t="b">
        <v>0</v>
      </c>
      <c r="AI24" s="15" t="b">
        <v>0</v>
      </c>
      <c r="AJ24" s="15" t="b">
        <v>0</v>
      </c>
      <c r="AK24" s="15" t="b">
        <v>0</v>
      </c>
    </row>
    <row r="25" hidden="1">
      <c r="A25" s="15" t="b">
        <f>'2 Reading'!D24</f>
        <v>0</v>
      </c>
      <c r="B25" s="47"/>
      <c r="C25" s="47"/>
      <c r="D25" s="47">
        <f>'2 Reading'!B24</f>
        <v>2018</v>
      </c>
      <c r="E25" s="47" t="str">
        <f>'2 Reading'!A24</f>
        <v>DMEDM Hussein, M Hamed…</v>
      </c>
      <c r="F25" s="48" t="str">
        <f>'2 Reading'!C24</f>
        <v>A blockchain technology evolution between business process management (BPM) and Internet-of-Things (IoT)</v>
      </c>
      <c r="G25" s="47"/>
      <c r="H25" s="49" t="str">
        <f>'2 Reading'!I24</f>
        <v/>
      </c>
      <c r="I25" s="15"/>
      <c r="J25" s="15"/>
      <c r="N25" s="15" t="b">
        <v>0</v>
      </c>
      <c r="O25" s="15" t="b">
        <v>0</v>
      </c>
      <c r="P25" s="15" t="b">
        <v>0</v>
      </c>
      <c r="Q25" s="15" t="b">
        <v>0</v>
      </c>
      <c r="R25" s="15" t="b">
        <v>0</v>
      </c>
      <c r="S25" s="15"/>
      <c r="T25" s="15"/>
      <c r="V25" s="15" t="b">
        <v>0</v>
      </c>
      <c r="W25" s="15"/>
      <c r="X25" s="15"/>
      <c r="Y25" s="15" t="b">
        <v>0</v>
      </c>
      <c r="Z25" s="15" t="b">
        <v>0</v>
      </c>
      <c r="AA25" s="15" t="b">
        <v>0</v>
      </c>
      <c r="AB25" s="15" t="b">
        <v>0</v>
      </c>
      <c r="AC25" s="15" t="b">
        <v>0</v>
      </c>
      <c r="AD25" s="15"/>
      <c r="AE25" s="15" t="b">
        <v>0</v>
      </c>
      <c r="AF25" s="15" t="b">
        <v>0</v>
      </c>
      <c r="AG25" s="15" t="b">
        <v>0</v>
      </c>
      <c r="AH25" s="15" t="b">
        <v>0</v>
      </c>
      <c r="AI25" s="15" t="b">
        <v>0</v>
      </c>
      <c r="AJ25" s="15" t="b">
        <v>0</v>
      </c>
      <c r="AK25" s="15" t="b">
        <v>0</v>
      </c>
    </row>
    <row r="26">
      <c r="A26" s="15" t="b">
        <f>'2 Reading'!D25</f>
        <v>1</v>
      </c>
      <c r="B26" s="51">
        <v>5.0</v>
      </c>
      <c r="C26" s="52" t="s">
        <v>1552</v>
      </c>
      <c r="D26" s="53">
        <f>'2 Reading'!B25</f>
        <v>2019</v>
      </c>
      <c r="E26" s="60" t="str">
        <f>'2 Reading'!A25</f>
        <v>N Bore, A Kinai, J Mutahi, D Kaguma…</v>
      </c>
      <c r="F26" s="61" t="str">
        <f>'2 Reading'!C25</f>
        <v>On using blockchain based workflows</v>
      </c>
      <c r="G26" s="74" t="s">
        <v>253</v>
      </c>
      <c r="H26" s="49" t="str">
        <f>'2 Reading'!I25</f>
        <v/>
      </c>
      <c r="I26" s="68"/>
      <c r="J26" s="68" t="s">
        <v>1524</v>
      </c>
      <c r="K26" s="81" t="s">
        <v>1553</v>
      </c>
      <c r="L26" s="81" t="s">
        <v>1554</v>
      </c>
      <c r="M26" s="68"/>
      <c r="N26" s="67" t="b">
        <v>1</v>
      </c>
      <c r="O26" s="65" t="b">
        <v>1</v>
      </c>
      <c r="P26" s="65" t="b">
        <v>0</v>
      </c>
      <c r="Q26" s="65" t="b">
        <v>1</v>
      </c>
      <c r="R26" s="65" t="b">
        <v>1</v>
      </c>
      <c r="S26" s="68" t="s">
        <v>1528</v>
      </c>
      <c r="T26" s="73" t="s">
        <v>1555</v>
      </c>
      <c r="U26" s="65"/>
      <c r="V26" s="65" t="b">
        <v>1</v>
      </c>
      <c r="W26" s="68"/>
      <c r="X26" s="68" t="s">
        <v>1542</v>
      </c>
      <c r="Y26" s="65" t="b">
        <v>0</v>
      </c>
      <c r="Z26" s="65" t="b">
        <v>0</v>
      </c>
      <c r="AA26" s="65" t="b">
        <v>1</v>
      </c>
      <c r="AB26" s="65" t="b">
        <v>1</v>
      </c>
      <c r="AC26" s="67" t="b">
        <v>1</v>
      </c>
      <c r="AD26" s="68" t="s">
        <v>1556</v>
      </c>
      <c r="AE26" s="65" t="b">
        <v>0</v>
      </c>
      <c r="AF26" s="65" t="b">
        <v>0</v>
      </c>
      <c r="AG26" s="65" t="b">
        <v>0</v>
      </c>
      <c r="AH26" s="65" t="b">
        <v>0</v>
      </c>
      <c r="AI26" s="65" t="b">
        <v>0</v>
      </c>
      <c r="AJ26" s="65" t="b">
        <v>0</v>
      </c>
      <c r="AK26" s="65" t="b">
        <v>0</v>
      </c>
      <c r="AL26" s="84" t="s">
        <v>1557</v>
      </c>
      <c r="AM26" s="59" t="b">
        <v>1</v>
      </c>
    </row>
    <row r="27">
      <c r="A27" s="15" t="b">
        <f>'2 Reading'!D26</f>
        <v>1</v>
      </c>
      <c r="B27" s="51">
        <v>6.0</v>
      </c>
      <c r="C27" s="52" t="s">
        <v>1558</v>
      </c>
      <c r="D27" s="53">
        <f>'2 Reading'!B26</f>
        <v>2019</v>
      </c>
      <c r="E27" s="60" t="str">
        <f>'2 Reading'!A26</f>
        <v>O López‐Pintado, L García‐Bañuelos…</v>
      </c>
      <c r="F27" s="85" t="str">
        <f>'2 Reading'!C26</f>
        <v>Caterpillar: a business process execution engine on the Ethereum blockchain</v>
      </c>
      <c r="G27" s="86" t="s">
        <v>261</v>
      </c>
      <c r="H27" s="49" t="str">
        <f>'2 Reading'!I26</f>
        <v>10.1002/spe.2702</v>
      </c>
      <c r="I27" s="73" t="s">
        <v>1559</v>
      </c>
      <c r="J27" s="68" t="s">
        <v>1524</v>
      </c>
      <c r="K27" s="81" t="s">
        <v>1525</v>
      </c>
      <c r="L27" s="81" t="s">
        <v>1533</v>
      </c>
      <c r="M27" s="81" t="s">
        <v>1544</v>
      </c>
      <c r="N27" s="65" t="b">
        <v>1</v>
      </c>
      <c r="O27" s="65" t="b">
        <v>1</v>
      </c>
      <c r="P27" s="65" t="b">
        <v>1</v>
      </c>
      <c r="Q27" s="65" t="b">
        <v>1</v>
      </c>
      <c r="R27" s="65" t="b">
        <v>1</v>
      </c>
      <c r="S27" s="68"/>
      <c r="T27" s="68"/>
      <c r="U27" s="65"/>
      <c r="V27" s="65" t="b">
        <v>0</v>
      </c>
      <c r="W27" s="68"/>
      <c r="X27" s="68" t="s">
        <v>1530</v>
      </c>
      <c r="Y27" s="65" t="b">
        <v>0</v>
      </c>
      <c r="Z27" s="65" t="b">
        <v>0</v>
      </c>
      <c r="AA27" s="65" t="b">
        <v>1</v>
      </c>
      <c r="AB27" s="65" t="b">
        <v>0</v>
      </c>
      <c r="AC27" s="65" t="b">
        <v>1</v>
      </c>
      <c r="AD27" s="68" t="s">
        <v>1531</v>
      </c>
      <c r="AE27" s="65" t="b">
        <v>0</v>
      </c>
      <c r="AF27" s="65" t="b">
        <v>1</v>
      </c>
      <c r="AG27" s="65" t="b">
        <v>1</v>
      </c>
      <c r="AH27" s="65" t="b">
        <v>0</v>
      </c>
      <c r="AI27" s="65" t="b">
        <v>0</v>
      </c>
      <c r="AJ27" s="65" t="b">
        <v>0</v>
      </c>
      <c r="AK27" s="65" t="b">
        <v>1</v>
      </c>
      <c r="AL27" s="87" t="s">
        <v>1545</v>
      </c>
      <c r="AM27" s="59" t="b">
        <v>1</v>
      </c>
    </row>
    <row r="28" hidden="1">
      <c r="A28" s="15" t="b">
        <f>'2 Reading'!D27</f>
        <v>0</v>
      </c>
      <c r="B28" s="47"/>
      <c r="C28" s="47"/>
      <c r="D28" s="47">
        <f>'2 Reading'!B27</f>
        <v>2020</v>
      </c>
      <c r="E28" s="47" t="str">
        <f>'2 Reading'!A27</f>
        <v>JA Garcia-Garcia, N Sánchez-Gómez, D Lizcano…</v>
      </c>
      <c r="F28" s="48" t="str">
        <f>'2 Reading'!C27</f>
        <v>Using blockchain to improve collaborative business process management: Systematic literature review</v>
      </c>
      <c r="G28" s="47"/>
      <c r="H28" s="49" t="str">
        <f>'2 Reading'!I27</f>
        <v/>
      </c>
      <c r="I28" s="15"/>
      <c r="J28" s="15"/>
      <c r="N28" s="15" t="b">
        <v>0</v>
      </c>
      <c r="O28" s="15" t="b">
        <v>0</v>
      </c>
      <c r="P28" s="15" t="b">
        <v>0</v>
      </c>
      <c r="Q28" s="15" t="b">
        <v>0</v>
      </c>
      <c r="R28" s="15" t="b">
        <v>0</v>
      </c>
      <c r="S28" s="15"/>
      <c r="T28" s="15"/>
      <c r="V28" s="15" t="b">
        <v>0</v>
      </c>
      <c r="W28" s="15"/>
      <c r="X28" s="15"/>
      <c r="Y28" s="15" t="b">
        <v>0</v>
      </c>
      <c r="Z28" s="15" t="b">
        <v>0</v>
      </c>
      <c r="AA28" s="15" t="b">
        <v>0</v>
      </c>
      <c r="AB28" s="15" t="b">
        <v>0</v>
      </c>
      <c r="AC28" s="15" t="b">
        <v>0</v>
      </c>
      <c r="AD28" s="15"/>
      <c r="AE28" s="15" t="b">
        <v>0</v>
      </c>
      <c r="AF28" s="15" t="b">
        <v>0</v>
      </c>
      <c r="AG28" s="15" t="b">
        <v>0</v>
      </c>
      <c r="AH28" s="15" t="b">
        <v>0</v>
      </c>
      <c r="AI28" s="15" t="b">
        <v>0</v>
      </c>
      <c r="AJ28" s="15" t="b">
        <v>0</v>
      </c>
      <c r="AK28" s="15" t="b">
        <v>0</v>
      </c>
    </row>
    <row r="29" hidden="1">
      <c r="A29" s="15" t="b">
        <f>'2 Reading'!D28</f>
        <v>0</v>
      </c>
      <c r="B29" s="47"/>
      <c r="C29" s="47"/>
      <c r="D29" s="47">
        <f>'2 Reading'!B28</f>
        <v>2018</v>
      </c>
      <c r="E29" s="47" t="str">
        <f>'2 Reading'!A28</f>
        <v>B Carminati, C Rondanini…</v>
      </c>
      <c r="F29" s="48" t="str">
        <f>'2 Reading'!C28</f>
        <v>Confidential business process execution on blockchain</v>
      </c>
      <c r="G29" s="47"/>
      <c r="H29" s="49" t="str">
        <f>'2 Reading'!I28</f>
        <v/>
      </c>
      <c r="I29" s="15"/>
      <c r="J29" s="15"/>
      <c r="N29" s="15" t="b">
        <v>0</v>
      </c>
      <c r="O29" s="15" t="b">
        <v>0</v>
      </c>
      <c r="P29" s="15" t="b">
        <v>0</v>
      </c>
      <c r="Q29" s="15" t="b">
        <v>0</v>
      </c>
      <c r="R29" s="15" t="b">
        <v>0</v>
      </c>
      <c r="S29" s="15"/>
      <c r="T29" s="15"/>
      <c r="V29" s="15" t="b">
        <v>0</v>
      </c>
      <c r="W29" s="15"/>
      <c r="X29" s="15"/>
      <c r="Y29" s="15" t="b">
        <v>0</v>
      </c>
      <c r="Z29" s="15" t="b">
        <v>0</v>
      </c>
      <c r="AA29" s="15" t="b">
        <v>0</v>
      </c>
      <c r="AB29" s="15" t="b">
        <v>0</v>
      </c>
      <c r="AC29" s="15" t="b">
        <v>0</v>
      </c>
      <c r="AD29" s="15"/>
      <c r="AE29" s="15" t="b">
        <v>0</v>
      </c>
      <c r="AF29" s="15" t="b">
        <v>0</v>
      </c>
      <c r="AG29" s="15" t="b">
        <v>0</v>
      </c>
      <c r="AH29" s="15" t="b">
        <v>0</v>
      </c>
      <c r="AI29" s="15" t="b">
        <v>0</v>
      </c>
      <c r="AJ29" s="15" t="b">
        <v>0</v>
      </c>
      <c r="AK29" s="15" t="b">
        <v>0</v>
      </c>
    </row>
    <row r="30">
      <c r="A30" s="15" t="b">
        <f>'2 Reading'!D29</f>
        <v>1</v>
      </c>
      <c r="B30" s="51">
        <v>7.0</v>
      </c>
      <c r="C30" s="52" t="s">
        <v>1560</v>
      </c>
      <c r="D30" s="53">
        <f>'2 Reading'!B29</f>
        <v>2019</v>
      </c>
      <c r="E30" s="60" t="str">
        <f>'2 Reading'!A29</f>
        <v>O López-Pintado, M Dumas, L García-Bañuelos…</v>
      </c>
      <c r="F30" s="85" t="str">
        <f>'2 Reading'!C29</f>
        <v>Dynamic role binding in blockchain-based collaborative business processes</v>
      </c>
      <c r="G30" s="86" t="s">
        <v>289</v>
      </c>
      <c r="H30" s="49" t="str">
        <f>'2 Reading'!I29</f>
        <v>10.1007/978-3-030-21290-2_25</v>
      </c>
      <c r="I30" s="73" t="s">
        <v>1559</v>
      </c>
      <c r="J30" s="68" t="s">
        <v>1524</v>
      </c>
      <c r="K30" s="81" t="s">
        <v>1525</v>
      </c>
      <c r="L30" s="81" t="s">
        <v>1561</v>
      </c>
      <c r="M30" s="81" t="s">
        <v>1544</v>
      </c>
      <c r="N30" s="65" t="b">
        <v>1</v>
      </c>
      <c r="O30" s="65" t="b">
        <v>1</v>
      </c>
      <c r="P30" s="65" t="b">
        <v>1</v>
      </c>
      <c r="Q30" s="65" t="b">
        <v>1</v>
      </c>
      <c r="R30" s="67" t="b">
        <v>1</v>
      </c>
      <c r="S30" s="68" t="s">
        <v>1562</v>
      </c>
      <c r="T30" s="68" t="s">
        <v>1563</v>
      </c>
      <c r="U30" s="66">
        <v>44562.0</v>
      </c>
      <c r="V30" s="65" t="b">
        <v>1</v>
      </c>
      <c r="W30" s="68"/>
      <c r="X30" s="68" t="s">
        <v>1530</v>
      </c>
      <c r="Y30" s="65" t="b">
        <v>0</v>
      </c>
      <c r="Z30" s="65" t="b">
        <v>0</v>
      </c>
      <c r="AA30" s="65" t="b">
        <v>1</v>
      </c>
      <c r="AB30" s="65" t="b">
        <v>0</v>
      </c>
      <c r="AC30" s="65" t="b">
        <v>1</v>
      </c>
      <c r="AD30" s="73" t="s">
        <v>1556</v>
      </c>
      <c r="AE30" s="65" t="b">
        <v>0</v>
      </c>
      <c r="AF30" s="65" t="b">
        <v>0</v>
      </c>
      <c r="AG30" s="67" t="b">
        <v>1</v>
      </c>
      <c r="AH30" s="65" t="b">
        <v>0</v>
      </c>
      <c r="AI30" s="65" t="b">
        <v>0</v>
      </c>
      <c r="AJ30" s="65" t="b">
        <v>0</v>
      </c>
      <c r="AK30" s="65" t="b">
        <v>1</v>
      </c>
      <c r="AL30" s="68"/>
      <c r="AM30" s="59" t="b">
        <v>1</v>
      </c>
    </row>
    <row r="31" hidden="1">
      <c r="A31" s="15" t="b">
        <f>'2 Reading'!D30</f>
        <v>0</v>
      </c>
      <c r="B31" s="47"/>
      <c r="C31" s="47"/>
      <c r="D31" s="47">
        <f>'2 Reading'!B30</f>
        <v>2018</v>
      </c>
      <c r="E31" s="47" t="str">
        <f>'2 Reading'!A30</f>
        <v>CD Ciccio, A Cecconi, J Mendling, D Felix…</v>
      </c>
      <c r="F31" s="48" t="str">
        <f>'2 Reading'!C30</f>
        <v>Blockchain-based traceability of inter-organisational business processes</v>
      </c>
      <c r="G31" s="47"/>
      <c r="H31" s="49" t="str">
        <f>'2 Reading'!I30</f>
        <v>10.1007/978-3-319-94214-8_4</v>
      </c>
      <c r="I31" s="15"/>
      <c r="J31" s="15"/>
      <c r="N31" s="15" t="b">
        <v>0</v>
      </c>
      <c r="O31" s="15" t="b">
        <v>0</v>
      </c>
      <c r="P31" s="15" t="b">
        <v>0</v>
      </c>
      <c r="Q31" s="15" t="b">
        <v>0</v>
      </c>
      <c r="R31" s="15" t="b">
        <v>0</v>
      </c>
      <c r="S31" s="15"/>
      <c r="T31" s="15"/>
      <c r="V31" s="15" t="b">
        <v>0</v>
      </c>
      <c r="W31" s="15"/>
      <c r="X31" s="15"/>
      <c r="Y31" s="15" t="b">
        <v>0</v>
      </c>
      <c r="Z31" s="15" t="b">
        <v>0</v>
      </c>
      <c r="AA31" s="15" t="b">
        <v>0</v>
      </c>
      <c r="AB31" s="15" t="b">
        <v>0</v>
      </c>
      <c r="AC31" s="15" t="b">
        <v>0</v>
      </c>
      <c r="AD31" s="15"/>
      <c r="AE31" s="15" t="b">
        <v>0</v>
      </c>
      <c r="AF31" s="15" t="b">
        <v>0</v>
      </c>
      <c r="AG31" s="15" t="b">
        <v>0</v>
      </c>
      <c r="AH31" s="15" t="b">
        <v>0</v>
      </c>
      <c r="AI31" s="15" t="b">
        <v>0</v>
      </c>
      <c r="AJ31" s="15" t="b">
        <v>0</v>
      </c>
      <c r="AK31" s="15" t="b">
        <v>0</v>
      </c>
    </row>
    <row r="32">
      <c r="A32" s="15" t="b">
        <f>'2 Reading'!D31</f>
        <v>1</v>
      </c>
      <c r="B32" s="51">
        <v>8.0</v>
      </c>
      <c r="C32" s="52" t="s">
        <v>1564</v>
      </c>
      <c r="D32" s="53">
        <f>'2 Reading'!B31</f>
        <v>2020</v>
      </c>
      <c r="E32" s="60" t="str">
        <f>'2 Reading'!A31</f>
        <v>C Prybila, S Schulte, C Hochreiner, I Weber</v>
      </c>
      <c r="F32" s="61" t="str">
        <f>'2 Reading'!C31</f>
        <v>Runtime verification for business processes utilizing the Bitcoin blockchain</v>
      </c>
      <c r="G32" s="74" t="s">
        <v>308</v>
      </c>
      <c r="H32" s="49" t="str">
        <f>'2 Reading'!I31</f>
        <v/>
      </c>
      <c r="I32" s="62"/>
      <c r="J32" s="62" t="s">
        <v>1565</v>
      </c>
      <c r="K32" s="63" t="s">
        <v>1566</v>
      </c>
      <c r="L32" s="63" t="s">
        <v>1526</v>
      </c>
      <c r="M32" s="63" t="s">
        <v>1567</v>
      </c>
      <c r="N32" s="67" t="b">
        <v>1</v>
      </c>
      <c r="O32" s="65" t="b">
        <v>0</v>
      </c>
      <c r="P32" s="65" t="b">
        <v>0</v>
      </c>
      <c r="Q32" s="65" t="b">
        <v>0</v>
      </c>
      <c r="R32" s="65" t="b">
        <v>0</v>
      </c>
      <c r="S32" s="62" t="s">
        <v>1549</v>
      </c>
      <c r="T32" s="62" t="s">
        <v>1563</v>
      </c>
      <c r="U32" s="66">
        <v>44562.0</v>
      </c>
      <c r="V32" s="65" t="b">
        <v>0</v>
      </c>
      <c r="W32" s="68"/>
      <c r="X32" s="68"/>
      <c r="Y32" s="65" t="b">
        <v>0</v>
      </c>
      <c r="Z32" s="65" t="b">
        <v>0</v>
      </c>
      <c r="AA32" s="69" t="b">
        <v>1</v>
      </c>
      <c r="AB32" s="65" t="b">
        <v>0</v>
      </c>
      <c r="AC32" s="69" t="b">
        <v>1</v>
      </c>
      <c r="AD32" s="62" t="s">
        <v>1531</v>
      </c>
      <c r="AE32" s="69" t="b">
        <v>1</v>
      </c>
      <c r="AF32" s="69" t="b">
        <v>1</v>
      </c>
      <c r="AG32" s="69" t="b">
        <v>1</v>
      </c>
      <c r="AH32" s="65" t="b">
        <v>0</v>
      </c>
      <c r="AI32" s="69" t="b">
        <v>1</v>
      </c>
      <c r="AJ32" s="65" t="b">
        <v>0</v>
      </c>
      <c r="AK32" s="65" t="b">
        <v>0</v>
      </c>
      <c r="AL32" s="70" t="s">
        <v>1568</v>
      </c>
      <c r="AM32" s="59" t="b">
        <v>1</v>
      </c>
    </row>
    <row r="33" hidden="1">
      <c r="A33" s="15" t="b">
        <f>'2 Reading'!D32</f>
        <v>0</v>
      </c>
      <c r="B33" s="47"/>
      <c r="C33" s="47"/>
      <c r="D33" s="47">
        <f>'2 Reading'!B32</f>
        <v>2020</v>
      </c>
      <c r="E33" s="47" t="str">
        <f>'2 Reading'!A32</f>
        <v>X Xu, Y Chen, Y Yuan, T Huang, X Zhang…</v>
      </c>
      <c r="F33" s="48" t="str">
        <f>'2 Reading'!C32</f>
        <v>Blockchain-based cloudlet management for multimedia workflow in mobile cloud computing</v>
      </c>
      <c r="G33" s="47"/>
      <c r="H33" s="49" t="str">
        <f>'2 Reading'!I32</f>
        <v/>
      </c>
      <c r="I33" s="15"/>
      <c r="J33" s="15"/>
      <c r="N33" s="15" t="b">
        <v>0</v>
      </c>
      <c r="O33" s="15" t="b">
        <v>0</v>
      </c>
      <c r="P33" s="15" t="b">
        <v>0</v>
      </c>
      <c r="Q33" s="15" t="b">
        <v>0</v>
      </c>
      <c r="R33" s="15" t="b">
        <v>0</v>
      </c>
      <c r="S33" s="15"/>
      <c r="T33" s="15"/>
      <c r="V33" s="15" t="b">
        <v>0</v>
      </c>
      <c r="W33" s="15"/>
      <c r="X33" s="15"/>
      <c r="Y33" s="15" t="b">
        <v>0</v>
      </c>
      <c r="Z33" s="15" t="b">
        <v>0</v>
      </c>
      <c r="AA33" s="15" t="b">
        <v>0</v>
      </c>
      <c r="AB33" s="15" t="b">
        <v>0</v>
      </c>
      <c r="AC33" s="15" t="b">
        <v>0</v>
      </c>
      <c r="AD33" s="15"/>
      <c r="AE33" s="15" t="b">
        <v>0</v>
      </c>
      <c r="AF33" s="15" t="b">
        <v>0</v>
      </c>
      <c r="AG33" s="15" t="b">
        <v>0</v>
      </c>
      <c r="AH33" s="15" t="b">
        <v>0</v>
      </c>
      <c r="AI33" s="15" t="b">
        <v>0</v>
      </c>
      <c r="AJ33" s="15" t="b">
        <v>0</v>
      </c>
      <c r="AK33" s="15" t="b">
        <v>0</v>
      </c>
    </row>
    <row r="34">
      <c r="A34" s="15" t="b">
        <f>'2 Reading'!D33</f>
        <v>1</v>
      </c>
      <c r="B34" s="51">
        <v>9.0</v>
      </c>
      <c r="C34" s="52" t="s">
        <v>1569</v>
      </c>
      <c r="D34" s="53">
        <f>'2 Reading'!B33</f>
        <v>2021</v>
      </c>
      <c r="E34" s="60" t="str">
        <f>'2 Reading'!A33</f>
        <v>Q Lu, A Binh Tran, I Weber, H O'Connor…</v>
      </c>
      <c r="F34" s="61" t="str">
        <f>'2 Reading'!C33</f>
        <v>Integrated model‐driven engineering of blockchain applications for business processes and asset management</v>
      </c>
      <c r="G34" s="74" t="s">
        <v>326</v>
      </c>
      <c r="H34" s="49" t="str">
        <f>'2 Reading'!I33</f>
        <v>10.1002/spe.2931</v>
      </c>
      <c r="I34" s="62"/>
      <c r="J34" s="62" t="s">
        <v>1524</v>
      </c>
      <c r="K34" s="63" t="s">
        <v>1525</v>
      </c>
      <c r="L34" s="63" t="s">
        <v>1570</v>
      </c>
      <c r="M34" s="63" t="s">
        <v>1571</v>
      </c>
      <c r="N34" s="69" t="b">
        <v>1</v>
      </c>
      <c r="O34" s="69" t="b">
        <v>1</v>
      </c>
      <c r="P34" s="67" t="b">
        <v>1</v>
      </c>
      <c r="Q34" s="69" t="b">
        <v>1</v>
      </c>
      <c r="R34" s="69" t="b">
        <v>0</v>
      </c>
      <c r="S34" s="62"/>
      <c r="T34" s="62"/>
      <c r="U34" s="66"/>
      <c r="V34" s="69" t="b">
        <v>0</v>
      </c>
      <c r="W34" s="68"/>
      <c r="X34" s="62" t="s">
        <v>1530</v>
      </c>
      <c r="Y34" s="65" t="b">
        <v>0</v>
      </c>
      <c r="Z34" s="65" t="b">
        <v>1</v>
      </c>
      <c r="AA34" s="69" t="b">
        <v>1</v>
      </c>
      <c r="AB34" s="65" t="b">
        <v>0</v>
      </c>
      <c r="AC34" s="69" t="b">
        <v>1</v>
      </c>
      <c r="AD34" s="62" t="s">
        <v>1531</v>
      </c>
      <c r="AE34" s="65" t="b">
        <v>0</v>
      </c>
      <c r="AF34" s="65" t="b">
        <v>1</v>
      </c>
      <c r="AG34" s="69" t="b">
        <v>1</v>
      </c>
      <c r="AH34" s="65" t="b">
        <v>0</v>
      </c>
      <c r="AI34" s="65" t="b">
        <v>0</v>
      </c>
      <c r="AJ34" s="69" t="b">
        <v>1</v>
      </c>
      <c r="AK34" s="69" t="b">
        <v>0</v>
      </c>
      <c r="AL34" s="70" t="s">
        <v>1572</v>
      </c>
      <c r="AM34" s="59" t="b">
        <v>1</v>
      </c>
    </row>
    <row r="35">
      <c r="A35" s="15" t="b">
        <f>'2 Reading'!D34</f>
        <v>1</v>
      </c>
      <c r="B35" s="51">
        <v>10.0</v>
      </c>
      <c r="C35" s="52" t="s">
        <v>1573</v>
      </c>
      <c r="D35" s="53">
        <f>'2 Reading'!B34</f>
        <v>2018</v>
      </c>
      <c r="E35" s="60" t="str">
        <f>'2 Reading'!A34</f>
        <v>H Nakamura, K Miyamoto, M Kudo</v>
      </c>
      <c r="F35" s="61" t="str">
        <f>'2 Reading'!C34</f>
        <v>Inter-organizational business processes managed by blockchain</v>
      </c>
      <c r="G35" s="74" t="s">
        <v>335</v>
      </c>
      <c r="H35" s="49" t="str">
        <f>'2 Reading'!I34</f>
        <v>10.1007/978-3-030-02922-7_1</v>
      </c>
      <c r="I35" s="62"/>
      <c r="J35" s="62" t="s">
        <v>1524</v>
      </c>
      <c r="K35" s="63" t="s">
        <v>1553</v>
      </c>
      <c r="L35" s="63" t="s">
        <v>1574</v>
      </c>
      <c r="M35" s="63" t="s">
        <v>1575</v>
      </c>
      <c r="N35" s="69" t="b">
        <v>1</v>
      </c>
      <c r="O35" s="65" t="b">
        <v>0</v>
      </c>
      <c r="P35" s="65" t="b">
        <v>0</v>
      </c>
      <c r="Q35" s="65" t="b">
        <v>0</v>
      </c>
      <c r="R35" s="65" t="b">
        <v>0</v>
      </c>
      <c r="S35" s="62" t="s">
        <v>1565</v>
      </c>
      <c r="T35" s="68"/>
      <c r="U35" s="65"/>
      <c r="V35" s="65" t="b">
        <v>0</v>
      </c>
      <c r="W35" s="68"/>
      <c r="X35" s="62" t="s">
        <v>1542</v>
      </c>
      <c r="Y35" s="65" t="b">
        <v>0</v>
      </c>
      <c r="Z35" s="65" t="b">
        <v>0</v>
      </c>
      <c r="AA35" s="69" t="b">
        <v>1</v>
      </c>
      <c r="AB35" s="65" t="b">
        <v>0</v>
      </c>
      <c r="AC35" s="65" t="b">
        <v>0</v>
      </c>
      <c r="AD35" s="62" t="s">
        <v>1531</v>
      </c>
      <c r="AE35" s="65" t="b">
        <v>0</v>
      </c>
      <c r="AF35" s="65" t="b">
        <v>0</v>
      </c>
      <c r="AG35" s="69" t="b">
        <v>1</v>
      </c>
      <c r="AH35" s="65" t="b">
        <v>0</v>
      </c>
      <c r="AI35" s="65" t="b">
        <v>0</v>
      </c>
      <c r="AJ35" s="65" t="b">
        <v>0</v>
      </c>
      <c r="AK35" s="65" t="b">
        <v>0</v>
      </c>
      <c r="AL35" s="70" t="s">
        <v>1576</v>
      </c>
      <c r="AM35" s="59" t="b">
        <v>1</v>
      </c>
    </row>
    <row r="36">
      <c r="A36" s="15" t="b">
        <f>'2 Reading'!D35</f>
        <v>1</v>
      </c>
      <c r="B36" s="51">
        <v>11.0</v>
      </c>
      <c r="C36" s="52" t="s">
        <v>1577</v>
      </c>
      <c r="D36" s="53">
        <f>'2 Reading'!B35</f>
        <v>2019</v>
      </c>
      <c r="E36" s="60" t="str">
        <f>'2 Reading'!A35</f>
        <v>O López-Pintado, M Dumas…</v>
      </c>
      <c r="F36" s="85" t="str">
        <f>'2 Reading'!C35</f>
        <v>Interpreted execution of business process models on blockchain</v>
      </c>
      <c r="G36" s="74" t="s">
        <v>344</v>
      </c>
      <c r="H36" s="49" t="str">
        <f>'2 Reading'!I35</f>
        <v/>
      </c>
      <c r="I36" s="73" t="s">
        <v>1559</v>
      </c>
      <c r="J36" s="82" t="s">
        <v>1524</v>
      </c>
      <c r="K36" s="88" t="s">
        <v>1525</v>
      </c>
      <c r="L36" s="88" t="s">
        <v>1561</v>
      </c>
      <c r="M36" s="64" t="s">
        <v>1578</v>
      </c>
      <c r="N36" s="59" t="b">
        <v>1</v>
      </c>
      <c r="O36" s="59" t="b">
        <v>1</v>
      </c>
      <c r="P36" s="59" t="b">
        <v>1</v>
      </c>
      <c r="Q36" s="59" t="b">
        <v>1</v>
      </c>
      <c r="R36" s="59" t="b">
        <v>1</v>
      </c>
      <c r="S36" s="82" t="s">
        <v>1562</v>
      </c>
      <c r="T36" s="82" t="s">
        <v>1563</v>
      </c>
      <c r="U36" s="89">
        <v>44562.0</v>
      </c>
      <c r="V36" s="59" t="b">
        <v>1</v>
      </c>
      <c r="W36" s="90"/>
      <c r="X36" s="82" t="s">
        <v>1530</v>
      </c>
      <c r="Y36" s="91" t="b">
        <v>0</v>
      </c>
      <c r="Z36" s="91" t="b">
        <v>0</v>
      </c>
      <c r="AA36" s="59" t="b">
        <v>1</v>
      </c>
      <c r="AB36" s="91" t="b">
        <v>0</v>
      </c>
      <c r="AC36" s="59" t="b">
        <v>1</v>
      </c>
      <c r="AD36" s="82" t="s">
        <v>1531</v>
      </c>
      <c r="AE36" s="91" t="b">
        <v>0</v>
      </c>
      <c r="AF36" s="91" t="b">
        <v>0</v>
      </c>
      <c r="AG36" s="59" t="b">
        <v>1</v>
      </c>
      <c r="AH36" s="91" t="b">
        <v>0</v>
      </c>
      <c r="AI36" s="91" t="b">
        <v>0</v>
      </c>
      <c r="AJ36" s="59" t="b">
        <v>0</v>
      </c>
      <c r="AK36" s="59" t="b">
        <v>1</v>
      </c>
      <c r="AL36" s="82" t="s">
        <v>1579</v>
      </c>
      <c r="AM36" s="59" t="b">
        <v>1</v>
      </c>
    </row>
    <row r="37" hidden="1">
      <c r="A37" s="15" t="b">
        <f>'2 Reading'!D36</f>
        <v>0</v>
      </c>
      <c r="B37" s="47"/>
      <c r="C37" s="47"/>
      <c r="D37" s="47">
        <f>'2 Reading'!B36</f>
        <v>2020</v>
      </c>
      <c r="E37" s="47" t="str">
        <f>'2 Reading'!A36</f>
        <v>P Rimba, AB Tran, I Weber, M Staples…</v>
      </c>
      <c r="F37" s="48" t="str">
        <f>'2 Reading'!C36</f>
        <v>Quantifying the cost of distrust: Comparing blockchain and cloud services for business process execution</v>
      </c>
      <c r="G37" s="47"/>
      <c r="H37" s="49" t="str">
        <f>'2 Reading'!I36</f>
        <v/>
      </c>
      <c r="I37" s="15"/>
      <c r="J37" s="15"/>
      <c r="N37" s="15" t="b">
        <v>0</v>
      </c>
      <c r="O37" s="15" t="b">
        <v>0</v>
      </c>
      <c r="P37" s="15" t="b">
        <v>0</v>
      </c>
      <c r="Q37" s="15" t="b">
        <v>0</v>
      </c>
      <c r="R37" s="15" t="b">
        <v>0</v>
      </c>
      <c r="S37" s="15"/>
      <c r="T37" s="15"/>
      <c r="V37" s="15" t="b">
        <v>0</v>
      </c>
      <c r="W37" s="15"/>
      <c r="X37" s="15"/>
      <c r="Y37" s="15" t="b">
        <v>0</v>
      </c>
      <c r="Z37" s="15" t="b">
        <v>0</v>
      </c>
      <c r="AA37" s="15" t="b">
        <v>0</v>
      </c>
      <c r="AB37" s="15" t="b">
        <v>0</v>
      </c>
      <c r="AC37" s="15" t="b">
        <v>0</v>
      </c>
      <c r="AD37" s="15"/>
      <c r="AE37" s="15" t="b">
        <v>0</v>
      </c>
      <c r="AF37" s="15" t="b">
        <v>0</v>
      </c>
      <c r="AG37" s="15" t="b">
        <v>0</v>
      </c>
      <c r="AH37" s="15" t="b">
        <v>0</v>
      </c>
      <c r="AI37" s="15" t="b">
        <v>0</v>
      </c>
      <c r="AJ37" s="15" t="b">
        <v>0</v>
      </c>
      <c r="AK37" s="15" t="b">
        <v>0</v>
      </c>
    </row>
    <row r="38" hidden="1">
      <c r="A38" s="15" t="b">
        <f>'2 Reading'!D37</f>
        <v>0</v>
      </c>
      <c r="B38" s="47"/>
      <c r="C38" s="47"/>
      <c r="D38" s="47">
        <f>'2 Reading'!B37</f>
        <v>2018</v>
      </c>
      <c r="E38" s="47" t="str">
        <f>'2 Reading'!A37</f>
        <v>W Chen, X Liang, J Li, H Qin, Y Mu…</v>
      </c>
      <c r="F38" s="48" t="str">
        <f>'2 Reading'!C37</f>
        <v>Blockchain based provenance sharing of scientific workflows</v>
      </c>
      <c r="G38" s="47"/>
      <c r="H38" s="49" t="str">
        <f>'2 Reading'!I37</f>
        <v/>
      </c>
      <c r="I38" s="15"/>
      <c r="J38" s="15"/>
      <c r="N38" s="15" t="b">
        <v>0</v>
      </c>
      <c r="O38" s="15" t="b">
        <v>0</v>
      </c>
      <c r="P38" s="15" t="b">
        <v>0</v>
      </c>
      <c r="Q38" s="15" t="b">
        <v>0</v>
      </c>
      <c r="R38" s="15" t="b">
        <v>0</v>
      </c>
      <c r="S38" s="15"/>
      <c r="T38" s="15"/>
      <c r="V38" s="15" t="b">
        <v>0</v>
      </c>
      <c r="W38" s="15"/>
      <c r="X38" s="15"/>
      <c r="Y38" s="15" t="b">
        <v>0</v>
      </c>
      <c r="Z38" s="15" t="b">
        <v>0</v>
      </c>
      <c r="AA38" s="15" t="b">
        <v>0</v>
      </c>
      <c r="AB38" s="15" t="b">
        <v>0</v>
      </c>
      <c r="AC38" s="15" t="b">
        <v>0</v>
      </c>
      <c r="AD38" s="15"/>
      <c r="AE38" s="15" t="b">
        <v>0</v>
      </c>
      <c r="AF38" s="15" t="b">
        <v>0</v>
      </c>
      <c r="AG38" s="15" t="b">
        <v>0</v>
      </c>
      <c r="AH38" s="15" t="b">
        <v>0</v>
      </c>
      <c r="AI38" s="15" t="b">
        <v>0</v>
      </c>
      <c r="AJ38" s="15" t="b">
        <v>0</v>
      </c>
      <c r="AK38" s="15" t="b">
        <v>0</v>
      </c>
    </row>
    <row r="39" hidden="1">
      <c r="A39" s="15" t="b">
        <f>'2 Reading'!D38</f>
        <v>0</v>
      </c>
      <c r="B39" s="47"/>
      <c r="C39" s="47"/>
      <c r="D39" s="47">
        <f>'2 Reading'!B38</f>
        <v>2018</v>
      </c>
      <c r="E39" s="47" t="str">
        <f>'2 Reading'!A38</f>
        <v>S Tönnissen, F Teuteberg</v>
      </c>
      <c r="F39" s="48" t="str">
        <f>'2 Reading'!C38</f>
        <v>Using blockchain technology for business processes in purchasing− concept and case study-based evidence</v>
      </c>
      <c r="G39" s="47"/>
      <c r="H39" s="49" t="str">
        <f>'2 Reading'!I38</f>
        <v/>
      </c>
      <c r="I39" s="15"/>
      <c r="J39" s="15"/>
      <c r="N39" s="15" t="b">
        <v>0</v>
      </c>
      <c r="O39" s="15" t="b">
        <v>0</v>
      </c>
      <c r="P39" s="15" t="b">
        <v>0</v>
      </c>
      <c r="Q39" s="15" t="b">
        <v>0</v>
      </c>
      <c r="R39" s="15" t="b">
        <v>0</v>
      </c>
      <c r="S39" s="15"/>
      <c r="T39" s="15"/>
      <c r="V39" s="15" t="b">
        <v>0</v>
      </c>
      <c r="W39" s="15"/>
      <c r="X39" s="15"/>
      <c r="Y39" s="15" t="b">
        <v>0</v>
      </c>
      <c r="Z39" s="15" t="b">
        <v>0</v>
      </c>
      <c r="AA39" s="15" t="b">
        <v>0</v>
      </c>
      <c r="AB39" s="15" t="b">
        <v>0</v>
      </c>
      <c r="AC39" s="15" t="b">
        <v>0</v>
      </c>
      <c r="AD39" s="15"/>
      <c r="AE39" s="15" t="b">
        <v>0</v>
      </c>
      <c r="AF39" s="15" t="b">
        <v>0</v>
      </c>
      <c r="AG39" s="15" t="b">
        <v>0</v>
      </c>
      <c r="AH39" s="15" t="b">
        <v>0</v>
      </c>
      <c r="AI39" s="15" t="b">
        <v>0</v>
      </c>
      <c r="AJ39" s="15" t="b">
        <v>0</v>
      </c>
      <c r="AK39" s="15" t="b">
        <v>0</v>
      </c>
    </row>
    <row r="40" hidden="1">
      <c r="A40" s="15" t="b">
        <f>'2 Reading'!D39</f>
        <v>0</v>
      </c>
      <c r="B40" s="47"/>
      <c r="C40" s="47"/>
      <c r="D40" s="47">
        <f>'2 Reading'!B39</f>
        <v>2018</v>
      </c>
      <c r="E40" s="47" t="str">
        <f>'2 Reading'!A39</f>
        <v>H Johng, D Kim, T Hill, L Chung</v>
      </c>
      <c r="F40" s="48" t="str">
        <f>'2 Reading'!C39</f>
        <v>Using blockchain to enhance the trustworthiness of business processes: a goal-oriented approach</v>
      </c>
      <c r="G40" s="47"/>
      <c r="H40" s="49" t="str">
        <f>'2 Reading'!I39</f>
        <v/>
      </c>
      <c r="I40" s="15"/>
      <c r="J40" s="15"/>
      <c r="N40" s="15" t="b">
        <v>0</v>
      </c>
      <c r="O40" s="15" t="b">
        <v>0</v>
      </c>
      <c r="P40" s="15" t="b">
        <v>0</v>
      </c>
      <c r="Q40" s="15" t="b">
        <v>0</v>
      </c>
      <c r="R40" s="15" t="b">
        <v>0</v>
      </c>
      <c r="S40" s="15"/>
      <c r="T40" s="15"/>
      <c r="V40" s="15" t="b">
        <v>0</v>
      </c>
      <c r="W40" s="15"/>
      <c r="X40" s="15"/>
      <c r="Y40" s="15" t="b">
        <v>0</v>
      </c>
      <c r="Z40" s="15" t="b">
        <v>0</v>
      </c>
      <c r="AA40" s="15" t="b">
        <v>0</v>
      </c>
      <c r="AB40" s="15" t="b">
        <v>0</v>
      </c>
      <c r="AC40" s="15" t="b">
        <v>0</v>
      </c>
      <c r="AD40" s="15"/>
      <c r="AE40" s="15" t="b">
        <v>0</v>
      </c>
      <c r="AF40" s="15" t="b">
        <v>0</v>
      </c>
      <c r="AG40" s="15" t="b">
        <v>0</v>
      </c>
      <c r="AH40" s="15" t="b">
        <v>0</v>
      </c>
      <c r="AI40" s="15" t="b">
        <v>0</v>
      </c>
      <c r="AJ40" s="15" t="b">
        <v>0</v>
      </c>
      <c r="AK40" s="15" t="b">
        <v>0</v>
      </c>
    </row>
    <row r="41" hidden="1">
      <c r="A41" s="15" t="b">
        <f>'2 Reading'!D40</f>
        <v>0</v>
      </c>
      <c r="B41" s="47"/>
      <c r="C41" s="47"/>
      <c r="D41" s="47">
        <f>'2 Reading'!B40</f>
        <v>2018</v>
      </c>
      <c r="E41" s="47" t="str">
        <f>'2 Reading'!A40</f>
        <v>B Carminati, E Ferrari…</v>
      </c>
      <c r="F41" s="48" t="str">
        <f>'2 Reading'!C40</f>
        <v>Blockchain as a platform for secure inter-organizational business processes</v>
      </c>
      <c r="G41" s="47"/>
      <c r="H41" s="49" t="str">
        <f>'2 Reading'!I40</f>
        <v/>
      </c>
      <c r="I41" s="15"/>
      <c r="J41" s="15"/>
      <c r="N41" s="15" t="b">
        <v>0</v>
      </c>
      <c r="O41" s="15" t="b">
        <v>0</v>
      </c>
      <c r="P41" s="15" t="b">
        <v>0</v>
      </c>
      <c r="Q41" s="15" t="b">
        <v>0</v>
      </c>
      <c r="R41" s="15" t="b">
        <v>0</v>
      </c>
      <c r="S41" s="15"/>
      <c r="T41" s="15"/>
      <c r="V41" s="15" t="b">
        <v>0</v>
      </c>
      <c r="W41" s="15"/>
      <c r="X41" s="15"/>
      <c r="Y41" s="15" t="b">
        <v>0</v>
      </c>
      <c r="Z41" s="15" t="b">
        <v>0</v>
      </c>
      <c r="AA41" s="15" t="b">
        <v>0</v>
      </c>
      <c r="AB41" s="15" t="b">
        <v>0</v>
      </c>
      <c r="AC41" s="15" t="b">
        <v>0</v>
      </c>
      <c r="AD41" s="15"/>
      <c r="AE41" s="15" t="b">
        <v>0</v>
      </c>
      <c r="AF41" s="15" t="b">
        <v>0</v>
      </c>
      <c r="AG41" s="15" t="b">
        <v>0</v>
      </c>
      <c r="AH41" s="15" t="b">
        <v>0</v>
      </c>
      <c r="AI41" s="15" t="b">
        <v>0</v>
      </c>
      <c r="AJ41" s="15" t="b">
        <v>0</v>
      </c>
      <c r="AK41" s="15" t="b">
        <v>0</v>
      </c>
    </row>
    <row r="42" hidden="1">
      <c r="A42" s="15" t="b">
        <f>'2 Reading'!D41</f>
        <v>0</v>
      </c>
      <c r="B42" s="47"/>
      <c r="C42" s="47"/>
      <c r="D42" s="47">
        <f>'2 Reading'!B41</f>
        <v>2020</v>
      </c>
      <c r="E42" s="47" t="str">
        <f>'2 Reading'!A41</f>
        <v>F Guggenmos, J Lockl, A Rieger…</v>
      </c>
      <c r="F42" s="48" t="str">
        <f>'2 Reading'!C41</f>
        <v>How to develop a GDPR-compliant blockchain solution for cross-organizational workflow management: evidence from the German asylum procedure</v>
      </c>
      <c r="G42" s="47"/>
      <c r="H42" s="49" t="str">
        <f>'2 Reading'!I41</f>
        <v/>
      </c>
      <c r="I42" s="15"/>
      <c r="J42" s="15"/>
      <c r="N42" s="15" t="b">
        <v>0</v>
      </c>
      <c r="O42" s="15" t="b">
        <v>0</v>
      </c>
      <c r="P42" s="15" t="b">
        <v>0</v>
      </c>
      <c r="Q42" s="15" t="b">
        <v>0</v>
      </c>
      <c r="R42" s="15" t="b">
        <v>0</v>
      </c>
      <c r="S42" s="15"/>
      <c r="T42" s="15"/>
      <c r="V42" s="15" t="b">
        <v>0</v>
      </c>
      <c r="W42" s="15"/>
      <c r="X42" s="15"/>
      <c r="Y42" s="15" t="b">
        <v>0</v>
      </c>
      <c r="Z42" s="15" t="b">
        <v>0</v>
      </c>
      <c r="AA42" s="15" t="b">
        <v>0</v>
      </c>
      <c r="AB42" s="15" t="b">
        <v>0</v>
      </c>
      <c r="AC42" s="15" t="b">
        <v>0</v>
      </c>
      <c r="AD42" s="15"/>
      <c r="AE42" s="15" t="b">
        <v>0</v>
      </c>
      <c r="AF42" s="15" t="b">
        <v>0</v>
      </c>
      <c r="AG42" s="15" t="b">
        <v>0</v>
      </c>
      <c r="AH42" s="15" t="b">
        <v>0</v>
      </c>
      <c r="AI42" s="15" t="b">
        <v>0</v>
      </c>
      <c r="AJ42" s="15" t="b">
        <v>0</v>
      </c>
      <c r="AK42" s="15" t="b">
        <v>0</v>
      </c>
    </row>
    <row r="43" hidden="1">
      <c r="A43" s="15" t="b">
        <f>'2 Reading'!D42</f>
        <v>0</v>
      </c>
      <c r="B43" s="47"/>
      <c r="C43" s="47"/>
      <c r="D43" s="47">
        <f>'2 Reading'!B42</f>
        <v>2020</v>
      </c>
      <c r="E43" s="47" t="str">
        <f>'2 Reading'!A42</f>
        <v>M Alles, GL Gray</v>
      </c>
      <c r="F43" s="48" t="str">
        <f>'2 Reading'!C42</f>
        <v>“The first mile problem”: Deriving an endogenous demand for auditing in blockchain-based business processes</v>
      </c>
      <c r="G43" s="47"/>
      <c r="H43" s="49" t="str">
        <f>'2 Reading'!I42</f>
        <v/>
      </c>
      <c r="I43" s="15"/>
      <c r="J43" s="15"/>
      <c r="N43" s="15" t="b">
        <v>0</v>
      </c>
      <c r="O43" s="15" t="b">
        <v>0</v>
      </c>
      <c r="P43" s="15" t="b">
        <v>0</v>
      </c>
      <c r="Q43" s="15" t="b">
        <v>0</v>
      </c>
      <c r="R43" s="15" t="b">
        <v>0</v>
      </c>
      <c r="S43" s="15"/>
      <c r="T43" s="15"/>
      <c r="V43" s="15" t="b">
        <v>0</v>
      </c>
      <c r="W43" s="15"/>
      <c r="X43" s="15"/>
      <c r="Y43" s="15" t="b">
        <v>0</v>
      </c>
      <c r="Z43" s="15" t="b">
        <v>0</v>
      </c>
      <c r="AA43" s="15" t="b">
        <v>0</v>
      </c>
      <c r="AB43" s="15" t="b">
        <v>0</v>
      </c>
      <c r="AC43" s="15" t="b">
        <v>0</v>
      </c>
      <c r="AD43" s="15"/>
      <c r="AE43" s="15" t="b">
        <v>0</v>
      </c>
      <c r="AF43" s="15" t="b">
        <v>0</v>
      </c>
      <c r="AG43" s="15" t="b">
        <v>0</v>
      </c>
      <c r="AH43" s="15" t="b">
        <v>0</v>
      </c>
      <c r="AI43" s="15" t="b">
        <v>0</v>
      </c>
      <c r="AJ43" s="15" t="b">
        <v>0</v>
      </c>
      <c r="AK43" s="15" t="b">
        <v>0</v>
      </c>
    </row>
    <row r="44">
      <c r="A44" s="15" t="b">
        <f>'2 Reading'!D43</f>
        <v>1</v>
      </c>
      <c r="B44" s="51">
        <v>12.0</v>
      </c>
      <c r="C44" s="52" t="s">
        <v>1580</v>
      </c>
      <c r="D44" s="53">
        <f>'2 Reading'!B43</f>
        <v>2022</v>
      </c>
      <c r="E44" s="60" t="str">
        <f>'2 Reading'!A43</f>
        <v>F Corradini, A Marcelletti, A Morichetta…</v>
      </c>
      <c r="F44" s="71" t="str">
        <f>'2 Reading'!C43</f>
        <v>Engineering Trustable and Auditable Choreography-based Systems Using Blockchain</v>
      </c>
      <c r="G44" s="74" t="s">
        <v>411</v>
      </c>
      <c r="H44" s="49" t="str">
        <f>'2 Reading'!I43</f>
        <v>10.1145/3505225</v>
      </c>
      <c r="I44" s="73" t="s">
        <v>1537</v>
      </c>
      <c r="J44" s="68" t="s">
        <v>1524</v>
      </c>
      <c r="K44" s="81" t="s">
        <v>1525</v>
      </c>
      <c r="L44" s="81" t="s">
        <v>1526</v>
      </c>
      <c r="M44" s="81" t="s">
        <v>1538</v>
      </c>
      <c r="N44" s="67" t="b">
        <v>1</v>
      </c>
      <c r="O44" s="65" t="b">
        <v>1</v>
      </c>
      <c r="P44" s="65" t="b">
        <v>1</v>
      </c>
      <c r="Q44" s="65" t="b">
        <v>1</v>
      </c>
      <c r="R44" s="67" t="b">
        <v>1</v>
      </c>
      <c r="S44" s="68" t="s">
        <v>1528</v>
      </c>
      <c r="T44" s="68" t="s">
        <v>1529</v>
      </c>
      <c r="U44" s="66">
        <v>44562.0</v>
      </c>
      <c r="V44" s="65" t="b">
        <v>1</v>
      </c>
      <c r="W44" s="68"/>
      <c r="X44" s="68" t="s">
        <v>1530</v>
      </c>
      <c r="Y44" s="65" t="b">
        <v>0</v>
      </c>
      <c r="Z44" s="65" t="b">
        <v>1</v>
      </c>
      <c r="AA44" s="65" t="b">
        <v>1</v>
      </c>
      <c r="AB44" s="65" t="b">
        <v>0</v>
      </c>
      <c r="AC44" s="65" t="b">
        <v>1</v>
      </c>
      <c r="AD44" s="68" t="s">
        <v>1531</v>
      </c>
      <c r="AE44" s="65" t="b">
        <v>0</v>
      </c>
      <c r="AF44" s="65" t="b">
        <v>0</v>
      </c>
      <c r="AG44" s="65" t="b">
        <v>1</v>
      </c>
      <c r="AH44" s="65" t="b">
        <v>0</v>
      </c>
      <c r="AI44" s="67" t="b">
        <v>1</v>
      </c>
      <c r="AJ44" s="65" t="b">
        <v>1</v>
      </c>
      <c r="AK44" s="67" t="b">
        <v>1</v>
      </c>
      <c r="AL44" s="84" t="s">
        <v>1581</v>
      </c>
      <c r="AM44" s="59" t="b">
        <v>1</v>
      </c>
    </row>
    <row r="45">
      <c r="A45" s="15" t="b">
        <f>'2 Reading'!D44</f>
        <v>1</v>
      </c>
      <c r="B45" s="51">
        <v>13.0</v>
      </c>
      <c r="C45" s="52" t="s">
        <v>1582</v>
      </c>
      <c r="D45" s="53">
        <f>'2 Reading'!B44</f>
        <v>2022</v>
      </c>
      <c r="E45" s="60" t="str">
        <f>'2 Reading'!A44</f>
        <v>O López-Pintado, M Dumas, L García-Bañuelos…</v>
      </c>
      <c r="F45" s="85" t="str">
        <f>'2 Reading'!C44</f>
        <v>Controlled flexibility in blockchain-based collaborative business processes</v>
      </c>
      <c r="G45" s="74" t="s">
        <v>418</v>
      </c>
      <c r="H45" s="49" t="str">
        <f>'2 Reading'!I44</f>
        <v/>
      </c>
      <c r="I45" s="73" t="s">
        <v>1559</v>
      </c>
      <c r="J45" s="68" t="s">
        <v>1524</v>
      </c>
      <c r="K45" s="81" t="s">
        <v>1525</v>
      </c>
      <c r="L45" s="81" t="s">
        <v>1583</v>
      </c>
      <c r="M45" s="81" t="s">
        <v>1544</v>
      </c>
      <c r="N45" s="65" t="b">
        <v>1</v>
      </c>
      <c r="O45" s="65" t="b">
        <v>1</v>
      </c>
      <c r="P45" s="65" t="b">
        <v>1</v>
      </c>
      <c r="Q45" s="65" t="b">
        <v>1</v>
      </c>
      <c r="R45" s="67" t="b">
        <v>1</v>
      </c>
      <c r="S45" s="68" t="s">
        <v>1562</v>
      </c>
      <c r="T45" s="68" t="s">
        <v>1563</v>
      </c>
      <c r="U45" s="66">
        <v>44562.0</v>
      </c>
      <c r="V45" s="65" t="b">
        <v>1</v>
      </c>
      <c r="W45" s="73" t="s">
        <v>1584</v>
      </c>
      <c r="X45" s="68" t="s">
        <v>1530</v>
      </c>
      <c r="Y45" s="65" t="b">
        <v>0</v>
      </c>
      <c r="Z45" s="65" t="b">
        <v>0</v>
      </c>
      <c r="AA45" s="65" t="b">
        <v>1</v>
      </c>
      <c r="AB45" s="65" t="b">
        <v>0</v>
      </c>
      <c r="AC45" s="65" t="b">
        <v>1</v>
      </c>
      <c r="AD45" s="68" t="s">
        <v>1531</v>
      </c>
      <c r="AE45" s="65" t="b">
        <v>0</v>
      </c>
      <c r="AF45" s="65" t="b">
        <v>0</v>
      </c>
      <c r="AG45" s="65" t="b">
        <v>1</v>
      </c>
      <c r="AH45" s="65" t="b">
        <v>0</v>
      </c>
      <c r="AI45" s="65" t="b">
        <v>0</v>
      </c>
      <c r="AJ45" s="65" t="b">
        <v>0</v>
      </c>
      <c r="AK45" s="65" t="b">
        <v>1</v>
      </c>
      <c r="AL45" s="87" t="s">
        <v>1585</v>
      </c>
      <c r="AM45" s="59" t="b">
        <v>1</v>
      </c>
    </row>
    <row r="46" hidden="1">
      <c r="A46" s="15" t="b">
        <f>'2 Reading'!D45</f>
        <v>0</v>
      </c>
      <c r="B46" s="47"/>
      <c r="C46" s="47"/>
      <c r="D46" s="47">
        <f>'2 Reading'!B45</f>
        <v>2018</v>
      </c>
      <c r="E46" s="47" t="str">
        <f>'2 Reading'!A45</f>
        <v>F Härer</v>
      </c>
      <c r="F46" s="48" t="str">
        <f>'2 Reading'!C45</f>
        <v>Decentralized Business Process Modeling and Instance Tracking Secured by a Blockchain.</v>
      </c>
      <c r="G46" s="47"/>
      <c r="H46" s="49" t="str">
        <f>'2 Reading'!I45</f>
        <v/>
      </c>
      <c r="I46" s="15"/>
      <c r="J46" s="15"/>
      <c r="N46" s="15" t="b">
        <v>0</v>
      </c>
      <c r="O46" s="15" t="b">
        <v>0</v>
      </c>
      <c r="P46" s="15" t="b">
        <v>0</v>
      </c>
      <c r="Q46" s="15" t="b">
        <v>0</v>
      </c>
      <c r="R46" s="15" t="b">
        <v>0</v>
      </c>
      <c r="S46" s="15"/>
      <c r="T46" s="15"/>
      <c r="V46" s="15" t="b">
        <v>0</v>
      </c>
      <c r="W46" s="15"/>
      <c r="X46" s="15"/>
      <c r="Y46" s="15" t="b">
        <v>0</v>
      </c>
      <c r="Z46" s="15" t="b">
        <v>0</v>
      </c>
      <c r="AA46" s="15" t="b">
        <v>0</v>
      </c>
      <c r="AB46" s="15" t="b">
        <v>0</v>
      </c>
      <c r="AC46" s="15" t="b">
        <v>0</v>
      </c>
      <c r="AD46" s="15"/>
      <c r="AE46" s="15" t="b">
        <v>0</v>
      </c>
      <c r="AF46" s="15" t="b">
        <v>0</v>
      </c>
      <c r="AG46" s="15" t="b">
        <v>0</v>
      </c>
      <c r="AH46" s="15" t="b">
        <v>0</v>
      </c>
      <c r="AI46" s="15" t="b">
        <v>0</v>
      </c>
      <c r="AJ46" s="15" t="b">
        <v>0</v>
      </c>
      <c r="AK46" s="15" t="b">
        <v>0</v>
      </c>
    </row>
    <row r="47">
      <c r="A47" s="15" t="b">
        <f>'2 Reading'!D46</f>
        <v>1</v>
      </c>
      <c r="B47" s="51">
        <v>14.0</v>
      </c>
      <c r="C47" s="52" t="s">
        <v>1586</v>
      </c>
      <c r="D47" s="53">
        <f>'2 Reading'!B46</f>
        <v>2018</v>
      </c>
      <c r="E47" s="60" t="str">
        <f>'2 Reading'!A46</f>
        <v>L Mercenne, KL Brousmiche…</v>
      </c>
      <c r="F47" s="85" t="str">
        <f>'2 Reading'!C46</f>
        <v>Blockchain studio: a role-based business workflows management system</v>
      </c>
      <c r="G47" s="74" t="s">
        <v>435</v>
      </c>
      <c r="H47" s="49" t="str">
        <f>'2 Reading'!I46</f>
        <v/>
      </c>
      <c r="I47" s="73" t="s">
        <v>1559</v>
      </c>
      <c r="J47" s="82" t="s">
        <v>1524</v>
      </c>
      <c r="K47" s="88" t="s">
        <v>1525</v>
      </c>
      <c r="L47" s="88" t="s">
        <v>1533</v>
      </c>
      <c r="M47" s="81" t="s">
        <v>1544</v>
      </c>
      <c r="N47" s="59" t="b">
        <v>1</v>
      </c>
      <c r="O47" s="59" t="b">
        <v>1</v>
      </c>
      <c r="P47" s="59" t="b">
        <v>1</v>
      </c>
      <c r="Q47" s="59" t="b">
        <v>1</v>
      </c>
      <c r="R47" s="59" t="b">
        <v>1</v>
      </c>
      <c r="S47" s="82" t="s">
        <v>1528</v>
      </c>
      <c r="T47" s="82" t="s">
        <v>1563</v>
      </c>
      <c r="U47" s="91"/>
      <c r="V47" s="59" t="b">
        <v>1</v>
      </c>
      <c r="W47" s="90"/>
      <c r="X47" s="82" t="s">
        <v>1530</v>
      </c>
      <c r="Y47" s="91" t="b">
        <v>0</v>
      </c>
      <c r="Z47" s="91" t="b">
        <v>0</v>
      </c>
      <c r="AA47" s="59" t="b">
        <v>1</v>
      </c>
      <c r="AB47" s="91" t="b">
        <v>0</v>
      </c>
      <c r="AC47" s="59" t="b">
        <v>1</v>
      </c>
      <c r="AD47" s="82" t="s">
        <v>1531</v>
      </c>
      <c r="AE47" s="91" t="b">
        <v>0</v>
      </c>
      <c r="AF47" s="91" t="b">
        <v>0</v>
      </c>
      <c r="AG47" s="59" t="b">
        <v>1</v>
      </c>
      <c r="AH47" s="91" t="b">
        <v>0</v>
      </c>
      <c r="AI47" s="59" t="b">
        <v>0</v>
      </c>
      <c r="AJ47" s="91" t="b">
        <v>0</v>
      </c>
      <c r="AK47" s="91" t="b">
        <v>0</v>
      </c>
      <c r="AL47" s="82" t="s">
        <v>1587</v>
      </c>
      <c r="AM47" s="59" t="b">
        <v>1</v>
      </c>
    </row>
    <row r="48" hidden="1">
      <c r="A48" s="15" t="b">
        <f>'2 Reading'!D47</f>
        <v>0</v>
      </c>
      <c r="B48" s="47"/>
      <c r="C48" s="47"/>
      <c r="D48" s="47">
        <f>'2 Reading'!B47</f>
        <v>2018</v>
      </c>
      <c r="E48" s="47" t="str">
        <f>'2 Reading'!A47</f>
        <v>J Mendling, I Weber, WVD Aalst, JV Brocke…</v>
      </c>
      <c r="F48" s="48" t="str">
        <f>'2 Reading'!C47</f>
        <v>Blockchains for business process management-challenges and opportunities</v>
      </c>
      <c r="G48" s="47"/>
      <c r="H48" s="49" t="str">
        <f>'2 Reading'!I47</f>
        <v>10.1145/3183367</v>
      </c>
      <c r="I48" s="15"/>
      <c r="J48" s="15"/>
      <c r="N48" s="15" t="b">
        <v>0</v>
      </c>
      <c r="O48" s="15" t="b">
        <v>0</v>
      </c>
      <c r="P48" s="15" t="b">
        <v>0</v>
      </c>
      <c r="Q48" s="15" t="b">
        <v>0</v>
      </c>
      <c r="R48" s="15" t="b">
        <v>0</v>
      </c>
      <c r="S48" s="15"/>
      <c r="T48" s="15"/>
      <c r="V48" s="15" t="b">
        <v>0</v>
      </c>
      <c r="W48" s="15"/>
      <c r="X48" s="15"/>
      <c r="Y48" s="15" t="b">
        <v>0</v>
      </c>
      <c r="Z48" s="15" t="b">
        <v>0</v>
      </c>
      <c r="AA48" s="15" t="b">
        <v>0</v>
      </c>
      <c r="AB48" s="15" t="b">
        <v>0</v>
      </c>
      <c r="AC48" s="15" t="b">
        <v>0</v>
      </c>
      <c r="AD48" s="15"/>
      <c r="AE48" s="15" t="b">
        <v>0</v>
      </c>
      <c r="AF48" s="15" t="b">
        <v>0</v>
      </c>
      <c r="AG48" s="15" t="b">
        <v>0</v>
      </c>
      <c r="AH48" s="15" t="b">
        <v>0</v>
      </c>
      <c r="AI48" s="15" t="b">
        <v>0</v>
      </c>
      <c r="AJ48" s="15" t="b">
        <v>0</v>
      </c>
      <c r="AK48" s="15" t="b">
        <v>0</v>
      </c>
    </row>
    <row r="49" hidden="1">
      <c r="A49" s="15" t="b">
        <f>'2 Reading'!D48</f>
        <v>0</v>
      </c>
      <c r="B49" s="47"/>
      <c r="C49" s="47"/>
      <c r="D49" s="47">
        <f>'2 Reading'!B48</f>
        <v>2020</v>
      </c>
      <c r="E49" s="47" t="str">
        <f>'2 Reading'!A48</f>
        <v>A Ruggeri, M Fazio, A Celesti, M Villari</v>
      </c>
      <c r="F49" s="48" t="str">
        <f>'2 Reading'!C48</f>
        <v>Blockchain-based healthcare workflows in federated hospital clouds</v>
      </c>
      <c r="G49" s="47"/>
      <c r="H49" s="49" t="str">
        <f>'2 Reading'!I48</f>
        <v/>
      </c>
      <c r="I49" s="15"/>
      <c r="J49" s="15"/>
      <c r="N49" s="15" t="b">
        <v>0</v>
      </c>
      <c r="O49" s="15" t="b">
        <v>0</v>
      </c>
      <c r="P49" s="15" t="b">
        <v>0</v>
      </c>
      <c r="Q49" s="15" t="b">
        <v>0</v>
      </c>
      <c r="R49" s="15" t="b">
        <v>0</v>
      </c>
      <c r="S49" s="15"/>
      <c r="T49" s="15"/>
      <c r="V49" s="15" t="b">
        <v>0</v>
      </c>
      <c r="W49" s="15"/>
      <c r="X49" s="15"/>
      <c r="Y49" s="15" t="b">
        <v>0</v>
      </c>
      <c r="Z49" s="15" t="b">
        <v>0</v>
      </c>
      <c r="AA49" s="15" t="b">
        <v>0</v>
      </c>
      <c r="AB49" s="15" t="b">
        <v>0</v>
      </c>
      <c r="AC49" s="15" t="b">
        <v>0</v>
      </c>
      <c r="AD49" s="15"/>
      <c r="AE49" s="15" t="b">
        <v>0</v>
      </c>
      <c r="AF49" s="15" t="b">
        <v>0</v>
      </c>
      <c r="AG49" s="15" t="b">
        <v>0</v>
      </c>
      <c r="AH49" s="15" t="b">
        <v>0</v>
      </c>
      <c r="AI49" s="15" t="b">
        <v>0</v>
      </c>
      <c r="AJ49" s="15" t="b">
        <v>0</v>
      </c>
      <c r="AK49" s="15" t="b">
        <v>0</v>
      </c>
    </row>
    <row r="50">
      <c r="A50" s="15" t="b">
        <f>'2 Reading'!D49</f>
        <v>1</v>
      </c>
      <c r="B50" s="51">
        <v>15.0</v>
      </c>
      <c r="C50" s="52" t="s">
        <v>1588</v>
      </c>
      <c r="D50" s="53">
        <f>'2 Reading'!B49</f>
        <v>2019</v>
      </c>
      <c r="E50" s="60" t="str">
        <f>'2 Reading'!A49</f>
        <v>D Silva, S Guerreiro, P Sousa</v>
      </c>
      <c r="F50" s="61" t="str">
        <f>'2 Reading'!C49</f>
        <v>Decentralized enforcement of business process control using blockchain</v>
      </c>
      <c r="G50" s="74" t="s">
        <v>463</v>
      </c>
      <c r="H50" s="49" t="str">
        <f>'2 Reading'!I49</f>
        <v>10.1007/978-3-030-06097-8_5</v>
      </c>
      <c r="I50" s="62"/>
      <c r="J50" s="62" t="s">
        <v>1547</v>
      </c>
      <c r="K50" s="63" t="s">
        <v>1553</v>
      </c>
      <c r="L50" s="63" t="s">
        <v>1589</v>
      </c>
      <c r="M50" s="68"/>
      <c r="N50" s="65" t="b">
        <v>0</v>
      </c>
      <c r="O50" s="65" t="b">
        <v>0</v>
      </c>
      <c r="P50" s="65" t="b">
        <v>0</v>
      </c>
      <c r="Q50" s="65" t="b">
        <v>0</v>
      </c>
      <c r="R50" s="67" t="b">
        <v>1</v>
      </c>
      <c r="S50" s="73" t="s">
        <v>1528</v>
      </c>
      <c r="T50" s="73" t="s">
        <v>1563</v>
      </c>
      <c r="U50" s="65"/>
      <c r="V50" s="67" t="b">
        <v>1</v>
      </c>
      <c r="W50" s="68"/>
      <c r="X50" s="62" t="s">
        <v>1542</v>
      </c>
      <c r="Y50" s="65" t="b">
        <v>0</v>
      </c>
      <c r="Z50" s="65" t="b">
        <v>0</v>
      </c>
      <c r="AA50" s="69" t="b">
        <v>1</v>
      </c>
      <c r="AB50" s="65" t="b">
        <v>0</v>
      </c>
      <c r="AC50" s="67" t="b">
        <v>1</v>
      </c>
      <c r="AD50" s="73" t="s">
        <v>1531</v>
      </c>
      <c r="AE50" s="65" t="b">
        <v>0</v>
      </c>
      <c r="AF50" s="65" t="b">
        <v>0</v>
      </c>
      <c r="AG50" s="65" t="b">
        <v>0</v>
      </c>
      <c r="AH50" s="65" t="b">
        <v>0</v>
      </c>
      <c r="AI50" s="67" t="b">
        <v>1</v>
      </c>
      <c r="AJ50" s="65" t="b">
        <v>0</v>
      </c>
      <c r="AK50" s="65" t="b">
        <v>0</v>
      </c>
      <c r="AL50" s="70" t="s">
        <v>1590</v>
      </c>
      <c r="AM50" s="59" t="b">
        <v>1</v>
      </c>
    </row>
    <row r="51" hidden="1">
      <c r="A51" s="15" t="b">
        <f>'2 Reading'!D50</f>
        <v>0</v>
      </c>
      <c r="B51" s="47"/>
      <c r="C51" s="47"/>
      <c r="D51" s="47">
        <f>'2 Reading'!B50</f>
        <v>2018</v>
      </c>
      <c r="E51" s="47" t="str">
        <f>'2 Reading'!A50</f>
        <v>J Mendling</v>
      </c>
      <c r="F51" s="48" t="str">
        <f>'2 Reading'!C50</f>
        <v>Towards blockchain support for business processes</v>
      </c>
      <c r="G51" s="47"/>
      <c r="H51" s="49" t="str">
        <f>'2 Reading'!I50</f>
        <v>10.1007/978-3-319-94214-8_15</v>
      </c>
      <c r="I51" s="15"/>
      <c r="J51" s="15"/>
      <c r="N51" s="15" t="b">
        <v>0</v>
      </c>
      <c r="O51" s="15" t="b">
        <v>0</v>
      </c>
      <c r="P51" s="15" t="b">
        <v>0</v>
      </c>
      <c r="Q51" s="15" t="b">
        <v>0</v>
      </c>
      <c r="R51" s="15" t="b">
        <v>0</v>
      </c>
      <c r="S51" s="15"/>
      <c r="T51" s="15"/>
      <c r="V51" s="15" t="b">
        <v>0</v>
      </c>
      <c r="W51" s="15"/>
      <c r="X51" s="15"/>
      <c r="Y51" s="15" t="b">
        <v>0</v>
      </c>
      <c r="Z51" s="15" t="b">
        <v>0</v>
      </c>
      <c r="AA51" s="15" t="b">
        <v>0</v>
      </c>
      <c r="AB51" s="15" t="b">
        <v>0</v>
      </c>
      <c r="AC51" s="15" t="b">
        <v>0</v>
      </c>
      <c r="AD51" s="15"/>
      <c r="AE51" s="15" t="b">
        <v>0</v>
      </c>
      <c r="AF51" s="15" t="b">
        <v>0</v>
      </c>
      <c r="AG51" s="15" t="b">
        <v>0</v>
      </c>
      <c r="AH51" s="15" t="b">
        <v>0</v>
      </c>
      <c r="AI51" s="15" t="b">
        <v>0</v>
      </c>
      <c r="AJ51" s="15" t="b">
        <v>0</v>
      </c>
      <c r="AK51" s="15" t="b">
        <v>0</v>
      </c>
    </row>
    <row r="52" hidden="1">
      <c r="A52" s="15" t="b">
        <f>'2 Reading'!D51</f>
        <v>0</v>
      </c>
      <c r="B52" s="47"/>
      <c r="C52" s="47"/>
      <c r="D52" s="47">
        <f>'2 Reading'!B51</f>
        <v>2020</v>
      </c>
      <c r="E52" s="47" t="str">
        <f>'2 Reading'!A51</f>
        <v>M Müller, N Ostern, M Rosemann</v>
      </c>
      <c r="F52" s="48" t="str">
        <f>'2 Reading'!C51</f>
        <v>Silver bullet for all trust issues? blockchain-based trust patterns for collaborative business processes</v>
      </c>
      <c r="G52" s="47"/>
      <c r="H52" s="49" t="str">
        <f>'2 Reading'!I51</f>
        <v>10.1007/978-3-030-58779-6_1</v>
      </c>
      <c r="I52" s="15"/>
      <c r="J52" s="15"/>
      <c r="N52" s="15" t="b">
        <v>0</v>
      </c>
      <c r="O52" s="15" t="b">
        <v>0</v>
      </c>
      <c r="P52" s="15" t="b">
        <v>0</v>
      </c>
      <c r="Q52" s="15" t="b">
        <v>0</v>
      </c>
      <c r="R52" s="15" t="b">
        <v>0</v>
      </c>
      <c r="S52" s="15"/>
      <c r="T52" s="15"/>
      <c r="V52" s="15" t="b">
        <v>0</v>
      </c>
      <c r="W52" s="15"/>
      <c r="X52" s="15"/>
      <c r="Y52" s="15" t="b">
        <v>0</v>
      </c>
      <c r="Z52" s="15" t="b">
        <v>0</v>
      </c>
      <c r="AA52" s="15" t="b">
        <v>0</v>
      </c>
      <c r="AB52" s="15" t="b">
        <v>0</v>
      </c>
      <c r="AC52" s="15" t="b">
        <v>0</v>
      </c>
      <c r="AD52" s="15"/>
      <c r="AE52" s="15" t="b">
        <v>0</v>
      </c>
      <c r="AF52" s="15" t="b">
        <v>0</v>
      </c>
      <c r="AG52" s="15" t="b">
        <v>0</v>
      </c>
      <c r="AH52" s="15" t="b">
        <v>0</v>
      </c>
      <c r="AI52" s="15" t="b">
        <v>0</v>
      </c>
      <c r="AJ52" s="15" t="b">
        <v>0</v>
      </c>
      <c r="AK52" s="15" t="b">
        <v>0</v>
      </c>
    </row>
    <row r="53" hidden="1">
      <c r="A53" s="15" t="b">
        <f>'2 Reading'!D52</f>
        <v>0</v>
      </c>
      <c r="B53" s="47"/>
      <c r="C53" s="47"/>
      <c r="D53" s="47">
        <f>'2 Reading'!B52</f>
        <v>2022</v>
      </c>
      <c r="E53" s="47" t="str">
        <f>'2 Reading'!A52</f>
        <v>M Kherbouche, G Pisoni, B Molnár</v>
      </c>
      <c r="F53" s="48" t="str">
        <f>'2 Reading'!C52</f>
        <v>Model to Program and Blockchain Approaches for Business Processes and Workflows in Finance</v>
      </c>
      <c r="G53" s="47"/>
      <c r="H53" s="49" t="str">
        <f>'2 Reading'!I52</f>
        <v/>
      </c>
      <c r="I53" s="15"/>
      <c r="J53" s="15"/>
      <c r="N53" s="15" t="b">
        <v>0</v>
      </c>
      <c r="O53" s="15" t="b">
        <v>0</v>
      </c>
      <c r="P53" s="15" t="b">
        <v>0</v>
      </c>
      <c r="Q53" s="15" t="b">
        <v>0</v>
      </c>
      <c r="R53" s="15" t="b">
        <v>0</v>
      </c>
      <c r="S53" s="15"/>
      <c r="T53" s="15"/>
      <c r="V53" s="15" t="b">
        <v>0</v>
      </c>
      <c r="W53" s="15"/>
      <c r="X53" s="15"/>
      <c r="Y53" s="15" t="b">
        <v>0</v>
      </c>
      <c r="Z53" s="15" t="b">
        <v>0</v>
      </c>
      <c r="AA53" s="15" t="b">
        <v>0</v>
      </c>
      <c r="AB53" s="15" t="b">
        <v>0</v>
      </c>
      <c r="AC53" s="15" t="b">
        <v>0</v>
      </c>
      <c r="AD53" s="15"/>
      <c r="AE53" s="15" t="b">
        <v>0</v>
      </c>
      <c r="AF53" s="15" t="b">
        <v>0</v>
      </c>
      <c r="AG53" s="15" t="b">
        <v>0</v>
      </c>
      <c r="AH53" s="15" t="b">
        <v>0</v>
      </c>
      <c r="AI53" s="15" t="b">
        <v>0</v>
      </c>
      <c r="AJ53" s="15" t="b">
        <v>0</v>
      </c>
      <c r="AK53" s="15" t="b">
        <v>0</v>
      </c>
    </row>
    <row r="54" hidden="1">
      <c r="A54" s="15" t="b">
        <f>'2 Reading'!D53</f>
        <v>0</v>
      </c>
      <c r="B54" s="47"/>
      <c r="C54" s="47"/>
      <c r="D54" s="47">
        <f>'2 Reading'!B53</f>
        <v>2017</v>
      </c>
      <c r="E54" s="47" t="str">
        <f>'2 Reading'!A53</f>
        <v>G Fridgen, B Sablowsky, N Urbach</v>
      </c>
      <c r="F54" s="48" t="str">
        <f>'2 Reading'!C53</f>
        <v>Implementation of a blockchain workflow management prototype</v>
      </c>
      <c r="G54" s="47"/>
      <c r="H54" s="49" t="str">
        <f>'2 Reading'!I53</f>
        <v/>
      </c>
      <c r="I54" s="15"/>
      <c r="J54" s="15"/>
      <c r="N54" s="15" t="b">
        <v>0</v>
      </c>
      <c r="O54" s="15" t="b">
        <v>0</v>
      </c>
      <c r="P54" s="15" t="b">
        <v>0</v>
      </c>
      <c r="Q54" s="15" t="b">
        <v>0</v>
      </c>
      <c r="R54" s="15" t="b">
        <v>0</v>
      </c>
      <c r="S54" s="15"/>
      <c r="T54" s="15"/>
      <c r="V54" s="15" t="b">
        <v>0</v>
      </c>
      <c r="W54" s="15"/>
      <c r="X54" s="15"/>
      <c r="Y54" s="15" t="b">
        <v>0</v>
      </c>
      <c r="Z54" s="15" t="b">
        <v>0</v>
      </c>
      <c r="AA54" s="15" t="b">
        <v>0</v>
      </c>
      <c r="AB54" s="15" t="b">
        <v>0</v>
      </c>
      <c r="AC54" s="15" t="b">
        <v>0</v>
      </c>
      <c r="AD54" s="15"/>
      <c r="AE54" s="15" t="b">
        <v>0</v>
      </c>
      <c r="AF54" s="15" t="b">
        <v>0</v>
      </c>
      <c r="AG54" s="15" t="b">
        <v>0</v>
      </c>
      <c r="AH54" s="15" t="b">
        <v>0</v>
      </c>
      <c r="AI54" s="15" t="b">
        <v>0</v>
      </c>
      <c r="AJ54" s="15" t="b">
        <v>0</v>
      </c>
      <c r="AK54" s="15" t="b">
        <v>0</v>
      </c>
    </row>
    <row r="55" hidden="1">
      <c r="A55" s="15" t="b">
        <f>'2 Reading'!D54</f>
        <v>0</v>
      </c>
      <c r="B55" s="47"/>
      <c r="C55" s="47"/>
      <c r="D55" s="47">
        <f>'2 Reading'!B54</f>
        <v>2019</v>
      </c>
      <c r="E55" s="47" t="str">
        <f>'2 Reading'!A54</f>
        <v>JL Tilbury, E de la Rey…</v>
      </c>
      <c r="F55" s="48" t="str">
        <f>'2 Reading'!C54</f>
        <v>Business process models of blockchain and South African real estate transactions</v>
      </c>
      <c r="G55" s="47"/>
      <c r="H55" s="49" t="str">
        <f>'2 Reading'!I54</f>
        <v/>
      </c>
      <c r="I55" s="15"/>
      <c r="J55" s="15"/>
      <c r="N55" s="15" t="b">
        <v>0</v>
      </c>
      <c r="O55" s="15" t="b">
        <v>0</v>
      </c>
      <c r="P55" s="15" t="b">
        <v>0</v>
      </c>
      <c r="Q55" s="15" t="b">
        <v>0</v>
      </c>
      <c r="R55" s="15" t="b">
        <v>0</v>
      </c>
      <c r="S55" s="15"/>
      <c r="T55" s="15"/>
      <c r="V55" s="15" t="b">
        <v>0</v>
      </c>
      <c r="W55" s="15"/>
      <c r="X55" s="15"/>
      <c r="Y55" s="15" t="b">
        <v>0</v>
      </c>
      <c r="Z55" s="15" t="b">
        <v>0</v>
      </c>
      <c r="AA55" s="15" t="b">
        <v>0</v>
      </c>
      <c r="AB55" s="15" t="b">
        <v>0</v>
      </c>
      <c r="AC55" s="15" t="b">
        <v>0</v>
      </c>
      <c r="AD55" s="15"/>
      <c r="AE55" s="15" t="b">
        <v>0</v>
      </c>
      <c r="AF55" s="15" t="b">
        <v>0</v>
      </c>
      <c r="AG55" s="15" t="b">
        <v>0</v>
      </c>
      <c r="AH55" s="15" t="b">
        <v>0</v>
      </c>
      <c r="AI55" s="15" t="b">
        <v>0</v>
      </c>
      <c r="AJ55" s="15" t="b">
        <v>0</v>
      </c>
      <c r="AK55" s="15" t="b">
        <v>0</v>
      </c>
    </row>
    <row r="56" hidden="1">
      <c r="A56" s="15" t="b">
        <f>'2 Reading'!D55</f>
        <v>0</v>
      </c>
      <c r="B56" s="47"/>
      <c r="C56" s="47"/>
      <c r="D56" s="47">
        <f>'2 Reading'!B55</f>
        <v>2019</v>
      </c>
      <c r="E56" s="47" t="str">
        <f>'2 Reading'!A55</f>
        <v>YV Vertakova, TA Golovina, AV Polyanin</v>
      </c>
      <c r="F56" s="48" t="str">
        <f>'2 Reading'!C55</f>
        <v>Synergy of blockchain technologies and “big data” in business process management of economic systems</v>
      </c>
      <c r="G56" s="47"/>
      <c r="H56" s="49" t="str">
        <f>'2 Reading'!I55</f>
        <v/>
      </c>
      <c r="I56" s="15"/>
      <c r="J56" s="15"/>
      <c r="N56" s="15" t="b">
        <v>0</v>
      </c>
      <c r="O56" s="15" t="b">
        <v>0</v>
      </c>
      <c r="P56" s="15" t="b">
        <v>0</v>
      </c>
      <c r="Q56" s="15" t="b">
        <v>0</v>
      </c>
      <c r="R56" s="15" t="b">
        <v>0</v>
      </c>
      <c r="S56" s="15"/>
      <c r="T56" s="15"/>
      <c r="V56" s="15" t="b">
        <v>0</v>
      </c>
      <c r="W56" s="15"/>
      <c r="X56" s="15"/>
      <c r="Y56" s="15" t="b">
        <v>0</v>
      </c>
      <c r="Z56" s="15" t="b">
        <v>0</v>
      </c>
      <c r="AA56" s="15" t="b">
        <v>0</v>
      </c>
      <c r="AB56" s="15" t="b">
        <v>0</v>
      </c>
      <c r="AC56" s="15" t="b">
        <v>0</v>
      </c>
      <c r="AD56" s="15"/>
      <c r="AE56" s="15" t="b">
        <v>0</v>
      </c>
      <c r="AF56" s="15" t="b">
        <v>0</v>
      </c>
      <c r="AG56" s="15" t="b">
        <v>0</v>
      </c>
      <c r="AH56" s="15" t="b">
        <v>0</v>
      </c>
      <c r="AI56" s="15" t="b">
        <v>0</v>
      </c>
      <c r="AJ56" s="15" t="b">
        <v>0</v>
      </c>
      <c r="AK56" s="15" t="b">
        <v>0</v>
      </c>
    </row>
    <row r="57">
      <c r="A57" s="15" t="b">
        <f>'2 Reading'!D56</f>
        <v>1</v>
      </c>
      <c r="B57" s="51">
        <v>16.0</v>
      </c>
      <c r="C57" s="52" t="s">
        <v>1591</v>
      </c>
      <c r="D57" s="53">
        <f>'2 Reading'!B56</f>
        <v>2020</v>
      </c>
      <c r="E57" s="60" t="str">
        <f>'2 Reading'!A56</f>
        <v>M Adams, S Suriadi, A Kumar…</v>
      </c>
      <c r="F57" s="61" t="str">
        <f>'2 Reading'!C56</f>
        <v>Flexible integration of blockchain with business process automation: A federated architecture</v>
      </c>
      <c r="G57" s="74" t="s">
        <v>523</v>
      </c>
      <c r="H57" s="49" t="str">
        <f>'2 Reading'!I56</f>
        <v>10.1007/978-3-030-58135-0_1</v>
      </c>
      <c r="I57" s="82"/>
      <c r="J57" s="82" t="s">
        <v>1524</v>
      </c>
      <c r="K57" s="63" t="s">
        <v>1553</v>
      </c>
      <c r="L57" s="82" t="s">
        <v>1592</v>
      </c>
      <c r="M57" s="90"/>
      <c r="N57" s="59" t="b">
        <v>1</v>
      </c>
      <c r="O57" s="59" t="b">
        <v>0</v>
      </c>
      <c r="P57" s="91" t="b">
        <v>0</v>
      </c>
      <c r="Q57" s="59" t="b">
        <v>0</v>
      </c>
      <c r="R57" s="59" t="b">
        <v>0</v>
      </c>
      <c r="S57" s="90"/>
      <c r="T57" s="90"/>
      <c r="U57" s="91"/>
      <c r="V57" s="91" t="b">
        <v>0</v>
      </c>
      <c r="W57" s="90"/>
      <c r="X57" s="90"/>
      <c r="Y57" s="91" t="b">
        <v>0</v>
      </c>
      <c r="Z57" s="91" t="b">
        <v>0</v>
      </c>
      <c r="AA57" s="59" t="b">
        <v>1</v>
      </c>
      <c r="AB57" s="91" t="b">
        <v>0</v>
      </c>
      <c r="AC57" s="59" t="b">
        <v>1</v>
      </c>
      <c r="AD57" s="82" t="s">
        <v>1531</v>
      </c>
      <c r="AE57" s="91" t="b">
        <v>0</v>
      </c>
      <c r="AF57" s="91" t="b">
        <v>0</v>
      </c>
      <c r="AG57" s="91" t="b">
        <v>0</v>
      </c>
      <c r="AH57" s="91" t="b">
        <v>0</v>
      </c>
      <c r="AI57" s="59" t="b">
        <v>1</v>
      </c>
      <c r="AJ57" s="91" t="b">
        <v>0</v>
      </c>
      <c r="AK57" s="59" t="b">
        <v>1</v>
      </c>
      <c r="AL57" s="82" t="s">
        <v>1593</v>
      </c>
      <c r="AM57" s="59" t="b">
        <v>1</v>
      </c>
    </row>
    <row r="58" hidden="1">
      <c r="A58" s="15" t="b">
        <f>'2 Reading'!D57</f>
        <v>0</v>
      </c>
      <c r="B58" s="47"/>
      <c r="C58" s="47"/>
      <c r="D58" s="47">
        <f>'2 Reading'!B57</f>
        <v>2022</v>
      </c>
      <c r="E58" s="47" t="str">
        <f>'2 Reading'!A57</f>
        <v>W Viriyasitavat, Z Bi, D Hoonsopon</v>
      </c>
      <c r="F58" s="48" t="str">
        <f>'2 Reading'!C57</f>
        <v>Blockchain technologies for interoperation of business processes in smart supply chains</v>
      </c>
      <c r="G58" s="47"/>
      <c r="H58" s="49" t="str">
        <f>'2 Reading'!I57</f>
        <v/>
      </c>
      <c r="I58" s="15"/>
      <c r="J58" s="15"/>
      <c r="N58" s="15" t="b">
        <v>0</v>
      </c>
      <c r="O58" s="15" t="b">
        <v>0</v>
      </c>
      <c r="P58" s="15" t="b">
        <v>0</v>
      </c>
      <c r="Q58" s="15" t="b">
        <v>0</v>
      </c>
      <c r="R58" s="15" t="b">
        <v>0</v>
      </c>
      <c r="S58" s="15"/>
      <c r="T58" s="15"/>
      <c r="V58" s="15" t="b">
        <v>0</v>
      </c>
      <c r="W58" s="15"/>
      <c r="X58" s="15"/>
      <c r="Y58" s="15" t="b">
        <v>0</v>
      </c>
      <c r="Z58" s="15" t="b">
        <v>0</v>
      </c>
      <c r="AA58" s="15" t="b">
        <v>0</v>
      </c>
      <c r="AB58" s="15" t="b">
        <v>0</v>
      </c>
      <c r="AC58" s="15" t="b">
        <v>0</v>
      </c>
      <c r="AD58" s="15"/>
      <c r="AE58" s="15" t="b">
        <v>0</v>
      </c>
      <c r="AF58" s="15" t="b">
        <v>0</v>
      </c>
      <c r="AG58" s="15" t="b">
        <v>0</v>
      </c>
      <c r="AH58" s="15" t="b">
        <v>0</v>
      </c>
      <c r="AI58" s="15" t="b">
        <v>0</v>
      </c>
      <c r="AJ58" s="15" t="b">
        <v>0</v>
      </c>
      <c r="AK58" s="15" t="b">
        <v>0</v>
      </c>
    </row>
    <row r="59" hidden="1">
      <c r="A59" s="15" t="b">
        <f>'2 Reading'!D58</f>
        <v>0</v>
      </c>
      <c r="B59" s="47"/>
      <c r="C59" s="47"/>
      <c r="D59" s="47">
        <f>'2 Reading'!B58</f>
        <v>2014</v>
      </c>
      <c r="E59" s="47" t="str">
        <f>'2 Reading'!A58</f>
        <v>P Snow, B Deery, J Lu, D Johnston…</v>
      </c>
      <c r="F59" s="48" t="str">
        <f>'2 Reading'!C58</f>
        <v>Business processes secured by immutable audit trails on the blockchain</v>
      </c>
      <c r="G59" s="47"/>
      <c r="H59" s="49" t="str">
        <f>'2 Reading'!I58</f>
        <v/>
      </c>
      <c r="I59" s="15"/>
      <c r="J59" s="15"/>
      <c r="N59" s="15" t="b">
        <v>0</v>
      </c>
      <c r="O59" s="15" t="b">
        <v>0</v>
      </c>
      <c r="P59" s="15" t="b">
        <v>0</v>
      </c>
      <c r="Q59" s="15" t="b">
        <v>0</v>
      </c>
      <c r="R59" s="15" t="b">
        <v>0</v>
      </c>
      <c r="S59" s="15"/>
      <c r="T59" s="15"/>
      <c r="V59" s="15" t="b">
        <v>0</v>
      </c>
      <c r="W59" s="15"/>
      <c r="X59" s="15"/>
      <c r="Y59" s="15" t="b">
        <v>0</v>
      </c>
      <c r="Z59" s="15" t="b">
        <v>0</v>
      </c>
      <c r="AA59" s="15" t="b">
        <v>0</v>
      </c>
      <c r="AB59" s="15" t="b">
        <v>0</v>
      </c>
      <c r="AC59" s="15" t="b">
        <v>0</v>
      </c>
      <c r="AD59" s="15"/>
      <c r="AE59" s="15" t="b">
        <v>0</v>
      </c>
      <c r="AF59" s="15" t="b">
        <v>0</v>
      </c>
      <c r="AG59" s="15" t="b">
        <v>0</v>
      </c>
      <c r="AH59" s="15" t="b">
        <v>0</v>
      </c>
      <c r="AI59" s="15" t="b">
        <v>0</v>
      </c>
      <c r="AJ59" s="15" t="b">
        <v>0</v>
      </c>
      <c r="AK59" s="15" t="b">
        <v>0</v>
      </c>
    </row>
    <row r="60">
      <c r="A60" s="15" t="b">
        <f>'2 Reading'!D59</f>
        <v>1</v>
      </c>
      <c r="B60" s="51">
        <v>17.0</v>
      </c>
      <c r="C60" s="52" t="s">
        <v>1594</v>
      </c>
      <c r="D60" s="53">
        <f>'2 Reading'!B59</f>
        <v>2019</v>
      </c>
      <c r="E60" s="60" t="str">
        <f>'2 Reading'!A59</f>
        <v>G Meroni, P Plebani, F Vona</v>
      </c>
      <c r="F60" s="61" t="str">
        <f>'2 Reading'!C59</f>
        <v>Trusted artifact-driven process monitoring of multi-party business processes with blockchain</v>
      </c>
      <c r="G60" s="74" t="s">
        <v>547</v>
      </c>
      <c r="H60" s="49" t="str">
        <f>'2 Reading'!I59</f>
        <v>10.1007/978-3-030-30429-4_5</v>
      </c>
      <c r="I60" s="62"/>
      <c r="J60" s="73" t="s">
        <v>1547</v>
      </c>
      <c r="K60" s="63" t="s">
        <v>1525</v>
      </c>
      <c r="L60" s="63" t="s">
        <v>1595</v>
      </c>
      <c r="M60" s="62"/>
      <c r="N60" s="65" t="b">
        <v>0</v>
      </c>
      <c r="O60" s="65" t="b">
        <v>0</v>
      </c>
      <c r="P60" s="65" t="b">
        <v>0</v>
      </c>
      <c r="Q60" s="65" t="b">
        <v>0</v>
      </c>
      <c r="R60" s="67" t="b">
        <v>1</v>
      </c>
      <c r="S60" s="73" t="s">
        <v>1549</v>
      </c>
      <c r="T60" s="73" t="s">
        <v>1529</v>
      </c>
      <c r="U60" s="65"/>
      <c r="V60" s="67" t="b">
        <v>0</v>
      </c>
      <c r="W60" s="73" t="s">
        <v>1550</v>
      </c>
      <c r="X60" s="62"/>
      <c r="Y60" s="65" t="b">
        <v>0</v>
      </c>
      <c r="Z60" s="65" t="b">
        <v>0</v>
      </c>
      <c r="AA60" s="69" t="b">
        <v>1</v>
      </c>
      <c r="AB60" s="65" t="b">
        <v>1</v>
      </c>
      <c r="AC60" s="69" t="b">
        <v>1</v>
      </c>
      <c r="AD60" s="68" t="s">
        <v>1531</v>
      </c>
      <c r="AE60" s="65" t="b">
        <v>0</v>
      </c>
      <c r="AF60" s="65" t="b">
        <v>1</v>
      </c>
      <c r="AG60" s="69" t="b">
        <v>1</v>
      </c>
      <c r="AH60" s="65" t="b">
        <v>0</v>
      </c>
      <c r="AI60" s="65" t="b">
        <v>1</v>
      </c>
      <c r="AJ60" s="69" t="b">
        <v>1</v>
      </c>
      <c r="AK60" s="69" t="b">
        <v>1</v>
      </c>
      <c r="AL60" s="82" t="s">
        <v>1596</v>
      </c>
      <c r="AM60" s="59" t="b">
        <v>1</v>
      </c>
    </row>
    <row r="61" hidden="1">
      <c r="A61" s="15" t="b">
        <f>'2 Reading'!D60</f>
        <v>0</v>
      </c>
      <c r="B61" s="47"/>
      <c r="C61" s="47"/>
      <c r="D61" s="47">
        <f>'2 Reading'!B60</f>
        <v>2019</v>
      </c>
      <c r="E61" s="47" t="str">
        <f>'2 Reading'!A60</f>
        <v>M Li, GQ Huang</v>
      </c>
      <c r="F61" s="48" t="str">
        <f>'2 Reading'!C60</f>
        <v>Blockchain-enabled workflow management system for fine-grained resource sharing in E-commerce logistics</v>
      </c>
      <c r="G61" s="47"/>
      <c r="H61" s="49" t="str">
        <f>'2 Reading'!I60</f>
        <v/>
      </c>
      <c r="I61" s="15"/>
      <c r="J61" s="15"/>
      <c r="N61" s="15" t="b">
        <v>0</v>
      </c>
      <c r="O61" s="15" t="b">
        <v>0</v>
      </c>
      <c r="P61" s="15" t="b">
        <v>0</v>
      </c>
      <c r="Q61" s="15" t="b">
        <v>0</v>
      </c>
      <c r="R61" s="15" t="b">
        <v>0</v>
      </c>
      <c r="S61" s="15"/>
      <c r="T61" s="15"/>
      <c r="V61" s="15" t="b">
        <v>0</v>
      </c>
      <c r="W61" s="15"/>
      <c r="X61" s="15"/>
      <c r="Y61" s="15" t="b">
        <v>0</v>
      </c>
      <c r="Z61" s="15" t="b">
        <v>0</v>
      </c>
      <c r="AA61" s="15" t="b">
        <v>0</v>
      </c>
      <c r="AB61" s="15" t="b">
        <v>0</v>
      </c>
      <c r="AC61" s="15" t="b">
        <v>0</v>
      </c>
      <c r="AD61" s="15"/>
      <c r="AE61" s="15" t="b">
        <v>0</v>
      </c>
      <c r="AF61" s="15" t="b">
        <v>0</v>
      </c>
      <c r="AG61" s="15" t="b">
        <v>0</v>
      </c>
      <c r="AH61" s="15" t="b">
        <v>0</v>
      </c>
      <c r="AI61" s="15" t="b">
        <v>0</v>
      </c>
      <c r="AJ61" s="15" t="b">
        <v>0</v>
      </c>
      <c r="AK61" s="15" t="b">
        <v>0</v>
      </c>
    </row>
    <row r="62">
      <c r="A62" s="15" t="b">
        <f>'2 Reading'!D61</f>
        <v>1</v>
      </c>
      <c r="B62" s="51">
        <v>18.0</v>
      </c>
      <c r="C62" s="52" t="s">
        <v>1597</v>
      </c>
      <c r="D62" s="53">
        <f>'2 Reading'!B61</f>
        <v>2020</v>
      </c>
      <c r="E62" s="60" t="str">
        <f>'2 Reading'!A61</f>
        <v>PHC Alves, R Paskin, IZ Frajhof, YR Miranda…</v>
      </c>
      <c r="F62" s="61" t="str">
        <f>'2 Reading'!C61</f>
        <v>Exploring Blockchain Technology to Improve Multi-party Relationship in Business Process Management Systems.</v>
      </c>
      <c r="G62" s="74" t="s">
        <v>563</v>
      </c>
      <c r="H62" s="49" t="str">
        <f>'2 Reading'!I61</f>
        <v/>
      </c>
      <c r="I62" s="82"/>
      <c r="J62" s="82" t="s">
        <v>1524</v>
      </c>
      <c r="K62" s="63" t="s">
        <v>1553</v>
      </c>
      <c r="L62" s="88" t="s">
        <v>1598</v>
      </c>
      <c r="M62" s="81" t="s">
        <v>1565</v>
      </c>
      <c r="N62" s="59" t="b">
        <v>1</v>
      </c>
      <c r="O62" s="59" t="b">
        <v>0</v>
      </c>
      <c r="P62" s="59" t="b">
        <v>0</v>
      </c>
      <c r="Q62" s="59" t="b">
        <v>1</v>
      </c>
      <c r="R62" s="91" t="b">
        <v>0</v>
      </c>
      <c r="S62" s="90"/>
      <c r="T62" s="90"/>
      <c r="U62" s="91"/>
      <c r="V62" s="91" t="b">
        <v>0</v>
      </c>
      <c r="W62" s="90"/>
      <c r="X62" s="90"/>
      <c r="Y62" s="91" t="b">
        <v>0</v>
      </c>
      <c r="Z62" s="91" t="b">
        <v>0</v>
      </c>
      <c r="AA62" s="59" t="b">
        <v>1</v>
      </c>
      <c r="AB62" s="91" t="b">
        <v>0</v>
      </c>
      <c r="AC62" s="59" t="b">
        <v>1</v>
      </c>
      <c r="AD62" s="82" t="s">
        <v>1531</v>
      </c>
      <c r="AE62" s="91" t="b">
        <v>0</v>
      </c>
      <c r="AF62" s="91" t="b">
        <v>0</v>
      </c>
      <c r="AG62" s="91" t="b">
        <v>0</v>
      </c>
      <c r="AH62" s="91" t="b">
        <v>0</v>
      </c>
      <c r="AI62" s="59" t="b">
        <v>1</v>
      </c>
      <c r="AJ62" s="91" t="b">
        <v>0</v>
      </c>
      <c r="AK62" s="59" t="b">
        <v>1</v>
      </c>
      <c r="AL62" s="82" t="s">
        <v>1599</v>
      </c>
      <c r="AM62" s="59" t="b">
        <v>1</v>
      </c>
    </row>
    <row r="63">
      <c r="A63" s="15" t="b">
        <f>'2 Reading'!D62</f>
        <v>1</v>
      </c>
      <c r="B63" s="51">
        <v>19.0</v>
      </c>
      <c r="C63" s="52" t="s">
        <v>1600</v>
      </c>
      <c r="D63" s="53">
        <f>'2 Reading'!B62</f>
        <v>2020</v>
      </c>
      <c r="E63" s="60" t="str">
        <f>'2 Reading'!A62</f>
        <v>P Klinger, L Nguyen, F Bodendorf</v>
      </c>
      <c r="F63" s="92" t="str">
        <f>'2 Reading'!C62</f>
        <v>Upgradeability Concept for Collaborative Blockchain-Based Business Process Execution Framework</v>
      </c>
      <c r="G63" s="74" t="s">
        <v>570</v>
      </c>
      <c r="H63" s="49" t="str">
        <f>'2 Reading'!I62</f>
        <v>10.1007/978-3-030-59638-5_9</v>
      </c>
      <c r="I63" s="73" t="s">
        <v>1601</v>
      </c>
      <c r="J63" s="68" t="s">
        <v>1524</v>
      </c>
      <c r="K63" s="81" t="s">
        <v>1525</v>
      </c>
      <c r="L63" s="81" t="s">
        <v>1602</v>
      </c>
      <c r="M63" s="81" t="s">
        <v>1565</v>
      </c>
      <c r="N63" s="65" t="s">
        <v>1565</v>
      </c>
      <c r="O63" s="65" t="b">
        <v>0</v>
      </c>
      <c r="P63" s="65" t="b">
        <v>0</v>
      </c>
      <c r="Q63" s="65" t="b">
        <v>0</v>
      </c>
      <c r="R63" s="65" t="b">
        <v>0</v>
      </c>
      <c r="S63" s="73" t="s">
        <v>1528</v>
      </c>
      <c r="T63" s="73" t="s">
        <v>1563</v>
      </c>
      <c r="U63" s="65"/>
      <c r="V63" s="67" t="b">
        <v>1</v>
      </c>
      <c r="W63" s="73" t="s">
        <v>1603</v>
      </c>
      <c r="X63" s="73" t="s">
        <v>1542</v>
      </c>
      <c r="Y63" s="65" t="b">
        <v>0</v>
      </c>
      <c r="Z63" s="65" t="b">
        <v>0</v>
      </c>
      <c r="AA63" s="65" t="b">
        <v>1</v>
      </c>
      <c r="AB63" s="65" t="b">
        <v>0</v>
      </c>
      <c r="AC63" s="65" t="b">
        <v>0</v>
      </c>
      <c r="AD63" s="68" t="s">
        <v>1531</v>
      </c>
      <c r="AE63" s="65" t="b">
        <v>0</v>
      </c>
      <c r="AF63" s="65" t="b">
        <v>0</v>
      </c>
      <c r="AG63" s="65" t="b">
        <v>1</v>
      </c>
      <c r="AH63" s="65" t="b">
        <v>0</v>
      </c>
      <c r="AI63" s="65" t="b">
        <v>0</v>
      </c>
      <c r="AJ63" s="65" t="b">
        <v>0</v>
      </c>
      <c r="AK63" s="65" t="b">
        <v>0</v>
      </c>
      <c r="AL63" s="84" t="s">
        <v>1604</v>
      </c>
      <c r="AM63" s="59" t="b">
        <v>1</v>
      </c>
    </row>
    <row r="64" hidden="1">
      <c r="A64" s="15" t="b">
        <f>'2 Reading'!D63</f>
        <v>0</v>
      </c>
      <c r="B64" s="47"/>
      <c r="C64" s="47"/>
      <c r="D64" s="47">
        <f>'2 Reading'!B63</f>
        <v>2019</v>
      </c>
      <c r="E64" s="47" t="str">
        <f>'2 Reading'!A63</f>
        <v>J Evermann, H Kim</v>
      </c>
      <c r="F64" s="48" t="str">
        <f>'2 Reading'!C63</f>
        <v>Workflow Management on the Blockchain---Implications and Recommendations</v>
      </c>
      <c r="G64" s="47"/>
      <c r="H64" s="49" t="str">
        <f>'2 Reading'!I63</f>
        <v/>
      </c>
      <c r="I64" s="15"/>
      <c r="J64" s="15"/>
      <c r="N64" s="15" t="b">
        <v>0</v>
      </c>
      <c r="O64" s="15" t="b">
        <v>0</v>
      </c>
      <c r="P64" s="15" t="b">
        <v>0</v>
      </c>
      <c r="Q64" s="15" t="b">
        <v>0</v>
      </c>
      <c r="R64" s="15" t="b">
        <v>0</v>
      </c>
      <c r="S64" s="15"/>
      <c r="T64" s="15"/>
      <c r="V64" s="15" t="b">
        <v>0</v>
      </c>
      <c r="W64" s="15"/>
      <c r="X64" s="15"/>
      <c r="Y64" s="15" t="b">
        <v>0</v>
      </c>
      <c r="Z64" s="15" t="b">
        <v>0</v>
      </c>
      <c r="AA64" s="15" t="b">
        <v>0</v>
      </c>
      <c r="AB64" s="15" t="b">
        <v>0</v>
      </c>
      <c r="AC64" s="15" t="b">
        <v>0</v>
      </c>
      <c r="AD64" s="15"/>
      <c r="AE64" s="15" t="b">
        <v>0</v>
      </c>
      <c r="AF64" s="15" t="b">
        <v>0</v>
      </c>
      <c r="AG64" s="15" t="b">
        <v>0</v>
      </c>
      <c r="AH64" s="15" t="b">
        <v>0</v>
      </c>
      <c r="AI64" s="15" t="b">
        <v>0</v>
      </c>
      <c r="AJ64" s="15" t="b">
        <v>0</v>
      </c>
      <c r="AK64" s="15" t="b">
        <v>0</v>
      </c>
    </row>
    <row r="65" hidden="1">
      <c r="A65" s="15" t="b">
        <f>'2 Reading'!D64</f>
        <v>0</v>
      </c>
      <c r="B65" s="47"/>
      <c r="C65" s="47"/>
      <c r="D65" s="47">
        <f>'2 Reading'!B64</f>
        <v>2019</v>
      </c>
      <c r="E65" s="47" t="str">
        <f>'2 Reading'!A64</f>
        <v>J Köpke, M Franceschetti, J Eder</v>
      </c>
      <c r="F65" s="48" t="str">
        <f>'2 Reading'!C64</f>
        <v>Balancing privity and enforceability of bpm-based smart contracts on blockchains</v>
      </c>
      <c r="G65" s="47"/>
      <c r="H65" s="49" t="str">
        <f>'2 Reading'!I64</f>
        <v>10.1007/978-3-030-30429-4_7</v>
      </c>
      <c r="I65" s="15"/>
      <c r="J65" s="15"/>
      <c r="N65" s="15" t="b">
        <v>0</v>
      </c>
      <c r="O65" s="15" t="b">
        <v>0</v>
      </c>
      <c r="P65" s="15" t="b">
        <v>0</v>
      </c>
      <c r="Q65" s="15" t="b">
        <v>0</v>
      </c>
      <c r="R65" s="15" t="b">
        <v>0</v>
      </c>
      <c r="S65" s="15"/>
      <c r="T65" s="15"/>
      <c r="V65" s="15" t="b">
        <v>0</v>
      </c>
      <c r="W65" s="15"/>
      <c r="X65" s="15"/>
      <c r="Y65" s="15" t="b">
        <v>0</v>
      </c>
      <c r="Z65" s="15" t="b">
        <v>0</v>
      </c>
      <c r="AA65" s="15" t="b">
        <v>0</v>
      </c>
      <c r="AB65" s="15" t="b">
        <v>0</v>
      </c>
      <c r="AC65" s="15" t="b">
        <v>0</v>
      </c>
      <c r="AD65" s="15"/>
      <c r="AE65" s="15" t="b">
        <v>0</v>
      </c>
      <c r="AF65" s="15" t="b">
        <v>0</v>
      </c>
      <c r="AG65" s="15" t="b">
        <v>0</v>
      </c>
      <c r="AH65" s="15" t="b">
        <v>0</v>
      </c>
      <c r="AI65" s="15" t="b">
        <v>0</v>
      </c>
      <c r="AJ65" s="15" t="b">
        <v>0</v>
      </c>
      <c r="AK65" s="15" t="b">
        <v>0</v>
      </c>
    </row>
    <row r="66" hidden="1">
      <c r="A66" s="15" t="b">
        <f>'2 Reading'!D65</f>
        <v>0</v>
      </c>
      <c r="B66" s="47"/>
      <c r="C66" s="47"/>
      <c r="D66" s="47">
        <f>'2 Reading'!B65</f>
        <v>2021</v>
      </c>
      <c r="E66" s="47" t="str">
        <f>'2 Reading'!A65</f>
        <v>A Lakhan, MA Mohammed, S Kozlov…</v>
      </c>
      <c r="F66" s="48" t="str">
        <f>'2 Reading'!C65</f>
        <v>Mobile‐fog‐cloud assisted deep reinforcement learning and blockchain‐enable IoMT system for healthcare workflows</v>
      </c>
      <c r="G66" s="47"/>
      <c r="H66" s="49" t="str">
        <f>'2 Reading'!I65</f>
        <v/>
      </c>
      <c r="I66" s="15"/>
      <c r="J66" s="15"/>
      <c r="N66" s="15" t="b">
        <v>0</v>
      </c>
      <c r="O66" s="15" t="b">
        <v>0</v>
      </c>
      <c r="P66" s="15" t="b">
        <v>0</v>
      </c>
      <c r="Q66" s="15" t="b">
        <v>0</v>
      </c>
      <c r="R66" s="15" t="b">
        <v>0</v>
      </c>
      <c r="S66" s="15"/>
      <c r="T66" s="15"/>
      <c r="V66" s="15" t="b">
        <v>0</v>
      </c>
      <c r="W66" s="15"/>
      <c r="X66" s="15"/>
      <c r="Y66" s="15" t="b">
        <v>0</v>
      </c>
      <c r="Z66" s="15" t="b">
        <v>0</v>
      </c>
      <c r="AA66" s="15" t="b">
        <v>0</v>
      </c>
      <c r="AB66" s="15" t="b">
        <v>0</v>
      </c>
      <c r="AC66" s="15" t="b">
        <v>0</v>
      </c>
      <c r="AD66" s="15"/>
      <c r="AE66" s="15" t="b">
        <v>0</v>
      </c>
      <c r="AF66" s="15" t="b">
        <v>0</v>
      </c>
      <c r="AG66" s="15" t="b">
        <v>0</v>
      </c>
      <c r="AH66" s="15" t="b">
        <v>0</v>
      </c>
      <c r="AI66" s="15" t="b">
        <v>0</v>
      </c>
      <c r="AJ66" s="15" t="b">
        <v>0</v>
      </c>
      <c r="AK66" s="15" t="b">
        <v>0</v>
      </c>
    </row>
    <row r="67" hidden="1">
      <c r="A67" s="15" t="b">
        <f>'2 Reading'!D66</f>
        <v>0</v>
      </c>
      <c r="B67" s="47"/>
      <c r="C67" s="47"/>
      <c r="D67" s="47">
        <f>'2 Reading'!B66</f>
        <v>2020</v>
      </c>
      <c r="E67" s="47" t="str">
        <f>'2 Reading'!A66</f>
        <v>H Johng, D Kim, G Park, JE Hong, T Hill…</v>
      </c>
      <c r="F67" s="48" t="str">
        <f>'2 Reading'!C66</f>
        <v>Enhancing business processes with trustworthiness using blockchain: a goal-oriented approach</v>
      </c>
      <c r="G67" s="47"/>
      <c r="H67" s="49" t="str">
        <f>'2 Reading'!I66</f>
        <v>10.1145/3341105.3374022</v>
      </c>
      <c r="I67" s="15"/>
      <c r="J67" s="15"/>
      <c r="N67" s="15" t="b">
        <v>0</v>
      </c>
      <c r="O67" s="15" t="b">
        <v>0</v>
      </c>
      <c r="P67" s="15" t="b">
        <v>0</v>
      </c>
      <c r="Q67" s="15" t="b">
        <v>0</v>
      </c>
      <c r="R67" s="15" t="b">
        <v>0</v>
      </c>
      <c r="S67" s="15"/>
      <c r="T67" s="15"/>
      <c r="V67" s="15" t="b">
        <v>0</v>
      </c>
      <c r="W67" s="15"/>
      <c r="X67" s="15"/>
      <c r="Y67" s="15" t="b">
        <v>0</v>
      </c>
      <c r="Z67" s="15" t="b">
        <v>0</v>
      </c>
      <c r="AA67" s="15" t="b">
        <v>0</v>
      </c>
      <c r="AB67" s="15" t="b">
        <v>0</v>
      </c>
      <c r="AC67" s="15" t="b">
        <v>0</v>
      </c>
      <c r="AD67" s="15"/>
      <c r="AE67" s="15" t="b">
        <v>0</v>
      </c>
      <c r="AF67" s="15" t="b">
        <v>0</v>
      </c>
      <c r="AG67" s="15" t="b">
        <v>0</v>
      </c>
      <c r="AH67" s="15" t="b">
        <v>0</v>
      </c>
      <c r="AI67" s="15" t="b">
        <v>0</v>
      </c>
      <c r="AJ67" s="15" t="b">
        <v>0</v>
      </c>
      <c r="AK67" s="15" t="b">
        <v>0</v>
      </c>
    </row>
    <row r="68" hidden="1">
      <c r="A68" s="15" t="b">
        <f>'2 Reading'!D67</f>
        <v>0</v>
      </c>
      <c r="B68" s="47"/>
      <c r="C68" s="47"/>
      <c r="D68" s="47">
        <f>'2 Reading'!B67</f>
        <v>2020</v>
      </c>
      <c r="E68" s="47" t="str">
        <f>'2 Reading'!A67</f>
        <v>Y Piao</v>
      </c>
      <c r="F68" s="48" t="str">
        <f>'2 Reading'!C67</f>
        <v>Case studies to determine the effect of applying blockchain technology and building information modeling on the workflow of water infrastructure projects</v>
      </c>
      <c r="G68" s="47"/>
      <c r="H68" s="49" t="str">
        <f>'2 Reading'!I67</f>
        <v/>
      </c>
      <c r="I68" s="15"/>
      <c r="J68" s="15"/>
      <c r="N68" s="15" t="b">
        <v>0</v>
      </c>
      <c r="O68" s="15" t="b">
        <v>0</v>
      </c>
      <c r="P68" s="15" t="b">
        <v>0</v>
      </c>
      <c r="Q68" s="15" t="b">
        <v>0</v>
      </c>
      <c r="R68" s="15" t="b">
        <v>0</v>
      </c>
      <c r="S68" s="15"/>
      <c r="T68" s="15"/>
      <c r="V68" s="15" t="b">
        <v>0</v>
      </c>
      <c r="W68" s="15"/>
      <c r="X68" s="15"/>
      <c r="Y68" s="15" t="b">
        <v>0</v>
      </c>
      <c r="Z68" s="15" t="b">
        <v>0</v>
      </c>
      <c r="AA68" s="15" t="b">
        <v>0</v>
      </c>
      <c r="AB68" s="15" t="b">
        <v>0</v>
      </c>
      <c r="AC68" s="15" t="b">
        <v>0</v>
      </c>
      <c r="AD68" s="15"/>
      <c r="AE68" s="15" t="b">
        <v>0</v>
      </c>
      <c r="AF68" s="15" t="b">
        <v>0</v>
      </c>
      <c r="AG68" s="15" t="b">
        <v>0</v>
      </c>
      <c r="AH68" s="15" t="b">
        <v>0</v>
      </c>
      <c r="AI68" s="15" t="b">
        <v>0</v>
      </c>
      <c r="AJ68" s="15" t="b">
        <v>0</v>
      </c>
      <c r="AK68" s="15" t="b">
        <v>0</v>
      </c>
    </row>
    <row r="69" hidden="1">
      <c r="A69" s="15" t="b">
        <f>'2 Reading'!D68</f>
        <v>0</v>
      </c>
      <c r="B69" s="47"/>
      <c r="C69" s="47"/>
      <c r="D69" s="47">
        <f>'2 Reading'!B68</f>
        <v>2021</v>
      </c>
      <c r="E69" s="47" t="str">
        <f>'2 Reading'!A68</f>
        <v>A Demichev, A Kryukov, N Prikhod'ko</v>
      </c>
      <c r="F69" s="48" t="str">
        <f>'2 Reading'!C68</f>
        <v>… process engineering for data storing and processing in a collaborative distributed environment based on provenance metadata, smart contracts and blockchain …</v>
      </c>
      <c r="G69" s="47"/>
      <c r="H69" s="49" t="str">
        <f>'2 Reading'!I68</f>
        <v/>
      </c>
      <c r="I69" s="15"/>
      <c r="J69" s="15"/>
      <c r="N69" s="15" t="b">
        <v>0</v>
      </c>
      <c r="O69" s="15" t="b">
        <v>0</v>
      </c>
      <c r="P69" s="15" t="b">
        <v>0</v>
      </c>
      <c r="Q69" s="15" t="b">
        <v>0</v>
      </c>
      <c r="R69" s="15" t="b">
        <v>0</v>
      </c>
      <c r="S69" s="15"/>
      <c r="T69" s="15"/>
      <c r="V69" s="15" t="b">
        <v>0</v>
      </c>
      <c r="W69" s="15"/>
      <c r="X69" s="15"/>
      <c r="Y69" s="15" t="b">
        <v>0</v>
      </c>
      <c r="Z69" s="15" t="b">
        <v>0</v>
      </c>
      <c r="AA69" s="15" t="b">
        <v>0</v>
      </c>
      <c r="AB69" s="15" t="b">
        <v>0</v>
      </c>
      <c r="AC69" s="15" t="b">
        <v>0</v>
      </c>
      <c r="AD69" s="15"/>
      <c r="AE69" s="15" t="b">
        <v>0</v>
      </c>
      <c r="AF69" s="15" t="b">
        <v>0</v>
      </c>
      <c r="AG69" s="15" t="b">
        <v>0</v>
      </c>
      <c r="AH69" s="15" t="b">
        <v>0</v>
      </c>
      <c r="AI69" s="15" t="b">
        <v>0</v>
      </c>
      <c r="AJ69" s="15" t="b">
        <v>0</v>
      </c>
      <c r="AK69" s="15" t="b">
        <v>0</v>
      </c>
    </row>
    <row r="70" hidden="1">
      <c r="A70" s="15" t="b">
        <f>'2 Reading'!D69</f>
        <v>0</v>
      </c>
      <c r="B70" s="47"/>
      <c r="C70" s="47"/>
      <c r="D70" s="47">
        <f>'2 Reading'!B69</f>
        <v>2019</v>
      </c>
      <c r="E70" s="47" t="str">
        <f>'2 Reading'!A69</f>
        <v>SB Kahyaoğlu</v>
      </c>
      <c r="F70" s="48" t="str">
        <f>'2 Reading'!C69</f>
        <v>An analysis on the implementation of new approaches and techniques in the auditing of business processes based on blockchain technologies</v>
      </c>
      <c r="G70" s="47"/>
      <c r="H70" s="49" t="str">
        <f>'2 Reading'!I69</f>
        <v/>
      </c>
      <c r="I70" s="15"/>
      <c r="J70" s="15"/>
      <c r="N70" s="15" t="b">
        <v>0</v>
      </c>
      <c r="O70" s="15" t="b">
        <v>0</v>
      </c>
      <c r="P70" s="15" t="b">
        <v>0</v>
      </c>
      <c r="Q70" s="15" t="b">
        <v>0</v>
      </c>
      <c r="R70" s="15" t="b">
        <v>0</v>
      </c>
      <c r="S70" s="15"/>
      <c r="T70" s="15"/>
      <c r="V70" s="15" t="b">
        <v>0</v>
      </c>
      <c r="W70" s="15"/>
      <c r="X70" s="15"/>
      <c r="Y70" s="15" t="b">
        <v>0</v>
      </c>
      <c r="Z70" s="15" t="b">
        <v>0</v>
      </c>
      <c r="AA70" s="15" t="b">
        <v>0</v>
      </c>
      <c r="AB70" s="15" t="b">
        <v>0</v>
      </c>
      <c r="AC70" s="15" t="b">
        <v>0</v>
      </c>
      <c r="AD70" s="15"/>
      <c r="AE70" s="15" t="b">
        <v>0</v>
      </c>
      <c r="AF70" s="15" t="b">
        <v>0</v>
      </c>
      <c r="AG70" s="15" t="b">
        <v>0</v>
      </c>
      <c r="AH70" s="15" t="b">
        <v>0</v>
      </c>
      <c r="AI70" s="15" t="b">
        <v>0</v>
      </c>
      <c r="AJ70" s="15" t="b">
        <v>0</v>
      </c>
      <c r="AK70" s="15" t="b">
        <v>0</v>
      </c>
    </row>
    <row r="71" hidden="1">
      <c r="A71" s="15" t="b">
        <f>'2 Reading'!D70</f>
        <v>0</v>
      </c>
      <c r="B71" s="47"/>
      <c r="C71" s="47"/>
      <c r="D71" s="47">
        <f>'2 Reading'!B70</f>
        <v>2018</v>
      </c>
      <c r="E71" s="47" t="str">
        <f>'2 Reading'!A70</f>
        <v>V Pourheidari, S Rouhani…</v>
      </c>
      <c r="F71" s="48" t="str">
        <f>'2 Reading'!C70</f>
        <v>A case study of execution of untrusted business process on permissioned blockchain</v>
      </c>
      <c r="G71" s="47"/>
      <c r="H71" s="49" t="str">
        <f>'2 Reading'!I70</f>
        <v/>
      </c>
      <c r="I71" s="15"/>
      <c r="J71" s="15"/>
      <c r="N71" s="15" t="b">
        <v>0</v>
      </c>
      <c r="O71" s="15" t="b">
        <v>0</v>
      </c>
      <c r="P71" s="15" t="b">
        <v>0</v>
      </c>
      <c r="Q71" s="15" t="b">
        <v>0</v>
      </c>
      <c r="R71" s="15" t="b">
        <v>0</v>
      </c>
      <c r="S71" s="15"/>
      <c r="T71" s="15"/>
      <c r="V71" s="15" t="b">
        <v>0</v>
      </c>
      <c r="W71" s="15"/>
      <c r="X71" s="15"/>
      <c r="Y71" s="15" t="b">
        <v>0</v>
      </c>
      <c r="Z71" s="15" t="b">
        <v>0</v>
      </c>
      <c r="AA71" s="15" t="b">
        <v>0</v>
      </c>
      <c r="AB71" s="15" t="b">
        <v>0</v>
      </c>
      <c r="AC71" s="15" t="b">
        <v>0</v>
      </c>
      <c r="AD71" s="15"/>
      <c r="AE71" s="15" t="b">
        <v>0</v>
      </c>
      <c r="AF71" s="15" t="b">
        <v>0</v>
      </c>
      <c r="AG71" s="15" t="b">
        <v>0</v>
      </c>
      <c r="AH71" s="15" t="b">
        <v>0</v>
      </c>
      <c r="AI71" s="15" t="b">
        <v>0</v>
      </c>
      <c r="AJ71" s="15" t="b">
        <v>0</v>
      </c>
      <c r="AK71" s="15" t="b">
        <v>0</v>
      </c>
    </row>
    <row r="72" hidden="1">
      <c r="A72" s="15" t="b">
        <f>'2 Reading'!D71</f>
        <v>0</v>
      </c>
      <c r="B72" s="47"/>
      <c r="C72" s="47"/>
      <c r="D72" s="47">
        <f>'2 Reading'!B71</f>
        <v>2021</v>
      </c>
      <c r="E72" s="47" t="str">
        <f>'2 Reading'!A71</f>
        <v>L Spalazzi, F Spegni, A Corneli…</v>
      </c>
      <c r="F72" s="48" t="str">
        <f>'2 Reading'!C71</f>
        <v>Blockchain based choreographies: The construction industry case study</v>
      </c>
      <c r="G72" s="47"/>
      <c r="H72" s="49" t="str">
        <f>'2 Reading'!I71</f>
        <v/>
      </c>
      <c r="I72" s="15"/>
      <c r="J72" s="15"/>
      <c r="N72" s="15" t="b">
        <v>0</v>
      </c>
      <c r="O72" s="15" t="b">
        <v>0</v>
      </c>
      <c r="P72" s="15" t="b">
        <v>0</v>
      </c>
      <c r="Q72" s="15" t="b">
        <v>0</v>
      </c>
      <c r="R72" s="15" t="b">
        <v>0</v>
      </c>
      <c r="S72" s="15"/>
      <c r="T72" s="15"/>
      <c r="V72" s="15" t="b">
        <v>0</v>
      </c>
      <c r="W72" s="15"/>
      <c r="X72" s="15"/>
      <c r="Y72" s="15" t="b">
        <v>0</v>
      </c>
      <c r="Z72" s="15" t="b">
        <v>0</v>
      </c>
      <c r="AA72" s="15" t="b">
        <v>0</v>
      </c>
      <c r="AB72" s="15" t="b">
        <v>0</v>
      </c>
      <c r="AC72" s="15" t="b">
        <v>0</v>
      </c>
      <c r="AD72" s="15"/>
      <c r="AE72" s="15" t="b">
        <v>0</v>
      </c>
      <c r="AF72" s="15" t="b">
        <v>0</v>
      </c>
      <c r="AG72" s="15" t="b">
        <v>0</v>
      </c>
      <c r="AH72" s="15" t="b">
        <v>0</v>
      </c>
      <c r="AI72" s="15" t="b">
        <v>0</v>
      </c>
      <c r="AJ72" s="15" t="b">
        <v>0</v>
      </c>
      <c r="AK72" s="15" t="b">
        <v>0</v>
      </c>
    </row>
    <row r="73" hidden="1">
      <c r="A73" s="15" t="b">
        <f>'2 Reading'!D72</f>
        <v>0</v>
      </c>
      <c r="B73" s="47"/>
      <c r="C73" s="47"/>
      <c r="D73" s="47">
        <f>'2 Reading'!B72</f>
        <v>2020</v>
      </c>
      <c r="E73" s="47" t="str">
        <f>'2 Reading'!A72</f>
        <v>A Akhtar, B Shafiq, J Vaidya, A Afzal…</v>
      </c>
      <c r="F73" s="48" t="str">
        <f>'2 Reading'!C72</f>
        <v>Blockchain based auditable access control for distributed business processes</v>
      </c>
      <c r="G73" s="47"/>
      <c r="H73" s="49" t="str">
        <f>'2 Reading'!I72</f>
        <v/>
      </c>
      <c r="I73" s="15"/>
      <c r="J73" s="15"/>
      <c r="N73" s="15" t="b">
        <v>0</v>
      </c>
      <c r="O73" s="15" t="b">
        <v>0</v>
      </c>
      <c r="P73" s="15" t="b">
        <v>0</v>
      </c>
      <c r="Q73" s="15" t="b">
        <v>0</v>
      </c>
      <c r="R73" s="15" t="b">
        <v>0</v>
      </c>
      <c r="S73" s="15"/>
      <c r="T73" s="15"/>
      <c r="V73" s="15" t="b">
        <v>0</v>
      </c>
      <c r="W73" s="15"/>
      <c r="X73" s="15"/>
      <c r="Y73" s="15" t="b">
        <v>0</v>
      </c>
      <c r="Z73" s="15" t="b">
        <v>0</v>
      </c>
      <c r="AA73" s="15" t="b">
        <v>0</v>
      </c>
      <c r="AB73" s="15" t="b">
        <v>0</v>
      </c>
      <c r="AC73" s="15" t="b">
        <v>0</v>
      </c>
      <c r="AD73" s="15"/>
      <c r="AE73" s="15" t="b">
        <v>0</v>
      </c>
      <c r="AF73" s="15" t="b">
        <v>0</v>
      </c>
      <c r="AG73" s="15" t="b">
        <v>0</v>
      </c>
      <c r="AH73" s="15" t="b">
        <v>0</v>
      </c>
      <c r="AI73" s="15" t="b">
        <v>0</v>
      </c>
      <c r="AJ73" s="15" t="b">
        <v>0</v>
      </c>
      <c r="AK73" s="15" t="b">
        <v>0</v>
      </c>
    </row>
    <row r="74" hidden="1">
      <c r="A74" s="15" t="b">
        <f>'2 Reading'!D73</f>
        <v>0</v>
      </c>
      <c r="B74" s="47"/>
      <c r="C74" s="47"/>
      <c r="D74" s="47">
        <f>'2 Reading'!B73</f>
        <v>2022</v>
      </c>
      <c r="E74" s="47" t="str">
        <f>'2 Reading'!A73</f>
        <v>I Sarker, B Datta</v>
      </c>
      <c r="F74" s="48" t="str">
        <f>'2 Reading'!C73</f>
        <v>Re-designing the pension business processes for achieving technology-driven reforms through blockchain adoption: A proposed architecture</v>
      </c>
      <c r="G74" s="47"/>
      <c r="H74" s="49" t="str">
        <f>'2 Reading'!I73</f>
        <v/>
      </c>
      <c r="I74" s="15"/>
      <c r="J74" s="15"/>
      <c r="N74" s="15" t="b">
        <v>0</v>
      </c>
      <c r="O74" s="15" t="b">
        <v>0</v>
      </c>
      <c r="P74" s="15" t="b">
        <v>0</v>
      </c>
      <c r="Q74" s="15" t="b">
        <v>0</v>
      </c>
      <c r="R74" s="15" t="b">
        <v>0</v>
      </c>
      <c r="S74" s="15"/>
      <c r="T74" s="15"/>
      <c r="V74" s="15" t="b">
        <v>0</v>
      </c>
      <c r="W74" s="15"/>
      <c r="X74" s="15"/>
      <c r="Y74" s="15" t="b">
        <v>0</v>
      </c>
      <c r="Z74" s="15" t="b">
        <v>0</v>
      </c>
      <c r="AA74" s="15" t="b">
        <v>0</v>
      </c>
      <c r="AB74" s="15" t="b">
        <v>0</v>
      </c>
      <c r="AC74" s="15" t="b">
        <v>0</v>
      </c>
      <c r="AD74" s="15"/>
      <c r="AE74" s="15" t="b">
        <v>0</v>
      </c>
      <c r="AF74" s="15" t="b">
        <v>0</v>
      </c>
      <c r="AG74" s="15" t="b">
        <v>0</v>
      </c>
      <c r="AH74" s="15" t="b">
        <v>0</v>
      </c>
      <c r="AI74" s="15" t="b">
        <v>0</v>
      </c>
      <c r="AJ74" s="15" t="b">
        <v>0</v>
      </c>
      <c r="AK74" s="15" t="b">
        <v>0</v>
      </c>
    </row>
    <row r="75" hidden="1">
      <c r="A75" s="15" t="b">
        <f>'2 Reading'!D74</f>
        <v>0</v>
      </c>
      <c r="B75" s="47"/>
      <c r="C75" s="47"/>
      <c r="D75" s="47">
        <f>'2 Reading'!B74</f>
        <v>2022</v>
      </c>
      <c r="E75" s="47" t="str">
        <f>'2 Reading'!A74</f>
        <v>C Di Ciccio, G Meroni, P Plebani</v>
      </c>
      <c r="F75" s="48" t="str">
        <f>'2 Reading'!C74</f>
        <v>On the adoption of blockchain for business process monitoring</v>
      </c>
      <c r="G75" s="47"/>
      <c r="H75" s="49" t="str">
        <f>'2 Reading'!I74</f>
        <v>10.1007/s10270-021-00959-x</v>
      </c>
      <c r="I75" s="15"/>
      <c r="J75" s="15"/>
      <c r="N75" s="15" t="b">
        <v>0</v>
      </c>
      <c r="O75" s="15" t="b">
        <v>0</v>
      </c>
      <c r="P75" s="15" t="b">
        <v>0</v>
      </c>
      <c r="Q75" s="15" t="b">
        <v>0</v>
      </c>
      <c r="R75" s="15" t="b">
        <v>0</v>
      </c>
      <c r="S75" s="15"/>
      <c r="T75" s="15"/>
      <c r="V75" s="15" t="b">
        <v>0</v>
      </c>
      <c r="W75" s="15"/>
      <c r="X75" s="15"/>
      <c r="Y75" s="15" t="b">
        <v>0</v>
      </c>
      <c r="Z75" s="15" t="b">
        <v>0</v>
      </c>
      <c r="AA75" s="15" t="b">
        <v>0</v>
      </c>
      <c r="AB75" s="15" t="b">
        <v>0</v>
      </c>
      <c r="AC75" s="15" t="b">
        <v>0</v>
      </c>
      <c r="AD75" s="15"/>
      <c r="AE75" s="15" t="b">
        <v>0</v>
      </c>
      <c r="AF75" s="15" t="b">
        <v>0</v>
      </c>
      <c r="AG75" s="15" t="b">
        <v>0</v>
      </c>
      <c r="AH75" s="15" t="b">
        <v>0</v>
      </c>
      <c r="AI75" s="15" t="b">
        <v>0</v>
      </c>
      <c r="AJ75" s="15" t="b">
        <v>0</v>
      </c>
      <c r="AK75" s="15" t="b">
        <v>0</v>
      </c>
    </row>
    <row r="76" hidden="1">
      <c r="A76" s="15" t="b">
        <f>'2 Reading'!D75</f>
        <v>0</v>
      </c>
      <c r="B76" s="47"/>
      <c r="C76" s="47"/>
      <c r="D76" s="47">
        <f>'2 Reading'!B75</f>
        <v>2020</v>
      </c>
      <c r="E76" s="47" t="str">
        <f>'2 Reading'!A75</f>
        <v>S Heister, V LoRusso, K Yuthas</v>
      </c>
      <c r="F76" s="48" t="str">
        <f>'2 Reading'!C75</f>
        <v>Blockchain systems and their potential impact on business processes</v>
      </c>
      <c r="G76" s="47"/>
      <c r="H76" s="49" t="str">
        <f>'2 Reading'!I75</f>
        <v/>
      </c>
      <c r="I76" s="15"/>
      <c r="J76" s="15"/>
      <c r="N76" s="15" t="b">
        <v>0</v>
      </c>
      <c r="O76" s="15" t="b">
        <v>0</v>
      </c>
      <c r="P76" s="15" t="b">
        <v>0</v>
      </c>
      <c r="Q76" s="15" t="b">
        <v>0</v>
      </c>
      <c r="R76" s="15" t="b">
        <v>0</v>
      </c>
      <c r="S76" s="15"/>
      <c r="T76" s="15"/>
      <c r="V76" s="15" t="b">
        <v>0</v>
      </c>
      <c r="W76" s="15"/>
      <c r="X76" s="15"/>
      <c r="Y76" s="15" t="b">
        <v>0</v>
      </c>
      <c r="Z76" s="15" t="b">
        <v>0</v>
      </c>
      <c r="AA76" s="15" t="b">
        <v>0</v>
      </c>
      <c r="AB76" s="15" t="b">
        <v>0</v>
      </c>
      <c r="AC76" s="15" t="b">
        <v>0</v>
      </c>
      <c r="AD76" s="15"/>
      <c r="AE76" s="15" t="b">
        <v>0</v>
      </c>
      <c r="AF76" s="15" t="b">
        <v>0</v>
      </c>
      <c r="AG76" s="15" t="b">
        <v>0</v>
      </c>
      <c r="AH76" s="15" t="b">
        <v>0</v>
      </c>
      <c r="AI76" s="15" t="b">
        <v>0</v>
      </c>
      <c r="AJ76" s="15" t="b">
        <v>0</v>
      </c>
      <c r="AK76" s="15" t="b">
        <v>0</v>
      </c>
    </row>
    <row r="77" hidden="1">
      <c r="A77" s="15" t="b">
        <f>'2 Reading'!D76</f>
        <v>0</v>
      </c>
      <c r="B77" s="47"/>
      <c r="C77" s="47"/>
      <c r="D77" s="47">
        <f>'2 Reading'!B76</f>
        <v>2017</v>
      </c>
      <c r="E77" s="47" t="str">
        <f>'2 Reading'!A76</f>
        <v>T Hukkinen, J Mattila, T Seppälä</v>
      </c>
      <c r="F77" s="48" t="str">
        <f>'2 Reading'!C76</f>
        <v>Distributed workflow management with smart contracts</v>
      </c>
      <c r="G77" s="47"/>
      <c r="H77" s="49" t="str">
        <f>'2 Reading'!I76</f>
        <v/>
      </c>
      <c r="I77" s="15"/>
      <c r="J77" s="15"/>
      <c r="N77" s="15" t="b">
        <v>0</v>
      </c>
      <c r="O77" s="15" t="b">
        <v>0</v>
      </c>
      <c r="P77" s="15" t="b">
        <v>0</v>
      </c>
      <c r="Q77" s="15" t="b">
        <v>0</v>
      </c>
      <c r="R77" s="15" t="b">
        <v>0</v>
      </c>
      <c r="S77" s="15"/>
      <c r="T77" s="15"/>
      <c r="V77" s="15" t="b">
        <v>0</v>
      </c>
      <c r="W77" s="15"/>
      <c r="X77" s="15"/>
      <c r="Y77" s="15" t="b">
        <v>0</v>
      </c>
      <c r="Z77" s="15" t="b">
        <v>0</v>
      </c>
      <c r="AA77" s="15" t="b">
        <v>0</v>
      </c>
      <c r="AB77" s="15" t="b">
        <v>0</v>
      </c>
      <c r="AC77" s="15" t="b">
        <v>0</v>
      </c>
      <c r="AD77" s="15"/>
      <c r="AE77" s="15" t="b">
        <v>0</v>
      </c>
      <c r="AF77" s="15" t="b">
        <v>0</v>
      </c>
      <c r="AG77" s="15" t="b">
        <v>0</v>
      </c>
      <c r="AH77" s="15" t="b">
        <v>0</v>
      </c>
      <c r="AI77" s="15" t="b">
        <v>0</v>
      </c>
      <c r="AJ77" s="15" t="b">
        <v>0</v>
      </c>
      <c r="AK77" s="15" t="b">
        <v>0</v>
      </c>
    </row>
    <row r="78" hidden="1">
      <c r="A78" s="15" t="b">
        <f>'2 Reading'!D77</f>
        <v>0</v>
      </c>
      <c r="B78" s="47"/>
      <c r="C78" s="47"/>
      <c r="D78" s="47">
        <f>'2 Reading'!B77</f>
        <v>2018</v>
      </c>
      <c r="E78" s="47" t="str">
        <f>'2 Reading'!A77</f>
        <v>J Mendling, G Decker, R Hull, HA Reijers…</v>
      </c>
      <c r="F78" s="48" t="str">
        <f>'2 Reading'!C77</f>
        <v>How do machine learning, robotic process automation, and blockchains affect the human factor in business process management?</v>
      </c>
      <c r="G78" s="47"/>
      <c r="H78" s="49" t="str">
        <f>'2 Reading'!I77</f>
        <v/>
      </c>
      <c r="I78" s="15"/>
      <c r="J78" s="15"/>
      <c r="N78" s="15" t="b">
        <v>0</v>
      </c>
      <c r="O78" s="15" t="b">
        <v>0</v>
      </c>
      <c r="P78" s="15" t="b">
        <v>0</v>
      </c>
      <c r="Q78" s="15" t="b">
        <v>0</v>
      </c>
      <c r="R78" s="15" t="b">
        <v>0</v>
      </c>
      <c r="S78" s="15"/>
      <c r="T78" s="15"/>
      <c r="V78" s="15" t="b">
        <v>0</v>
      </c>
      <c r="W78" s="15"/>
      <c r="X78" s="15"/>
      <c r="Y78" s="15" t="b">
        <v>0</v>
      </c>
      <c r="Z78" s="15" t="b">
        <v>0</v>
      </c>
      <c r="AA78" s="15" t="b">
        <v>0</v>
      </c>
      <c r="AB78" s="15" t="b">
        <v>0</v>
      </c>
      <c r="AC78" s="15" t="b">
        <v>0</v>
      </c>
      <c r="AD78" s="15"/>
      <c r="AE78" s="15" t="b">
        <v>0</v>
      </c>
      <c r="AF78" s="15" t="b">
        <v>0</v>
      </c>
      <c r="AG78" s="15" t="b">
        <v>0</v>
      </c>
      <c r="AH78" s="15" t="b">
        <v>0</v>
      </c>
      <c r="AI78" s="15" t="b">
        <v>0</v>
      </c>
      <c r="AJ78" s="15" t="b">
        <v>0</v>
      </c>
      <c r="AK78" s="15" t="b">
        <v>0</v>
      </c>
    </row>
    <row r="79" hidden="1">
      <c r="A79" s="15" t="b">
        <f>'2 Reading'!D78</f>
        <v>0</v>
      </c>
      <c r="B79" s="47"/>
      <c r="C79" s="47"/>
      <c r="D79" s="47">
        <f>'2 Reading'!B78</f>
        <v>2021</v>
      </c>
      <c r="E79" s="47" t="str">
        <f>'2 Reading'!A78</f>
        <v>DV Lyridis, GO Andreadis, C Papaleonidas…</v>
      </c>
      <c r="F79" s="48" t="str">
        <f>'2 Reading'!C78</f>
        <v>A BPM-based framework for the impact assessment of blockchain to the midstream LNG supply chain</v>
      </c>
      <c r="G79" s="47"/>
      <c r="H79" s="49" t="str">
        <f>'2 Reading'!I78</f>
        <v/>
      </c>
      <c r="I79" s="15"/>
      <c r="J79" s="15"/>
      <c r="N79" s="15" t="b">
        <v>0</v>
      </c>
      <c r="O79" s="15" t="b">
        <v>0</v>
      </c>
      <c r="P79" s="15" t="b">
        <v>0</v>
      </c>
      <c r="Q79" s="15" t="b">
        <v>0</v>
      </c>
      <c r="R79" s="15" t="b">
        <v>0</v>
      </c>
      <c r="S79" s="15"/>
      <c r="T79" s="15"/>
      <c r="V79" s="15" t="b">
        <v>0</v>
      </c>
      <c r="W79" s="15"/>
      <c r="X79" s="15"/>
      <c r="Y79" s="15" t="b">
        <v>0</v>
      </c>
      <c r="Z79" s="15" t="b">
        <v>0</v>
      </c>
      <c r="AA79" s="15" t="b">
        <v>0</v>
      </c>
      <c r="AB79" s="15" t="b">
        <v>0</v>
      </c>
      <c r="AC79" s="15" t="b">
        <v>0</v>
      </c>
      <c r="AD79" s="15"/>
      <c r="AE79" s="15" t="b">
        <v>0</v>
      </c>
      <c r="AF79" s="15" t="b">
        <v>0</v>
      </c>
      <c r="AG79" s="15" t="b">
        <v>0</v>
      </c>
      <c r="AH79" s="15" t="b">
        <v>0</v>
      </c>
      <c r="AI79" s="15" t="b">
        <v>0</v>
      </c>
      <c r="AJ79" s="15" t="b">
        <v>0</v>
      </c>
      <c r="AK79" s="15" t="b">
        <v>0</v>
      </c>
    </row>
    <row r="80" hidden="1">
      <c r="A80" s="15" t="b">
        <f>'2 Reading'!D79</f>
        <v>0</v>
      </c>
      <c r="B80" s="47"/>
      <c r="C80" s="47"/>
      <c r="D80" s="47">
        <f>'2 Reading'!B79</f>
        <v>2020</v>
      </c>
      <c r="E80" s="47" t="str">
        <f>'2 Reading'!A79</f>
        <v>CD Ciccio, G Meroni, P Plebani</v>
      </c>
      <c r="F80" s="48" t="str">
        <f>'2 Reading'!C79</f>
        <v>Business process monitoring on blockchains: Potentials and challenges</v>
      </c>
      <c r="G80" s="47"/>
      <c r="H80" s="49" t="str">
        <f>'2 Reading'!I79</f>
        <v>10.1007/978-3-030-49418-6_3</v>
      </c>
      <c r="I80" s="15"/>
      <c r="J80" s="15"/>
      <c r="N80" s="15" t="b">
        <v>0</v>
      </c>
      <c r="O80" s="15" t="b">
        <v>0</v>
      </c>
      <c r="P80" s="15" t="b">
        <v>0</v>
      </c>
      <c r="Q80" s="15" t="b">
        <v>0</v>
      </c>
      <c r="R80" s="15" t="b">
        <v>0</v>
      </c>
      <c r="S80" s="15"/>
      <c r="T80" s="15"/>
      <c r="V80" s="15" t="b">
        <v>0</v>
      </c>
      <c r="W80" s="15"/>
      <c r="X80" s="15"/>
      <c r="Y80" s="15" t="b">
        <v>0</v>
      </c>
      <c r="Z80" s="15" t="b">
        <v>0</v>
      </c>
      <c r="AA80" s="15" t="b">
        <v>0</v>
      </c>
      <c r="AB80" s="15" t="b">
        <v>0</v>
      </c>
      <c r="AC80" s="15" t="b">
        <v>0</v>
      </c>
      <c r="AD80" s="15"/>
      <c r="AE80" s="15" t="b">
        <v>0</v>
      </c>
      <c r="AF80" s="15" t="b">
        <v>0</v>
      </c>
      <c r="AG80" s="15" t="b">
        <v>0</v>
      </c>
      <c r="AH80" s="15" t="b">
        <v>0</v>
      </c>
      <c r="AI80" s="15" t="b">
        <v>0</v>
      </c>
      <c r="AJ80" s="15" t="b">
        <v>0</v>
      </c>
      <c r="AK80" s="15" t="b">
        <v>0</v>
      </c>
    </row>
    <row r="81" hidden="1">
      <c r="A81" s="15" t="b">
        <f>'2 Reading'!D80</f>
        <v>0</v>
      </c>
      <c r="B81" s="47"/>
      <c r="C81" s="47"/>
      <c r="D81" s="47">
        <f>'2 Reading'!B80</f>
        <v>2019</v>
      </c>
      <c r="E81" s="47" t="str">
        <f>'2 Reading'!A80</f>
        <v>D Fernando, S Kulshrestha, JD Herath…</v>
      </c>
      <c r="F81" s="48" t="str">
        <f>'2 Reading'!C80</f>
        <v>Sciblock: A blockchain-based tamper-proof non-repudiable storage for scientific workflow provenance</v>
      </c>
      <c r="G81" s="47"/>
      <c r="H81" s="49" t="str">
        <f>'2 Reading'!I80</f>
        <v/>
      </c>
      <c r="I81" s="15"/>
      <c r="J81" s="15"/>
      <c r="N81" s="15" t="b">
        <v>0</v>
      </c>
      <c r="O81" s="15" t="b">
        <v>0</v>
      </c>
      <c r="P81" s="15" t="b">
        <v>0</v>
      </c>
      <c r="Q81" s="15" t="b">
        <v>0</v>
      </c>
      <c r="R81" s="15" t="b">
        <v>0</v>
      </c>
      <c r="S81" s="15"/>
      <c r="T81" s="15"/>
      <c r="V81" s="15" t="b">
        <v>0</v>
      </c>
      <c r="W81" s="15"/>
      <c r="X81" s="15"/>
      <c r="Y81" s="15" t="b">
        <v>0</v>
      </c>
      <c r="Z81" s="15" t="b">
        <v>0</v>
      </c>
      <c r="AA81" s="15" t="b">
        <v>0</v>
      </c>
      <c r="AB81" s="15" t="b">
        <v>0</v>
      </c>
      <c r="AC81" s="15" t="b">
        <v>0</v>
      </c>
      <c r="AD81" s="15"/>
      <c r="AE81" s="15" t="b">
        <v>0</v>
      </c>
      <c r="AF81" s="15" t="b">
        <v>0</v>
      </c>
      <c r="AG81" s="15" t="b">
        <v>0</v>
      </c>
      <c r="AH81" s="15" t="b">
        <v>0</v>
      </c>
      <c r="AI81" s="15" t="b">
        <v>0</v>
      </c>
      <c r="AJ81" s="15" t="b">
        <v>0</v>
      </c>
      <c r="AK81" s="15" t="b">
        <v>0</v>
      </c>
    </row>
    <row r="82" hidden="1">
      <c r="A82" s="15" t="b">
        <f>'2 Reading'!D81</f>
        <v>0</v>
      </c>
      <c r="B82" s="47"/>
      <c r="C82" s="47"/>
      <c r="D82" s="47">
        <f>'2 Reading'!B81</f>
        <v>2016</v>
      </c>
      <c r="E82" s="47" t="str">
        <f>'2 Reading'!A81</f>
        <v>NEWS WALES</v>
      </c>
      <c r="F82" s="48" t="str">
        <f>'2 Reading'!C81</f>
        <v>Using blockchain to enable untrusted business process monitoring and execution</v>
      </c>
      <c r="G82" s="47"/>
      <c r="H82" s="49" t="str">
        <f>'2 Reading'!I81</f>
        <v/>
      </c>
      <c r="I82" s="15"/>
      <c r="J82" s="15"/>
      <c r="N82" s="15" t="b">
        <v>0</v>
      </c>
      <c r="O82" s="15" t="b">
        <v>0</v>
      </c>
      <c r="P82" s="15" t="b">
        <v>0</v>
      </c>
      <c r="Q82" s="15" t="b">
        <v>0</v>
      </c>
      <c r="R82" s="15" t="b">
        <v>0</v>
      </c>
      <c r="S82" s="15"/>
      <c r="T82" s="15"/>
      <c r="V82" s="15" t="b">
        <v>0</v>
      </c>
      <c r="W82" s="15"/>
      <c r="X82" s="15"/>
      <c r="Y82" s="15" t="b">
        <v>0</v>
      </c>
      <c r="Z82" s="15" t="b">
        <v>0</v>
      </c>
      <c r="AA82" s="15" t="b">
        <v>0</v>
      </c>
      <c r="AB82" s="15" t="b">
        <v>0</v>
      </c>
      <c r="AC82" s="15" t="b">
        <v>0</v>
      </c>
      <c r="AD82" s="15"/>
      <c r="AE82" s="15" t="b">
        <v>0</v>
      </c>
      <c r="AF82" s="15" t="b">
        <v>0</v>
      </c>
      <c r="AG82" s="15" t="b">
        <v>0</v>
      </c>
      <c r="AH82" s="15" t="b">
        <v>0</v>
      </c>
      <c r="AI82" s="15" t="b">
        <v>0</v>
      </c>
      <c r="AJ82" s="15" t="b">
        <v>0</v>
      </c>
      <c r="AK82" s="15" t="b">
        <v>0</v>
      </c>
    </row>
    <row r="83" hidden="1">
      <c r="A83" s="15" t="b">
        <f>'2 Reading'!D82</f>
        <v>0</v>
      </c>
      <c r="B83" s="47"/>
      <c r="C83" s="47"/>
      <c r="D83" s="47">
        <f>'2 Reading'!B82</f>
        <v>2020</v>
      </c>
      <c r="E83" s="47" t="str">
        <f>'2 Reading'!A82</f>
        <v>R Coelho, R Braga, JMN David…</v>
      </c>
      <c r="F83" s="48" t="str">
        <f>'2 Reading'!C82</f>
        <v>Blockchain for reliability in collaborative scientific workflows on cloud platforms</v>
      </c>
      <c r="G83" s="47"/>
      <c r="H83" s="49" t="str">
        <f>'2 Reading'!I82</f>
        <v/>
      </c>
      <c r="I83" s="15"/>
      <c r="J83" s="15"/>
      <c r="N83" s="15" t="b">
        <v>0</v>
      </c>
      <c r="O83" s="15" t="b">
        <v>0</v>
      </c>
      <c r="P83" s="15" t="b">
        <v>0</v>
      </c>
      <c r="Q83" s="15" t="b">
        <v>0</v>
      </c>
      <c r="R83" s="15" t="b">
        <v>0</v>
      </c>
      <c r="S83" s="15"/>
      <c r="T83" s="15"/>
      <c r="V83" s="15" t="b">
        <v>0</v>
      </c>
      <c r="W83" s="15"/>
      <c r="X83" s="15"/>
      <c r="Y83" s="15" t="b">
        <v>0</v>
      </c>
      <c r="Z83" s="15" t="b">
        <v>0</v>
      </c>
      <c r="AA83" s="15" t="b">
        <v>0</v>
      </c>
      <c r="AB83" s="15" t="b">
        <v>0</v>
      </c>
      <c r="AC83" s="15" t="b">
        <v>0</v>
      </c>
      <c r="AD83" s="15"/>
      <c r="AE83" s="15" t="b">
        <v>0</v>
      </c>
      <c r="AF83" s="15" t="b">
        <v>0</v>
      </c>
      <c r="AG83" s="15" t="b">
        <v>0</v>
      </c>
      <c r="AH83" s="15" t="b">
        <v>0</v>
      </c>
      <c r="AI83" s="15" t="b">
        <v>0</v>
      </c>
      <c r="AJ83" s="15" t="b">
        <v>0</v>
      </c>
      <c r="AK83" s="15" t="b">
        <v>0</v>
      </c>
    </row>
    <row r="84" hidden="1">
      <c r="A84" s="15" t="b">
        <f>'2 Reading'!D83</f>
        <v>0</v>
      </c>
      <c r="B84" s="47"/>
      <c r="C84" s="47"/>
      <c r="D84" s="47">
        <f>'2 Reading'!B83</f>
        <v>2021</v>
      </c>
      <c r="E84" s="47" t="str">
        <f>'2 Reading'!A83</f>
        <v>W Chen, SM Bohloul, Y Ma, L Li</v>
      </c>
      <c r="F84" s="48" t="str">
        <f>'2 Reading'!C83</f>
        <v>A blockchain-based information management system for academic institutions: a case study of international students' workflow</v>
      </c>
      <c r="G84" s="47"/>
      <c r="H84" s="49" t="str">
        <f>'2 Reading'!I83</f>
        <v/>
      </c>
      <c r="I84" s="15"/>
      <c r="J84" s="15"/>
      <c r="N84" s="15" t="b">
        <v>0</v>
      </c>
      <c r="O84" s="15" t="b">
        <v>0</v>
      </c>
      <c r="P84" s="15" t="b">
        <v>0</v>
      </c>
      <c r="Q84" s="15" t="b">
        <v>0</v>
      </c>
      <c r="R84" s="15" t="b">
        <v>0</v>
      </c>
      <c r="S84" s="15"/>
      <c r="T84" s="15"/>
      <c r="V84" s="15" t="b">
        <v>0</v>
      </c>
      <c r="W84" s="15"/>
      <c r="X84" s="15"/>
      <c r="Y84" s="15" t="b">
        <v>0</v>
      </c>
      <c r="Z84" s="15" t="b">
        <v>0</v>
      </c>
      <c r="AA84" s="15" t="b">
        <v>0</v>
      </c>
      <c r="AB84" s="15" t="b">
        <v>0</v>
      </c>
      <c r="AC84" s="15" t="b">
        <v>0</v>
      </c>
      <c r="AD84" s="15"/>
      <c r="AE84" s="15" t="b">
        <v>0</v>
      </c>
      <c r="AF84" s="15" t="b">
        <v>0</v>
      </c>
      <c r="AG84" s="15" t="b">
        <v>0</v>
      </c>
      <c r="AH84" s="15" t="b">
        <v>0</v>
      </c>
      <c r="AI84" s="15" t="b">
        <v>0</v>
      </c>
      <c r="AJ84" s="15" t="b">
        <v>0</v>
      </c>
      <c r="AK84" s="15" t="b">
        <v>0</v>
      </c>
    </row>
    <row r="85" hidden="1">
      <c r="A85" s="15" t="b">
        <f>'2 Reading'!D84</f>
        <v>0</v>
      </c>
      <c r="B85" s="47"/>
      <c r="C85" s="47"/>
      <c r="D85" s="47">
        <f>'2 Reading'!B84</f>
        <v>2021</v>
      </c>
      <c r="E85" s="47" t="str">
        <f>'2 Reading'!A84</f>
        <v>I Abunadi, RL Kumar</v>
      </c>
      <c r="F85" s="48" t="str">
        <f>'2 Reading'!C84</f>
        <v>Blockchain and Business Process Management in Health Care, Especially for COVID-19 Cases</v>
      </c>
      <c r="G85" s="47"/>
      <c r="H85" s="49" t="str">
        <f>'2 Reading'!I84</f>
        <v/>
      </c>
      <c r="I85" s="15"/>
      <c r="J85" s="15"/>
      <c r="N85" s="15" t="b">
        <v>0</v>
      </c>
      <c r="O85" s="15" t="b">
        <v>0</v>
      </c>
      <c r="P85" s="15" t="b">
        <v>0</v>
      </c>
      <c r="Q85" s="15" t="b">
        <v>0</v>
      </c>
      <c r="R85" s="15" t="b">
        <v>0</v>
      </c>
      <c r="S85" s="15"/>
      <c r="T85" s="15"/>
      <c r="V85" s="15" t="b">
        <v>0</v>
      </c>
      <c r="W85" s="15"/>
      <c r="X85" s="15"/>
      <c r="Y85" s="15" t="b">
        <v>0</v>
      </c>
      <c r="Z85" s="15" t="b">
        <v>0</v>
      </c>
      <c r="AA85" s="15" t="b">
        <v>0</v>
      </c>
      <c r="AB85" s="15" t="b">
        <v>0</v>
      </c>
      <c r="AC85" s="15" t="b">
        <v>0</v>
      </c>
      <c r="AD85" s="15"/>
      <c r="AE85" s="15" t="b">
        <v>0</v>
      </c>
      <c r="AF85" s="15" t="b">
        <v>0</v>
      </c>
      <c r="AG85" s="15" t="b">
        <v>0</v>
      </c>
      <c r="AH85" s="15" t="b">
        <v>0</v>
      </c>
      <c r="AI85" s="15" t="b">
        <v>0</v>
      </c>
      <c r="AJ85" s="15" t="b">
        <v>0</v>
      </c>
      <c r="AK85" s="15" t="b">
        <v>0</v>
      </c>
    </row>
    <row r="86" hidden="1">
      <c r="A86" s="15" t="b">
        <f>'2 Reading'!D85</f>
        <v>0</v>
      </c>
      <c r="B86" s="47"/>
      <c r="C86" s="47"/>
      <c r="D86" s="47">
        <f>'2 Reading'!B85</f>
        <v>2019</v>
      </c>
      <c r="E86" s="47" t="str">
        <f>'2 Reading'!A85</f>
        <v>S Haarmann</v>
      </c>
      <c r="F86" s="48" t="str">
        <f>'2 Reading'!C85</f>
        <v>Estimating the Duration of Blockchain-Based Business Processes Using Simulation.</v>
      </c>
      <c r="G86" s="47"/>
      <c r="H86" s="49" t="str">
        <f>'2 Reading'!I85</f>
        <v/>
      </c>
      <c r="I86" s="15"/>
      <c r="J86" s="15"/>
      <c r="N86" s="15" t="b">
        <v>0</v>
      </c>
      <c r="O86" s="15" t="b">
        <v>0</v>
      </c>
      <c r="P86" s="15" t="b">
        <v>0</v>
      </c>
      <c r="Q86" s="15" t="b">
        <v>0</v>
      </c>
      <c r="R86" s="15" t="b">
        <v>0</v>
      </c>
      <c r="S86" s="15"/>
      <c r="T86" s="15"/>
      <c r="V86" s="15" t="b">
        <v>0</v>
      </c>
      <c r="W86" s="15"/>
      <c r="X86" s="15"/>
      <c r="Y86" s="15" t="b">
        <v>0</v>
      </c>
      <c r="Z86" s="15" t="b">
        <v>0</v>
      </c>
      <c r="AA86" s="15" t="b">
        <v>0</v>
      </c>
      <c r="AB86" s="15" t="b">
        <v>0</v>
      </c>
      <c r="AC86" s="15" t="b">
        <v>0</v>
      </c>
      <c r="AD86" s="15"/>
      <c r="AE86" s="15" t="b">
        <v>0</v>
      </c>
      <c r="AF86" s="15" t="b">
        <v>0</v>
      </c>
      <c r="AG86" s="15" t="b">
        <v>0</v>
      </c>
      <c r="AH86" s="15" t="b">
        <v>0</v>
      </c>
      <c r="AI86" s="15" t="b">
        <v>0</v>
      </c>
      <c r="AJ86" s="15" t="b">
        <v>0</v>
      </c>
      <c r="AK86" s="15" t="b">
        <v>0</v>
      </c>
    </row>
    <row r="87" hidden="1">
      <c r="A87" s="15" t="b">
        <f>'2 Reading'!D86</f>
        <v>0</v>
      </c>
      <c r="B87" s="47"/>
      <c r="C87" s="47"/>
      <c r="D87" s="47">
        <f>'2 Reading'!B86</f>
        <v>2019</v>
      </c>
      <c r="E87" s="47" t="str">
        <f>'2 Reading'!A86</f>
        <v>Y Fang, X Tang, M Pan, Y Yu</v>
      </c>
      <c r="F87" s="48" t="str">
        <f>'2 Reading'!C86</f>
        <v>A workflow interoperability approach based on blockchain</v>
      </c>
      <c r="G87" s="47"/>
      <c r="H87" s="49" t="str">
        <f>'2 Reading'!I86</f>
        <v>10.1007/978-3-030-38651-1_24</v>
      </c>
      <c r="I87" s="15"/>
      <c r="J87" s="15"/>
      <c r="N87" s="15" t="b">
        <v>0</v>
      </c>
      <c r="O87" s="15" t="b">
        <v>0</v>
      </c>
      <c r="P87" s="15" t="b">
        <v>0</v>
      </c>
      <c r="Q87" s="15" t="b">
        <v>0</v>
      </c>
      <c r="R87" s="15" t="b">
        <v>0</v>
      </c>
      <c r="S87" s="15"/>
      <c r="T87" s="15"/>
      <c r="V87" s="15" t="b">
        <v>0</v>
      </c>
      <c r="W87" s="15"/>
      <c r="X87" s="15"/>
      <c r="Y87" s="15" t="b">
        <v>0</v>
      </c>
      <c r="Z87" s="15" t="b">
        <v>0</v>
      </c>
      <c r="AA87" s="15" t="b">
        <v>0</v>
      </c>
      <c r="AB87" s="15" t="b">
        <v>0</v>
      </c>
      <c r="AC87" s="15" t="b">
        <v>0</v>
      </c>
      <c r="AD87" s="15"/>
      <c r="AE87" s="15" t="b">
        <v>0</v>
      </c>
      <c r="AF87" s="15" t="b">
        <v>0</v>
      </c>
      <c r="AG87" s="15" t="b">
        <v>0</v>
      </c>
      <c r="AH87" s="15" t="b">
        <v>0</v>
      </c>
      <c r="AI87" s="15" t="b">
        <v>0</v>
      </c>
      <c r="AJ87" s="15" t="b">
        <v>0</v>
      </c>
      <c r="AK87" s="15" t="b">
        <v>0</v>
      </c>
    </row>
    <row r="88">
      <c r="A88" s="15" t="b">
        <f>'2 Reading'!D87</f>
        <v>1</v>
      </c>
      <c r="B88" s="51">
        <v>20.0</v>
      </c>
      <c r="C88" s="52" t="s">
        <v>1605</v>
      </c>
      <c r="D88" s="53">
        <f>'2 Reading'!B87</f>
        <v>2020</v>
      </c>
      <c r="E88" s="60" t="str">
        <f>'2 Reading'!A87</f>
        <v>T Lichtenstein, S Siegert, A Nikaj, M Weske</v>
      </c>
      <c r="F88" s="61" t="str">
        <f>'2 Reading'!C87</f>
        <v>Data-driven process choreography execution on the blockchain: a focus on blockchain data reusability</v>
      </c>
      <c r="G88" s="74" t="s">
        <v>770</v>
      </c>
      <c r="H88" s="49" t="str">
        <f>'2 Reading'!I87</f>
        <v>10.1007/978-3-030-53337-3_17</v>
      </c>
      <c r="I88" s="68"/>
      <c r="J88" s="68" t="s">
        <v>1524</v>
      </c>
      <c r="K88" s="81" t="s">
        <v>1525</v>
      </c>
      <c r="L88" s="64" t="s">
        <v>1606</v>
      </c>
      <c r="M88" s="81" t="s">
        <v>1565</v>
      </c>
      <c r="N88" s="65" t="b">
        <v>0</v>
      </c>
      <c r="O88" s="65" t="b">
        <v>0</v>
      </c>
      <c r="P88" s="65" t="b">
        <v>0</v>
      </c>
      <c r="Q88" s="65" t="b">
        <v>0</v>
      </c>
      <c r="R88" s="65" t="b">
        <v>0</v>
      </c>
      <c r="S88" s="68"/>
      <c r="T88" s="68"/>
      <c r="U88" s="65"/>
      <c r="V88" s="65" t="b">
        <v>0</v>
      </c>
      <c r="W88" s="68"/>
      <c r="X88" s="68" t="s">
        <v>1530</v>
      </c>
      <c r="Y88" s="65" t="b">
        <v>0</v>
      </c>
      <c r="Z88" s="65" t="b">
        <v>0</v>
      </c>
      <c r="AA88" s="65" t="b">
        <v>1</v>
      </c>
      <c r="AB88" s="65" t="b">
        <v>0</v>
      </c>
      <c r="AC88" s="65" t="b">
        <v>1</v>
      </c>
      <c r="AD88" s="73" t="s">
        <v>1531</v>
      </c>
      <c r="AE88" s="65" t="b">
        <v>0</v>
      </c>
      <c r="AF88" s="65" t="b">
        <v>0</v>
      </c>
      <c r="AG88" s="65" t="b">
        <v>1</v>
      </c>
      <c r="AH88" s="65" t="b">
        <v>0</v>
      </c>
      <c r="AI88" s="65" t="b">
        <v>0</v>
      </c>
      <c r="AJ88" s="65" t="b">
        <v>1</v>
      </c>
      <c r="AK88" s="65" t="b">
        <v>1</v>
      </c>
      <c r="AL88" s="87" t="s">
        <v>1607</v>
      </c>
      <c r="AM88" s="59" t="b">
        <v>1</v>
      </c>
    </row>
    <row r="89" hidden="1">
      <c r="A89" s="15" t="b">
        <f>'2 Reading'!D88</f>
        <v>0</v>
      </c>
      <c r="B89" s="47"/>
      <c r="C89" s="47"/>
      <c r="D89" s="47">
        <f>'2 Reading'!B88</f>
        <v>2019</v>
      </c>
      <c r="E89" s="47" t="str">
        <f>'2 Reading'!A88</f>
        <v>S Migliorini, M Gambini, C Combi…</v>
      </c>
      <c r="F89" s="48" t="str">
        <f>'2 Reading'!C88</f>
        <v>The rise of enforceable business processes from the hashes of blockchain-based smart contracts</v>
      </c>
      <c r="G89" s="47"/>
      <c r="H89" s="49" t="str">
        <f>'2 Reading'!I88</f>
        <v>10.1007/978-3-030-20618-5_9</v>
      </c>
      <c r="I89" s="15"/>
      <c r="J89" s="15"/>
      <c r="N89" s="15" t="b">
        <v>0</v>
      </c>
      <c r="O89" s="15" t="b">
        <v>0</v>
      </c>
      <c r="P89" s="15" t="b">
        <v>0</v>
      </c>
      <c r="Q89" s="15" t="b">
        <v>0</v>
      </c>
      <c r="R89" s="15" t="b">
        <v>0</v>
      </c>
      <c r="S89" s="15"/>
      <c r="T89" s="15"/>
      <c r="V89" s="15" t="b">
        <v>0</v>
      </c>
      <c r="W89" s="15"/>
      <c r="X89" s="15"/>
      <c r="Y89" s="15" t="b">
        <v>0</v>
      </c>
      <c r="Z89" s="15" t="b">
        <v>0</v>
      </c>
      <c r="AA89" s="15" t="b">
        <v>0</v>
      </c>
      <c r="AB89" s="15" t="b">
        <v>0</v>
      </c>
      <c r="AC89" s="15" t="b">
        <v>0</v>
      </c>
      <c r="AD89" s="15"/>
      <c r="AE89" s="15" t="b">
        <v>0</v>
      </c>
      <c r="AF89" s="15" t="b">
        <v>0</v>
      </c>
      <c r="AG89" s="15" t="b">
        <v>0</v>
      </c>
      <c r="AH89" s="15" t="b">
        <v>0</v>
      </c>
      <c r="AI89" s="15" t="b">
        <v>0</v>
      </c>
      <c r="AJ89" s="15" t="b">
        <v>0</v>
      </c>
      <c r="AK89" s="15" t="b">
        <v>0</v>
      </c>
    </row>
    <row r="90" hidden="1">
      <c r="A90" s="15" t="b">
        <f>'2 Reading'!D89</f>
        <v>0</v>
      </c>
      <c r="B90" s="47"/>
      <c r="C90" s="47"/>
      <c r="D90" s="47">
        <f>'2 Reading'!B89</f>
        <v>2019</v>
      </c>
      <c r="E90" s="47" t="str">
        <f>'2 Reading'!A89</f>
        <v>Z Xu, Q Geng, H Cao, C Wang, X Liu</v>
      </c>
      <c r="F90" s="48" t="str">
        <f>'2 Reading'!C89</f>
        <v>Uncertainty-aware workflow migration among edge nodes based on blockchain</v>
      </c>
      <c r="G90" s="47"/>
      <c r="H90" s="49" t="str">
        <f>'2 Reading'!I89</f>
        <v/>
      </c>
      <c r="I90" s="15"/>
      <c r="J90" s="15"/>
      <c r="N90" s="15" t="b">
        <v>0</v>
      </c>
      <c r="O90" s="15" t="b">
        <v>0</v>
      </c>
      <c r="P90" s="15" t="b">
        <v>0</v>
      </c>
      <c r="Q90" s="15" t="b">
        <v>0</v>
      </c>
      <c r="R90" s="15" t="b">
        <v>0</v>
      </c>
      <c r="S90" s="15"/>
      <c r="T90" s="15"/>
      <c r="V90" s="15" t="b">
        <v>0</v>
      </c>
      <c r="W90" s="15"/>
      <c r="X90" s="15"/>
      <c r="Y90" s="15" t="b">
        <v>0</v>
      </c>
      <c r="Z90" s="15" t="b">
        <v>0</v>
      </c>
      <c r="AA90" s="15" t="b">
        <v>0</v>
      </c>
      <c r="AB90" s="15" t="b">
        <v>0</v>
      </c>
      <c r="AC90" s="15" t="b">
        <v>0</v>
      </c>
      <c r="AD90" s="15"/>
      <c r="AE90" s="15" t="b">
        <v>0</v>
      </c>
      <c r="AF90" s="15" t="b">
        <v>0</v>
      </c>
      <c r="AG90" s="15" t="b">
        <v>0</v>
      </c>
      <c r="AH90" s="15" t="b">
        <v>0</v>
      </c>
      <c r="AI90" s="15" t="b">
        <v>0</v>
      </c>
      <c r="AJ90" s="15" t="b">
        <v>0</v>
      </c>
      <c r="AK90" s="15" t="b">
        <v>0</v>
      </c>
    </row>
    <row r="91" hidden="1">
      <c r="A91" s="15" t="b">
        <f>'2 Reading'!D90</f>
        <v>0</v>
      </c>
      <c r="B91" s="47"/>
      <c r="C91" s="47"/>
      <c r="D91" s="47">
        <f>'2 Reading'!B90</f>
        <v>2020</v>
      </c>
      <c r="E91" s="47" t="str">
        <f>'2 Reading'!A90</f>
        <v>F Milani, L García-Bañuelos, HA Reijers, L Stepanyan</v>
      </c>
      <c r="F91" s="48" t="str">
        <f>'2 Reading'!C90</f>
        <v>Business Process Redesign Heuristics for Blockchain Solutions.</v>
      </c>
      <c r="G91" s="47"/>
      <c r="H91" s="49" t="str">
        <f>'2 Reading'!I90</f>
        <v/>
      </c>
      <c r="I91" s="15"/>
      <c r="J91" s="15"/>
      <c r="N91" s="15" t="b">
        <v>0</v>
      </c>
      <c r="O91" s="15" t="b">
        <v>0</v>
      </c>
      <c r="P91" s="15" t="b">
        <v>0</v>
      </c>
      <c r="Q91" s="15" t="b">
        <v>0</v>
      </c>
      <c r="R91" s="15" t="b">
        <v>0</v>
      </c>
      <c r="S91" s="15"/>
      <c r="T91" s="15"/>
      <c r="V91" s="15" t="b">
        <v>0</v>
      </c>
      <c r="W91" s="15"/>
      <c r="X91" s="15"/>
      <c r="Y91" s="15" t="b">
        <v>0</v>
      </c>
      <c r="Z91" s="15" t="b">
        <v>0</v>
      </c>
      <c r="AA91" s="15" t="b">
        <v>0</v>
      </c>
      <c r="AB91" s="15" t="b">
        <v>0</v>
      </c>
      <c r="AC91" s="15" t="b">
        <v>0</v>
      </c>
      <c r="AD91" s="15"/>
      <c r="AE91" s="15" t="b">
        <v>0</v>
      </c>
      <c r="AF91" s="15" t="b">
        <v>0</v>
      </c>
      <c r="AG91" s="15" t="b">
        <v>0</v>
      </c>
      <c r="AH91" s="15" t="b">
        <v>0</v>
      </c>
      <c r="AI91" s="15" t="b">
        <v>0</v>
      </c>
      <c r="AJ91" s="15" t="b">
        <v>0</v>
      </c>
      <c r="AK91" s="15" t="b">
        <v>0</v>
      </c>
    </row>
    <row r="92" hidden="1">
      <c r="A92" s="15" t="b">
        <f>'2 Reading'!D91</f>
        <v>0</v>
      </c>
      <c r="B92" s="47"/>
      <c r="C92" s="47"/>
      <c r="D92" s="47">
        <f>'2 Reading'!B91</f>
        <v>2021</v>
      </c>
      <c r="E92" s="47" t="str">
        <f>'2 Reading'!A91</f>
        <v>A Corneli, B Naticchia, F Spegni, L Spalazzi</v>
      </c>
      <c r="F92" s="48" t="str">
        <f>'2 Reading'!C91</f>
        <v>COMBINING BLOCKCHAIN AND BPMN CHOREOGRAPHIES FOR CONSTRUCTION MANAGEMENT</v>
      </c>
      <c r="G92" s="47"/>
      <c r="H92" s="49" t="str">
        <f>'2 Reading'!I91</f>
        <v/>
      </c>
      <c r="I92" s="15"/>
      <c r="J92" s="15"/>
      <c r="N92" s="15" t="b">
        <v>0</v>
      </c>
      <c r="O92" s="15" t="b">
        <v>0</v>
      </c>
      <c r="P92" s="15" t="b">
        <v>0</v>
      </c>
      <c r="Q92" s="15" t="b">
        <v>0</v>
      </c>
      <c r="R92" s="15" t="b">
        <v>0</v>
      </c>
      <c r="S92" s="15"/>
      <c r="T92" s="15"/>
      <c r="V92" s="15" t="b">
        <v>0</v>
      </c>
      <c r="W92" s="15"/>
      <c r="X92" s="15"/>
      <c r="Y92" s="15" t="b">
        <v>0</v>
      </c>
      <c r="Z92" s="15" t="b">
        <v>0</v>
      </c>
      <c r="AA92" s="15" t="b">
        <v>0</v>
      </c>
      <c r="AB92" s="15" t="b">
        <v>0</v>
      </c>
      <c r="AC92" s="15" t="b">
        <v>0</v>
      </c>
      <c r="AD92" s="15"/>
      <c r="AE92" s="15" t="b">
        <v>0</v>
      </c>
      <c r="AF92" s="15" t="b">
        <v>0</v>
      </c>
      <c r="AG92" s="15" t="b">
        <v>0</v>
      </c>
      <c r="AH92" s="15" t="b">
        <v>0</v>
      </c>
      <c r="AI92" s="15" t="b">
        <v>0</v>
      </c>
      <c r="AJ92" s="15" t="b">
        <v>0</v>
      </c>
      <c r="AK92" s="15" t="b">
        <v>0</v>
      </c>
    </row>
    <row r="93">
      <c r="A93" s="15" t="b">
        <f>'2 Reading'!D92</f>
        <v>1</v>
      </c>
      <c r="B93" s="51">
        <v>21.0</v>
      </c>
      <c r="C93" s="52" t="s">
        <v>1608</v>
      </c>
      <c r="D93" s="53">
        <f>'2 Reading'!B92</f>
        <v>2021</v>
      </c>
      <c r="E93" s="60" t="str">
        <f>'2 Reading'!A92</f>
        <v>M Morales-Sandoval, JA Molina…</v>
      </c>
      <c r="F93" s="61" t="str">
        <f>'2 Reading'!C92</f>
        <v>Blockchain support for execution, monitoring and discovery of inter-organizational business processes</v>
      </c>
      <c r="G93" s="74" t="s">
        <v>811</v>
      </c>
      <c r="H93" s="49" t="str">
        <f>'2 Reading'!I92</f>
        <v/>
      </c>
      <c r="I93" s="68"/>
      <c r="J93" s="68" t="s">
        <v>1524</v>
      </c>
      <c r="K93" s="81" t="s">
        <v>1525</v>
      </c>
      <c r="L93" s="81" t="s">
        <v>1602</v>
      </c>
      <c r="M93" s="81" t="s">
        <v>1609</v>
      </c>
      <c r="N93" s="67" t="b">
        <v>1</v>
      </c>
      <c r="O93" s="65" t="b">
        <v>0</v>
      </c>
      <c r="P93" s="65" t="b">
        <v>0</v>
      </c>
      <c r="Q93" s="65" t="b">
        <v>0</v>
      </c>
      <c r="R93" s="65" t="b">
        <v>0</v>
      </c>
      <c r="S93" s="68" t="s">
        <v>1528</v>
      </c>
      <c r="T93" s="68" t="s">
        <v>1529</v>
      </c>
      <c r="U93" s="66">
        <v>44562.0</v>
      </c>
      <c r="V93" s="66" t="b">
        <v>1</v>
      </c>
      <c r="W93" s="68"/>
      <c r="X93" s="68" t="s">
        <v>1530</v>
      </c>
      <c r="Y93" s="65" t="b">
        <v>0</v>
      </c>
      <c r="Z93" s="65" t="b">
        <v>0</v>
      </c>
      <c r="AA93" s="65" t="b">
        <v>1</v>
      </c>
      <c r="AB93" s="65" t="b">
        <v>0</v>
      </c>
      <c r="AC93" s="65" t="b">
        <v>0</v>
      </c>
      <c r="AD93" s="68" t="s">
        <v>1531</v>
      </c>
      <c r="AE93" s="65" t="b">
        <v>0</v>
      </c>
      <c r="AF93" s="65" t="b">
        <v>1</v>
      </c>
      <c r="AG93" s="65" t="b">
        <v>0</v>
      </c>
      <c r="AH93" s="65" t="b">
        <v>0</v>
      </c>
      <c r="AI93" s="65" t="b">
        <v>0</v>
      </c>
      <c r="AJ93" s="65" t="b">
        <v>1</v>
      </c>
      <c r="AK93" s="65" t="b">
        <v>1</v>
      </c>
      <c r="AL93" s="87" t="s">
        <v>1610</v>
      </c>
      <c r="AM93" s="59" t="b">
        <v>1</v>
      </c>
    </row>
    <row r="94">
      <c r="A94" s="15" t="b">
        <f>'2 Reading'!D93</f>
        <v>1</v>
      </c>
      <c r="B94" s="51">
        <v>22.0</v>
      </c>
      <c r="C94" s="52" t="s">
        <v>1611</v>
      </c>
      <c r="D94" s="53">
        <f>'2 Reading'!B93</f>
        <v>2021</v>
      </c>
      <c r="E94" s="60" t="str">
        <f>'2 Reading'!A93</f>
        <v>J Evermann, H Kim</v>
      </c>
      <c r="F94" s="61" t="str">
        <f>'2 Reading'!C93</f>
        <v>Workflow Management on Proof-of-Work Blockchains: Implications and Recommendations</v>
      </c>
      <c r="G94" s="74" t="s">
        <v>818</v>
      </c>
      <c r="H94" s="49" t="str">
        <f>'2 Reading'!I93</f>
        <v>10.1007/s42979-020-00387-6</v>
      </c>
      <c r="I94" s="82"/>
      <c r="J94" s="82" t="s">
        <v>1524</v>
      </c>
      <c r="K94" s="88" t="s">
        <v>1612</v>
      </c>
      <c r="L94" s="88" t="s">
        <v>1613</v>
      </c>
      <c r="M94" s="93"/>
      <c r="N94" s="59" t="b">
        <v>1</v>
      </c>
      <c r="O94" s="59" t="b">
        <v>1</v>
      </c>
      <c r="P94" s="91" t="b">
        <v>0</v>
      </c>
      <c r="Q94" s="91" t="b">
        <v>0</v>
      </c>
      <c r="R94" s="91" t="b">
        <v>0</v>
      </c>
      <c r="S94" s="90"/>
      <c r="T94" s="90"/>
      <c r="U94" s="91"/>
      <c r="V94" s="91" t="b">
        <v>0</v>
      </c>
      <c r="W94" s="90"/>
      <c r="X94" s="82" t="s">
        <v>1542</v>
      </c>
      <c r="Y94" s="91" t="b">
        <v>0</v>
      </c>
      <c r="Z94" s="91" t="b">
        <v>0</v>
      </c>
      <c r="AA94" s="59" t="b">
        <v>1</v>
      </c>
      <c r="AB94" s="59" t="b">
        <v>1</v>
      </c>
      <c r="AC94" s="59" t="b">
        <v>1</v>
      </c>
      <c r="AD94" s="82" t="s">
        <v>1556</v>
      </c>
      <c r="AE94" s="91" t="b">
        <v>0</v>
      </c>
      <c r="AF94" s="91" t="b">
        <v>0</v>
      </c>
      <c r="AG94" s="59" t="b">
        <v>1</v>
      </c>
      <c r="AH94" s="91" t="b">
        <v>0</v>
      </c>
      <c r="AI94" s="59" t="b">
        <v>1</v>
      </c>
      <c r="AJ94" s="59" t="b">
        <v>0</v>
      </c>
      <c r="AK94" s="59" t="b">
        <v>1</v>
      </c>
      <c r="AL94" s="82" t="s">
        <v>1614</v>
      </c>
      <c r="AM94" s="59" t="b">
        <v>1</v>
      </c>
    </row>
    <row r="95" hidden="1">
      <c r="A95" s="15" t="b">
        <f>'2 Reading'!D94</f>
        <v>0</v>
      </c>
      <c r="B95" s="47"/>
      <c r="C95" s="47"/>
      <c r="D95" s="47">
        <f>'2 Reading'!B94</f>
        <v>2019</v>
      </c>
      <c r="E95" s="47" t="str">
        <f>'2 Reading'!A94</f>
        <v>A Meironke, T Seyffarth, J Damarowsky</v>
      </c>
      <c r="F95" s="48" t="str">
        <f>'2 Reading'!C94</f>
        <v>Business Process Compliance and Blockchain: How Does the Ethereum Blockchain Address Challenges of Business Process Compliance?</v>
      </c>
      <c r="G95" s="47"/>
      <c r="H95" s="49" t="str">
        <f>'2 Reading'!I94</f>
        <v/>
      </c>
      <c r="I95" s="15"/>
      <c r="J95" s="15"/>
      <c r="N95" s="15" t="b">
        <v>0</v>
      </c>
      <c r="O95" s="15" t="b">
        <v>0</v>
      </c>
      <c r="P95" s="15" t="b">
        <v>0</v>
      </c>
      <c r="Q95" s="15" t="b">
        <v>0</v>
      </c>
      <c r="R95" s="15" t="b">
        <v>0</v>
      </c>
      <c r="S95" s="15"/>
      <c r="T95" s="15"/>
      <c r="V95" s="15" t="b">
        <v>0</v>
      </c>
      <c r="W95" s="15"/>
      <c r="X95" s="15"/>
      <c r="Y95" s="15" t="b">
        <v>0</v>
      </c>
      <c r="Z95" s="15" t="b">
        <v>0</v>
      </c>
      <c r="AA95" s="15" t="b">
        <v>0</v>
      </c>
      <c r="AB95" s="15" t="b">
        <v>0</v>
      </c>
      <c r="AC95" s="15" t="b">
        <v>0</v>
      </c>
      <c r="AD95" s="15"/>
      <c r="AE95" s="15" t="b">
        <v>0</v>
      </c>
      <c r="AF95" s="15" t="b">
        <v>0</v>
      </c>
      <c r="AG95" s="15" t="b">
        <v>0</v>
      </c>
      <c r="AH95" s="15" t="b">
        <v>0</v>
      </c>
      <c r="AI95" s="15" t="b">
        <v>0</v>
      </c>
      <c r="AJ95" s="15" t="b">
        <v>0</v>
      </c>
      <c r="AK95" s="15" t="b">
        <v>0</v>
      </c>
    </row>
    <row r="96" hidden="1">
      <c r="A96" s="15" t="b">
        <f>'2 Reading'!D95</f>
        <v>0</v>
      </c>
      <c r="B96" s="47"/>
      <c r="C96" s="47"/>
      <c r="D96" s="47">
        <f>'2 Reading'!B95</f>
        <v>2021</v>
      </c>
      <c r="E96" s="47" t="str">
        <f>'2 Reading'!A95</f>
        <v>K Wittek, N Wittek, J Lawton, I Dohndorf…</v>
      </c>
      <c r="F96" s="48" t="str">
        <f>'2 Reading'!C95</f>
        <v>A Blockchain-Based Approach to Provenance and Reproducibility in Research Workflows</v>
      </c>
      <c r="G96" s="47"/>
      <c r="H96" s="49" t="str">
        <f>'2 Reading'!I95</f>
        <v/>
      </c>
      <c r="I96" s="15"/>
      <c r="J96" s="15"/>
      <c r="N96" s="15" t="b">
        <v>0</v>
      </c>
      <c r="O96" s="15" t="b">
        <v>0</v>
      </c>
      <c r="P96" s="15" t="b">
        <v>0</v>
      </c>
      <c r="Q96" s="15" t="b">
        <v>0</v>
      </c>
      <c r="R96" s="15" t="b">
        <v>0</v>
      </c>
      <c r="S96" s="15"/>
      <c r="T96" s="15"/>
      <c r="V96" s="15" t="b">
        <v>0</v>
      </c>
      <c r="W96" s="15"/>
      <c r="X96" s="15"/>
      <c r="Y96" s="15" t="b">
        <v>0</v>
      </c>
      <c r="Z96" s="15" t="b">
        <v>0</v>
      </c>
      <c r="AA96" s="15" t="b">
        <v>0</v>
      </c>
      <c r="AB96" s="15" t="b">
        <v>0</v>
      </c>
      <c r="AC96" s="15" t="b">
        <v>0</v>
      </c>
      <c r="AD96" s="15"/>
      <c r="AE96" s="15" t="b">
        <v>0</v>
      </c>
      <c r="AF96" s="15" t="b">
        <v>0</v>
      </c>
      <c r="AG96" s="15" t="b">
        <v>0</v>
      </c>
      <c r="AH96" s="15" t="b">
        <v>0</v>
      </c>
      <c r="AI96" s="15" t="b">
        <v>0</v>
      </c>
      <c r="AJ96" s="15" t="b">
        <v>0</v>
      </c>
      <c r="AK96" s="15" t="b">
        <v>0</v>
      </c>
    </row>
    <row r="97" hidden="1">
      <c r="A97" s="15" t="b">
        <f>'2 Reading'!D96</f>
        <v>0</v>
      </c>
      <c r="B97" s="47"/>
      <c r="C97" s="47"/>
      <c r="D97" s="47">
        <f>'2 Reading'!B96</f>
        <v>2021</v>
      </c>
      <c r="E97" s="47" t="str">
        <f>'2 Reading'!A96</f>
        <v>T Sato, T Shimosawa, Y Himura</v>
      </c>
      <c r="F97" s="48" t="str">
        <f>'2 Reading'!C96</f>
        <v>OpsSC: Decentralized Blockchain Network Operation Workflow for Hyperledger Fabric</v>
      </c>
      <c r="G97" s="47"/>
      <c r="H97" s="49" t="str">
        <f>'2 Reading'!I96</f>
        <v/>
      </c>
      <c r="I97" s="15"/>
      <c r="J97" s="15"/>
      <c r="N97" s="15" t="b">
        <v>0</v>
      </c>
      <c r="O97" s="15" t="b">
        <v>0</v>
      </c>
      <c r="P97" s="15" t="b">
        <v>0</v>
      </c>
      <c r="Q97" s="15" t="b">
        <v>0</v>
      </c>
      <c r="R97" s="15" t="b">
        <v>0</v>
      </c>
      <c r="S97" s="15"/>
      <c r="T97" s="15"/>
      <c r="V97" s="15" t="b">
        <v>0</v>
      </c>
      <c r="W97" s="15"/>
      <c r="X97" s="15"/>
      <c r="Y97" s="15" t="b">
        <v>0</v>
      </c>
      <c r="Z97" s="15" t="b">
        <v>0</v>
      </c>
      <c r="AA97" s="15" t="b">
        <v>0</v>
      </c>
      <c r="AB97" s="15" t="b">
        <v>0</v>
      </c>
      <c r="AC97" s="15" t="b">
        <v>0</v>
      </c>
      <c r="AD97" s="15"/>
      <c r="AE97" s="15" t="b">
        <v>0</v>
      </c>
      <c r="AF97" s="15" t="b">
        <v>0</v>
      </c>
      <c r="AG97" s="15" t="b">
        <v>0</v>
      </c>
      <c r="AH97" s="15" t="b">
        <v>0</v>
      </c>
      <c r="AI97" s="15" t="b">
        <v>0</v>
      </c>
      <c r="AJ97" s="15" t="b">
        <v>0</v>
      </c>
      <c r="AK97" s="15" t="b">
        <v>0</v>
      </c>
    </row>
    <row r="98" hidden="1">
      <c r="A98" s="15" t="b">
        <f>'2 Reading'!D97</f>
        <v>0</v>
      </c>
      <c r="B98" s="47"/>
      <c r="C98" s="47"/>
      <c r="D98" s="47">
        <f>'2 Reading'!B97</f>
        <v>2021</v>
      </c>
      <c r="E98" s="47" t="str">
        <f>'2 Reading'!A97</f>
        <v>J Heiss, A Busse, S Tai</v>
      </c>
      <c r="F98" s="48" t="str">
        <f>'2 Reading'!C97</f>
        <v>Trustworthy Pre-processing of Sensor Data in Data On-Chaining Workflows for Blockchain-Based IoT Applications</v>
      </c>
      <c r="G98" s="47"/>
      <c r="H98" s="49" t="str">
        <f>'2 Reading'!I97</f>
        <v/>
      </c>
      <c r="I98" s="15"/>
      <c r="J98" s="15"/>
      <c r="N98" s="15" t="b">
        <v>0</v>
      </c>
      <c r="O98" s="15" t="b">
        <v>0</v>
      </c>
      <c r="P98" s="15" t="b">
        <v>0</v>
      </c>
      <c r="Q98" s="15" t="b">
        <v>0</v>
      </c>
      <c r="R98" s="15" t="b">
        <v>0</v>
      </c>
      <c r="S98" s="15"/>
      <c r="T98" s="15"/>
      <c r="V98" s="15" t="b">
        <v>0</v>
      </c>
      <c r="W98" s="15"/>
      <c r="X98" s="15"/>
      <c r="Y98" s="15" t="b">
        <v>0</v>
      </c>
      <c r="Z98" s="15" t="b">
        <v>0</v>
      </c>
      <c r="AA98" s="15" t="b">
        <v>0</v>
      </c>
      <c r="AB98" s="15" t="b">
        <v>0</v>
      </c>
      <c r="AC98" s="15" t="b">
        <v>0</v>
      </c>
      <c r="AD98" s="15"/>
      <c r="AE98" s="15" t="b">
        <v>0</v>
      </c>
      <c r="AF98" s="15" t="b">
        <v>0</v>
      </c>
      <c r="AG98" s="15" t="b">
        <v>0</v>
      </c>
      <c r="AH98" s="15" t="b">
        <v>0</v>
      </c>
      <c r="AI98" s="15" t="b">
        <v>0</v>
      </c>
      <c r="AJ98" s="15" t="b">
        <v>0</v>
      </c>
      <c r="AK98" s="15" t="b">
        <v>0</v>
      </c>
    </row>
    <row r="99" hidden="1">
      <c r="A99" s="15" t="b">
        <f>'2 Reading'!D98</f>
        <v>0</v>
      </c>
      <c r="B99" s="47"/>
      <c r="C99" s="47"/>
      <c r="D99" s="47">
        <f>'2 Reading'!B98</f>
        <v>2021</v>
      </c>
      <c r="E99" s="47" t="str">
        <f>'2 Reading'!A98</f>
        <v>AA Simaremare, IA Aditya, FN Haryadi…</v>
      </c>
      <c r="F99" s="48" t="str">
        <f>'2 Reading'!C98</f>
        <v>Suitability study of Blockchain application in electric utility company business processes</v>
      </c>
      <c r="G99" s="47"/>
      <c r="H99" s="49" t="str">
        <f>'2 Reading'!I98</f>
        <v/>
      </c>
      <c r="I99" s="15"/>
      <c r="J99" s="15"/>
      <c r="N99" s="15" t="b">
        <v>0</v>
      </c>
      <c r="O99" s="15" t="b">
        <v>0</v>
      </c>
      <c r="P99" s="15" t="b">
        <v>0</v>
      </c>
      <c r="Q99" s="15" t="b">
        <v>0</v>
      </c>
      <c r="R99" s="15" t="b">
        <v>0</v>
      </c>
      <c r="S99" s="15"/>
      <c r="T99" s="15"/>
      <c r="V99" s="15" t="b">
        <v>0</v>
      </c>
      <c r="W99" s="15"/>
      <c r="X99" s="15"/>
      <c r="Y99" s="15" t="b">
        <v>0</v>
      </c>
      <c r="Z99" s="15" t="b">
        <v>0</v>
      </c>
      <c r="AA99" s="15" t="b">
        <v>0</v>
      </c>
      <c r="AB99" s="15" t="b">
        <v>0</v>
      </c>
      <c r="AC99" s="15" t="b">
        <v>0</v>
      </c>
      <c r="AD99" s="15"/>
      <c r="AE99" s="15" t="b">
        <v>0</v>
      </c>
      <c r="AF99" s="15" t="b">
        <v>0</v>
      </c>
      <c r="AG99" s="15" t="b">
        <v>0</v>
      </c>
      <c r="AH99" s="15" t="b">
        <v>0</v>
      </c>
      <c r="AI99" s="15" t="b">
        <v>0</v>
      </c>
      <c r="AJ99" s="15" t="b">
        <v>0</v>
      </c>
      <c r="AK99" s="15" t="b">
        <v>0</v>
      </c>
    </row>
    <row r="100" hidden="1">
      <c r="A100" s="15" t="b">
        <f>'2 Reading'!D99</f>
        <v>0</v>
      </c>
      <c r="B100" s="47"/>
      <c r="C100" s="47"/>
      <c r="D100" s="47">
        <f>'2 Reading'!B99</f>
        <v>2020</v>
      </c>
      <c r="E100" s="47" t="str">
        <f>'2 Reading'!A99</f>
        <v>I Garfatta, K Klai, M Graïet, W Gaaloul</v>
      </c>
      <c r="F100" s="48" t="str">
        <f>'2 Reading'!C99</f>
        <v>Blockchain-based business processes: A solidity-to-cpn formal verification approach</v>
      </c>
      <c r="G100" s="47"/>
      <c r="H100" s="49" t="str">
        <f>'2 Reading'!I99</f>
        <v/>
      </c>
      <c r="I100" s="15"/>
      <c r="J100" s="15"/>
      <c r="N100" s="15" t="b">
        <v>0</v>
      </c>
      <c r="O100" s="15" t="b">
        <v>0</v>
      </c>
      <c r="P100" s="15" t="b">
        <v>0</v>
      </c>
      <c r="Q100" s="15" t="b">
        <v>0</v>
      </c>
      <c r="R100" s="15" t="b">
        <v>0</v>
      </c>
      <c r="S100" s="15"/>
      <c r="T100" s="15"/>
      <c r="V100" s="15" t="b">
        <v>0</v>
      </c>
      <c r="W100" s="15"/>
      <c r="X100" s="15"/>
      <c r="Y100" s="15" t="b">
        <v>0</v>
      </c>
      <c r="Z100" s="15" t="b">
        <v>0</v>
      </c>
      <c r="AA100" s="15" t="b">
        <v>0</v>
      </c>
      <c r="AB100" s="15" t="b">
        <v>0</v>
      </c>
      <c r="AC100" s="15" t="b">
        <v>0</v>
      </c>
      <c r="AD100" s="15"/>
      <c r="AE100" s="15" t="b">
        <v>0</v>
      </c>
      <c r="AF100" s="15" t="b">
        <v>0</v>
      </c>
      <c r="AG100" s="15" t="b">
        <v>0</v>
      </c>
      <c r="AH100" s="15" t="b">
        <v>0</v>
      </c>
      <c r="AI100" s="15" t="b">
        <v>0</v>
      </c>
      <c r="AJ100" s="15" t="b">
        <v>0</v>
      </c>
      <c r="AK100" s="15" t="b">
        <v>0</v>
      </c>
    </row>
    <row r="101" hidden="1">
      <c r="A101" s="15" t="b">
        <f>'2 Reading'!D100</f>
        <v>0</v>
      </c>
      <c r="B101" s="47"/>
      <c r="C101" s="47"/>
      <c r="D101" s="47">
        <f>'2 Reading'!B100</f>
        <v>2020</v>
      </c>
      <c r="E101" s="47" t="str">
        <f>'2 Reading'!A100</f>
        <v>MS Al-Rakhami, M Al-Mashari</v>
      </c>
      <c r="F101" s="48" t="str">
        <f>'2 Reading'!C100</f>
        <v>Blockchain and internet of things for business process management: theory, challenges, and key success factors</v>
      </c>
      <c r="G101" s="47"/>
      <c r="H101" s="49" t="str">
        <f>'2 Reading'!I100</f>
        <v/>
      </c>
      <c r="I101" s="15"/>
      <c r="J101" s="15"/>
      <c r="N101" s="15" t="b">
        <v>0</v>
      </c>
      <c r="O101" s="15" t="b">
        <v>0</v>
      </c>
      <c r="P101" s="15" t="b">
        <v>0</v>
      </c>
      <c r="Q101" s="15" t="b">
        <v>0</v>
      </c>
      <c r="R101" s="15" t="b">
        <v>0</v>
      </c>
      <c r="S101" s="15"/>
      <c r="T101" s="15"/>
      <c r="V101" s="15" t="b">
        <v>0</v>
      </c>
      <c r="W101" s="15"/>
      <c r="X101" s="15"/>
      <c r="Y101" s="15" t="b">
        <v>0</v>
      </c>
      <c r="Z101" s="15" t="b">
        <v>0</v>
      </c>
      <c r="AA101" s="15" t="b">
        <v>0</v>
      </c>
      <c r="AB101" s="15" t="b">
        <v>0</v>
      </c>
      <c r="AC101" s="15" t="b">
        <v>0</v>
      </c>
      <c r="AD101" s="15"/>
      <c r="AE101" s="15" t="b">
        <v>0</v>
      </c>
      <c r="AF101" s="15" t="b">
        <v>0</v>
      </c>
      <c r="AG101" s="15" t="b">
        <v>0</v>
      </c>
      <c r="AH101" s="15" t="b">
        <v>0</v>
      </c>
      <c r="AI101" s="15" t="b">
        <v>0</v>
      </c>
      <c r="AJ101" s="15" t="b">
        <v>0</v>
      </c>
      <c r="AK101" s="15" t="b">
        <v>0</v>
      </c>
    </row>
    <row r="102" hidden="1">
      <c r="A102" s="15" t="b">
        <f>'2 Reading'!D101</f>
        <v>0</v>
      </c>
      <c r="B102" s="47"/>
      <c r="C102" s="47"/>
      <c r="D102" s="47">
        <f>'2 Reading'!B101</f>
        <v>2019</v>
      </c>
      <c r="E102" s="47" t="str">
        <f>'2 Reading'!A101</f>
        <v>R Zhao</v>
      </c>
      <c r="F102" s="48" t="str">
        <f>'2 Reading'!C101</f>
        <v>An empirical analysis of supply chain BPM model based on blockchain and IoT integrated system</v>
      </c>
      <c r="G102" s="47"/>
      <c r="H102" s="49" t="str">
        <f>'2 Reading'!I101</f>
        <v/>
      </c>
      <c r="I102" s="15"/>
      <c r="J102" s="15"/>
      <c r="N102" s="15" t="b">
        <v>0</v>
      </c>
      <c r="O102" s="15" t="b">
        <v>0</v>
      </c>
      <c r="P102" s="15" t="b">
        <v>0</v>
      </c>
      <c r="Q102" s="15" t="b">
        <v>0</v>
      </c>
      <c r="R102" s="15" t="b">
        <v>0</v>
      </c>
      <c r="S102" s="15"/>
      <c r="T102" s="15"/>
      <c r="V102" s="15" t="b">
        <v>0</v>
      </c>
      <c r="W102" s="15"/>
      <c r="X102" s="15"/>
      <c r="Y102" s="15" t="b">
        <v>0</v>
      </c>
      <c r="Z102" s="15" t="b">
        <v>0</v>
      </c>
      <c r="AA102" s="15" t="b">
        <v>0</v>
      </c>
      <c r="AB102" s="15" t="b">
        <v>0</v>
      </c>
      <c r="AC102" s="15" t="b">
        <v>0</v>
      </c>
      <c r="AD102" s="15"/>
      <c r="AE102" s="15" t="b">
        <v>0</v>
      </c>
      <c r="AF102" s="15" t="b">
        <v>0</v>
      </c>
      <c r="AG102" s="15" t="b">
        <v>0</v>
      </c>
      <c r="AH102" s="15" t="b">
        <v>0</v>
      </c>
      <c r="AI102" s="15" t="b">
        <v>0</v>
      </c>
      <c r="AJ102" s="15" t="b">
        <v>0</v>
      </c>
      <c r="AK102" s="15" t="b">
        <v>0</v>
      </c>
    </row>
    <row r="103" hidden="1">
      <c r="A103" s="15" t="b">
        <f>'2 Reading'!D102</f>
        <v>0</v>
      </c>
      <c r="B103" s="47"/>
      <c r="C103" s="47"/>
      <c r="D103" s="47">
        <f>'2 Reading'!B102</f>
        <v>2018</v>
      </c>
      <c r="E103" s="47" t="str">
        <f>'2 Reading'!A102</f>
        <v>F Milani, L Garcia-Banuelos</v>
      </c>
      <c r="F103" s="48" t="str">
        <f>'2 Reading'!C102</f>
        <v>Blockchain and principles of business process re-engineering for process innovation</v>
      </c>
      <c r="G103" s="47"/>
      <c r="H103" s="49" t="str">
        <f>'2 Reading'!I102</f>
        <v/>
      </c>
      <c r="I103" s="15"/>
      <c r="J103" s="15"/>
      <c r="N103" s="15" t="b">
        <v>0</v>
      </c>
      <c r="O103" s="15" t="b">
        <v>0</v>
      </c>
      <c r="P103" s="15" t="b">
        <v>0</v>
      </c>
      <c r="Q103" s="15" t="b">
        <v>0</v>
      </c>
      <c r="R103" s="15" t="b">
        <v>0</v>
      </c>
      <c r="S103" s="15"/>
      <c r="T103" s="15"/>
      <c r="V103" s="15" t="b">
        <v>0</v>
      </c>
      <c r="W103" s="15"/>
      <c r="X103" s="15"/>
      <c r="Y103" s="15" t="b">
        <v>0</v>
      </c>
      <c r="Z103" s="15" t="b">
        <v>0</v>
      </c>
      <c r="AA103" s="15" t="b">
        <v>0</v>
      </c>
      <c r="AB103" s="15" t="b">
        <v>0</v>
      </c>
      <c r="AC103" s="15" t="b">
        <v>0</v>
      </c>
      <c r="AD103" s="15"/>
      <c r="AE103" s="15" t="b">
        <v>0</v>
      </c>
      <c r="AF103" s="15" t="b">
        <v>0</v>
      </c>
      <c r="AG103" s="15" t="b">
        <v>0</v>
      </c>
      <c r="AH103" s="15" t="b">
        <v>0</v>
      </c>
      <c r="AI103" s="15" t="b">
        <v>0</v>
      </c>
      <c r="AJ103" s="15" t="b">
        <v>0</v>
      </c>
      <c r="AK103" s="15" t="b">
        <v>0</v>
      </c>
    </row>
    <row r="104" hidden="1">
      <c r="A104" s="15" t="b">
        <f>'2 Reading'!D103</f>
        <v>0</v>
      </c>
      <c r="B104" s="47"/>
      <c r="C104" s="47"/>
      <c r="D104" s="47">
        <f>'2 Reading'!B103</f>
        <v>2021</v>
      </c>
      <c r="E104" s="47" t="str">
        <f>'2 Reading'!A103</f>
        <v>A Mohammed, A Almousa, A Ghaithan, LA Hadidi</v>
      </c>
      <c r="F104" s="48" t="str">
        <f>'2 Reading'!C103</f>
        <v>The Role of Blockchain in Improving the Processes and Workflows in Construction Projects</v>
      </c>
      <c r="G104" s="47"/>
      <c r="H104" s="49" t="str">
        <f>'2 Reading'!I103</f>
        <v/>
      </c>
      <c r="I104" s="15"/>
      <c r="J104" s="15"/>
      <c r="N104" s="15" t="b">
        <v>0</v>
      </c>
      <c r="O104" s="15" t="b">
        <v>0</v>
      </c>
      <c r="P104" s="15" t="b">
        <v>0</v>
      </c>
      <c r="Q104" s="15" t="b">
        <v>0</v>
      </c>
      <c r="R104" s="15" t="b">
        <v>0</v>
      </c>
      <c r="S104" s="15"/>
      <c r="T104" s="15"/>
      <c r="V104" s="15" t="b">
        <v>0</v>
      </c>
      <c r="W104" s="15"/>
      <c r="X104" s="15"/>
      <c r="Y104" s="15" t="b">
        <v>0</v>
      </c>
      <c r="Z104" s="15" t="b">
        <v>0</v>
      </c>
      <c r="AA104" s="15" t="b">
        <v>0</v>
      </c>
      <c r="AB104" s="15" t="b">
        <v>0</v>
      </c>
      <c r="AC104" s="15" t="b">
        <v>0</v>
      </c>
      <c r="AD104" s="15"/>
      <c r="AE104" s="15" t="b">
        <v>0</v>
      </c>
      <c r="AF104" s="15" t="b">
        <v>0</v>
      </c>
      <c r="AG104" s="15" t="b">
        <v>0</v>
      </c>
      <c r="AH104" s="15" t="b">
        <v>0</v>
      </c>
      <c r="AI104" s="15" t="b">
        <v>0</v>
      </c>
      <c r="AJ104" s="15" t="b">
        <v>0</v>
      </c>
      <c r="AK104" s="15" t="b">
        <v>0</v>
      </c>
    </row>
    <row r="105">
      <c r="A105" s="15" t="b">
        <f>'2 Reading'!D104</f>
        <v>1</v>
      </c>
      <c r="B105" s="51">
        <v>23.0</v>
      </c>
      <c r="C105" s="52" t="s">
        <v>1615</v>
      </c>
      <c r="D105" s="53">
        <f>'2 Reading'!B104</f>
        <v>2021</v>
      </c>
      <c r="E105" s="60" t="str">
        <f>'2 Reading'!A104</f>
        <v>F Loukil, K Boukadi, M Abed, C Ghedira-Guegan</v>
      </c>
      <c r="F105" s="61" t="str">
        <f>'2 Reading'!C104</f>
        <v>Decentralized collaborative business process execution using blockchain</v>
      </c>
      <c r="G105" s="74" t="s">
        <v>904</v>
      </c>
      <c r="H105" s="49" t="str">
        <f>'2 Reading'!I104</f>
        <v>10.1007/s11280-021-00901-7</v>
      </c>
      <c r="I105" s="68"/>
      <c r="J105" s="68" t="s">
        <v>1524</v>
      </c>
      <c r="K105" s="81" t="s">
        <v>1525</v>
      </c>
      <c r="L105" s="64" t="s">
        <v>1526</v>
      </c>
      <c r="M105" s="64" t="s">
        <v>1616</v>
      </c>
      <c r="N105" s="65" t="b">
        <v>0</v>
      </c>
      <c r="O105" s="65" t="b">
        <v>0</v>
      </c>
      <c r="P105" s="65" t="b">
        <v>0</v>
      </c>
      <c r="Q105" s="65" t="b">
        <v>0</v>
      </c>
      <c r="R105" s="65" t="b">
        <v>0</v>
      </c>
      <c r="S105" s="68" t="s">
        <v>1528</v>
      </c>
      <c r="T105" s="68" t="s">
        <v>1563</v>
      </c>
      <c r="U105" s="66">
        <v>44562.0</v>
      </c>
      <c r="V105" s="65" t="b">
        <v>1</v>
      </c>
      <c r="W105" s="68"/>
      <c r="X105" s="68" t="s">
        <v>1542</v>
      </c>
      <c r="Y105" s="65" t="b">
        <v>0</v>
      </c>
      <c r="Z105" s="65" t="b">
        <v>0</v>
      </c>
      <c r="AA105" s="65" t="b">
        <v>1</v>
      </c>
      <c r="AB105" s="65" t="b">
        <v>0</v>
      </c>
      <c r="AC105" s="65" t="b">
        <v>0</v>
      </c>
      <c r="AD105" s="68" t="s">
        <v>1531</v>
      </c>
      <c r="AE105" s="65" t="b">
        <v>0</v>
      </c>
      <c r="AF105" s="65" t="b">
        <v>1</v>
      </c>
      <c r="AG105" s="65" t="b">
        <v>1</v>
      </c>
      <c r="AH105" s="65" t="b">
        <v>0</v>
      </c>
      <c r="AI105" s="65" t="b">
        <v>1</v>
      </c>
      <c r="AJ105" s="65" t="b">
        <v>0</v>
      </c>
      <c r="AK105" s="65" t="b">
        <v>0</v>
      </c>
      <c r="AL105" s="87" t="s">
        <v>1617</v>
      </c>
      <c r="AM105" s="59" t="b">
        <v>1</v>
      </c>
    </row>
    <row r="106" hidden="1">
      <c r="A106" s="15" t="b">
        <f>'2 Reading'!D105</f>
        <v>0</v>
      </c>
      <c r="B106" s="47"/>
      <c r="C106" s="47"/>
      <c r="D106" s="47">
        <f>'2 Reading'!B105</f>
        <v>2022</v>
      </c>
      <c r="E106" s="47" t="str">
        <f>'2 Reading'!A105</f>
        <v>H Ritchi, A Bandana, Z Adrianto, A Alfian</v>
      </c>
      <c r="F106" s="48" t="str">
        <f>'2 Reading'!C105</f>
        <v>Permissioned blockchain for business process visibility: A case of expenditure cycle</v>
      </c>
      <c r="G106" s="47"/>
      <c r="H106" s="49" t="str">
        <f>'2 Reading'!I105</f>
        <v/>
      </c>
      <c r="I106" s="15"/>
      <c r="J106" s="15"/>
      <c r="N106" s="15" t="b">
        <v>0</v>
      </c>
      <c r="O106" s="15" t="b">
        <v>0</v>
      </c>
      <c r="P106" s="15" t="b">
        <v>0</v>
      </c>
      <c r="Q106" s="15" t="b">
        <v>0</v>
      </c>
      <c r="R106" s="15" t="b">
        <v>0</v>
      </c>
      <c r="S106" s="15"/>
      <c r="T106" s="15"/>
      <c r="V106" s="15" t="b">
        <v>0</v>
      </c>
      <c r="W106" s="15"/>
      <c r="X106" s="15"/>
      <c r="Y106" s="15" t="b">
        <v>0</v>
      </c>
      <c r="Z106" s="15" t="b">
        <v>0</v>
      </c>
      <c r="AA106" s="15" t="b">
        <v>0</v>
      </c>
      <c r="AB106" s="15" t="b">
        <v>0</v>
      </c>
      <c r="AC106" s="15" t="b">
        <v>0</v>
      </c>
      <c r="AD106" s="15"/>
      <c r="AE106" s="15" t="b">
        <v>0</v>
      </c>
      <c r="AF106" s="15" t="b">
        <v>0</v>
      </c>
      <c r="AG106" s="15" t="b">
        <v>0</v>
      </c>
      <c r="AH106" s="15" t="b">
        <v>0</v>
      </c>
      <c r="AI106" s="15" t="b">
        <v>0</v>
      </c>
      <c r="AJ106" s="15" t="b">
        <v>0</v>
      </c>
      <c r="AK106" s="15" t="b">
        <v>0</v>
      </c>
    </row>
    <row r="107" hidden="1">
      <c r="A107" s="15" t="b">
        <f>'2 Reading'!D106</f>
        <v>0</v>
      </c>
      <c r="B107" s="47"/>
      <c r="C107" s="47"/>
      <c r="D107" s="47">
        <f>'2 Reading'!B106</f>
        <v>2019</v>
      </c>
      <c r="E107" s="47" t="str">
        <f>'2 Reading'!A106</f>
        <v>B Kumalakov, Y Shakan, M Nakibayeva</v>
      </c>
      <c r="F107" s="48" t="str">
        <f>'2 Reading'!C106</f>
        <v>Business processes and chains of Kazakhstan how do organisations start blockchain projects and evolve throughout?</v>
      </c>
      <c r="G107" s="47"/>
      <c r="H107" s="49" t="str">
        <f>'2 Reading'!I106</f>
        <v/>
      </c>
      <c r="I107" s="15"/>
      <c r="J107" s="15"/>
      <c r="N107" s="15" t="b">
        <v>0</v>
      </c>
      <c r="O107" s="15" t="b">
        <v>0</v>
      </c>
      <c r="P107" s="15" t="b">
        <v>0</v>
      </c>
      <c r="Q107" s="15" t="b">
        <v>0</v>
      </c>
      <c r="R107" s="15" t="b">
        <v>0</v>
      </c>
      <c r="S107" s="15"/>
      <c r="T107" s="15"/>
      <c r="V107" s="15" t="b">
        <v>0</v>
      </c>
      <c r="W107" s="15"/>
      <c r="X107" s="15"/>
      <c r="Y107" s="15" t="b">
        <v>0</v>
      </c>
      <c r="Z107" s="15" t="b">
        <v>0</v>
      </c>
      <c r="AA107" s="15" t="b">
        <v>0</v>
      </c>
      <c r="AB107" s="15" t="b">
        <v>0</v>
      </c>
      <c r="AC107" s="15" t="b">
        <v>0</v>
      </c>
      <c r="AD107" s="15"/>
      <c r="AE107" s="15" t="b">
        <v>0</v>
      </c>
      <c r="AF107" s="15" t="b">
        <v>0</v>
      </c>
      <c r="AG107" s="15" t="b">
        <v>0</v>
      </c>
      <c r="AH107" s="15" t="b">
        <v>0</v>
      </c>
      <c r="AI107" s="15" t="b">
        <v>0</v>
      </c>
      <c r="AJ107" s="15" t="b">
        <v>0</v>
      </c>
      <c r="AK107" s="15" t="b">
        <v>0</v>
      </c>
    </row>
    <row r="108" hidden="1">
      <c r="A108" s="15" t="b">
        <f>'2 Reading'!D107</f>
        <v>0</v>
      </c>
      <c r="B108" s="47"/>
      <c r="C108" s="47"/>
      <c r="D108" s="47">
        <f>'2 Reading'!B107</f>
        <v>2018</v>
      </c>
      <c r="E108" s="47" t="str">
        <f>'2 Reading'!A107</f>
        <v>O López-Pintado, L García-Bañuelos…</v>
      </c>
      <c r="F108" s="48" t="str">
        <f>'2 Reading'!C107</f>
        <v>Business process execution on blockchain</v>
      </c>
      <c r="G108" s="47"/>
      <c r="H108" s="49" t="str">
        <f>'2 Reading'!I107</f>
        <v/>
      </c>
      <c r="I108" s="15"/>
      <c r="J108" s="15"/>
      <c r="N108" s="15" t="b">
        <v>0</v>
      </c>
      <c r="O108" s="15" t="b">
        <v>0</v>
      </c>
      <c r="P108" s="15" t="b">
        <v>0</v>
      </c>
      <c r="Q108" s="15" t="b">
        <v>0</v>
      </c>
      <c r="R108" s="15" t="b">
        <v>0</v>
      </c>
      <c r="S108" s="15"/>
      <c r="T108" s="15"/>
      <c r="V108" s="15" t="b">
        <v>0</v>
      </c>
      <c r="W108" s="15"/>
      <c r="X108" s="15"/>
      <c r="Y108" s="15" t="b">
        <v>0</v>
      </c>
      <c r="Z108" s="15" t="b">
        <v>0</v>
      </c>
      <c r="AA108" s="15" t="b">
        <v>0</v>
      </c>
      <c r="AB108" s="15" t="b">
        <v>0</v>
      </c>
      <c r="AC108" s="15" t="b">
        <v>0</v>
      </c>
      <c r="AD108" s="15"/>
      <c r="AE108" s="15" t="b">
        <v>0</v>
      </c>
      <c r="AF108" s="15" t="b">
        <v>0</v>
      </c>
      <c r="AG108" s="15" t="b">
        <v>0</v>
      </c>
      <c r="AH108" s="15" t="b">
        <v>0</v>
      </c>
      <c r="AI108" s="15" t="b">
        <v>0</v>
      </c>
      <c r="AJ108" s="15" t="b">
        <v>0</v>
      </c>
      <c r="AK108" s="15" t="b">
        <v>0</v>
      </c>
    </row>
    <row r="109" hidden="1">
      <c r="A109" s="15" t="b">
        <f>'2 Reading'!D108</f>
        <v>0</v>
      </c>
      <c r="B109" s="47"/>
      <c r="C109" s="47"/>
      <c r="D109" s="47">
        <f>'2 Reading'!B108</f>
        <v>2019</v>
      </c>
      <c r="E109" s="47" t="str">
        <f>'2 Reading'!A108</f>
        <v>J Evermann, H Kim</v>
      </c>
      <c r="F109" s="48" t="str">
        <f>'2 Reading'!C108</f>
        <v>Workflow Management on BFT Blockchains</v>
      </c>
      <c r="G109" s="47"/>
      <c r="H109" s="49" t="str">
        <f>'2 Reading'!I108</f>
        <v/>
      </c>
      <c r="I109" s="15"/>
      <c r="J109" s="15"/>
      <c r="N109" s="15" t="b">
        <v>0</v>
      </c>
      <c r="O109" s="15" t="b">
        <v>0</v>
      </c>
      <c r="P109" s="15" t="b">
        <v>0</v>
      </c>
      <c r="Q109" s="15" t="b">
        <v>0</v>
      </c>
      <c r="R109" s="15" t="b">
        <v>0</v>
      </c>
      <c r="S109" s="15"/>
      <c r="T109" s="15"/>
      <c r="V109" s="15" t="b">
        <v>0</v>
      </c>
      <c r="W109" s="15"/>
      <c r="X109" s="15"/>
      <c r="Y109" s="15" t="b">
        <v>0</v>
      </c>
      <c r="Z109" s="15" t="b">
        <v>0</v>
      </c>
      <c r="AA109" s="15" t="b">
        <v>0</v>
      </c>
      <c r="AB109" s="15" t="b">
        <v>0</v>
      </c>
      <c r="AC109" s="15" t="b">
        <v>0</v>
      </c>
      <c r="AD109" s="15"/>
      <c r="AE109" s="15" t="b">
        <v>0</v>
      </c>
      <c r="AF109" s="15" t="b">
        <v>0</v>
      </c>
      <c r="AG109" s="15" t="b">
        <v>0</v>
      </c>
      <c r="AH109" s="15" t="b">
        <v>0</v>
      </c>
      <c r="AI109" s="15" t="b">
        <v>0</v>
      </c>
      <c r="AJ109" s="15" t="b">
        <v>0</v>
      </c>
      <c r="AK109" s="15" t="b">
        <v>0</v>
      </c>
    </row>
    <row r="110" hidden="1">
      <c r="A110" s="15" t="b">
        <f>'2 Reading'!D109</f>
        <v>0</v>
      </c>
      <c r="B110" s="47"/>
      <c r="C110" s="47"/>
      <c r="D110" s="47">
        <f>'2 Reading'!B109</f>
        <v>2019</v>
      </c>
      <c r="E110" s="47" t="str">
        <f>'2 Reading'!A109</f>
        <v>MEM van Wingerde</v>
      </c>
      <c r="F110" s="48" t="str">
        <f>'2 Reading'!C109</f>
        <v>Towards Inter-Organizational Business Process Governance through Blockchain.</v>
      </c>
      <c r="G110" s="47"/>
      <c r="H110" s="49" t="str">
        <f>'2 Reading'!I109</f>
        <v/>
      </c>
      <c r="I110" s="15"/>
      <c r="J110" s="15"/>
      <c r="N110" s="15" t="b">
        <v>0</v>
      </c>
      <c r="O110" s="15" t="b">
        <v>0</v>
      </c>
      <c r="P110" s="15" t="b">
        <v>0</v>
      </c>
      <c r="Q110" s="15" t="b">
        <v>0</v>
      </c>
      <c r="R110" s="15" t="b">
        <v>0</v>
      </c>
      <c r="S110" s="15"/>
      <c r="T110" s="15"/>
      <c r="V110" s="15" t="b">
        <v>0</v>
      </c>
      <c r="W110" s="15"/>
      <c r="X110" s="15"/>
      <c r="Y110" s="15" t="b">
        <v>0</v>
      </c>
      <c r="Z110" s="15" t="b">
        <v>0</v>
      </c>
      <c r="AA110" s="15" t="b">
        <v>0</v>
      </c>
      <c r="AB110" s="15" t="b">
        <v>0</v>
      </c>
      <c r="AC110" s="15" t="b">
        <v>0</v>
      </c>
      <c r="AD110" s="15"/>
      <c r="AE110" s="15" t="b">
        <v>0</v>
      </c>
      <c r="AF110" s="15" t="b">
        <v>0</v>
      </c>
      <c r="AG110" s="15" t="b">
        <v>0</v>
      </c>
      <c r="AH110" s="15" t="b">
        <v>0</v>
      </c>
      <c r="AI110" s="15" t="b">
        <v>0</v>
      </c>
      <c r="AJ110" s="15" t="b">
        <v>0</v>
      </c>
      <c r="AK110" s="15" t="b">
        <v>0</v>
      </c>
    </row>
    <row r="111" hidden="1">
      <c r="A111" s="15" t="b">
        <f>'2 Reading'!D110</f>
        <v>0</v>
      </c>
      <c r="B111" s="47"/>
      <c r="C111" s="47"/>
      <c r="D111" s="47">
        <f>'2 Reading'!B110</f>
        <v>2020</v>
      </c>
      <c r="E111" s="47" t="str">
        <f>'2 Reading'!A110</f>
        <v>MS Rahman, I Khalil, A Bouras</v>
      </c>
      <c r="F111" s="48" t="str">
        <f>'2 Reading'!C110</f>
        <v>Formalizing Dynamic Behaviors of Smart Contract Workflow in Smart Healthcare Supply Chain</v>
      </c>
      <c r="G111" s="47"/>
      <c r="H111" s="49" t="str">
        <f>'2 Reading'!I110</f>
        <v/>
      </c>
      <c r="I111" s="15"/>
      <c r="J111" s="15"/>
      <c r="N111" s="15" t="b">
        <v>0</v>
      </c>
      <c r="O111" s="15" t="b">
        <v>0</v>
      </c>
      <c r="P111" s="15" t="b">
        <v>0</v>
      </c>
      <c r="Q111" s="15" t="b">
        <v>0</v>
      </c>
      <c r="R111" s="15" t="b">
        <v>0</v>
      </c>
      <c r="S111" s="15"/>
      <c r="T111" s="15"/>
      <c r="V111" s="15" t="b">
        <v>0</v>
      </c>
      <c r="W111" s="15"/>
      <c r="X111" s="15"/>
      <c r="Y111" s="15" t="b">
        <v>0</v>
      </c>
      <c r="Z111" s="15" t="b">
        <v>0</v>
      </c>
      <c r="AA111" s="15" t="b">
        <v>0</v>
      </c>
      <c r="AB111" s="15" t="b">
        <v>0</v>
      </c>
      <c r="AC111" s="15" t="b">
        <v>0</v>
      </c>
      <c r="AD111" s="15"/>
      <c r="AE111" s="15" t="b">
        <v>0</v>
      </c>
      <c r="AF111" s="15" t="b">
        <v>0</v>
      </c>
      <c r="AG111" s="15" t="b">
        <v>0</v>
      </c>
      <c r="AH111" s="15" t="b">
        <v>0</v>
      </c>
      <c r="AI111" s="15" t="b">
        <v>0</v>
      </c>
      <c r="AJ111" s="15" t="b">
        <v>0</v>
      </c>
      <c r="AK111" s="15" t="b">
        <v>0</v>
      </c>
    </row>
    <row r="112" hidden="1">
      <c r="A112" s="15" t="b">
        <f>'2 Reading'!D111</f>
        <v>0</v>
      </c>
      <c r="B112" s="47"/>
      <c r="C112" s="47"/>
      <c r="D112" s="47">
        <f>'2 Reading'!B111</f>
        <v>2021</v>
      </c>
      <c r="E112" s="47" t="str">
        <f>'2 Reading'!A111</f>
        <v>F Milani, L Garcia-Banuelos, S Filipova…</v>
      </c>
      <c r="F112" s="48" t="str">
        <f>'2 Reading'!C111</f>
        <v>Modelling blockchain-based business processes: a comparative analysis of BPMN vs CMMN</v>
      </c>
      <c r="G112" s="47"/>
      <c r="H112" s="49" t="str">
        <f>'2 Reading'!I111</f>
        <v/>
      </c>
      <c r="I112" s="15"/>
      <c r="J112" s="15"/>
      <c r="N112" s="15" t="b">
        <v>0</v>
      </c>
      <c r="O112" s="15" t="b">
        <v>0</v>
      </c>
      <c r="P112" s="15" t="b">
        <v>0</v>
      </c>
      <c r="Q112" s="15" t="b">
        <v>0</v>
      </c>
      <c r="R112" s="15" t="b">
        <v>0</v>
      </c>
      <c r="S112" s="15"/>
      <c r="T112" s="15"/>
      <c r="V112" s="15" t="b">
        <v>0</v>
      </c>
      <c r="W112" s="15"/>
      <c r="X112" s="15"/>
      <c r="Y112" s="15" t="b">
        <v>0</v>
      </c>
      <c r="Z112" s="15" t="b">
        <v>0</v>
      </c>
      <c r="AA112" s="15" t="b">
        <v>0</v>
      </c>
      <c r="AB112" s="15" t="b">
        <v>0</v>
      </c>
      <c r="AC112" s="15" t="b">
        <v>0</v>
      </c>
      <c r="AD112" s="15"/>
      <c r="AE112" s="15" t="b">
        <v>0</v>
      </c>
      <c r="AF112" s="15" t="b">
        <v>0</v>
      </c>
      <c r="AG112" s="15" t="b">
        <v>0</v>
      </c>
      <c r="AH112" s="15" t="b">
        <v>0</v>
      </c>
      <c r="AI112" s="15" t="b">
        <v>0</v>
      </c>
      <c r="AJ112" s="15" t="b">
        <v>0</v>
      </c>
      <c r="AK112" s="15" t="b">
        <v>0</v>
      </c>
    </row>
    <row r="113" hidden="1">
      <c r="A113" s="15" t="b">
        <f>'2 Reading'!D112</f>
        <v>0</v>
      </c>
      <c r="B113" s="47"/>
      <c r="C113" s="47"/>
      <c r="D113" s="47">
        <f>'2 Reading'!B112</f>
        <v>2020</v>
      </c>
      <c r="E113" s="47" t="str">
        <f>'2 Reading'!A112</f>
        <v>MEM van Wingerde, H Weigand</v>
      </c>
      <c r="F113" s="48" t="str">
        <f>'2 Reading'!C112</f>
        <v>An ontological analysis of artifact-centric business processes managed by smart contracts</v>
      </c>
      <c r="G113" s="47"/>
      <c r="H113" s="49" t="str">
        <f>'2 Reading'!I112</f>
        <v/>
      </c>
      <c r="I113" s="15"/>
      <c r="J113" s="15"/>
      <c r="N113" s="15" t="b">
        <v>0</v>
      </c>
      <c r="O113" s="15" t="b">
        <v>0</v>
      </c>
      <c r="P113" s="15" t="b">
        <v>0</v>
      </c>
      <c r="Q113" s="15" t="b">
        <v>0</v>
      </c>
      <c r="R113" s="15" t="b">
        <v>0</v>
      </c>
      <c r="S113" s="15"/>
      <c r="T113" s="15"/>
      <c r="V113" s="15" t="b">
        <v>0</v>
      </c>
      <c r="W113" s="15"/>
      <c r="X113" s="15"/>
      <c r="Y113" s="15" t="b">
        <v>0</v>
      </c>
      <c r="Z113" s="15" t="b">
        <v>0</v>
      </c>
      <c r="AA113" s="15" t="b">
        <v>0</v>
      </c>
      <c r="AB113" s="15" t="b">
        <v>0</v>
      </c>
      <c r="AC113" s="15" t="b">
        <v>0</v>
      </c>
      <c r="AD113" s="15"/>
      <c r="AE113" s="15" t="b">
        <v>0</v>
      </c>
      <c r="AF113" s="15" t="b">
        <v>0</v>
      </c>
      <c r="AG113" s="15" t="b">
        <v>0</v>
      </c>
      <c r="AH113" s="15" t="b">
        <v>0</v>
      </c>
      <c r="AI113" s="15" t="b">
        <v>0</v>
      </c>
      <c r="AJ113" s="15" t="b">
        <v>0</v>
      </c>
      <c r="AK113" s="15" t="b">
        <v>0</v>
      </c>
    </row>
    <row r="114">
      <c r="A114" s="15" t="b">
        <f>'2 Reading'!D113</f>
        <v>1</v>
      </c>
      <c r="B114" s="51">
        <v>24.0</v>
      </c>
      <c r="C114" s="52" t="s">
        <v>1618</v>
      </c>
      <c r="D114" s="53">
        <f>'2 Reading'!B113</f>
        <v>2021</v>
      </c>
      <c r="E114" s="60" t="str">
        <f>'2 Reading'!A113</f>
        <v>F Corradini, A Marcelletti, A Morichetta, A Polini…</v>
      </c>
      <c r="F114" s="71" t="str">
        <f>'2 Reading'!C113</f>
        <v>Model-driven engineering for multi-party business processes on multiple blockchains</v>
      </c>
      <c r="G114" s="74" t="s">
        <v>973</v>
      </c>
      <c r="H114" s="49" t="str">
        <f>'2 Reading'!I113</f>
        <v/>
      </c>
      <c r="I114" s="73" t="s">
        <v>1537</v>
      </c>
      <c r="J114" s="68" t="s">
        <v>1524</v>
      </c>
      <c r="K114" s="81" t="s">
        <v>1619</v>
      </c>
      <c r="L114" s="81" t="s">
        <v>1526</v>
      </c>
      <c r="M114" s="81" t="s">
        <v>1538</v>
      </c>
      <c r="N114" s="65" t="b">
        <v>0</v>
      </c>
      <c r="O114" s="65" t="b">
        <v>1</v>
      </c>
      <c r="P114" s="65" t="b">
        <v>1</v>
      </c>
      <c r="Q114" s="65" t="b">
        <v>1</v>
      </c>
      <c r="R114" s="65" t="b">
        <v>1</v>
      </c>
      <c r="S114" s="68" t="s">
        <v>1528</v>
      </c>
      <c r="T114" s="68" t="s">
        <v>1529</v>
      </c>
      <c r="U114" s="66">
        <v>44562.0</v>
      </c>
      <c r="V114" s="65" t="b">
        <v>1</v>
      </c>
      <c r="W114" s="68"/>
      <c r="X114" s="68" t="s">
        <v>1530</v>
      </c>
      <c r="Y114" s="65" t="b">
        <v>0</v>
      </c>
      <c r="Z114" s="65" t="b">
        <v>1</v>
      </c>
      <c r="AA114" s="65" t="b">
        <v>1</v>
      </c>
      <c r="AB114" s="65" t="b">
        <v>0</v>
      </c>
      <c r="AC114" s="65" t="b">
        <v>1</v>
      </c>
      <c r="AD114" s="68" t="s">
        <v>1531</v>
      </c>
      <c r="AE114" s="65" t="b">
        <v>1</v>
      </c>
      <c r="AF114" s="65" t="b">
        <v>0</v>
      </c>
      <c r="AG114" s="65" t="b">
        <v>1</v>
      </c>
      <c r="AH114" s="65" t="b">
        <v>0</v>
      </c>
      <c r="AI114" s="65" t="b">
        <v>1</v>
      </c>
      <c r="AJ114" s="65" t="b">
        <v>0</v>
      </c>
      <c r="AK114" s="65" t="b">
        <v>0</v>
      </c>
      <c r="AL114" s="87" t="s">
        <v>1620</v>
      </c>
      <c r="AM114" s="59" t="b">
        <v>1</v>
      </c>
    </row>
    <row r="115" hidden="1">
      <c r="A115" s="15" t="b">
        <f>'2 Reading'!D114</f>
        <v>0</v>
      </c>
      <c r="B115" s="47"/>
      <c r="C115" s="47"/>
      <c r="D115" s="47">
        <f>'2 Reading'!B114</f>
        <v>2020</v>
      </c>
      <c r="E115" s="47" t="str">
        <f>'2 Reading'!A114</f>
        <v>C Lauster, P Klinger, N Schwab, F Bodendorf</v>
      </c>
      <c r="F115" s="48" t="str">
        <f>'2 Reading'!C114</f>
        <v>Literature Review Linking Blockchain and Business Process Management</v>
      </c>
      <c r="G115" s="47"/>
      <c r="H115" s="49" t="str">
        <f>'2 Reading'!I114</f>
        <v/>
      </c>
      <c r="I115" s="15"/>
      <c r="J115" s="15"/>
      <c r="N115" s="15" t="b">
        <v>0</v>
      </c>
      <c r="O115" s="15" t="b">
        <v>0</v>
      </c>
      <c r="P115" s="15" t="b">
        <v>0</v>
      </c>
      <c r="Q115" s="15" t="b">
        <v>0</v>
      </c>
      <c r="R115" s="15" t="b">
        <v>0</v>
      </c>
      <c r="S115" s="15"/>
      <c r="T115" s="15"/>
      <c r="V115" s="15" t="b">
        <v>0</v>
      </c>
      <c r="W115" s="15"/>
      <c r="X115" s="15"/>
      <c r="Y115" s="15" t="b">
        <v>0</v>
      </c>
      <c r="Z115" s="15" t="b">
        <v>0</v>
      </c>
      <c r="AA115" s="15" t="b">
        <v>0</v>
      </c>
      <c r="AB115" s="15" t="b">
        <v>0</v>
      </c>
      <c r="AC115" s="15" t="b">
        <v>0</v>
      </c>
      <c r="AD115" s="15"/>
      <c r="AE115" s="15" t="b">
        <v>0</v>
      </c>
      <c r="AF115" s="15" t="b">
        <v>0</v>
      </c>
      <c r="AG115" s="15" t="b">
        <v>0</v>
      </c>
      <c r="AH115" s="15" t="b">
        <v>0</v>
      </c>
      <c r="AI115" s="15" t="b">
        <v>0</v>
      </c>
      <c r="AJ115" s="15" t="b">
        <v>0</v>
      </c>
      <c r="AK115" s="15" t="b">
        <v>0</v>
      </c>
    </row>
    <row r="116">
      <c r="A116" s="15" t="b">
        <f>'2 Reading'!D115</f>
        <v>1</v>
      </c>
      <c r="B116" s="51">
        <v>25.0</v>
      </c>
      <c r="C116" s="52" t="s">
        <v>1621</v>
      </c>
      <c r="D116" s="53">
        <f>'2 Reading'!B115</f>
        <v>2020</v>
      </c>
      <c r="E116" s="60" t="str">
        <f>'2 Reading'!A115</f>
        <v>J Evermann</v>
      </c>
      <c r="F116" s="61" t="str">
        <f>'2 Reading'!C115</f>
        <v>Adapting Workflow Management Systems to BFT Blockchains–The YAWL Example</v>
      </c>
      <c r="G116" s="74" t="s">
        <v>987</v>
      </c>
      <c r="H116" s="49" t="str">
        <f>'2 Reading'!I115</f>
        <v/>
      </c>
      <c r="I116" s="82"/>
      <c r="J116" s="82" t="s">
        <v>1524</v>
      </c>
      <c r="K116" s="88" t="s">
        <v>1622</v>
      </c>
      <c r="L116" s="88" t="s">
        <v>1592</v>
      </c>
      <c r="M116" s="93"/>
      <c r="N116" s="59" t="b">
        <v>1</v>
      </c>
      <c r="O116" s="59" t="b">
        <v>1</v>
      </c>
      <c r="P116" s="59" t="b">
        <v>1</v>
      </c>
      <c r="Q116" s="59" t="b">
        <v>1</v>
      </c>
      <c r="R116" s="91" t="b">
        <v>0</v>
      </c>
      <c r="S116" s="90"/>
      <c r="T116" s="90"/>
      <c r="U116" s="91"/>
      <c r="V116" s="91" t="b">
        <v>0</v>
      </c>
      <c r="W116" s="90"/>
      <c r="X116" s="82" t="s">
        <v>1542</v>
      </c>
      <c r="Y116" s="91" t="b">
        <v>0</v>
      </c>
      <c r="Z116" s="91" t="b">
        <v>0</v>
      </c>
      <c r="AA116" s="59" t="b">
        <v>1</v>
      </c>
      <c r="AB116" s="59" t="b">
        <v>1</v>
      </c>
      <c r="AC116" s="59" t="b">
        <v>1</v>
      </c>
      <c r="AD116" s="82" t="s">
        <v>1556</v>
      </c>
      <c r="AE116" s="91" t="b">
        <v>0</v>
      </c>
      <c r="AF116" s="91" t="b">
        <v>0</v>
      </c>
      <c r="AG116" s="91" t="b">
        <v>0</v>
      </c>
      <c r="AH116" s="91" t="b">
        <v>0</v>
      </c>
      <c r="AI116" s="59" t="b">
        <v>1</v>
      </c>
      <c r="AJ116" s="59" t="b">
        <v>0</v>
      </c>
      <c r="AK116" s="59" t="b">
        <v>1</v>
      </c>
      <c r="AL116" s="82" t="s">
        <v>1623</v>
      </c>
      <c r="AM116" s="59" t="b">
        <v>1</v>
      </c>
    </row>
    <row r="117" hidden="1">
      <c r="A117" s="15" t="b">
        <f>'2 Reading'!D116</f>
        <v>0</v>
      </c>
      <c r="B117" s="47"/>
      <c r="C117" s="47"/>
      <c r="D117" s="47">
        <f>'2 Reading'!B116</f>
        <v>2019</v>
      </c>
      <c r="E117" s="47" t="str">
        <f>'2 Reading'!A116</f>
        <v>M Markovska, FP Milani, L Garcia-Banuelos</v>
      </c>
      <c r="F117" s="48" t="str">
        <f>'2 Reading'!C116</f>
        <v>Modelling Business Processes on a Blockchain Eco-System (BPMN)</v>
      </c>
      <c r="G117" s="47"/>
      <c r="H117" s="49" t="str">
        <f>'2 Reading'!I116</f>
        <v/>
      </c>
      <c r="I117" s="15"/>
      <c r="J117" s="15"/>
      <c r="N117" s="15" t="b">
        <v>0</v>
      </c>
      <c r="O117" s="15" t="b">
        <v>0</v>
      </c>
      <c r="P117" s="15" t="b">
        <v>0</v>
      </c>
      <c r="Q117" s="15" t="b">
        <v>0</v>
      </c>
      <c r="R117" s="15" t="b">
        <v>0</v>
      </c>
      <c r="S117" s="15"/>
      <c r="T117" s="15"/>
      <c r="V117" s="15" t="b">
        <v>0</v>
      </c>
      <c r="W117" s="15"/>
      <c r="X117" s="15"/>
      <c r="Y117" s="15" t="b">
        <v>0</v>
      </c>
      <c r="Z117" s="15" t="b">
        <v>0</v>
      </c>
      <c r="AA117" s="15" t="b">
        <v>0</v>
      </c>
      <c r="AB117" s="15" t="b">
        <v>0</v>
      </c>
      <c r="AC117" s="15" t="b">
        <v>0</v>
      </c>
      <c r="AD117" s="15"/>
      <c r="AE117" s="15" t="b">
        <v>0</v>
      </c>
      <c r="AF117" s="15" t="b">
        <v>0</v>
      </c>
      <c r="AG117" s="15" t="b">
        <v>0</v>
      </c>
      <c r="AH117" s="15" t="b">
        <v>0</v>
      </c>
      <c r="AI117" s="15" t="b">
        <v>0</v>
      </c>
      <c r="AJ117" s="15" t="b">
        <v>0</v>
      </c>
      <c r="AK117" s="15" t="b">
        <v>0</v>
      </c>
    </row>
    <row r="118" hidden="1">
      <c r="A118" s="15" t="b">
        <f>'2 Reading'!D117</f>
        <v>0</v>
      </c>
      <c r="B118" s="47"/>
      <c r="C118" s="47"/>
      <c r="D118" s="47">
        <f>'2 Reading'!B117</f>
        <v>2021</v>
      </c>
      <c r="E118" s="47" t="str">
        <f>'2 Reading'!A117</f>
        <v>C Gómez, FJ Pérez Blanco, JM Vara, V De Castro…</v>
      </c>
      <c r="F118" s="48" t="str">
        <f>'2 Reading'!C117</f>
        <v>Design and development of Smart Contracts for E-government through Value and Business Process Modeling</v>
      </c>
      <c r="G118" s="47"/>
      <c r="H118" s="49" t="str">
        <f>'2 Reading'!I117</f>
        <v/>
      </c>
      <c r="I118" s="15"/>
      <c r="J118" s="15"/>
      <c r="N118" s="15" t="b">
        <v>0</v>
      </c>
      <c r="O118" s="15" t="b">
        <v>0</v>
      </c>
      <c r="P118" s="15" t="b">
        <v>0</v>
      </c>
      <c r="Q118" s="15" t="b">
        <v>0</v>
      </c>
      <c r="R118" s="15" t="b">
        <v>0</v>
      </c>
      <c r="S118" s="15"/>
      <c r="T118" s="15"/>
      <c r="V118" s="15" t="b">
        <v>0</v>
      </c>
      <c r="W118" s="15"/>
      <c r="X118" s="15"/>
      <c r="Y118" s="15" t="b">
        <v>0</v>
      </c>
      <c r="Z118" s="15" t="b">
        <v>0</v>
      </c>
      <c r="AA118" s="15" t="b">
        <v>0</v>
      </c>
      <c r="AB118" s="15" t="b">
        <v>0</v>
      </c>
      <c r="AC118" s="15" t="b">
        <v>0</v>
      </c>
      <c r="AD118" s="15"/>
      <c r="AE118" s="15" t="b">
        <v>0</v>
      </c>
      <c r="AF118" s="15" t="b">
        <v>0</v>
      </c>
      <c r="AG118" s="15" t="b">
        <v>0</v>
      </c>
      <c r="AH118" s="15" t="b">
        <v>0</v>
      </c>
      <c r="AI118" s="15" t="b">
        <v>0</v>
      </c>
      <c r="AJ118" s="15" t="b">
        <v>0</v>
      </c>
      <c r="AK118" s="15" t="b">
        <v>0</v>
      </c>
    </row>
    <row r="119" hidden="1">
      <c r="A119" s="15" t="b">
        <f>'2 Reading'!D118</f>
        <v>0</v>
      </c>
      <c r="B119" s="47"/>
      <c r="C119" s="47"/>
      <c r="D119" s="47">
        <f>'2 Reading'!B118</f>
        <v>2021</v>
      </c>
      <c r="E119" s="47" t="str">
        <f>'2 Reading'!A118</f>
        <v>KB Yue</v>
      </c>
      <c r="F119" s="48" t="str">
        <f>'2 Reading'!C118</f>
        <v>A Blockchain-Inspired, Multi-Layered Transaction Model for Business Process Modeling</v>
      </c>
      <c r="G119" s="47"/>
      <c r="H119" s="49" t="str">
        <f>'2 Reading'!I118</f>
        <v/>
      </c>
      <c r="I119" s="15"/>
      <c r="J119" s="15"/>
      <c r="N119" s="15" t="b">
        <v>0</v>
      </c>
      <c r="O119" s="15" t="b">
        <v>0</v>
      </c>
      <c r="P119" s="15" t="b">
        <v>0</v>
      </c>
      <c r="Q119" s="15" t="b">
        <v>0</v>
      </c>
      <c r="R119" s="15" t="b">
        <v>0</v>
      </c>
      <c r="S119" s="15"/>
      <c r="T119" s="15"/>
      <c r="V119" s="15" t="b">
        <v>0</v>
      </c>
      <c r="W119" s="15"/>
      <c r="X119" s="15"/>
      <c r="Y119" s="15" t="b">
        <v>0</v>
      </c>
      <c r="Z119" s="15" t="b">
        <v>0</v>
      </c>
      <c r="AA119" s="15" t="b">
        <v>0</v>
      </c>
      <c r="AB119" s="15" t="b">
        <v>0</v>
      </c>
      <c r="AC119" s="15" t="b">
        <v>0</v>
      </c>
      <c r="AD119" s="15"/>
      <c r="AE119" s="15" t="b">
        <v>0</v>
      </c>
      <c r="AF119" s="15" t="b">
        <v>0</v>
      </c>
      <c r="AG119" s="15" t="b">
        <v>0</v>
      </c>
      <c r="AH119" s="15" t="b">
        <v>0</v>
      </c>
      <c r="AI119" s="15" t="b">
        <v>0</v>
      </c>
      <c r="AJ119" s="15" t="b">
        <v>0</v>
      </c>
      <c r="AK119" s="15" t="b">
        <v>0</v>
      </c>
    </row>
    <row r="120" hidden="1">
      <c r="A120" s="15" t="b">
        <f>'2 Reading'!D119</f>
        <v>0</v>
      </c>
      <c r="B120" s="47"/>
      <c r="C120" s="47"/>
      <c r="D120" s="47">
        <f>'2 Reading'!B119</f>
        <v>2018</v>
      </c>
      <c r="E120" s="47" t="str">
        <f>'2 Reading'!A119</f>
        <v>C Cavaliere</v>
      </c>
      <c r="F120" s="48" t="str">
        <f>'2 Reading'!C119</f>
        <v>A case study on the exploration of Blockchain potential: An exploratory research on the impact of the technology on business process and value configuration of a mid …</v>
      </c>
      <c r="G120" s="47"/>
      <c r="H120" s="49" t="str">
        <f>'2 Reading'!I119</f>
        <v/>
      </c>
      <c r="I120" s="15"/>
      <c r="J120" s="15"/>
      <c r="N120" s="15" t="b">
        <v>0</v>
      </c>
      <c r="O120" s="15" t="b">
        <v>0</v>
      </c>
      <c r="P120" s="15" t="b">
        <v>0</v>
      </c>
      <c r="Q120" s="15" t="b">
        <v>0</v>
      </c>
      <c r="R120" s="15" t="b">
        <v>0</v>
      </c>
      <c r="S120" s="15"/>
      <c r="T120" s="15"/>
      <c r="V120" s="15" t="b">
        <v>0</v>
      </c>
      <c r="W120" s="15"/>
      <c r="X120" s="15"/>
      <c r="Y120" s="15" t="b">
        <v>0</v>
      </c>
      <c r="Z120" s="15" t="b">
        <v>0</v>
      </c>
      <c r="AA120" s="15" t="b">
        <v>0</v>
      </c>
      <c r="AB120" s="15" t="b">
        <v>0</v>
      </c>
      <c r="AC120" s="15" t="b">
        <v>0</v>
      </c>
      <c r="AD120" s="15"/>
      <c r="AE120" s="15" t="b">
        <v>0</v>
      </c>
      <c r="AF120" s="15" t="b">
        <v>0</v>
      </c>
      <c r="AG120" s="15" t="b">
        <v>0</v>
      </c>
      <c r="AH120" s="15" t="b">
        <v>0</v>
      </c>
      <c r="AI120" s="15" t="b">
        <v>0</v>
      </c>
      <c r="AJ120" s="15" t="b">
        <v>0</v>
      </c>
      <c r="AK120" s="15" t="b">
        <v>0</v>
      </c>
    </row>
    <row r="121" hidden="1">
      <c r="A121" s="15" t="b">
        <f>'2 Reading'!D120</f>
        <v>0</v>
      </c>
      <c r="B121" s="47"/>
      <c r="C121" s="47"/>
      <c r="D121" s="47">
        <f>'2 Reading'!B120</f>
        <v>2022</v>
      </c>
      <c r="E121" s="47" t="str">
        <f>'2 Reading'!A120</f>
        <v>H Gao, B Zhong</v>
      </c>
      <c r="F121" s="48" t="str">
        <f>'2 Reading'!C120</f>
        <v>A blockchain-based framework for supporting BIM-based building code compliance checking workflow</v>
      </c>
      <c r="G121" s="47"/>
      <c r="H121" s="49" t="str">
        <f>'2 Reading'!I120</f>
        <v/>
      </c>
      <c r="I121" s="15"/>
      <c r="J121" s="15"/>
      <c r="N121" s="15" t="b">
        <v>0</v>
      </c>
      <c r="O121" s="15" t="b">
        <v>0</v>
      </c>
      <c r="P121" s="15" t="b">
        <v>0</v>
      </c>
      <c r="Q121" s="15" t="b">
        <v>0</v>
      </c>
      <c r="R121" s="15" t="b">
        <v>0</v>
      </c>
      <c r="S121" s="15"/>
      <c r="T121" s="15"/>
      <c r="V121" s="15" t="b">
        <v>0</v>
      </c>
      <c r="W121" s="15"/>
      <c r="X121" s="15"/>
      <c r="Y121" s="15" t="b">
        <v>0</v>
      </c>
      <c r="Z121" s="15" t="b">
        <v>0</v>
      </c>
      <c r="AA121" s="15" t="b">
        <v>0</v>
      </c>
      <c r="AB121" s="15" t="b">
        <v>0</v>
      </c>
      <c r="AC121" s="15" t="b">
        <v>0</v>
      </c>
      <c r="AD121" s="15"/>
      <c r="AE121" s="15" t="b">
        <v>0</v>
      </c>
      <c r="AF121" s="15" t="b">
        <v>0</v>
      </c>
      <c r="AG121" s="15" t="b">
        <v>0</v>
      </c>
      <c r="AH121" s="15" t="b">
        <v>0</v>
      </c>
      <c r="AI121" s="15" t="b">
        <v>0</v>
      </c>
      <c r="AJ121" s="15" t="b">
        <v>0</v>
      </c>
      <c r="AK121" s="15" t="b">
        <v>0</v>
      </c>
    </row>
    <row r="122" hidden="1">
      <c r="A122" s="15" t="b">
        <f>'2 Reading'!D121</f>
        <v>0</v>
      </c>
      <c r="B122" s="47"/>
      <c r="C122" s="47"/>
      <c r="D122" s="47">
        <f>'2 Reading'!B121</f>
        <v>2021</v>
      </c>
      <c r="E122" s="47" t="str">
        <f>'2 Reading'!A121</f>
        <v>A Belhi, H Gasmi, A Hammi, A Bouras, B Aouni…</v>
      </c>
      <c r="F122" s="48" t="str">
        <f>'2 Reading'!C121</f>
        <v>A Broker-Based Manufacturing Supply Chain Integration with Blockchain: Managing Odoo Workflows Using Hyperledger Fabric Smart Contracts</v>
      </c>
      <c r="G122" s="47"/>
      <c r="H122" s="49" t="str">
        <f>'2 Reading'!I121</f>
        <v/>
      </c>
      <c r="I122" s="15"/>
      <c r="J122" s="15"/>
      <c r="N122" s="15" t="b">
        <v>0</v>
      </c>
      <c r="O122" s="15" t="b">
        <v>0</v>
      </c>
      <c r="P122" s="15" t="b">
        <v>0</v>
      </c>
      <c r="Q122" s="15" t="b">
        <v>0</v>
      </c>
      <c r="R122" s="15" t="b">
        <v>0</v>
      </c>
      <c r="S122" s="15"/>
      <c r="T122" s="15"/>
      <c r="V122" s="15" t="b">
        <v>0</v>
      </c>
      <c r="W122" s="15"/>
      <c r="X122" s="15"/>
      <c r="Y122" s="15" t="b">
        <v>0</v>
      </c>
      <c r="Z122" s="15" t="b">
        <v>0</v>
      </c>
      <c r="AA122" s="15" t="b">
        <v>0</v>
      </c>
      <c r="AB122" s="15" t="b">
        <v>0</v>
      </c>
      <c r="AC122" s="15" t="b">
        <v>0</v>
      </c>
      <c r="AD122" s="15"/>
      <c r="AE122" s="15" t="b">
        <v>0</v>
      </c>
      <c r="AF122" s="15" t="b">
        <v>0</v>
      </c>
      <c r="AG122" s="15" t="b">
        <v>0</v>
      </c>
      <c r="AH122" s="15" t="b">
        <v>0</v>
      </c>
      <c r="AI122" s="15" t="b">
        <v>0</v>
      </c>
      <c r="AJ122" s="15" t="b">
        <v>0</v>
      </c>
      <c r="AK122" s="15" t="b">
        <v>0</v>
      </c>
    </row>
    <row r="123" hidden="1">
      <c r="A123" s="15" t="b">
        <f>'2 Reading'!D122</f>
        <v>0</v>
      </c>
      <c r="B123" s="47"/>
      <c r="C123" s="47"/>
      <c r="D123" s="47">
        <f>'2 Reading'!B122</f>
        <v>2020</v>
      </c>
      <c r="E123" s="47" t="str">
        <f>'2 Reading'!A122</f>
        <v>C Rondanini, B Carminati, F Daidone…</v>
      </c>
      <c r="F123" s="48" t="str">
        <f>'2 Reading'!C122</f>
        <v>Blockchain-based controlled information sharing in inter-organizational workflows</v>
      </c>
      <c r="G123" s="47"/>
      <c r="H123" s="49" t="str">
        <f>'2 Reading'!I122</f>
        <v/>
      </c>
      <c r="I123" s="15"/>
      <c r="J123" s="15"/>
      <c r="N123" s="15" t="b">
        <v>0</v>
      </c>
      <c r="O123" s="15" t="b">
        <v>0</v>
      </c>
      <c r="P123" s="15" t="b">
        <v>0</v>
      </c>
      <c r="Q123" s="15" t="b">
        <v>0</v>
      </c>
      <c r="R123" s="15" t="b">
        <v>0</v>
      </c>
      <c r="S123" s="15"/>
      <c r="T123" s="15"/>
      <c r="V123" s="15" t="b">
        <v>0</v>
      </c>
      <c r="W123" s="15"/>
      <c r="X123" s="15"/>
      <c r="Y123" s="15" t="b">
        <v>0</v>
      </c>
      <c r="Z123" s="15" t="b">
        <v>0</v>
      </c>
      <c r="AA123" s="15" t="b">
        <v>0</v>
      </c>
      <c r="AB123" s="15" t="b">
        <v>0</v>
      </c>
      <c r="AC123" s="15" t="b">
        <v>0</v>
      </c>
      <c r="AD123" s="15"/>
      <c r="AE123" s="15" t="b">
        <v>0</v>
      </c>
      <c r="AF123" s="15" t="b">
        <v>0</v>
      </c>
      <c r="AG123" s="15" t="b">
        <v>0</v>
      </c>
      <c r="AH123" s="15" t="b">
        <v>0</v>
      </c>
      <c r="AI123" s="15" t="b">
        <v>0</v>
      </c>
      <c r="AJ123" s="15" t="b">
        <v>0</v>
      </c>
      <c r="AK123" s="15" t="b">
        <v>0</v>
      </c>
    </row>
    <row r="124" hidden="1">
      <c r="A124" s="15" t="b">
        <f>'2 Reading'!D123</f>
        <v>0</v>
      </c>
      <c r="B124" s="47"/>
      <c r="C124" s="47"/>
      <c r="D124" s="47">
        <f>'2 Reading'!B123</f>
        <v>2020</v>
      </c>
      <c r="E124" s="47" t="str">
        <f>'2 Reading'!A123</f>
        <v>V Posea, C Niţu, C Damian, A Panu…</v>
      </c>
      <c r="F124" s="48" t="str">
        <f>'2 Reading'!C123</f>
        <v>GDPR compliant recruitment platform using smart contracts and executable choreographies</v>
      </c>
      <c r="G124" s="47"/>
      <c r="H124" s="49" t="str">
        <f>'2 Reading'!I123</f>
        <v/>
      </c>
      <c r="I124" s="15"/>
      <c r="J124" s="15"/>
      <c r="N124" s="15" t="b">
        <v>0</v>
      </c>
      <c r="O124" s="15" t="b">
        <v>0</v>
      </c>
      <c r="P124" s="15" t="b">
        <v>0</v>
      </c>
      <c r="Q124" s="15" t="b">
        <v>0</v>
      </c>
      <c r="R124" s="15" t="b">
        <v>0</v>
      </c>
      <c r="S124" s="15"/>
      <c r="T124" s="15"/>
      <c r="V124" s="15" t="b">
        <v>0</v>
      </c>
      <c r="W124" s="15"/>
      <c r="X124" s="15"/>
      <c r="Y124" s="15" t="b">
        <v>0</v>
      </c>
      <c r="Z124" s="15" t="b">
        <v>0</v>
      </c>
      <c r="AA124" s="15" t="b">
        <v>0</v>
      </c>
      <c r="AB124" s="15" t="b">
        <v>0</v>
      </c>
      <c r="AC124" s="15" t="b">
        <v>0</v>
      </c>
      <c r="AD124" s="15"/>
      <c r="AE124" s="15" t="b">
        <v>0</v>
      </c>
      <c r="AF124" s="15" t="b">
        <v>0</v>
      </c>
      <c r="AG124" s="15" t="b">
        <v>0</v>
      </c>
      <c r="AH124" s="15" t="b">
        <v>0</v>
      </c>
      <c r="AI124" s="15" t="b">
        <v>0</v>
      </c>
      <c r="AJ124" s="15" t="b">
        <v>0</v>
      </c>
      <c r="AK124" s="15" t="b">
        <v>0</v>
      </c>
    </row>
    <row r="125" hidden="1">
      <c r="A125" s="15" t="b">
        <f>'2 Reading'!D124</f>
        <v>0</v>
      </c>
      <c r="B125" s="47"/>
      <c r="C125" s="47"/>
      <c r="D125" s="47">
        <f>'2 Reading'!B124</f>
        <v>2019</v>
      </c>
      <c r="E125" s="47" t="str">
        <f>'2 Reading'!A124</f>
        <v>G Hofbauer</v>
      </c>
      <c r="F125" s="48" t="str">
        <f>'2 Reading'!C124</f>
        <v>Blockchain applications in business processes exemplified for procurement</v>
      </c>
      <c r="G125" s="47"/>
      <c r="H125" s="49" t="str">
        <f>'2 Reading'!I124</f>
        <v/>
      </c>
      <c r="I125" s="15"/>
      <c r="J125" s="15"/>
      <c r="N125" s="15" t="b">
        <v>0</v>
      </c>
      <c r="O125" s="15" t="b">
        <v>0</v>
      </c>
      <c r="P125" s="15" t="b">
        <v>0</v>
      </c>
      <c r="Q125" s="15" t="b">
        <v>0</v>
      </c>
      <c r="R125" s="15" t="b">
        <v>0</v>
      </c>
      <c r="S125" s="15"/>
      <c r="T125" s="15"/>
      <c r="V125" s="15" t="b">
        <v>0</v>
      </c>
      <c r="W125" s="15"/>
      <c r="X125" s="15"/>
      <c r="Y125" s="15" t="b">
        <v>0</v>
      </c>
      <c r="Z125" s="15" t="b">
        <v>0</v>
      </c>
      <c r="AA125" s="15" t="b">
        <v>0</v>
      </c>
      <c r="AB125" s="15" t="b">
        <v>0</v>
      </c>
      <c r="AC125" s="15" t="b">
        <v>0</v>
      </c>
      <c r="AD125" s="15"/>
      <c r="AE125" s="15" t="b">
        <v>0</v>
      </c>
      <c r="AF125" s="15" t="b">
        <v>0</v>
      </c>
      <c r="AG125" s="15" t="b">
        <v>0</v>
      </c>
      <c r="AH125" s="15" t="b">
        <v>0</v>
      </c>
      <c r="AI125" s="15" t="b">
        <v>0</v>
      </c>
      <c r="AJ125" s="15" t="b">
        <v>0</v>
      </c>
      <c r="AK125" s="15" t="b">
        <v>0</v>
      </c>
    </row>
    <row r="126" hidden="1">
      <c r="A126" s="15" t="b">
        <f>'2 Reading'!D125</f>
        <v>0</v>
      </c>
      <c r="B126" s="47"/>
      <c r="C126" s="47"/>
      <c r="D126" s="47">
        <f>'2 Reading'!B125</f>
        <v>2017</v>
      </c>
      <c r="E126" s="47" t="str">
        <f>'2 Reading'!A125</f>
        <v>N van de Luijtgaarden</v>
      </c>
      <c r="F126" s="48" t="str">
        <f>'2 Reading'!C125</f>
        <v>Optimizing the core business processes of financial asset management companies using blockchain technology</v>
      </c>
      <c r="G126" s="47"/>
      <c r="H126" s="49" t="str">
        <f>'2 Reading'!I125</f>
        <v/>
      </c>
      <c r="I126" s="15"/>
      <c r="J126" s="15"/>
      <c r="N126" s="15" t="b">
        <v>0</v>
      </c>
      <c r="O126" s="15" t="b">
        <v>0</v>
      </c>
      <c r="P126" s="15" t="b">
        <v>0</v>
      </c>
      <c r="Q126" s="15" t="b">
        <v>0</v>
      </c>
      <c r="R126" s="15" t="b">
        <v>0</v>
      </c>
      <c r="S126" s="15"/>
      <c r="T126" s="15"/>
      <c r="V126" s="15" t="b">
        <v>0</v>
      </c>
      <c r="W126" s="15"/>
      <c r="X126" s="15"/>
      <c r="Y126" s="15" t="b">
        <v>0</v>
      </c>
      <c r="Z126" s="15" t="b">
        <v>0</v>
      </c>
      <c r="AA126" s="15" t="b">
        <v>0</v>
      </c>
      <c r="AB126" s="15" t="b">
        <v>0</v>
      </c>
      <c r="AC126" s="15" t="b">
        <v>0</v>
      </c>
      <c r="AD126" s="15"/>
      <c r="AE126" s="15" t="b">
        <v>0</v>
      </c>
      <c r="AF126" s="15" t="b">
        <v>0</v>
      </c>
      <c r="AG126" s="15" t="b">
        <v>0</v>
      </c>
      <c r="AH126" s="15" t="b">
        <v>0</v>
      </c>
      <c r="AI126" s="15" t="b">
        <v>0</v>
      </c>
      <c r="AJ126" s="15" t="b">
        <v>0</v>
      </c>
      <c r="AK126" s="15" t="b">
        <v>0</v>
      </c>
    </row>
    <row r="127" hidden="1">
      <c r="A127" s="15" t="b">
        <f>'2 Reading'!D126</f>
        <v>0</v>
      </c>
      <c r="B127" s="47"/>
      <c r="C127" s="47"/>
      <c r="D127" s="47">
        <f>'2 Reading'!B126</f>
        <v>2020</v>
      </c>
      <c r="E127" s="47" t="str">
        <f>'2 Reading'!A126</f>
        <v>M Bertolini</v>
      </c>
      <c r="F127" s="48" t="str">
        <f>'2 Reading'!C126</f>
        <v>Enforcing commitments with blockchain: an approach to generate smart contracts for choreographed business processes</v>
      </c>
      <c r="G127" s="47"/>
      <c r="H127" s="49" t="str">
        <f>'2 Reading'!I126</f>
        <v/>
      </c>
      <c r="I127" s="15"/>
      <c r="J127" s="15"/>
      <c r="N127" s="15" t="b">
        <v>0</v>
      </c>
      <c r="O127" s="15" t="b">
        <v>0</v>
      </c>
      <c r="P127" s="15" t="b">
        <v>0</v>
      </c>
      <c r="Q127" s="15" t="b">
        <v>0</v>
      </c>
      <c r="R127" s="15" t="b">
        <v>0</v>
      </c>
      <c r="S127" s="15"/>
      <c r="T127" s="15"/>
      <c r="V127" s="15" t="b">
        <v>0</v>
      </c>
      <c r="W127" s="15"/>
      <c r="X127" s="15"/>
      <c r="Y127" s="15" t="b">
        <v>0</v>
      </c>
      <c r="Z127" s="15" t="b">
        <v>0</v>
      </c>
      <c r="AA127" s="15" t="b">
        <v>0</v>
      </c>
      <c r="AB127" s="15" t="b">
        <v>0</v>
      </c>
      <c r="AC127" s="15" t="b">
        <v>0</v>
      </c>
      <c r="AD127" s="15"/>
      <c r="AE127" s="15" t="b">
        <v>0</v>
      </c>
      <c r="AF127" s="15" t="b">
        <v>0</v>
      </c>
      <c r="AG127" s="15" t="b">
        <v>0</v>
      </c>
      <c r="AH127" s="15" t="b">
        <v>0</v>
      </c>
      <c r="AI127" s="15" t="b">
        <v>0</v>
      </c>
      <c r="AJ127" s="15" t="b">
        <v>0</v>
      </c>
      <c r="AK127" s="15" t="b">
        <v>0</v>
      </c>
    </row>
    <row r="128" hidden="1">
      <c r="A128" s="15" t="b">
        <f>'2 Reading'!D127</f>
        <v>0</v>
      </c>
      <c r="B128" s="47"/>
      <c r="C128" s="47"/>
      <c r="D128" s="47">
        <f>'2 Reading'!B127</f>
        <v>2021</v>
      </c>
      <c r="E128" s="47" t="str">
        <f>'2 Reading'!A127</f>
        <v>A Bagozi, D Bianchini, VD Antonellis, M Garda…</v>
      </c>
      <c r="F128" s="48" t="str">
        <f>'2 Reading'!C127</f>
        <v>A Blockchain-Based Approach for Trust Management in Collaborative Business Processes</v>
      </c>
      <c r="G128" s="47"/>
      <c r="H128" s="49" t="str">
        <f>'2 Reading'!I127</f>
        <v/>
      </c>
      <c r="I128" s="15"/>
      <c r="J128" s="15"/>
      <c r="N128" s="15" t="b">
        <v>0</v>
      </c>
      <c r="O128" s="15" t="b">
        <v>0</v>
      </c>
      <c r="P128" s="15" t="b">
        <v>0</v>
      </c>
      <c r="Q128" s="15" t="b">
        <v>0</v>
      </c>
      <c r="R128" s="15" t="b">
        <v>0</v>
      </c>
      <c r="S128" s="15"/>
      <c r="T128" s="15"/>
      <c r="V128" s="15" t="b">
        <v>0</v>
      </c>
      <c r="W128" s="15"/>
      <c r="X128" s="15"/>
      <c r="Y128" s="15" t="b">
        <v>0</v>
      </c>
      <c r="Z128" s="15" t="b">
        <v>0</v>
      </c>
      <c r="AA128" s="15" t="b">
        <v>0</v>
      </c>
      <c r="AB128" s="15" t="b">
        <v>0</v>
      </c>
      <c r="AC128" s="15" t="b">
        <v>0</v>
      </c>
      <c r="AD128" s="15"/>
      <c r="AE128" s="15" t="b">
        <v>0</v>
      </c>
      <c r="AF128" s="15" t="b">
        <v>0</v>
      </c>
      <c r="AG128" s="15" t="b">
        <v>0</v>
      </c>
      <c r="AH128" s="15" t="b">
        <v>0</v>
      </c>
      <c r="AI128" s="15" t="b">
        <v>0</v>
      </c>
      <c r="AJ128" s="15" t="b">
        <v>0</v>
      </c>
      <c r="AK128" s="15" t="b">
        <v>0</v>
      </c>
    </row>
    <row r="129" hidden="1">
      <c r="A129" s="15" t="b">
        <f>'2 Reading'!D128</f>
        <v>0</v>
      </c>
      <c r="B129" s="47"/>
      <c r="C129" s="47"/>
      <c r="D129" s="47">
        <f>'2 Reading'!B128</f>
        <v>2019</v>
      </c>
      <c r="E129" s="47" t="str">
        <f>'2 Reading'!A128</f>
        <v>D Peherstorfer</v>
      </c>
      <c r="F129" s="48" t="str">
        <f>'2 Reading'!C128</f>
        <v>BIM and blockchain: a decentralized solution for a change management workflow in construction projects</v>
      </c>
      <c r="G129" s="47"/>
      <c r="H129" s="49" t="str">
        <f>'2 Reading'!I128</f>
        <v/>
      </c>
      <c r="I129" s="15"/>
      <c r="J129" s="15"/>
      <c r="N129" s="15" t="b">
        <v>0</v>
      </c>
      <c r="O129" s="15" t="b">
        <v>0</v>
      </c>
      <c r="P129" s="15" t="b">
        <v>0</v>
      </c>
      <c r="Q129" s="15" t="b">
        <v>0</v>
      </c>
      <c r="R129" s="15" t="b">
        <v>0</v>
      </c>
      <c r="S129" s="15"/>
      <c r="T129" s="15"/>
      <c r="V129" s="15" t="b">
        <v>0</v>
      </c>
      <c r="W129" s="15"/>
      <c r="X129" s="15"/>
      <c r="Y129" s="15" t="b">
        <v>0</v>
      </c>
      <c r="Z129" s="15" t="b">
        <v>0</v>
      </c>
      <c r="AA129" s="15" t="b">
        <v>0</v>
      </c>
      <c r="AB129" s="15" t="b">
        <v>0</v>
      </c>
      <c r="AC129" s="15" t="b">
        <v>0</v>
      </c>
      <c r="AD129" s="15"/>
      <c r="AE129" s="15" t="b">
        <v>0</v>
      </c>
      <c r="AF129" s="15" t="b">
        <v>0</v>
      </c>
      <c r="AG129" s="15" t="b">
        <v>0</v>
      </c>
      <c r="AH129" s="15" t="b">
        <v>0</v>
      </c>
      <c r="AI129" s="15" t="b">
        <v>0</v>
      </c>
      <c r="AJ129" s="15" t="b">
        <v>0</v>
      </c>
      <c r="AK129" s="15" t="b">
        <v>0</v>
      </c>
    </row>
    <row r="130" hidden="1">
      <c r="A130" s="15" t="b">
        <f>'2 Reading'!D129</f>
        <v>0</v>
      </c>
      <c r="B130" s="47"/>
      <c r="C130" s="47"/>
      <c r="D130" s="47">
        <f>'2 Reading'!B129</f>
        <v>2021</v>
      </c>
      <c r="E130" s="47" t="str">
        <f>'2 Reading'!A129</f>
        <v>P Edrud</v>
      </c>
      <c r="F130" s="48" t="str">
        <f>'2 Reading'!C129</f>
        <v>Improving BPM with Blockchain Technology: Benefits, costs, criteria &amp; barriers</v>
      </c>
      <c r="G130" s="47"/>
      <c r="H130" s="49" t="str">
        <f>'2 Reading'!I129</f>
        <v/>
      </c>
      <c r="I130" s="15"/>
      <c r="J130" s="15"/>
      <c r="N130" s="15" t="b">
        <v>0</v>
      </c>
      <c r="O130" s="15" t="b">
        <v>0</v>
      </c>
      <c r="P130" s="15" t="b">
        <v>0</v>
      </c>
      <c r="Q130" s="15" t="b">
        <v>0</v>
      </c>
      <c r="R130" s="15" t="b">
        <v>0</v>
      </c>
      <c r="S130" s="15"/>
      <c r="T130" s="15"/>
      <c r="V130" s="15" t="b">
        <v>0</v>
      </c>
      <c r="W130" s="15"/>
      <c r="X130" s="15"/>
      <c r="Y130" s="15" t="b">
        <v>0</v>
      </c>
      <c r="Z130" s="15" t="b">
        <v>0</v>
      </c>
      <c r="AA130" s="15" t="b">
        <v>0</v>
      </c>
      <c r="AB130" s="15" t="b">
        <v>0</v>
      </c>
      <c r="AC130" s="15" t="b">
        <v>0</v>
      </c>
      <c r="AD130" s="15"/>
      <c r="AE130" s="15" t="b">
        <v>0</v>
      </c>
      <c r="AF130" s="15" t="b">
        <v>0</v>
      </c>
      <c r="AG130" s="15" t="b">
        <v>0</v>
      </c>
      <c r="AH130" s="15" t="b">
        <v>0</v>
      </c>
      <c r="AI130" s="15" t="b">
        <v>0</v>
      </c>
      <c r="AJ130" s="15" t="b">
        <v>0</v>
      </c>
      <c r="AK130" s="15" t="b">
        <v>0</v>
      </c>
    </row>
    <row r="131" hidden="1">
      <c r="A131" s="15" t="b">
        <f>'2 Reading'!D130</f>
        <v>0</v>
      </c>
      <c r="B131" s="47"/>
      <c r="C131" s="47"/>
      <c r="D131" s="47">
        <f>'2 Reading'!B130</f>
        <v>2021</v>
      </c>
      <c r="E131" s="47" t="str">
        <f>'2 Reading'!A130</f>
        <v>E Fernando</v>
      </c>
      <c r="F131" s="48" t="str">
        <f>'2 Reading'!C130</f>
        <v>The Business Process of Good Manufacturing Practice Based on Blockchain Technology in the Pharmaceutical Industry</v>
      </c>
      <c r="G131" s="47"/>
      <c r="H131" s="49" t="str">
        <f>'2 Reading'!I130</f>
        <v/>
      </c>
      <c r="I131" s="15"/>
      <c r="J131" s="15"/>
      <c r="N131" s="15" t="b">
        <v>0</v>
      </c>
      <c r="O131" s="15" t="b">
        <v>0</v>
      </c>
      <c r="P131" s="15" t="b">
        <v>0</v>
      </c>
      <c r="Q131" s="15" t="b">
        <v>0</v>
      </c>
      <c r="R131" s="15" t="b">
        <v>0</v>
      </c>
      <c r="S131" s="15"/>
      <c r="T131" s="15"/>
      <c r="V131" s="15" t="b">
        <v>0</v>
      </c>
      <c r="W131" s="15"/>
      <c r="X131" s="15"/>
      <c r="Y131" s="15" t="b">
        <v>0</v>
      </c>
      <c r="Z131" s="15" t="b">
        <v>0</v>
      </c>
      <c r="AA131" s="15" t="b">
        <v>0</v>
      </c>
      <c r="AB131" s="15" t="b">
        <v>0</v>
      </c>
      <c r="AC131" s="15" t="b">
        <v>0</v>
      </c>
      <c r="AD131" s="15"/>
      <c r="AE131" s="15" t="b">
        <v>0</v>
      </c>
      <c r="AF131" s="15" t="b">
        <v>0</v>
      </c>
      <c r="AG131" s="15" t="b">
        <v>0</v>
      </c>
      <c r="AH131" s="15" t="b">
        <v>0</v>
      </c>
      <c r="AI131" s="15" t="b">
        <v>0</v>
      </c>
      <c r="AJ131" s="15" t="b">
        <v>0</v>
      </c>
      <c r="AK131" s="15" t="b">
        <v>0</v>
      </c>
    </row>
    <row r="132" hidden="1">
      <c r="A132" s="15" t="b">
        <f>'2 Reading'!D131</f>
        <v>0</v>
      </c>
      <c r="B132" s="47"/>
      <c r="C132" s="47"/>
      <c r="D132" s="47">
        <f>'2 Reading'!B131</f>
        <v>2019</v>
      </c>
      <c r="E132" s="47" t="str">
        <f>'2 Reading'!A131</f>
        <v>OV Boychenko, IV Gavrikov</v>
      </c>
      <c r="F132" s="48" t="str">
        <f>'2 Reading'!C131</f>
        <v>Potential Applications of Smart Contract Technology in Corporate Business Processes</v>
      </c>
      <c r="G132" s="47"/>
      <c r="H132" s="49" t="str">
        <f>'2 Reading'!I131</f>
        <v/>
      </c>
      <c r="I132" s="15"/>
      <c r="J132" s="15"/>
      <c r="N132" s="15" t="b">
        <v>0</v>
      </c>
      <c r="O132" s="15" t="b">
        <v>0</v>
      </c>
      <c r="P132" s="15" t="b">
        <v>0</v>
      </c>
      <c r="Q132" s="15" t="b">
        <v>0</v>
      </c>
      <c r="R132" s="15" t="b">
        <v>0</v>
      </c>
      <c r="S132" s="15"/>
      <c r="T132" s="15"/>
      <c r="V132" s="15" t="b">
        <v>0</v>
      </c>
      <c r="W132" s="15"/>
      <c r="X132" s="15"/>
      <c r="Y132" s="15" t="b">
        <v>0</v>
      </c>
      <c r="Z132" s="15" t="b">
        <v>0</v>
      </c>
      <c r="AA132" s="15" t="b">
        <v>0</v>
      </c>
      <c r="AB132" s="15" t="b">
        <v>0</v>
      </c>
      <c r="AC132" s="15" t="b">
        <v>0</v>
      </c>
      <c r="AD132" s="15"/>
      <c r="AE132" s="15" t="b">
        <v>0</v>
      </c>
      <c r="AF132" s="15" t="b">
        <v>0</v>
      </c>
      <c r="AG132" s="15" t="b">
        <v>0</v>
      </c>
      <c r="AH132" s="15" t="b">
        <v>0</v>
      </c>
      <c r="AI132" s="15" t="b">
        <v>0</v>
      </c>
      <c r="AJ132" s="15" t="b">
        <v>0</v>
      </c>
      <c r="AK132" s="15" t="b">
        <v>0</v>
      </c>
    </row>
    <row r="133" hidden="1">
      <c r="A133" s="15" t="b">
        <f>'2 Reading'!D132</f>
        <v>0</v>
      </c>
      <c r="B133" s="47"/>
      <c r="C133" s="47"/>
      <c r="D133" s="47">
        <f>'2 Reading'!B132</f>
        <v>2020</v>
      </c>
      <c r="E133" s="47" t="str">
        <f>'2 Reading'!A132</f>
        <v>L Argento, S Graziano, A Garro, A Guzzo, F Pasqua…</v>
      </c>
      <c r="F133" s="48" t="str">
        <f>'2 Reading'!C132</f>
        <v>A Simulation-based and Data-driven Framework for Enabling the Analysis and Design of Business Processes based on Blockchain and Smart Contracts …</v>
      </c>
      <c r="G133" s="47"/>
      <c r="H133" s="49" t="str">
        <f>'2 Reading'!I132</f>
        <v/>
      </c>
      <c r="I133" s="15"/>
      <c r="J133" s="15"/>
      <c r="N133" s="15" t="b">
        <v>0</v>
      </c>
      <c r="O133" s="15" t="b">
        <v>0</v>
      </c>
      <c r="P133" s="15" t="b">
        <v>0</v>
      </c>
      <c r="Q133" s="15" t="b">
        <v>0</v>
      </c>
      <c r="R133" s="15" t="b">
        <v>0</v>
      </c>
      <c r="S133" s="15"/>
      <c r="T133" s="15"/>
      <c r="V133" s="15" t="b">
        <v>0</v>
      </c>
      <c r="W133" s="15"/>
      <c r="X133" s="15"/>
      <c r="Y133" s="15" t="b">
        <v>0</v>
      </c>
      <c r="Z133" s="15" t="b">
        <v>0</v>
      </c>
      <c r="AA133" s="15" t="b">
        <v>0</v>
      </c>
      <c r="AB133" s="15" t="b">
        <v>0</v>
      </c>
      <c r="AC133" s="15" t="b">
        <v>0</v>
      </c>
      <c r="AD133" s="15"/>
      <c r="AE133" s="15" t="b">
        <v>0</v>
      </c>
      <c r="AF133" s="15" t="b">
        <v>0</v>
      </c>
      <c r="AG133" s="15" t="b">
        <v>0</v>
      </c>
      <c r="AH133" s="15" t="b">
        <v>0</v>
      </c>
      <c r="AI133" s="15" t="b">
        <v>0</v>
      </c>
      <c r="AJ133" s="15" t="b">
        <v>0</v>
      </c>
      <c r="AK133" s="15" t="b">
        <v>0</v>
      </c>
    </row>
    <row r="134" hidden="1">
      <c r="A134" s="15" t="b">
        <f>'2 Reading'!D133</f>
        <v>0</v>
      </c>
      <c r="B134" s="47"/>
      <c r="C134" s="47"/>
      <c r="D134" s="47">
        <f>'2 Reading'!B133</f>
        <v>2019</v>
      </c>
      <c r="E134" s="47" t="str">
        <f>'2 Reading'!A133</f>
        <v>X Xu, Q Geng, H Cao, R Mo, S Wan, L Qi…</v>
      </c>
      <c r="F134" s="48" t="str">
        <f>'2 Reading'!C133</f>
        <v>Blockchain-powered service migration for uncertainty-aware workflows in edge computing</v>
      </c>
      <c r="G134" s="47"/>
      <c r="H134" s="49" t="str">
        <f>'2 Reading'!I133</f>
        <v/>
      </c>
      <c r="I134" s="15"/>
      <c r="J134" s="15"/>
      <c r="N134" s="15" t="b">
        <v>0</v>
      </c>
      <c r="O134" s="15" t="b">
        <v>0</v>
      </c>
      <c r="P134" s="15" t="b">
        <v>0</v>
      </c>
      <c r="Q134" s="15" t="b">
        <v>0</v>
      </c>
      <c r="R134" s="15" t="b">
        <v>0</v>
      </c>
      <c r="S134" s="15"/>
      <c r="T134" s="15"/>
      <c r="V134" s="15" t="b">
        <v>0</v>
      </c>
      <c r="W134" s="15"/>
      <c r="X134" s="15"/>
      <c r="Y134" s="15" t="b">
        <v>0</v>
      </c>
      <c r="Z134" s="15" t="b">
        <v>0</v>
      </c>
      <c r="AA134" s="15" t="b">
        <v>0</v>
      </c>
      <c r="AB134" s="15" t="b">
        <v>0</v>
      </c>
      <c r="AC134" s="15" t="b">
        <v>0</v>
      </c>
      <c r="AD134" s="15"/>
      <c r="AE134" s="15" t="b">
        <v>0</v>
      </c>
      <c r="AF134" s="15" t="b">
        <v>0</v>
      </c>
      <c r="AG134" s="15" t="b">
        <v>0</v>
      </c>
      <c r="AH134" s="15" t="b">
        <v>0</v>
      </c>
      <c r="AI134" s="15" t="b">
        <v>0</v>
      </c>
      <c r="AJ134" s="15" t="b">
        <v>0</v>
      </c>
      <c r="AK134" s="15" t="b">
        <v>0</v>
      </c>
    </row>
    <row r="135" hidden="1">
      <c r="A135" s="15" t="b">
        <f>'2 Reading'!D134</f>
        <v>0</v>
      </c>
      <c r="B135" s="47"/>
      <c r="C135" s="47"/>
      <c r="D135" s="47">
        <f>'2 Reading'!B134</f>
        <v>2019</v>
      </c>
      <c r="E135" s="47" t="str">
        <f>'2 Reading'!A134</f>
        <v>DN Treku, J Sun</v>
      </c>
      <c r="F135" s="48" t="str">
        <f>'2 Reading'!C134</f>
        <v>Adaptive Workflow Design Based on Blockchain</v>
      </c>
      <c r="G135" s="47"/>
      <c r="H135" s="49" t="str">
        <f>'2 Reading'!I134</f>
        <v>10.1007/978-3-030-19504-5_19</v>
      </c>
      <c r="I135" s="15"/>
      <c r="J135" s="15"/>
      <c r="N135" s="15" t="b">
        <v>0</v>
      </c>
      <c r="O135" s="15" t="b">
        <v>0</v>
      </c>
      <c r="P135" s="15" t="b">
        <v>0</v>
      </c>
      <c r="Q135" s="15" t="b">
        <v>0</v>
      </c>
      <c r="R135" s="15" t="b">
        <v>0</v>
      </c>
      <c r="S135" s="15"/>
      <c r="T135" s="15"/>
      <c r="V135" s="15" t="b">
        <v>0</v>
      </c>
      <c r="W135" s="15"/>
      <c r="X135" s="15"/>
      <c r="Y135" s="15" t="b">
        <v>0</v>
      </c>
      <c r="Z135" s="15" t="b">
        <v>0</v>
      </c>
      <c r="AA135" s="15" t="b">
        <v>0</v>
      </c>
      <c r="AB135" s="15" t="b">
        <v>0</v>
      </c>
      <c r="AC135" s="15" t="b">
        <v>0</v>
      </c>
      <c r="AD135" s="15"/>
      <c r="AE135" s="15" t="b">
        <v>0</v>
      </c>
      <c r="AF135" s="15" t="b">
        <v>0</v>
      </c>
      <c r="AG135" s="15" t="b">
        <v>0</v>
      </c>
      <c r="AH135" s="15" t="b">
        <v>0</v>
      </c>
      <c r="AI135" s="15" t="b">
        <v>0</v>
      </c>
      <c r="AJ135" s="15" t="b">
        <v>0</v>
      </c>
      <c r="AK135" s="15" t="b">
        <v>0</v>
      </c>
    </row>
    <row r="136" hidden="1">
      <c r="A136" s="15" t="b">
        <f>'2 Reading'!D135</f>
        <v>0</v>
      </c>
      <c r="B136" s="47"/>
      <c r="C136" s="47"/>
      <c r="D136" s="47">
        <f>'2 Reading'!B135</f>
        <v>2020</v>
      </c>
      <c r="E136" s="47" t="str">
        <f>'2 Reading'!A135</f>
        <v>SL Guerreiro, D Silva, T Rosado…</v>
      </c>
      <c r="F136" s="48" t="str">
        <f>'2 Reading'!C135</f>
        <v>Decentralized Business Process Control using Blockchain</v>
      </c>
      <c r="G136" s="47"/>
      <c r="H136" s="49" t="str">
        <f>'2 Reading'!I135</f>
        <v/>
      </c>
      <c r="I136" s="15"/>
      <c r="J136" s="15"/>
      <c r="N136" s="15" t="b">
        <v>0</v>
      </c>
      <c r="O136" s="15" t="b">
        <v>0</v>
      </c>
      <c r="P136" s="15" t="b">
        <v>0</v>
      </c>
      <c r="Q136" s="15" t="b">
        <v>0</v>
      </c>
      <c r="R136" s="15" t="b">
        <v>0</v>
      </c>
      <c r="S136" s="15"/>
      <c r="T136" s="15"/>
      <c r="V136" s="15" t="b">
        <v>0</v>
      </c>
      <c r="W136" s="15"/>
      <c r="X136" s="15"/>
      <c r="Y136" s="15" t="b">
        <v>0</v>
      </c>
      <c r="Z136" s="15" t="b">
        <v>0</v>
      </c>
      <c r="AA136" s="15" t="b">
        <v>0</v>
      </c>
      <c r="AB136" s="15" t="b">
        <v>0</v>
      </c>
      <c r="AC136" s="15" t="b">
        <v>0</v>
      </c>
      <c r="AD136" s="15"/>
      <c r="AE136" s="15" t="b">
        <v>0</v>
      </c>
      <c r="AF136" s="15" t="b">
        <v>0</v>
      </c>
      <c r="AG136" s="15" t="b">
        <v>0</v>
      </c>
      <c r="AH136" s="15" t="b">
        <v>0</v>
      </c>
      <c r="AI136" s="15" t="b">
        <v>0</v>
      </c>
      <c r="AJ136" s="15" t="b">
        <v>0</v>
      </c>
      <c r="AK136" s="15" t="b">
        <v>0</v>
      </c>
    </row>
    <row r="137" hidden="1">
      <c r="A137" s="15" t="b">
        <f>'2 Reading'!D136</f>
        <v>0</v>
      </c>
      <c r="B137" s="47"/>
      <c r="C137" s="47"/>
      <c r="D137" s="47">
        <f>'2 Reading'!B136</f>
        <v>2022</v>
      </c>
      <c r="E137" s="47" t="str">
        <f>'2 Reading'!A136</f>
        <v>K Odachi</v>
      </c>
      <c r="F137" s="48" t="str">
        <f>'2 Reading'!C136</f>
        <v>Securing Business Processes Using Blockchain Technology: A Case Study of Hydrocarbon Accounting Processes.</v>
      </c>
      <c r="G137" s="47"/>
      <c r="H137" s="49" t="str">
        <f>'2 Reading'!I136</f>
        <v/>
      </c>
      <c r="I137" s="15"/>
      <c r="J137" s="15"/>
      <c r="N137" s="15" t="b">
        <v>0</v>
      </c>
      <c r="O137" s="15" t="b">
        <v>0</v>
      </c>
      <c r="P137" s="15" t="b">
        <v>0</v>
      </c>
      <c r="Q137" s="15" t="b">
        <v>0</v>
      </c>
      <c r="R137" s="15" t="b">
        <v>0</v>
      </c>
      <c r="S137" s="15"/>
      <c r="T137" s="15"/>
      <c r="V137" s="15" t="b">
        <v>0</v>
      </c>
      <c r="W137" s="15"/>
      <c r="X137" s="15"/>
      <c r="Y137" s="15" t="b">
        <v>0</v>
      </c>
      <c r="Z137" s="15" t="b">
        <v>0</v>
      </c>
      <c r="AA137" s="15" t="b">
        <v>0</v>
      </c>
      <c r="AB137" s="15" t="b">
        <v>0</v>
      </c>
      <c r="AC137" s="15" t="b">
        <v>0</v>
      </c>
      <c r="AD137" s="15"/>
      <c r="AE137" s="15" t="b">
        <v>0</v>
      </c>
      <c r="AF137" s="15" t="b">
        <v>0</v>
      </c>
      <c r="AG137" s="15" t="b">
        <v>0</v>
      </c>
      <c r="AH137" s="15" t="b">
        <v>0</v>
      </c>
      <c r="AI137" s="15" t="b">
        <v>0</v>
      </c>
      <c r="AJ137" s="15" t="b">
        <v>0</v>
      </c>
      <c r="AK137" s="15" t="b">
        <v>0</v>
      </c>
    </row>
    <row r="138" hidden="1">
      <c r="A138" s="15" t="b">
        <f>'2 Reading'!D137</f>
        <v>0</v>
      </c>
      <c r="B138" s="47"/>
      <c r="C138" s="47"/>
      <c r="D138" s="47">
        <f>'2 Reading'!B137</f>
        <v>2021</v>
      </c>
      <c r="E138" s="47" t="str">
        <f>'2 Reading'!A137</f>
        <v>HM Johng</v>
      </c>
      <c r="F138" s="48" t="str">
        <f>'2 Reading'!C137</f>
        <v>Improving Business Processes Using Blockchain, Microservices, or Cloud Computing: A Goal-Oriented Approach</v>
      </c>
      <c r="G138" s="47"/>
      <c r="H138" s="49" t="str">
        <f>'2 Reading'!I137</f>
        <v/>
      </c>
      <c r="I138" s="15"/>
      <c r="J138" s="15"/>
      <c r="N138" s="15" t="b">
        <v>0</v>
      </c>
      <c r="O138" s="15" t="b">
        <v>0</v>
      </c>
      <c r="P138" s="15" t="b">
        <v>0</v>
      </c>
      <c r="Q138" s="15" t="b">
        <v>0</v>
      </c>
      <c r="R138" s="15" t="b">
        <v>0</v>
      </c>
      <c r="S138" s="15"/>
      <c r="T138" s="15"/>
      <c r="V138" s="15" t="b">
        <v>0</v>
      </c>
      <c r="W138" s="15"/>
      <c r="X138" s="15"/>
      <c r="Y138" s="15" t="b">
        <v>0</v>
      </c>
      <c r="Z138" s="15" t="b">
        <v>0</v>
      </c>
      <c r="AA138" s="15" t="b">
        <v>0</v>
      </c>
      <c r="AB138" s="15" t="b">
        <v>0</v>
      </c>
      <c r="AC138" s="15" t="b">
        <v>0</v>
      </c>
      <c r="AD138" s="15"/>
      <c r="AE138" s="15" t="b">
        <v>0</v>
      </c>
      <c r="AF138" s="15" t="b">
        <v>0</v>
      </c>
      <c r="AG138" s="15" t="b">
        <v>0</v>
      </c>
      <c r="AH138" s="15" t="b">
        <v>0</v>
      </c>
      <c r="AI138" s="15" t="b">
        <v>0</v>
      </c>
      <c r="AJ138" s="15" t="b">
        <v>0</v>
      </c>
      <c r="AK138" s="15" t="b">
        <v>0</v>
      </c>
    </row>
    <row r="139" hidden="1">
      <c r="A139" s="15" t="b">
        <f>'2 Reading'!D138</f>
        <v>0</v>
      </c>
      <c r="B139" s="47"/>
      <c r="C139" s="47"/>
      <c r="D139" s="47">
        <f>'2 Reading'!B138</f>
        <v>2020</v>
      </c>
      <c r="E139" s="47" t="str">
        <f>'2 Reading'!A138</f>
        <v>U Sengupta, H Kim</v>
      </c>
      <c r="F139" s="48" t="str">
        <f>'2 Reading'!C138</f>
        <v>Business Process Transformation in Natural Resources Development Using Blockchain: Indigenous Entrepreneurship, Trustless Technology, and Rebuilding Trust</v>
      </c>
      <c r="G139" s="47"/>
      <c r="H139" s="49" t="str">
        <f>'2 Reading'!I138</f>
        <v/>
      </c>
      <c r="I139" s="15"/>
      <c r="J139" s="15"/>
      <c r="N139" s="15" t="b">
        <v>0</v>
      </c>
      <c r="O139" s="15" t="b">
        <v>0</v>
      </c>
      <c r="P139" s="15" t="b">
        <v>0</v>
      </c>
      <c r="Q139" s="15" t="b">
        <v>0</v>
      </c>
      <c r="R139" s="15" t="b">
        <v>0</v>
      </c>
      <c r="S139" s="15"/>
      <c r="T139" s="15"/>
      <c r="V139" s="15" t="b">
        <v>0</v>
      </c>
      <c r="W139" s="15"/>
      <c r="X139" s="15"/>
      <c r="Y139" s="15" t="b">
        <v>0</v>
      </c>
      <c r="Z139" s="15" t="b">
        <v>0</v>
      </c>
      <c r="AA139" s="15" t="b">
        <v>0</v>
      </c>
      <c r="AB139" s="15" t="b">
        <v>0</v>
      </c>
      <c r="AC139" s="15" t="b">
        <v>0</v>
      </c>
      <c r="AD139" s="15"/>
      <c r="AE139" s="15" t="b">
        <v>0</v>
      </c>
      <c r="AF139" s="15" t="b">
        <v>0</v>
      </c>
      <c r="AG139" s="15" t="b">
        <v>0</v>
      </c>
      <c r="AH139" s="15" t="b">
        <v>0</v>
      </c>
      <c r="AI139" s="15" t="b">
        <v>0</v>
      </c>
      <c r="AJ139" s="15" t="b">
        <v>0</v>
      </c>
      <c r="AK139" s="15" t="b">
        <v>0</v>
      </c>
    </row>
    <row r="140" hidden="1">
      <c r="A140" s="15" t="b">
        <f>'2 Reading'!D139</f>
        <v>0</v>
      </c>
      <c r="B140" s="47"/>
      <c r="C140" s="47"/>
      <c r="D140" s="47">
        <f>'2 Reading'!B139</f>
        <v>2020</v>
      </c>
      <c r="E140" s="47" t="str">
        <f>'2 Reading'!A139</f>
        <v>TG Shul'zhenko</v>
      </c>
      <c r="F140" s="48" t="str">
        <f>'2 Reading'!C139</f>
        <v>Methodological approach to the reengineering of logistics business processes in the transport chains with the implementation of smart contracts</v>
      </c>
      <c r="G140" s="47"/>
      <c r="H140" s="49" t="str">
        <f>'2 Reading'!I139</f>
        <v/>
      </c>
      <c r="I140" s="15"/>
      <c r="J140" s="15"/>
      <c r="N140" s="15" t="b">
        <v>0</v>
      </c>
      <c r="O140" s="15" t="b">
        <v>0</v>
      </c>
      <c r="P140" s="15" t="b">
        <v>0</v>
      </c>
      <c r="Q140" s="15" t="b">
        <v>0</v>
      </c>
      <c r="R140" s="15" t="b">
        <v>0</v>
      </c>
      <c r="S140" s="15"/>
      <c r="T140" s="15"/>
      <c r="V140" s="15" t="b">
        <v>0</v>
      </c>
      <c r="W140" s="15"/>
      <c r="X140" s="15"/>
      <c r="Y140" s="15" t="b">
        <v>0</v>
      </c>
      <c r="Z140" s="15" t="b">
        <v>0</v>
      </c>
      <c r="AA140" s="15" t="b">
        <v>0</v>
      </c>
      <c r="AB140" s="15" t="b">
        <v>0</v>
      </c>
      <c r="AC140" s="15" t="b">
        <v>0</v>
      </c>
      <c r="AD140" s="15"/>
      <c r="AE140" s="15" t="b">
        <v>0</v>
      </c>
      <c r="AF140" s="15" t="b">
        <v>0</v>
      </c>
      <c r="AG140" s="15" t="b">
        <v>0</v>
      </c>
      <c r="AH140" s="15" t="b">
        <v>0</v>
      </c>
      <c r="AI140" s="15" t="b">
        <v>0</v>
      </c>
      <c r="AJ140" s="15" t="b">
        <v>0</v>
      </c>
      <c r="AK140" s="15" t="b">
        <v>0</v>
      </c>
    </row>
    <row r="141" hidden="1">
      <c r="A141" s="15" t="b">
        <f>'2 Reading'!D140</f>
        <v>0</v>
      </c>
      <c r="B141" s="47"/>
      <c r="C141" s="47"/>
      <c r="D141" s="47">
        <f>'2 Reading'!B140</f>
        <v>2021</v>
      </c>
      <c r="E141" s="47" t="str">
        <f>'2 Reading'!A140</f>
        <v>X Zhang, T Liu, A Rahman</v>
      </c>
      <c r="F141" s="48" t="str">
        <f>'2 Reading'!C140</f>
        <v>Leveraging blockchain for prefabricated construction supply chain management–A conceptual workflow framework</v>
      </c>
      <c r="G141" s="47"/>
      <c r="H141" s="49" t="str">
        <f>'2 Reading'!I140</f>
        <v/>
      </c>
      <c r="I141" s="15"/>
      <c r="J141" s="15"/>
      <c r="N141" s="15" t="b">
        <v>0</v>
      </c>
      <c r="O141" s="15" t="b">
        <v>0</v>
      </c>
      <c r="P141" s="15" t="b">
        <v>0</v>
      </c>
      <c r="Q141" s="15" t="b">
        <v>0</v>
      </c>
      <c r="R141" s="15" t="b">
        <v>0</v>
      </c>
      <c r="S141" s="15"/>
      <c r="T141" s="15"/>
      <c r="V141" s="15" t="b">
        <v>0</v>
      </c>
      <c r="W141" s="15"/>
      <c r="X141" s="15"/>
      <c r="Y141" s="15" t="b">
        <v>0</v>
      </c>
      <c r="Z141" s="15" t="b">
        <v>0</v>
      </c>
      <c r="AA141" s="15" t="b">
        <v>0</v>
      </c>
      <c r="AB141" s="15" t="b">
        <v>0</v>
      </c>
      <c r="AC141" s="15" t="b">
        <v>0</v>
      </c>
      <c r="AD141" s="15"/>
      <c r="AE141" s="15" t="b">
        <v>0</v>
      </c>
      <c r="AF141" s="15" t="b">
        <v>0</v>
      </c>
      <c r="AG141" s="15" t="b">
        <v>0</v>
      </c>
      <c r="AH141" s="15" t="b">
        <v>0</v>
      </c>
      <c r="AI141" s="15" t="b">
        <v>0</v>
      </c>
      <c r="AJ141" s="15" t="b">
        <v>0</v>
      </c>
      <c r="AK141" s="15" t="b">
        <v>0</v>
      </c>
    </row>
    <row r="142" hidden="1">
      <c r="A142" s="15" t="b">
        <f>'2 Reading'!D141</f>
        <v>0</v>
      </c>
      <c r="B142" s="47"/>
      <c r="C142" s="47"/>
      <c r="D142" s="47">
        <f>'2 Reading'!B141</f>
        <v>2018</v>
      </c>
      <c r="E142" s="47" t="str">
        <f>'2 Reading'!A141</f>
        <v>C Udokwu</v>
      </c>
      <c r="F142" s="48" t="str">
        <f>'2 Reading'!C141</f>
        <v>Securing Cross-Organizational Business Process with Blockchain Enabled Smart Contract</v>
      </c>
      <c r="G142" s="47"/>
      <c r="H142" s="49" t="str">
        <f>'2 Reading'!I141</f>
        <v/>
      </c>
      <c r="I142" s="15"/>
      <c r="J142" s="15"/>
      <c r="N142" s="15" t="b">
        <v>0</v>
      </c>
      <c r="O142" s="15" t="b">
        <v>0</v>
      </c>
      <c r="P142" s="15" t="b">
        <v>0</v>
      </c>
      <c r="Q142" s="15" t="b">
        <v>0</v>
      </c>
      <c r="R142" s="15" t="b">
        <v>0</v>
      </c>
      <c r="S142" s="15"/>
      <c r="T142" s="15"/>
      <c r="V142" s="15" t="b">
        <v>0</v>
      </c>
      <c r="W142" s="15"/>
      <c r="X142" s="15"/>
      <c r="Y142" s="15" t="b">
        <v>0</v>
      </c>
      <c r="Z142" s="15" t="b">
        <v>0</v>
      </c>
      <c r="AA142" s="15" t="b">
        <v>0</v>
      </c>
      <c r="AB142" s="15" t="b">
        <v>0</v>
      </c>
      <c r="AC142" s="15" t="b">
        <v>0</v>
      </c>
      <c r="AD142" s="15"/>
      <c r="AE142" s="15" t="b">
        <v>0</v>
      </c>
      <c r="AF142" s="15" t="b">
        <v>0</v>
      </c>
      <c r="AG142" s="15" t="b">
        <v>0</v>
      </c>
      <c r="AH142" s="15" t="b">
        <v>0</v>
      </c>
      <c r="AI142" s="15" t="b">
        <v>0</v>
      </c>
      <c r="AJ142" s="15" t="b">
        <v>0</v>
      </c>
      <c r="AK142" s="15" t="b">
        <v>0</v>
      </c>
    </row>
    <row r="143" hidden="1">
      <c r="A143" s="15" t="b">
        <f>'2 Reading'!D142</f>
        <v>0</v>
      </c>
      <c r="B143" s="47"/>
      <c r="C143" s="47"/>
      <c r="D143" s="47">
        <f>'2 Reading'!B142</f>
        <v>2021</v>
      </c>
      <c r="E143" s="47" t="str">
        <f>'2 Reading'!A142</f>
        <v>S Patnaik, TS Wang, T Shen, SK Panigrahi</v>
      </c>
      <c r="F143" s="48" t="str">
        <f>'2 Reading'!C142</f>
        <v>Blockchain Technology and Innovations in Business Processes</v>
      </c>
      <c r="G143" s="47"/>
      <c r="H143" s="49" t="str">
        <f>'2 Reading'!I142</f>
        <v/>
      </c>
      <c r="I143" s="15"/>
      <c r="J143" s="15"/>
      <c r="N143" s="15" t="b">
        <v>0</v>
      </c>
      <c r="O143" s="15" t="b">
        <v>0</v>
      </c>
      <c r="P143" s="15" t="b">
        <v>0</v>
      </c>
      <c r="Q143" s="15" t="b">
        <v>0</v>
      </c>
      <c r="R143" s="15" t="b">
        <v>0</v>
      </c>
      <c r="S143" s="15"/>
      <c r="T143" s="15"/>
      <c r="V143" s="15" t="b">
        <v>0</v>
      </c>
      <c r="W143" s="15"/>
      <c r="X143" s="15"/>
      <c r="Y143" s="15" t="b">
        <v>0</v>
      </c>
      <c r="Z143" s="15" t="b">
        <v>0</v>
      </c>
      <c r="AA143" s="15" t="b">
        <v>0</v>
      </c>
      <c r="AB143" s="15" t="b">
        <v>0</v>
      </c>
      <c r="AC143" s="15" t="b">
        <v>0</v>
      </c>
      <c r="AD143" s="15"/>
      <c r="AE143" s="15" t="b">
        <v>0</v>
      </c>
      <c r="AF143" s="15" t="b">
        <v>0</v>
      </c>
      <c r="AG143" s="15" t="b">
        <v>0</v>
      </c>
      <c r="AH143" s="15" t="b">
        <v>0</v>
      </c>
      <c r="AI143" s="15" t="b">
        <v>0</v>
      </c>
      <c r="AJ143" s="15" t="b">
        <v>0</v>
      </c>
      <c r="AK143" s="15" t="b">
        <v>0</v>
      </c>
    </row>
    <row r="144" hidden="1">
      <c r="A144" s="15" t="b">
        <f>'2 Reading'!D143</f>
        <v>0</v>
      </c>
      <c r="B144" s="47"/>
      <c r="C144" s="47"/>
      <c r="D144" s="47">
        <f>'2 Reading'!B143</f>
        <v>2021</v>
      </c>
      <c r="E144" s="47" t="str">
        <f>'2 Reading'!A143</f>
        <v>I Garfatta, K Klai, M Graïet, W Gaaloul</v>
      </c>
      <c r="F144" s="48" t="str">
        <f>'2 Reading'!C143</f>
        <v>Model Checking of Solidity Smart Contracts Adopted for Business Processes</v>
      </c>
      <c r="G144" s="47"/>
      <c r="H144" s="49" t="str">
        <f>'2 Reading'!I143</f>
        <v/>
      </c>
      <c r="I144" s="15"/>
      <c r="J144" s="15"/>
      <c r="N144" s="15" t="b">
        <v>0</v>
      </c>
      <c r="O144" s="15" t="b">
        <v>0</v>
      </c>
      <c r="P144" s="15" t="b">
        <v>0</v>
      </c>
      <c r="Q144" s="15" t="b">
        <v>0</v>
      </c>
      <c r="R144" s="15" t="b">
        <v>0</v>
      </c>
      <c r="S144" s="15"/>
      <c r="T144" s="15"/>
      <c r="V144" s="15" t="b">
        <v>0</v>
      </c>
      <c r="W144" s="15"/>
      <c r="X144" s="15"/>
      <c r="Y144" s="15" t="b">
        <v>0</v>
      </c>
      <c r="Z144" s="15" t="b">
        <v>0</v>
      </c>
      <c r="AA144" s="15" t="b">
        <v>0</v>
      </c>
      <c r="AB144" s="15" t="b">
        <v>0</v>
      </c>
      <c r="AC144" s="15" t="b">
        <v>0</v>
      </c>
      <c r="AD144" s="15"/>
      <c r="AE144" s="15" t="b">
        <v>0</v>
      </c>
      <c r="AF144" s="15" t="b">
        <v>0</v>
      </c>
      <c r="AG144" s="15" t="b">
        <v>0</v>
      </c>
      <c r="AH144" s="15" t="b">
        <v>0</v>
      </c>
      <c r="AI144" s="15" t="b">
        <v>0</v>
      </c>
      <c r="AJ144" s="15" t="b">
        <v>0</v>
      </c>
      <c r="AK144" s="15" t="b">
        <v>0</v>
      </c>
    </row>
    <row r="145" hidden="1">
      <c r="A145" s="15" t="b">
        <f>'2 Reading'!D144</f>
        <v>0</v>
      </c>
      <c r="B145" s="47"/>
      <c r="C145" s="47"/>
      <c r="D145" s="47">
        <f>'2 Reading'!B144</f>
        <v>2021</v>
      </c>
      <c r="E145" s="47" t="str">
        <f>'2 Reading'!A144</f>
        <v>JG Enríquez, S Debois, P Fettke, P Plebani…</v>
      </c>
      <c r="F145" s="48" t="str">
        <f>'2 Reading'!C144</f>
        <v>Business Process Management: Blockchain and Robotic Process Automation Forum: BPM 2021 Blockchain and RPA Forum, Rome, Italy, September 6-10 …</v>
      </c>
      <c r="G145" s="47"/>
      <c r="H145" s="49" t="str">
        <f>'2 Reading'!I144</f>
        <v/>
      </c>
      <c r="I145" s="15"/>
      <c r="J145" s="15"/>
      <c r="N145" s="15" t="b">
        <v>0</v>
      </c>
      <c r="O145" s="15" t="b">
        <v>0</v>
      </c>
      <c r="P145" s="15" t="b">
        <v>0</v>
      </c>
      <c r="Q145" s="15" t="b">
        <v>0</v>
      </c>
      <c r="R145" s="15" t="b">
        <v>0</v>
      </c>
      <c r="S145" s="15"/>
      <c r="T145" s="15"/>
      <c r="V145" s="15" t="b">
        <v>0</v>
      </c>
      <c r="W145" s="15"/>
      <c r="X145" s="15"/>
      <c r="Y145" s="15" t="b">
        <v>0</v>
      </c>
      <c r="Z145" s="15" t="b">
        <v>0</v>
      </c>
      <c r="AA145" s="15" t="b">
        <v>0</v>
      </c>
      <c r="AB145" s="15" t="b">
        <v>0</v>
      </c>
      <c r="AC145" s="15" t="b">
        <v>0</v>
      </c>
      <c r="AD145" s="15"/>
      <c r="AE145" s="15" t="b">
        <v>0</v>
      </c>
      <c r="AF145" s="15" t="b">
        <v>0</v>
      </c>
      <c r="AG145" s="15" t="b">
        <v>0</v>
      </c>
      <c r="AH145" s="15" t="b">
        <v>0</v>
      </c>
      <c r="AI145" s="15" t="b">
        <v>0</v>
      </c>
      <c r="AJ145" s="15" t="b">
        <v>0</v>
      </c>
      <c r="AK145" s="15" t="b">
        <v>0</v>
      </c>
    </row>
    <row r="146" hidden="1">
      <c r="A146" s="15" t="b">
        <f>'2 Reading'!D145</f>
        <v>0</v>
      </c>
      <c r="B146" s="47"/>
      <c r="C146" s="47"/>
      <c r="D146" s="47">
        <f>'2 Reading'!B145</f>
        <v>2018</v>
      </c>
      <c r="E146" s="47" t="str">
        <f>'2 Reading'!A145</f>
        <v>SMK Sigurjonsson</v>
      </c>
      <c r="F146" s="48" t="str">
        <f>'2 Reading'!C145</f>
        <v>Blockchain Use for Data Provenance in Scientific Workflow</v>
      </c>
      <c r="G146" s="47"/>
      <c r="H146" s="49" t="str">
        <f>'2 Reading'!I145</f>
        <v/>
      </c>
      <c r="I146" s="15"/>
      <c r="J146" s="15"/>
      <c r="N146" s="15" t="b">
        <v>0</v>
      </c>
      <c r="O146" s="15" t="b">
        <v>0</v>
      </c>
      <c r="P146" s="15" t="b">
        <v>0</v>
      </c>
      <c r="Q146" s="15" t="b">
        <v>0</v>
      </c>
      <c r="R146" s="15" t="b">
        <v>0</v>
      </c>
      <c r="S146" s="15"/>
      <c r="T146" s="15"/>
      <c r="V146" s="15" t="b">
        <v>0</v>
      </c>
      <c r="W146" s="15"/>
      <c r="X146" s="15"/>
      <c r="Y146" s="15" t="b">
        <v>0</v>
      </c>
      <c r="Z146" s="15" t="b">
        <v>0</v>
      </c>
      <c r="AA146" s="15" t="b">
        <v>0</v>
      </c>
      <c r="AB146" s="15" t="b">
        <v>0</v>
      </c>
      <c r="AC146" s="15" t="b">
        <v>0</v>
      </c>
      <c r="AD146" s="15"/>
      <c r="AE146" s="15" t="b">
        <v>0</v>
      </c>
      <c r="AF146" s="15" t="b">
        <v>0</v>
      </c>
      <c r="AG146" s="15" t="b">
        <v>0</v>
      </c>
      <c r="AH146" s="15" t="b">
        <v>0</v>
      </c>
      <c r="AI146" s="15" t="b">
        <v>0</v>
      </c>
      <c r="AJ146" s="15" t="b">
        <v>0</v>
      </c>
      <c r="AK146" s="15" t="b">
        <v>0</v>
      </c>
    </row>
    <row r="147">
      <c r="A147" s="15" t="b">
        <f>'2 Reading'!D146</f>
        <v>1</v>
      </c>
      <c r="B147" s="51">
        <v>26.0</v>
      </c>
      <c r="C147" s="52" t="s">
        <v>1624</v>
      </c>
      <c r="D147" s="53">
        <f>'2 Reading'!B146</f>
        <v>2020</v>
      </c>
      <c r="E147" s="60" t="str">
        <f>'2 Reading'!A146</f>
        <v>J Evermann, H Kim</v>
      </c>
      <c r="F147" s="61" t="str">
        <f>'2 Reading'!C146</f>
        <v>Workflow Management on BFT Blockchains</v>
      </c>
      <c r="G147" s="74" t="s">
        <v>933</v>
      </c>
      <c r="H147" s="49" t="str">
        <f>'2 Reading'!I146</f>
        <v/>
      </c>
      <c r="I147" s="82"/>
      <c r="J147" s="82" t="s">
        <v>1524</v>
      </c>
      <c r="K147" s="88" t="s">
        <v>1622</v>
      </c>
      <c r="L147" s="88" t="s">
        <v>1613</v>
      </c>
      <c r="M147" s="88"/>
      <c r="N147" s="59" t="b">
        <v>1</v>
      </c>
      <c r="O147" s="59" t="b">
        <v>1</v>
      </c>
      <c r="P147" s="91" t="b">
        <v>0</v>
      </c>
      <c r="Q147" s="91" t="b">
        <v>0</v>
      </c>
      <c r="R147" s="91" t="b">
        <v>0</v>
      </c>
      <c r="S147" s="90"/>
      <c r="T147" s="90"/>
      <c r="U147" s="91"/>
      <c r="V147" s="91" t="b">
        <v>0</v>
      </c>
      <c r="W147" s="90"/>
      <c r="X147" s="82" t="s">
        <v>1542</v>
      </c>
      <c r="Y147" s="91" t="b">
        <v>0</v>
      </c>
      <c r="Z147" s="91" t="b">
        <v>0</v>
      </c>
      <c r="AA147" s="59" t="b">
        <v>1</v>
      </c>
      <c r="AB147" s="59" t="b">
        <v>1</v>
      </c>
      <c r="AC147" s="59" t="b">
        <v>1</v>
      </c>
      <c r="AD147" s="82" t="s">
        <v>1556</v>
      </c>
      <c r="AE147" s="91" t="b">
        <v>0</v>
      </c>
      <c r="AF147" s="91" t="b">
        <v>0</v>
      </c>
      <c r="AG147" s="59" t="b">
        <v>0</v>
      </c>
      <c r="AH147" s="59" t="b">
        <v>1</v>
      </c>
      <c r="AI147" s="59" t="b">
        <v>1</v>
      </c>
      <c r="AJ147" s="59" t="b">
        <v>0</v>
      </c>
      <c r="AK147" s="59" t="b">
        <v>1</v>
      </c>
      <c r="AL147" s="94" t="s">
        <v>1625</v>
      </c>
      <c r="AM147" s="59" t="b">
        <v>1</v>
      </c>
    </row>
    <row r="148" hidden="1">
      <c r="A148" s="15" t="b">
        <f>'2 Reading'!D147</f>
        <v>0</v>
      </c>
      <c r="B148" s="47"/>
      <c r="C148" s="47"/>
      <c r="D148" s="47">
        <f>'2 Reading'!B147</f>
        <v>2021</v>
      </c>
      <c r="E148" s="47" t="str">
        <f>'2 Reading'!A147</f>
        <v>EE Maggini</v>
      </c>
      <c r="F148" s="48" t="str">
        <f>'2 Reading'!C147</f>
        <v>RESHAPING ORGANIZATIONAL PROCESSES AND WORKFLOWS THROUGH INTEGRATION OF BLOCKCHAIN TECHNOLOGY</v>
      </c>
      <c r="G148" s="47"/>
      <c r="H148" s="49" t="str">
        <f>'2 Reading'!I147</f>
        <v/>
      </c>
      <c r="I148" s="15"/>
      <c r="J148" s="15"/>
      <c r="N148" s="15" t="b">
        <v>0</v>
      </c>
      <c r="O148" s="15" t="b">
        <v>0</v>
      </c>
      <c r="P148" s="15" t="b">
        <v>0</v>
      </c>
      <c r="Q148" s="15" t="b">
        <v>0</v>
      </c>
      <c r="R148" s="15" t="b">
        <v>0</v>
      </c>
      <c r="S148" s="15"/>
      <c r="T148" s="15"/>
      <c r="V148" s="15" t="b">
        <v>0</v>
      </c>
      <c r="W148" s="15"/>
      <c r="X148" s="15"/>
      <c r="Y148" s="15" t="b">
        <v>0</v>
      </c>
      <c r="Z148" s="15" t="b">
        <v>0</v>
      </c>
      <c r="AA148" s="15" t="b">
        <v>0</v>
      </c>
      <c r="AB148" s="15" t="b">
        <v>0</v>
      </c>
      <c r="AC148" s="15" t="b">
        <v>0</v>
      </c>
      <c r="AD148" s="15"/>
      <c r="AE148" s="15" t="b">
        <v>0</v>
      </c>
      <c r="AF148" s="15" t="b">
        <v>0</v>
      </c>
      <c r="AG148" s="15" t="b">
        <v>0</v>
      </c>
      <c r="AH148" s="15" t="b">
        <v>0</v>
      </c>
      <c r="AI148" s="15" t="b">
        <v>0</v>
      </c>
      <c r="AJ148" s="15" t="b">
        <v>0</v>
      </c>
      <c r="AK148" s="15" t="b">
        <v>0</v>
      </c>
    </row>
    <row r="149" hidden="1">
      <c r="A149" s="15" t="b">
        <f>'2 Reading'!D148</f>
        <v>0</v>
      </c>
      <c r="B149" s="47"/>
      <c r="C149" s="47"/>
      <c r="D149" s="47">
        <f>'2 Reading'!B148</f>
        <v>2019</v>
      </c>
      <c r="E149" s="47" t="str">
        <f>'2 Reading'!A148</f>
        <v>JL Tilbury</v>
      </c>
      <c r="F149" s="48" t="str">
        <f>'2 Reading'!C148</f>
        <v>A Business Process Model for Blockchain-based South African Real Estate Transactions</v>
      </c>
      <c r="G149" s="47"/>
      <c r="H149" s="49" t="str">
        <f>'2 Reading'!I148</f>
        <v/>
      </c>
      <c r="I149" s="15"/>
      <c r="J149" s="15"/>
      <c r="N149" s="15" t="b">
        <v>0</v>
      </c>
      <c r="O149" s="15" t="b">
        <v>0</v>
      </c>
      <c r="P149" s="15" t="b">
        <v>0</v>
      </c>
      <c r="Q149" s="15" t="b">
        <v>0</v>
      </c>
      <c r="R149" s="15" t="b">
        <v>0</v>
      </c>
      <c r="S149" s="15"/>
      <c r="T149" s="15"/>
      <c r="V149" s="15" t="b">
        <v>0</v>
      </c>
      <c r="W149" s="15"/>
      <c r="X149" s="15"/>
      <c r="Y149" s="15" t="b">
        <v>0</v>
      </c>
      <c r="Z149" s="15" t="b">
        <v>0</v>
      </c>
      <c r="AA149" s="15" t="b">
        <v>0</v>
      </c>
      <c r="AB149" s="15" t="b">
        <v>0</v>
      </c>
      <c r="AC149" s="15" t="b">
        <v>0</v>
      </c>
      <c r="AD149" s="15"/>
      <c r="AE149" s="15" t="b">
        <v>0</v>
      </c>
      <c r="AF149" s="15" t="b">
        <v>0</v>
      </c>
      <c r="AG149" s="15" t="b">
        <v>0</v>
      </c>
      <c r="AH149" s="15" t="b">
        <v>0</v>
      </c>
      <c r="AI149" s="15" t="b">
        <v>0</v>
      </c>
      <c r="AJ149" s="15" t="b">
        <v>0</v>
      </c>
      <c r="AK149" s="15" t="b">
        <v>0</v>
      </c>
    </row>
    <row r="150" hidden="1">
      <c r="A150" s="15" t="b">
        <f>'2 Reading'!D149</f>
        <v>0</v>
      </c>
      <c r="B150" s="47"/>
      <c r="C150" s="47"/>
      <c r="D150" s="47">
        <f>'2 Reading'!B149</f>
        <v>2019</v>
      </c>
      <c r="E150" s="47" t="str">
        <f>'2 Reading'!A149</f>
        <v>M Jin, C Dou, P Pan, M Wan, B Sun…</v>
      </c>
      <c r="F150" s="48" t="str">
        <f>'2 Reading'!C149</f>
        <v>A Blockchain-Based IoT Workflow Management Approach</v>
      </c>
      <c r="G150" s="47"/>
      <c r="H150" s="49" t="str">
        <f>'2 Reading'!I149</f>
        <v>10.1007/978-981-15-7530-3_48</v>
      </c>
      <c r="I150" s="15"/>
      <c r="J150" s="15"/>
      <c r="N150" s="15" t="b">
        <v>0</v>
      </c>
      <c r="O150" s="15" t="b">
        <v>0</v>
      </c>
      <c r="P150" s="15" t="b">
        <v>0</v>
      </c>
      <c r="Q150" s="15" t="b">
        <v>0</v>
      </c>
      <c r="R150" s="15" t="b">
        <v>0</v>
      </c>
      <c r="S150" s="15"/>
      <c r="T150" s="15"/>
      <c r="V150" s="15" t="b">
        <v>0</v>
      </c>
      <c r="W150" s="15"/>
      <c r="X150" s="15"/>
      <c r="Y150" s="15" t="b">
        <v>0</v>
      </c>
      <c r="Z150" s="15" t="b">
        <v>0</v>
      </c>
      <c r="AA150" s="15" t="b">
        <v>0</v>
      </c>
      <c r="AB150" s="15" t="b">
        <v>0</v>
      </c>
      <c r="AC150" s="15" t="b">
        <v>0</v>
      </c>
      <c r="AD150" s="15"/>
      <c r="AE150" s="15" t="b">
        <v>0</v>
      </c>
      <c r="AF150" s="15" t="b">
        <v>0</v>
      </c>
      <c r="AG150" s="15" t="b">
        <v>0</v>
      </c>
      <c r="AH150" s="15" t="b">
        <v>0</v>
      </c>
      <c r="AI150" s="15" t="b">
        <v>0</v>
      </c>
      <c r="AJ150" s="15" t="b">
        <v>0</v>
      </c>
      <c r="AK150" s="15" t="b">
        <v>0</v>
      </c>
    </row>
    <row r="151">
      <c r="A151" s="15" t="b">
        <f>'2 Reading'!D150</f>
        <v>1</v>
      </c>
      <c r="B151" s="51">
        <v>27.0</v>
      </c>
      <c r="C151" s="52" t="s">
        <v>1626</v>
      </c>
      <c r="D151" s="53">
        <f>'2 Reading'!B150</f>
        <v>2020</v>
      </c>
      <c r="E151" s="60" t="str">
        <f>'2 Reading'!A150</f>
        <v>H Nagano, T Shimosawa, A Shimamura…</v>
      </c>
      <c r="F151" s="95" t="str">
        <f>'2 Reading'!C150</f>
        <v>RELIABLE ARCHITECTURE OF CROSS ORGANIZATIONAL WORKFLOW MANAGEMENT SYSTEM ON BLOCKCHAIN.</v>
      </c>
      <c r="G151" s="74" t="s">
        <v>1226</v>
      </c>
      <c r="H151" s="49" t="str">
        <f>'2 Reading'!I150</f>
        <v/>
      </c>
      <c r="I151" s="82"/>
      <c r="J151" s="82" t="s">
        <v>1547</v>
      </c>
      <c r="K151" s="88" t="s">
        <v>1553</v>
      </c>
      <c r="L151" s="88" t="s">
        <v>1627</v>
      </c>
      <c r="M151" s="93"/>
      <c r="N151" s="91" t="b">
        <v>0</v>
      </c>
      <c r="O151" s="59" t="b">
        <v>1</v>
      </c>
      <c r="P151" s="59" t="b">
        <v>1</v>
      </c>
      <c r="Q151" s="91" t="b">
        <v>0</v>
      </c>
      <c r="R151" s="59" t="b">
        <v>1</v>
      </c>
      <c r="S151" s="90"/>
      <c r="T151" s="90"/>
      <c r="U151" s="91"/>
      <c r="V151" s="91" t="b">
        <v>0</v>
      </c>
      <c r="W151" s="90"/>
      <c r="X151" s="82" t="s">
        <v>1542</v>
      </c>
      <c r="Y151" s="91" t="b">
        <v>0</v>
      </c>
      <c r="Z151" s="91" t="b">
        <v>0</v>
      </c>
      <c r="AA151" s="59" t="b">
        <v>1</v>
      </c>
      <c r="AB151" s="91" t="b">
        <v>0</v>
      </c>
      <c r="AC151" s="59" t="b">
        <v>1</v>
      </c>
      <c r="AD151" s="82" t="s">
        <v>1556</v>
      </c>
      <c r="AE151" s="91" t="b">
        <v>0</v>
      </c>
      <c r="AF151" s="91" t="b">
        <v>0</v>
      </c>
      <c r="AG151" s="91" t="b">
        <v>0</v>
      </c>
      <c r="AH151" s="91" t="b">
        <v>0</v>
      </c>
      <c r="AI151" s="59" t="b">
        <v>1</v>
      </c>
      <c r="AJ151" s="59" t="b">
        <v>0</v>
      </c>
      <c r="AK151" s="59" t="b">
        <v>0</v>
      </c>
      <c r="AL151" s="82" t="s">
        <v>1628</v>
      </c>
      <c r="AM151" s="91" t="b">
        <v>0</v>
      </c>
    </row>
    <row r="152" hidden="1">
      <c r="A152" s="15" t="b">
        <f>'2 Reading'!D151</f>
        <v>0</v>
      </c>
      <c r="B152" s="47"/>
      <c r="C152" s="47"/>
      <c r="D152" s="47">
        <f>'2 Reading'!B151</f>
        <v>2021</v>
      </c>
      <c r="E152" s="47" t="str">
        <f>'2 Reading'!A151</f>
        <v>OL Pintado</v>
      </c>
      <c r="F152" s="48" t="str">
        <f>'2 Reading'!C151</f>
        <v>Challenges of Blockchain-Based Collaborative Business Processes: An Overview of the Caterpillar System</v>
      </c>
      <c r="G152" s="47"/>
      <c r="H152" s="49" t="str">
        <f>'2 Reading'!I151</f>
        <v/>
      </c>
      <c r="I152" s="15"/>
      <c r="J152" s="15"/>
      <c r="N152" s="15" t="b">
        <v>0</v>
      </c>
      <c r="O152" s="15" t="b">
        <v>0</v>
      </c>
      <c r="P152" s="15" t="b">
        <v>0</v>
      </c>
      <c r="Q152" s="15" t="b">
        <v>0</v>
      </c>
      <c r="R152" s="15" t="b">
        <v>0</v>
      </c>
      <c r="S152" s="15"/>
      <c r="T152" s="15"/>
      <c r="V152" s="15" t="b">
        <v>0</v>
      </c>
      <c r="W152" s="15"/>
      <c r="X152" s="15"/>
      <c r="Y152" s="15" t="b">
        <v>0</v>
      </c>
      <c r="Z152" s="15" t="b">
        <v>0</v>
      </c>
      <c r="AA152" s="15" t="b">
        <v>0</v>
      </c>
      <c r="AB152" s="15" t="b">
        <v>0</v>
      </c>
      <c r="AC152" s="15" t="b">
        <v>0</v>
      </c>
      <c r="AD152" s="15"/>
      <c r="AE152" s="15" t="b">
        <v>0</v>
      </c>
      <c r="AF152" s="15" t="b">
        <v>0</v>
      </c>
      <c r="AG152" s="15" t="b">
        <v>0</v>
      </c>
      <c r="AH152" s="15" t="b">
        <v>0</v>
      </c>
      <c r="AI152" s="15" t="b">
        <v>0</v>
      </c>
      <c r="AJ152" s="15" t="b">
        <v>0</v>
      </c>
      <c r="AK152" s="15" t="b">
        <v>0</v>
      </c>
    </row>
    <row r="153" hidden="1">
      <c r="A153" s="15" t="b">
        <f>'2 Reading'!D152</f>
        <v>0</v>
      </c>
      <c r="B153" s="47"/>
      <c r="C153" s="47"/>
      <c r="D153" s="47">
        <f>'2 Reading'!B152</f>
        <v>2021</v>
      </c>
      <c r="E153" s="47" t="str">
        <f>'2 Reading'!A152</f>
        <v>MS Rahman, I Khalil, A Bouras</v>
      </c>
      <c r="F153" s="48" t="str">
        <f>'2 Reading'!C152</f>
        <v>A Framework for Modelling Blockchain based Supply Chain Management System to ensure soundness of Smart Contract Workflow</v>
      </c>
      <c r="G153" s="47"/>
      <c r="H153" s="49" t="str">
        <f>'2 Reading'!I152</f>
        <v/>
      </c>
      <c r="I153" s="15"/>
      <c r="J153" s="15"/>
      <c r="N153" s="15" t="b">
        <v>0</v>
      </c>
      <c r="O153" s="15" t="b">
        <v>0</v>
      </c>
      <c r="P153" s="15" t="b">
        <v>0</v>
      </c>
      <c r="Q153" s="15" t="b">
        <v>0</v>
      </c>
      <c r="R153" s="15" t="b">
        <v>0</v>
      </c>
      <c r="S153" s="15"/>
      <c r="T153" s="15"/>
      <c r="V153" s="15" t="b">
        <v>0</v>
      </c>
      <c r="W153" s="15"/>
      <c r="X153" s="15"/>
      <c r="Y153" s="15" t="b">
        <v>0</v>
      </c>
      <c r="Z153" s="15" t="b">
        <v>0</v>
      </c>
      <c r="AA153" s="15" t="b">
        <v>0</v>
      </c>
      <c r="AB153" s="15" t="b">
        <v>0</v>
      </c>
      <c r="AC153" s="15" t="b">
        <v>0</v>
      </c>
      <c r="AD153" s="15"/>
      <c r="AE153" s="15" t="b">
        <v>0</v>
      </c>
      <c r="AF153" s="15" t="b">
        <v>0</v>
      </c>
      <c r="AG153" s="15" t="b">
        <v>0</v>
      </c>
      <c r="AH153" s="15" t="b">
        <v>0</v>
      </c>
      <c r="AI153" s="15" t="b">
        <v>0</v>
      </c>
      <c r="AJ153" s="15" t="b">
        <v>0</v>
      </c>
      <c r="AK153" s="15" t="b">
        <v>0</v>
      </c>
    </row>
    <row r="154" hidden="1">
      <c r="A154" s="15" t="b">
        <f>'2 Reading'!D153</f>
        <v>0</v>
      </c>
      <c r="B154" s="47"/>
      <c r="C154" s="47"/>
      <c r="D154" s="47">
        <f>'2 Reading'!B153</f>
        <v>2020</v>
      </c>
      <c r="E154" s="47" t="str">
        <f>'2 Reading'!A153</f>
        <v>E Pedercini</v>
      </c>
      <c r="F154" s="48" t="str">
        <f>'2 Reading'!C153</f>
        <v>The impact of blockchain and distributed ledger technologies on business processes. An analysis of implementations and use cases in different sectors</v>
      </c>
      <c r="G154" s="47"/>
      <c r="H154" s="49" t="str">
        <f>'2 Reading'!I153</f>
        <v/>
      </c>
      <c r="I154" s="15"/>
      <c r="J154" s="15"/>
      <c r="N154" s="79" t="b">
        <v>0</v>
      </c>
      <c r="O154" s="15" t="b">
        <v>0</v>
      </c>
      <c r="P154" s="15" t="b">
        <v>0</v>
      </c>
      <c r="Q154" s="15" t="b">
        <v>0</v>
      </c>
      <c r="R154" s="15" t="b">
        <v>0</v>
      </c>
      <c r="S154" s="15"/>
      <c r="T154" s="15"/>
      <c r="V154" s="15" t="b">
        <v>0</v>
      </c>
      <c r="W154" s="15"/>
      <c r="X154" s="15"/>
      <c r="Y154" s="15" t="b">
        <v>0</v>
      </c>
      <c r="Z154" s="15" t="b">
        <v>0</v>
      </c>
      <c r="AA154" s="15" t="b">
        <v>0</v>
      </c>
      <c r="AB154" s="15" t="b">
        <v>0</v>
      </c>
      <c r="AC154" s="15" t="b">
        <v>0</v>
      </c>
      <c r="AD154" s="15"/>
      <c r="AE154" s="15" t="b">
        <v>0</v>
      </c>
      <c r="AF154" s="15" t="b">
        <v>0</v>
      </c>
      <c r="AG154" s="15" t="b">
        <v>0</v>
      </c>
      <c r="AH154" s="15" t="b">
        <v>0</v>
      </c>
      <c r="AI154" s="15" t="b">
        <v>0</v>
      </c>
      <c r="AJ154" s="15" t="b">
        <v>0</v>
      </c>
      <c r="AK154" s="15" t="b">
        <v>0</v>
      </c>
    </row>
    <row r="155" hidden="1">
      <c r="A155" s="15" t="b">
        <f>'2 Reading'!D154</f>
        <v>0</v>
      </c>
      <c r="B155" s="47"/>
      <c r="C155" s="47"/>
      <c r="D155" s="47">
        <f>'2 Reading'!B154</f>
        <v>2019</v>
      </c>
      <c r="E155" s="47" t="str">
        <f>'2 Reading'!A154</f>
        <v>M Jurgelaitis, R Butkienė, E Vaičiukynas…</v>
      </c>
      <c r="F155" s="48" t="str">
        <f>'2 Reading'!C154</f>
        <v>Modelling principles for blockchain-based implementation of business or scientific processes</v>
      </c>
      <c r="G155" s="47"/>
      <c r="H155" s="49" t="str">
        <f>'2 Reading'!I154</f>
        <v/>
      </c>
      <c r="I155" s="15"/>
      <c r="J155" s="15"/>
      <c r="N155" s="15" t="b">
        <v>0</v>
      </c>
      <c r="O155" s="15" t="b">
        <v>0</v>
      </c>
      <c r="P155" s="15" t="b">
        <v>0</v>
      </c>
      <c r="Q155" s="15" t="b">
        <v>0</v>
      </c>
      <c r="R155" s="15" t="b">
        <v>0</v>
      </c>
      <c r="S155" s="15"/>
      <c r="T155" s="15"/>
      <c r="V155" s="15" t="b">
        <v>0</v>
      </c>
      <c r="W155" s="15"/>
      <c r="X155" s="15"/>
      <c r="Y155" s="15" t="b">
        <v>0</v>
      </c>
      <c r="Z155" s="15" t="b">
        <v>0</v>
      </c>
      <c r="AA155" s="15" t="b">
        <v>0</v>
      </c>
      <c r="AB155" s="15" t="b">
        <v>0</v>
      </c>
      <c r="AC155" s="15" t="b">
        <v>0</v>
      </c>
      <c r="AD155" s="15"/>
      <c r="AE155" s="15" t="b">
        <v>0</v>
      </c>
      <c r="AF155" s="15" t="b">
        <v>0</v>
      </c>
      <c r="AG155" s="15" t="b">
        <v>0</v>
      </c>
      <c r="AH155" s="15" t="b">
        <v>0</v>
      </c>
      <c r="AI155" s="15" t="b">
        <v>0</v>
      </c>
      <c r="AJ155" s="15" t="b">
        <v>0</v>
      </c>
      <c r="AK155" s="15" t="b">
        <v>0</v>
      </c>
    </row>
    <row r="156">
      <c r="A156" s="15" t="b">
        <f>'2 Reading'!D155</f>
        <v>1</v>
      </c>
      <c r="B156" s="51">
        <v>28.0</v>
      </c>
      <c r="C156" s="52" t="s">
        <v>1629</v>
      </c>
      <c r="D156" s="53">
        <f>'2 Reading'!B155</f>
        <v>2020</v>
      </c>
      <c r="E156" s="60" t="str">
        <f>'2 Reading'!A155</f>
        <v>A Brahem, N Messai, Y Sam, S Bhiri…</v>
      </c>
      <c r="F156" s="85" t="str">
        <f>'2 Reading'!C155</f>
        <v>Running transactional business processes with blockchain's smart contracts</v>
      </c>
      <c r="G156" s="74" t="s">
        <v>1261</v>
      </c>
      <c r="H156" s="49" t="str">
        <f>'2 Reading'!I155</f>
        <v/>
      </c>
      <c r="I156" s="73" t="s">
        <v>1559</v>
      </c>
      <c r="J156" s="82" t="s">
        <v>1524</v>
      </c>
      <c r="K156" s="88" t="s">
        <v>1525</v>
      </c>
      <c r="L156" s="88" t="s">
        <v>1630</v>
      </c>
      <c r="M156" s="81" t="s">
        <v>1544</v>
      </c>
      <c r="N156" s="59" t="b">
        <v>1</v>
      </c>
      <c r="O156" s="59" t="b">
        <v>1</v>
      </c>
      <c r="P156" s="59" t="b">
        <v>1</v>
      </c>
      <c r="Q156" s="59" t="b">
        <v>1</v>
      </c>
      <c r="R156" s="59" t="b">
        <v>1</v>
      </c>
      <c r="S156" s="82"/>
      <c r="T156" s="90"/>
      <c r="U156" s="91"/>
      <c r="V156" s="91" t="b">
        <v>0</v>
      </c>
      <c r="W156" s="90"/>
      <c r="X156" s="82" t="s">
        <v>1530</v>
      </c>
      <c r="Y156" s="91" t="b">
        <v>0</v>
      </c>
      <c r="Z156" s="91" t="b">
        <v>0</v>
      </c>
      <c r="AA156" s="59" t="b">
        <v>1</v>
      </c>
      <c r="AB156" s="91" t="b">
        <v>0</v>
      </c>
      <c r="AC156" s="59" t="b">
        <v>1</v>
      </c>
      <c r="AD156" s="82" t="s">
        <v>1556</v>
      </c>
      <c r="AE156" s="91" t="b">
        <v>0</v>
      </c>
      <c r="AF156" s="91" t="b">
        <v>0</v>
      </c>
      <c r="AG156" s="91" t="b">
        <v>0</v>
      </c>
      <c r="AH156" s="91" t="b">
        <v>0</v>
      </c>
      <c r="AI156" s="91" t="b">
        <v>0</v>
      </c>
      <c r="AJ156" s="91" t="b">
        <v>0</v>
      </c>
      <c r="AK156" s="91" t="b">
        <v>0</v>
      </c>
      <c r="AL156" s="82" t="s">
        <v>1631</v>
      </c>
      <c r="AM156" s="59" t="b">
        <v>1</v>
      </c>
    </row>
    <row r="157" hidden="1">
      <c r="A157" s="15" t="b">
        <f>'2 Reading'!D156</f>
        <v>0</v>
      </c>
      <c r="B157" s="47"/>
      <c r="C157" s="47"/>
      <c r="D157" s="47">
        <f>'2 Reading'!B156</f>
        <v>2020</v>
      </c>
      <c r="E157" s="47" t="str">
        <f>'2 Reading'!A156</f>
        <v>J Köpke</v>
      </c>
      <c r="F157" s="48" t="str">
        <f>'2 Reading'!C156</f>
        <v>Towards Modeling Privity and Enforceability Requirements for BPM based Smart Contracts</v>
      </c>
      <c r="G157" s="47"/>
      <c r="H157" s="49" t="str">
        <f>'2 Reading'!I156</f>
        <v/>
      </c>
      <c r="I157" s="15"/>
      <c r="J157" s="15"/>
      <c r="N157" s="15" t="b">
        <v>0</v>
      </c>
      <c r="O157" s="15" t="b">
        <v>0</v>
      </c>
      <c r="P157" s="15" t="b">
        <v>0</v>
      </c>
      <c r="Q157" s="15" t="b">
        <v>0</v>
      </c>
      <c r="R157" s="15" t="b">
        <v>0</v>
      </c>
      <c r="S157" s="15"/>
      <c r="T157" s="15"/>
      <c r="V157" s="15" t="b">
        <v>0</v>
      </c>
      <c r="W157" s="15"/>
      <c r="X157" s="15"/>
      <c r="Y157" s="15" t="b">
        <v>0</v>
      </c>
      <c r="Z157" s="15" t="b">
        <v>0</v>
      </c>
      <c r="AA157" s="15" t="b">
        <v>0</v>
      </c>
      <c r="AB157" s="15" t="b">
        <v>0</v>
      </c>
      <c r="AC157" s="15" t="b">
        <v>0</v>
      </c>
      <c r="AD157" s="15"/>
      <c r="AE157" s="15" t="b">
        <v>0</v>
      </c>
      <c r="AF157" s="15" t="b">
        <v>0</v>
      </c>
      <c r="AG157" s="15" t="b">
        <v>0</v>
      </c>
      <c r="AH157" s="15" t="b">
        <v>0</v>
      </c>
      <c r="AI157" s="15" t="b">
        <v>0</v>
      </c>
      <c r="AJ157" s="15" t="b">
        <v>0</v>
      </c>
      <c r="AK157" s="15" t="b">
        <v>0</v>
      </c>
    </row>
    <row r="158" hidden="1">
      <c r="A158" s="15" t="b">
        <f>'2 Reading'!D157</f>
        <v>0</v>
      </c>
      <c r="B158" s="47"/>
      <c r="C158" s="47"/>
      <c r="D158" s="47">
        <f>'2 Reading'!B157</f>
        <v>2019</v>
      </c>
      <c r="E158" s="47" t="str">
        <f>'2 Reading'!A157</f>
        <v>V Vasiuta, M Buniak</v>
      </c>
      <c r="F158" s="48" t="str">
        <f>'2 Reading'!C157</f>
        <v>Blockchain technology in the workflow system of higher education institutions</v>
      </c>
      <c r="G158" s="47"/>
      <c r="H158" s="49" t="str">
        <f>'2 Reading'!I157</f>
        <v/>
      </c>
      <c r="I158" s="15"/>
      <c r="J158" s="15"/>
      <c r="N158" s="15" t="b">
        <v>0</v>
      </c>
      <c r="O158" s="15" t="b">
        <v>0</v>
      </c>
      <c r="P158" s="15" t="b">
        <v>0</v>
      </c>
      <c r="Q158" s="15" t="b">
        <v>0</v>
      </c>
      <c r="R158" s="15" t="b">
        <v>0</v>
      </c>
      <c r="S158" s="15"/>
      <c r="T158" s="15"/>
      <c r="V158" s="15" t="b">
        <v>0</v>
      </c>
      <c r="W158" s="15"/>
      <c r="X158" s="15"/>
      <c r="Y158" s="15" t="b">
        <v>0</v>
      </c>
      <c r="Z158" s="15" t="b">
        <v>0</v>
      </c>
      <c r="AA158" s="15" t="b">
        <v>0</v>
      </c>
      <c r="AB158" s="15" t="b">
        <v>0</v>
      </c>
      <c r="AC158" s="15" t="b">
        <v>0</v>
      </c>
      <c r="AD158" s="15"/>
      <c r="AE158" s="15" t="b">
        <v>0</v>
      </c>
      <c r="AF158" s="15" t="b">
        <v>0</v>
      </c>
      <c r="AG158" s="15" t="b">
        <v>0</v>
      </c>
      <c r="AH158" s="15" t="b">
        <v>0</v>
      </c>
      <c r="AI158" s="15" t="b">
        <v>0</v>
      </c>
      <c r="AJ158" s="15" t="b">
        <v>0</v>
      </c>
      <c r="AK158" s="15" t="b">
        <v>0</v>
      </c>
    </row>
    <row r="159" hidden="1">
      <c r="A159" s="15" t="b">
        <f>'2 Reading'!D158</f>
        <v>0</v>
      </c>
      <c r="B159" s="47"/>
      <c r="C159" s="47"/>
      <c r="D159" s="47">
        <f>'2 Reading'!B158</f>
        <v>2017</v>
      </c>
      <c r="E159" s="47" t="str">
        <f>'2 Reading'!A158</f>
        <v>M Kherbouche, G Pisoni, B Molnár</v>
      </c>
      <c r="F159" s="48" t="str">
        <f>'2 Reading'!C158</f>
        <v>Model to Program and Blockchain Approaches for Business Processes and Workflows in Finance. Appl. Syst. Innov. 2022, 1, 0</v>
      </c>
      <c r="G159" s="47"/>
      <c r="H159" s="49" t="str">
        <f>'2 Reading'!I158</f>
        <v/>
      </c>
      <c r="I159" s="15"/>
      <c r="J159" s="15"/>
      <c r="N159" s="15" t="b">
        <v>0</v>
      </c>
      <c r="O159" s="15" t="b">
        <v>0</v>
      </c>
      <c r="P159" s="15" t="b">
        <v>0</v>
      </c>
      <c r="Q159" s="15" t="b">
        <v>0</v>
      </c>
      <c r="R159" s="15" t="b">
        <v>0</v>
      </c>
      <c r="S159" s="15"/>
      <c r="T159" s="15"/>
      <c r="V159" s="15" t="b">
        <v>0</v>
      </c>
      <c r="W159" s="15"/>
      <c r="X159" s="15"/>
      <c r="Y159" s="15" t="b">
        <v>0</v>
      </c>
      <c r="Z159" s="15" t="b">
        <v>0</v>
      </c>
      <c r="AA159" s="15" t="b">
        <v>0</v>
      </c>
      <c r="AB159" s="15" t="b">
        <v>0</v>
      </c>
      <c r="AC159" s="15" t="b">
        <v>0</v>
      </c>
      <c r="AD159" s="15"/>
      <c r="AE159" s="15" t="b">
        <v>0</v>
      </c>
      <c r="AF159" s="15" t="b">
        <v>0</v>
      </c>
      <c r="AG159" s="15" t="b">
        <v>0</v>
      </c>
      <c r="AH159" s="15" t="b">
        <v>0</v>
      </c>
      <c r="AI159" s="15" t="b">
        <v>0</v>
      </c>
      <c r="AJ159" s="15" t="b">
        <v>0</v>
      </c>
      <c r="AK159" s="15" t="b">
        <v>0</v>
      </c>
    </row>
    <row r="160" hidden="1">
      <c r="A160" s="15" t="b">
        <f>'2 Reading'!D159</f>
        <v>0</v>
      </c>
      <c r="B160" s="47"/>
      <c r="C160" s="47"/>
      <c r="D160" s="47" t="str">
        <f>'2 Reading'!B159</f>
        <v/>
      </c>
      <c r="E160" s="47" t="str">
        <f>'2 Reading'!A159</f>
        <v>J Evermann, H Kim</v>
      </c>
      <c r="F160" s="48" t="str">
        <f>'2 Reading'!C159</f>
        <v>SMaRt Blockchain Distributed Workflow Management</v>
      </c>
      <c r="G160" s="47"/>
      <c r="H160" s="49" t="str">
        <f>'2 Reading'!I159</f>
        <v/>
      </c>
      <c r="I160" s="15"/>
      <c r="J160" s="15"/>
      <c r="N160" s="96" t="b">
        <v>0</v>
      </c>
      <c r="O160" s="15" t="b">
        <v>0</v>
      </c>
      <c r="P160" s="15" t="b">
        <v>0</v>
      </c>
      <c r="Q160" s="15" t="b">
        <v>0</v>
      </c>
      <c r="R160" s="15" t="b">
        <v>0</v>
      </c>
      <c r="S160" s="15"/>
      <c r="T160" s="15"/>
      <c r="V160" s="15" t="b">
        <v>0</v>
      </c>
      <c r="W160" s="15"/>
      <c r="X160" s="15"/>
      <c r="Y160" s="15" t="b">
        <v>0</v>
      </c>
      <c r="Z160" s="15" t="b">
        <v>0</v>
      </c>
      <c r="AA160" s="15" t="b">
        <v>0</v>
      </c>
      <c r="AB160" s="15" t="b">
        <v>0</v>
      </c>
      <c r="AC160" s="15" t="b">
        <v>0</v>
      </c>
      <c r="AD160" s="15"/>
      <c r="AE160" s="15" t="b">
        <v>0</v>
      </c>
      <c r="AF160" s="15" t="b">
        <v>0</v>
      </c>
      <c r="AG160" s="15" t="b">
        <v>0</v>
      </c>
      <c r="AH160" s="15" t="b">
        <v>0</v>
      </c>
      <c r="AI160" s="15" t="b">
        <v>0</v>
      </c>
      <c r="AJ160" s="15" t="b">
        <v>0</v>
      </c>
      <c r="AK160" s="15" t="b">
        <v>0</v>
      </c>
    </row>
    <row r="161" hidden="1">
      <c r="A161" s="15" t="b">
        <f>'2 Reading'!D160</f>
        <v>0</v>
      </c>
      <c r="B161" s="97"/>
      <c r="C161" s="47"/>
      <c r="D161" s="47">
        <f>'2 Reading'!B160</f>
        <v>2021</v>
      </c>
      <c r="E161" s="97" t="str">
        <f>'2 Reading'!A160</f>
        <v>F Corradini, A Marcelletti, A Morichetta, A Polini, B Re…</v>
      </c>
      <c r="F161" s="98" t="str">
        <f>'2 Reading'!C160</f>
        <v>ChorChain: A Model-Driven Framework for Choreography-Based Systems Using Blockchain</v>
      </c>
      <c r="G161" s="99" t="s">
        <v>1290</v>
      </c>
      <c r="H161" s="49" t="str">
        <f>'2 Reading'!I160</f>
        <v/>
      </c>
      <c r="I161" s="100"/>
      <c r="J161" s="100"/>
      <c r="K161" s="100"/>
      <c r="L161" s="100"/>
      <c r="M161" s="100"/>
      <c r="N161" s="101" t="b">
        <v>0</v>
      </c>
      <c r="O161" s="101" t="b">
        <v>0</v>
      </c>
      <c r="P161" s="101" t="b">
        <v>0</v>
      </c>
      <c r="Q161" s="101" t="b">
        <v>0</v>
      </c>
      <c r="R161" s="101" t="b">
        <v>0</v>
      </c>
      <c r="S161" s="100"/>
      <c r="T161" s="101"/>
      <c r="U161" s="101"/>
      <c r="V161" s="101" t="b">
        <v>0</v>
      </c>
      <c r="W161" s="100"/>
      <c r="X161" s="100"/>
      <c r="Y161" s="101" t="b">
        <v>0</v>
      </c>
      <c r="Z161" s="101" t="b">
        <v>0</v>
      </c>
      <c r="AA161" s="101" t="b">
        <v>0</v>
      </c>
      <c r="AB161" s="101" t="b">
        <v>0</v>
      </c>
      <c r="AC161" s="101" t="b">
        <v>0</v>
      </c>
      <c r="AD161" s="100"/>
      <c r="AE161" s="101" t="b">
        <v>0</v>
      </c>
      <c r="AF161" s="101" t="b">
        <v>0</v>
      </c>
      <c r="AG161" s="101" t="b">
        <v>0</v>
      </c>
      <c r="AH161" s="101" t="b">
        <v>0</v>
      </c>
      <c r="AI161" s="101" t="b">
        <v>0</v>
      </c>
      <c r="AJ161" s="101" t="b">
        <v>0</v>
      </c>
      <c r="AK161" s="101" t="b">
        <v>0</v>
      </c>
      <c r="AL161" s="100"/>
      <c r="AM161" s="101"/>
      <c r="AN161" s="102"/>
      <c r="AO161" s="102"/>
    </row>
    <row r="162" hidden="1">
      <c r="A162" s="15" t="b">
        <f>'2 Reading'!D161</f>
        <v>0</v>
      </c>
      <c r="B162" s="47"/>
      <c r="C162" s="47"/>
      <c r="D162" s="47" t="str">
        <f>'2 Reading'!B161</f>
        <v/>
      </c>
      <c r="E162" s="47" t="str">
        <f>'2 Reading'!A161</f>
        <v>DV Lyridis, GO Andreadis, C Papaleonidas, V Tsiampa</v>
      </c>
      <c r="F162" s="48" t="str">
        <f>'2 Reading'!C161</f>
        <v>A NOVEL METHODOLOGY USING BPM TO ASSESS THE IMPLEMENTATION OF BLOCKCHAIN IN THE MIDSTREAM LNG SUPPLY CHAIN</v>
      </c>
      <c r="G162" s="47"/>
      <c r="H162" s="49" t="str">
        <f>'2 Reading'!I161</f>
        <v/>
      </c>
      <c r="I162" s="15"/>
      <c r="J162" s="15"/>
      <c r="N162" s="15" t="b">
        <v>0</v>
      </c>
      <c r="O162" s="15" t="b">
        <v>0</v>
      </c>
      <c r="P162" s="15" t="b">
        <v>0</v>
      </c>
      <c r="Q162" s="15" t="b">
        <v>0</v>
      </c>
      <c r="R162" s="15" t="b">
        <v>0</v>
      </c>
      <c r="S162" s="15"/>
      <c r="T162" s="15"/>
      <c r="V162" s="15" t="b">
        <v>0</v>
      </c>
      <c r="W162" s="15"/>
      <c r="X162" s="15"/>
      <c r="Y162" s="15" t="b">
        <v>0</v>
      </c>
      <c r="Z162" s="15" t="b">
        <v>0</v>
      </c>
      <c r="AA162" s="15" t="b">
        <v>0</v>
      </c>
      <c r="AB162" s="15" t="b">
        <v>0</v>
      </c>
      <c r="AC162" s="15" t="b">
        <v>0</v>
      </c>
      <c r="AD162" s="15"/>
      <c r="AE162" s="15" t="b">
        <v>0</v>
      </c>
      <c r="AF162" s="15" t="b">
        <v>0</v>
      </c>
      <c r="AG162" s="15" t="b">
        <v>0</v>
      </c>
      <c r="AH162" s="15" t="b">
        <v>0</v>
      </c>
      <c r="AI162" s="15" t="b">
        <v>0</v>
      </c>
      <c r="AJ162" s="15" t="b">
        <v>0</v>
      </c>
      <c r="AK162" s="15" t="b">
        <v>0</v>
      </c>
    </row>
    <row r="163" hidden="1">
      <c r="A163" s="15" t="b">
        <f>'2 Reading'!D162</f>
        <v>0</v>
      </c>
      <c r="B163" s="47"/>
      <c r="C163" s="47"/>
      <c r="D163" s="47">
        <f>'2 Reading'!B162</f>
        <v>2021</v>
      </c>
      <c r="E163" s="47" t="str">
        <f>'2 Reading'!A162</f>
        <v>D Aloini, E Benevento, A Stefanini…</v>
      </c>
      <c r="F163" s="48" t="str">
        <f>'2 Reading'!C162</f>
        <v>Blockchain-Driven Process Innovation in Healthcare Ecosystems: a Business Process Management Capabilities Analysis</v>
      </c>
      <c r="G163" s="47"/>
      <c r="H163" s="49" t="str">
        <f>'2 Reading'!I162</f>
        <v/>
      </c>
      <c r="I163" s="15"/>
      <c r="J163" s="15"/>
      <c r="N163" s="96" t="b">
        <v>1</v>
      </c>
      <c r="O163" s="15" t="b">
        <v>0</v>
      </c>
      <c r="P163" s="15" t="b">
        <v>0</v>
      </c>
      <c r="Q163" s="15" t="b">
        <v>0</v>
      </c>
      <c r="R163" s="15" t="b">
        <v>0</v>
      </c>
      <c r="S163" s="15"/>
      <c r="T163" s="15"/>
      <c r="V163" s="15" t="b">
        <v>0</v>
      </c>
      <c r="W163" s="15"/>
      <c r="X163" s="15"/>
      <c r="Y163" s="15" t="b">
        <v>0</v>
      </c>
      <c r="Z163" s="15" t="b">
        <v>0</v>
      </c>
      <c r="AA163" s="15" t="b">
        <v>0</v>
      </c>
      <c r="AB163" s="15" t="b">
        <v>0</v>
      </c>
      <c r="AC163" s="15" t="b">
        <v>0</v>
      </c>
      <c r="AD163" s="15"/>
      <c r="AE163" s="15" t="b">
        <v>0</v>
      </c>
      <c r="AF163" s="15" t="b">
        <v>0</v>
      </c>
      <c r="AG163" s="15" t="b">
        <v>0</v>
      </c>
      <c r="AH163" s="15" t="b">
        <v>0</v>
      </c>
      <c r="AI163" s="15" t="b">
        <v>0</v>
      </c>
      <c r="AJ163" s="15" t="b">
        <v>0</v>
      </c>
      <c r="AK163" s="15" t="b">
        <v>0</v>
      </c>
    </row>
    <row r="164" hidden="1">
      <c r="A164" s="15" t="b">
        <f>'2 Reading'!D163</f>
        <v>0</v>
      </c>
      <c r="B164" s="47"/>
      <c r="C164" s="47"/>
      <c r="D164" s="47">
        <f>'2 Reading'!B163</f>
        <v>2020</v>
      </c>
      <c r="E164" s="47" t="str">
        <f>'2 Reading'!A163</f>
        <v>V Wattana, XL Da, B Zhuming…</v>
      </c>
      <c r="F164" s="48" t="str">
        <f>'2 Reading'!C163</f>
        <v>Correction to: Blockchain-based business process management (BPM) framework for service composition in industry 4.0</v>
      </c>
      <c r="G164" s="47"/>
      <c r="H164" s="49" t="str">
        <f>'2 Reading'!I163</f>
        <v/>
      </c>
      <c r="I164" s="15"/>
      <c r="J164" s="15"/>
      <c r="N164" s="79" t="b">
        <v>1</v>
      </c>
      <c r="O164" s="15" t="b">
        <v>0</v>
      </c>
      <c r="P164" s="15" t="b">
        <v>0</v>
      </c>
      <c r="Q164" s="15" t="b">
        <v>0</v>
      </c>
      <c r="R164" s="15" t="b">
        <v>0</v>
      </c>
      <c r="S164" s="15"/>
      <c r="T164" s="15"/>
      <c r="V164" s="15" t="b">
        <v>0</v>
      </c>
      <c r="W164" s="15"/>
      <c r="X164" s="15"/>
      <c r="Y164" s="15" t="b">
        <v>0</v>
      </c>
      <c r="Z164" s="15" t="b">
        <v>0</v>
      </c>
      <c r="AA164" s="15" t="b">
        <v>0</v>
      </c>
      <c r="AB164" s="15" t="b">
        <v>0</v>
      </c>
      <c r="AC164" s="15" t="b">
        <v>0</v>
      </c>
      <c r="AD164" s="15"/>
      <c r="AE164" s="15" t="b">
        <v>0</v>
      </c>
      <c r="AF164" s="15" t="b">
        <v>0</v>
      </c>
      <c r="AG164" s="15" t="b">
        <v>0</v>
      </c>
      <c r="AH164" s="15" t="b">
        <v>0</v>
      </c>
      <c r="AI164" s="15" t="b">
        <v>0</v>
      </c>
      <c r="AJ164" s="15" t="b">
        <v>0</v>
      </c>
      <c r="AK164" s="15" t="b">
        <v>0</v>
      </c>
    </row>
    <row r="165" hidden="1">
      <c r="A165" s="15" t="b">
        <f>'2 Reading'!D164</f>
        <v>0</v>
      </c>
      <c r="B165" s="47"/>
      <c r="C165" s="47"/>
      <c r="D165" s="47">
        <f>'2 Reading'!B164</f>
        <v>2019</v>
      </c>
      <c r="E165" s="47" t="str">
        <f>'2 Reading'!A164</f>
        <v>M Ramachandran</v>
      </c>
      <c r="F165" s="48" t="str">
        <f>'2 Reading'!C164</f>
        <v>Application of Business Process Modelling and Blockchain Technology for Financial Cloud</v>
      </c>
      <c r="G165" s="47"/>
      <c r="H165" s="49" t="str">
        <f>'2 Reading'!I164</f>
        <v/>
      </c>
      <c r="I165" s="15"/>
      <c r="J165" s="15"/>
      <c r="N165" s="79" t="b">
        <v>0</v>
      </c>
      <c r="O165" s="15" t="b">
        <v>0</v>
      </c>
      <c r="P165" s="15" t="b">
        <v>0</v>
      </c>
      <c r="Q165" s="15" t="b">
        <v>0</v>
      </c>
      <c r="R165" s="15" t="b">
        <v>0</v>
      </c>
      <c r="S165" s="15"/>
      <c r="T165" s="15"/>
      <c r="V165" s="15" t="b">
        <v>0</v>
      </c>
      <c r="W165" s="15"/>
      <c r="X165" s="15"/>
      <c r="Y165" s="15" t="b">
        <v>0</v>
      </c>
      <c r="Z165" s="15" t="b">
        <v>0</v>
      </c>
      <c r="AA165" s="15" t="b">
        <v>0</v>
      </c>
      <c r="AB165" s="15" t="b">
        <v>0</v>
      </c>
      <c r="AC165" s="15" t="b">
        <v>0</v>
      </c>
      <c r="AD165" s="15"/>
      <c r="AE165" s="15" t="b">
        <v>0</v>
      </c>
      <c r="AF165" s="15" t="b">
        <v>0</v>
      </c>
      <c r="AG165" s="15" t="b">
        <v>0</v>
      </c>
      <c r="AH165" s="15" t="b">
        <v>0</v>
      </c>
      <c r="AI165" s="15" t="b">
        <v>0</v>
      </c>
      <c r="AJ165" s="15" t="b">
        <v>0</v>
      </c>
      <c r="AK165" s="15" t="b">
        <v>0</v>
      </c>
    </row>
    <row r="166">
      <c r="A166" s="15" t="b">
        <f>'2 Reading'!D165</f>
        <v>1</v>
      </c>
      <c r="B166" s="51">
        <v>29.0</v>
      </c>
      <c r="C166" s="52" t="s">
        <v>1632</v>
      </c>
      <c r="D166" s="53">
        <f>'2 Reading'!B165</f>
        <v>2020</v>
      </c>
      <c r="E166" s="60" t="str">
        <f>'2 Reading'!A165</f>
        <v>H Nagano, T Shimosawa, A Shimamura, N Komoda</v>
      </c>
      <c r="F166" s="95" t="str">
        <f>'2 Reading'!C165</f>
        <v>BLOCKCHAIN BASED CROSS ORGANIZATIONAL WORKFLOW MANAGEMENT SYSTEM</v>
      </c>
      <c r="G166" s="74" t="s">
        <v>1318</v>
      </c>
      <c r="H166" s="49" t="str">
        <f>'2 Reading'!I165</f>
        <v/>
      </c>
      <c r="I166" s="82"/>
      <c r="J166" s="82" t="s">
        <v>1547</v>
      </c>
      <c r="K166" s="88" t="s">
        <v>1553</v>
      </c>
      <c r="L166" s="88" t="s">
        <v>1627</v>
      </c>
      <c r="M166" s="93"/>
      <c r="N166" s="91" t="b">
        <v>0</v>
      </c>
      <c r="O166" s="59" t="b">
        <v>1</v>
      </c>
      <c r="P166" s="59" t="b">
        <v>1</v>
      </c>
      <c r="Q166" s="91" t="b">
        <v>0</v>
      </c>
      <c r="R166" s="59" t="b">
        <v>1</v>
      </c>
      <c r="S166" s="90"/>
      <c r="T166" s="90"/>
      <c r="U166" s="91"/>
      <c r="V166" s="91" t="b">
        <v>0</v>
      </c>
      <c r="W166" s="90"/>
      <c r="X166" s="82" t="s">
        <v>1542</v>
      </c>
      <c r="Y166" s="91" t="b">
        <v>0</v>
      </c>
      <c r="Z166" s="91" t="b">
        <v>0</v>
      </c>
      <c r="AA166" s="59" t="b">
        <v>1</v>
      </c>
      <c r="AB166" s="91" t="b">
        <v>0</v>
      </c>
      <c r="AC166" s="59" t="b">
        <v>1</v>
      </c>
      <c r="AD166" s="82" t="s">
        <v>1556</v>
      </c>
      <c r="AE166" s="91" t="b">
        <v>0</v>
      </c>
      <c r="AF166" s="91" t="b">
        <v>0</v>
      </c>
      <c r="AG166" s="91" t="b">
        <v>0</v>
      </c>
      <c r="AH166" s="91" t="b">
        <v>0</v>
      </c>
      <c r="AI166" s="59" t="b">
        <v>1</v>
      </c>
      <c r="AJ166" s="59" t="b">
        <v>0</v>
      </c>
      <c r="AK166" s="59" t="b">
        <v>0</v>
      </c>
      <c r="AL166" s="82" t="s">
        <v>1633</v>
      </c>
      <c r="AM166" s="59" t="b">
        <v>1</v>
      </c>
    </row>
    <row r="167" hidden="1">
      <c r="A167" s="15" t="b">
        <f>'2 Reading'!D166</f>
        <v>0</v>
      </c>
      <c r="B167" s="47"/>
      <c r="C167" s="47"/>
      <c r="D167" s="47">
        <f>'2 Reading'!B166</f>
        <v>2019</v>
      </c>
      <c r="E167" s="47" t="str">
        <f>'2 Reading'!A166</f>
        <v>M La Rosa</v>
      </c>
      <c r="F167" s="48" t="str">
        <f>'2 Reading'!C166</f>
        <v>The Rise of Enforceable Business Processes from the Hashes of Blockchain-Based Smart Contracts</v>
      </c>
      <c r="G167" s="47"/>
      <c r="H167" s="49" t="str">
        <f>'2 Reading'!I166</f>
        <v/>
      </c>
      <c r="I167" s="15"/>
      <c r="J167" s="15"/>
      <c r="N167" s="15" t="b">
        <v>0</v>
      </c>
      <c r="O167" s="15" t="b">
        <v>0</v>
      </c>
      <c r="P167" s="15" t="b">
        <v>0</v>
      </c>
      <c r="Q167" s="15" t="b">
        <v>0</v>
      </c>
      <c r="R167" s="15" t="b">
        <v>0</v>
      </c>
      <c r="S167" s="15"/>
      <c r="T167" s="15"/>
      <c r="V167" s="15" t="b">
        <v>0</v>
      </c>
      <c r="W167" s="15"/>
      <c r="X167" s="15"/>
      <c r="Y167" s="15" t="b">
        <v>0</v>
      </c>
      <c r="Z167" s="15" t="b">
        <v>0</v>
      </c>
      <c r="AA167" s="15" t="b">
        <v>0</v>
      </c>
      <c r="AB167" s="15" t="b">
        <v>0</v>
      </c>
      <c r="AC167" s="15" t="b">
        <v>0</v>
      </c>
      <c r="AD167" s="15"/>
      <c r="AE167" s="15" t="b">
        <v>0</v>
      </c>
      <c r="AF167" s="15" t="b">
        <v>0</v>
      </c>
      <c r="AG167" s="15" t="b">
        <v>0</v>
      </c>
      <c r="AH167" s="15" t="b">
        <v>0</v>
      </c>
      <c r="AI167" s="15" t="b">
        <v>0</v>
      </c>
      <c r="AJ167" s="15" t="b">
        <v>0</v>
      </c>
      <c r="AK167" s="15" t="b">
        <v>0</v>
      </c>
    </row>
    <row r="168" hidden="1">
      <c r="A168" s="15" t="b">
        <f>'2 Reading'!D167</f>
        <v>0</v>
      </c>
      <c r="B168" s="47"/>
      <c r="C168" s="47"/>
      <c r="D168" s="47" t="str">
        <f>'2 Reading'!B167</f>
        <v/>
      </c>
      <c r="E168" s="47" t="str">
        <f>'2 Reading'!A167</f>
        <v>S MAHGOUB, R ALMOHAMMADI, M ALDRAMLEY</v>
      </c>
      <c r="F168" s="48" t="str">
        <f>'2 Reading'!C167</f>
        <v>ANOVEL FRAMEWORK FOR BLOCKCHAIN ENABLED BUSINESS PROCESS</v>
      </c>
      <c r="G168" s="47"/>
      <c r="H168" s="49" t="str">
        <f>'2 Reading'!I167</f>
        <v/>
      </c>
      <c r="I168" s="15"/>
      <c r="J168" s="15"/>
      <c r="N168" s="15" t="b">
        <v>0</v>
      </c>
      <c r="O168" s="15" t="b">
        <v>0</v>
      </c>
      <c r="P168" s="15" t="b">
        <v>0</v>
      </c>
      <c r="Q168" s="15" t="b">
        <v>0</v>
      </c>
      <c r="R168" s="15" t="b">
        <v>0</v>
      </c>
      <c r="S168" s="15"/>
      <c r="T168" s="15"/>
      <c r="V168" s="15" t="b">
        <v>0</v>
      </c>
      <c r="W168" s="15"/>
      <c r="X168" s="15"/>
      <c r="Y168" s="15" t="b">
        <v>0</v>
      </c>
      <c r="Z168" s="15" t="b">
        <v>0</v>
      </c>
      <c r="AA168" s="15" t="b">
        <v>0</v>
      </c>
      <c r="AB168" s="15" t="b">
        <v>0</v>
      </c>
      <c r="AC168" s="15" t="b">
        <v>0</v>
      </c>
      <c r="AD168" s="15"/>
      <c r="AE168" s="15" t="b">
        <v>0</v>
      </c>
      <c r="AF168" s="15" t="b">
        <v>0</v>
      </c>
      <c r="AG168" s="15" t="b">
        <v>0</v>
      </c>
      <c r="AH168" s="15" t="b">
        <v>0</v>
      </c>
      <c r="AI168" s="15" t="b">
        <v>0</v>
      </c>
      <c r="AJ168" s="15" t="b">
        <v>0</v>
      </c>
      <c r="AK168" s="15" t="b">
        <v>0</v>
      </c>
    </row>
    <row r="169" hidden="1">
      <c r="A169" s="15" t="b">
        <f>'2 Reading'!D168</f>
        <v>0</v>
      </c>
      <c r="B169" s="47"/>
      <c r="C169" s="47"/>
      <c r="D169" s="47">
        <f>'2 Reading'!B168</f>
        <v>2019</v>
      </c>
      <c r="E169" s="47" t="str">
        <f>'2 Reading'!A168</f>
        <v>P Alvina</v>
      </c>
      <c r="F169" s="48" t="str">
        <f>'2 Reading'!C168</f>
        <v>Blockchain Technology Applications in the Business Processes of Logistics Enterprises: A study to explore improvements in Logistics Services Quality (LSQ) …</v>
      </c>
      <c r="G169" s="47"/>
      <c r="H169" s="49" t="str">
        <f>'2 Reading'!I168</f>
        <v/>
      </c>
      <c r="I169" s="15"/>
      <c r="J169" s="15"/>
      <c r="N169" s="15" t="b">
        <v>0</v>
      </c>
      <c r="O169" s="15" t="b">
        <v>0</v>
      </c>
      <c r="P169" s="15" t="b">
        <v>0</v>
      </c>
      <c r="Q169" s="15" t="b">
        <v>0</v>
      </c>
      <c r="R169" s="15" t="b">
        <v>0</v>
      </c>
      <c r="S169" s="15"/>
      <c r="T169" s="15"/>
      <c r="V169" s="15" t="b">
        <v>0</v>
      </c>
      <c r="W169" s="15"/>
      <c r="X169" s="15"/>
      <c r="Y169" s="15" t="b">
        <v>0</v>
      </c>
      <c r="Z169" s="15" t="b">
        <v>0</v>
      </c>
      <c r="AA169" s="15" t="b">
        <v>0</v>
      </c>
      <c r="AB169" s="15" t="b">
        <v>0</v>
      </c>
      <c r="AC169" s="15" t="b">
        <v>0</v>
      </c>
      <c r="AD169" s="15"/>
      <c r="AE169" s="15" t="b">
        <v>0</v>
      </c>
      <c r="AF169" s="15" t="b">
        <v>0</v>
      </c>
      <c r="AG169" s="15" t="b">
        <v>0</v>
      </c>
      <c r="AH169" s="15" t="b">
        <v>0</v>
      </c>
      <c r="AI169" s="15" t="b">
        <v>0</v>
      </c>
      <c r="AJ169" s="15" t="b">
        <v>0</v>
      </c>
      <c r="AK169" s="15" t="b">
        <v>0</v>
      </c>
    </row>
    <row r="170" hidden="1">
      <c r="A170" s="15" t="b">
        <f>'2 Reading'!D169</f>
        <v>0</v>
      </c>
      <c r="B170" s="47"/>
      <c r="C170" s="47"/>
      <c r="D170" s="47">
        <f>'2 Reading'!B169</f>
        <v>2018</v>
      </c>
      <c r="E170" s="47" t="str">
        <f>'2 Reading'!A169</f>
        <v>B van Rossum</v>
      </c>
      <c r="F170" s="48" t="str">
        <f>'2 Reading'!C169</f>
        <v>A blockchain-based business process to securitise mortgages</v>
      </c>
      <c r="G170" s="47"/>
      <c r="H170" s="49" t="str">
        <f>'2 Reading'!I169</f>
        <v/>
      </c>
      <c r="I170" s="15"/>
      <c r="J170" s="15"/>
      <c r="N170" s="15" t="b">
        <v>0</v>
      </c>
      <c r="O170" s="15" t="b">
        <v>0</v>
      </c>
      <c r="P170" s="15" t="b">
        <v>0</v>
      </c>
      <c r="Q170" s="15" t="b">
        <v>0</v>
      </c>
      <c r="R170" s="15" t="b">
        <v>0</v>
      </c>
      <c r="S170" s="15"/>
      <c r="T170" s="15"/>
      <c r="V170" s="15" t="b">
        <v>0</v>
      </c>
      <c r="W170" s="15"/>
      <c r="X170" s="15"/>
      <c r="Y170" s="15" t="b">
        <v>0</v>
      </c>
      <c r="Z170" s="15" t="b">
        <v>0</v>
      </c>
      <c r="AA170" s="15" t="b">
        <v>0</v>
      </c>
      <c r="AB170" s="15" t="b">
        <v>0</v>
      </c>
      <c r="AC170" s="15" t="b">
        <v>0</v>
      </c>
      <c r="AD170" s="15"/>
      <c r="AE170" s="15" t="b">
        <v>0</v>
      </c>
      <c r="AF170" s="15" t="b">
        <v>0</v>
      </c>
      <c r="AG170" s="15" t="b">
        <v>0</v>
      </c>
      <c r="AH170" s="15" t="b">
        <v>0</v>
      </c>
      <c r="AI170" s="15" t="b">
        <v>0</v>
      </c>
      <c r="AJ170" s="15" t="b">
        <v>0</v>
      </c>
      <c r="AK170" s="15" t="b">
        <v>0</v>
      </c>
    </row>
    <row r="171" hidden="1">
      <c r="A171" s="15" t="b">
        <f>'2 Reading'!D170</f>
        <v>0</v>
      </c>
      <c r="B171" s="47"/>
      <c r="C171" s="47"/>
      <c r="D171" s="47" t="str">
        <f>'2 Reading'!B170</f>
        <v/>
      </c>
      <c r="E171" s="47" t="str">
        <f>'2 Reading'!A170</f>
        <v>M Melchiori</v>
      </c>
      <c r="F171" s="48" t="str">
        <f>'2 Reading'!C170</f>
        <v>A Blockchain-Based Approach for Trust Management in Collaborative Business Processes</v>
      </c>
      <c r="G171" s="47"/>
      <c r="H171" s="49" t="str">
        <f>'2 Reading'!I170</f>
        <v/>
      </c>
      <c r="I171" s="15"/>
      <c r="J171" s="15"/>
      <c r="N171" s="15" t="b">
        <v>0</v>
      </c>
      <c r="O171" s="15" t="b">
        <v>0</v>
      </c>
      <c r="P171" s="15" t="b">
        <v>0</v>
      </c>
      <c r="Q171" s="15" t="b">
        <v>0</v>
      </c>
      <c r="R171" s="15" t="b">
        <v>0</v>
      </c>
      <c r="S171" s="15"/>
      <c r="T171" s="15"/>
      <c r="V171" s="15" t="b">
        <v>0</v>
      </c>
      <c r="W171" s="15"/>
      <c r="X171" s="15"/>
      <c r="Y171" s="15" t="b">
        <v>0</v>
      </c>
      <c r="Z171" s="15" t="b">
        <v>0</v>
      </c>
      <c r="AA171" s="15" t="b">
        <v>0</v>
      </c>
      <c r="AB171" s="15" t="b">
        <v>0</v>
      </c>
      <c r="AC171" s="15" t="b">
        <v>0</v>
      </c>
      <c r="AD171" s="15"/>
      <c r="AE171" s="15" t="b">
        <v>0</v>
      </c>
      <c r="AF171" s="15" t="b">
        <v>0</v>
      </c>
      <c r="AG171" s="15" t="b">
        <v>0</v>
      </c>
      <c r="AH171" s="15" t="b">
        <v>0</v>
      </c>
      <c r="AI171" s="15" t="b">
        <v>0</v>
      </c>
      <c r="AJ171" s="15" t="b">
        <v>0</v>
      </c>
      <c r="AK171" s="15" t="b">
        <v>0</v>
      </c>
    </row>
    <row r="172" hidden="1">
      <c r="A172" s="15" t="b">
        <f>'2 Reading'!D171</f>
        <v>0</v>
      </c>
      <c r="B172" s="47"/>
      <c r="C172" s="47"/>
      <c r="D172" s="47" t="str">
        <f>'2 Reading'!B171</f>
        <v/>
      </c>
      <c r="E172" s="47" t="str">
        <f>'2 Reading'!A171</f>
        <v>V Pungpapong</v>
      </c>
      <c r="F172" s="48" t="str">
        <f>'2 Reading'!C171</f>
        <v>Blockchain and Internet of Things for Modern Business Process in Digital Economy–The State of The Art</v>
      </c>
      <c r="G172" s="47"/>
      <c r="H172" s="49" t="str">
        <f>'2 Reading'!I171</f>
        <v/>
      </c>
      <c r="I172" s="15"/>
      <c r="J172" s="15"/>
      <c r="N172" s="15" t="b">
        <v>0</v>
      </c>
      <c r="O172" s="15" t="b">
        <v>0</v>
      </c>
      <c r="P172" s="15" t="b">
        <v>0</v>
      </c>
      <c r="Q172" s="15" t="b">
        <v>0</v>
      </c>
      <c r="R172" s="15" t="b">
        <v>0</v>
      </c>
      <c r="S172" s="15"/>
      <c r="T172" s="15"/>
      <c r="V172" s="15" t="b">
        <v>0</v>
      </c>
      <c r="W172" s="15"/>
      <c r="X172" s="15"/>
      <c r="Y172" s="15" t="b">
        <v>0</v>
      </c>
      <c r="Z172" s="15" t="b">
        <v>0</v>
      </c>
      <c r="AA172" s="15" t="b">
        <v>0</v>
      </c>
      <c r="AB172" s="15" t="b">
        <v>0</v>
      </c>
      <c r="AC172" s="15" t="b">
        <v>0</v>
      </c>
      <c r="AD172" s="15"/>
      <c r="AE172" s="15" t="b">
        <v>0</v>
      </c>
      <c r="AF172" s="15" t="b">
        <v>0</v>
      </c>
      <c r="AG172" s="15" t="b">
        <v>0</v>
      </c>
      <c r="AH172" s="15" t="b">
        <v>0</v>
      </c>
      <c r="AI172" s="15" t="b">
        <v>0</v>
      </c>
      <c r="AJ172" s="15" t="b">
        <v>0</v>
      </c>
      <c r="AK172" s="15" t="b">
        <v>0</v>
      </c>
    </row>
    <row r="173" hidden="1">
      <c r="A173" s="15" t="b">
        <f>'2 Reading'!D172</f>
        <v>0</v>
      </c>
      <c r="B173" s="47"/>
      <c r="C173" s="47"/>
      <c r="D173" s="47">
        <f>'2 Reading'!B172</f>
        <v>2019</v>
      </c>
      <c r="E173" s="47" t="str">
        <f>'2 Reading'!A172</f>
        <v>S Kolhe</v>
      </c>
      <c r="F173" s="48" t="str">
        <f>'2 Reading'!C172</f>
        <v>Blockchain Based Smart Contracts for Business Process Automation</v>
      </c>
      <c r="G173" s="47"/>
      <c r="H173" s="49" t="str">
        <f>'2 Reading'!I172</f>
        <v/>
      </c>
      <c r="I173" s="15"/>
      <c r="J173" s="15"/>
      <c r="N173" s="15" t="b">
        <v>0</v>
      </c>
      <c r="O173" s="15" t="b">
        <v>0</v>
      </c>
      <c r="P173" s="15" t="b">
        <v>0</v>
      </c>
      <c r="Q173" s="15" t="b">
        <v>0</v>
      </c>
      <c r="R173" s="15" t="b">
        <v>0</v>
      </c>
      <c r="S173" s="15"/>
      <c r="T173" s="15"/>
      <c r="V173" s="15" t="b">
        <v>0</v>
      </c>
      <c r="W173" s="15"/>
      <c r="X173" s="15"/>
      <c r="Y173" s="15" t="b">
        <v>0</v>
      </c>
      <c r="Z173" s="15" t="b">
        <v>0</v>
      </c>
      <c r="AA173" s="15" t="b">
        <v>0</v>
      </c>
      <c r="AB173" s="15" t="b">
        <v>0</v>
      </c>
      <c r="AC173" s="15" t="b">
        <v>0</v>
      </c>
      <c r="AD173" s="15"/>
      <c r="AE173" s="15" t="b">
        <v>0</v>
      </c>
      <c r="AF173" s="15" t="b">
        <v>0</v>
      </c>
      <c r="AG173" s="15" t="b">
        <v>0</v>
      </c>
      <c r="AH173" s="15" t="b">
        <v>0</v>
      </c>
      <c r="AI173" s="15" t="b">
        <v>0</v>
      </c>
      <c r="AJ173" s="15" t="b">
        <v>0</v>
      </c>
      <c r="AK173" s="15" t="b">
        <v>0</v>
      </c>
    </row>
    <row r="174" hidden="1">
      <c r="A174" s="15" t="b">
        <f>'2 Reading'!D173</f>
        <v>0</v>
      </c>
      <c r="B174" s="47"/>
      <c r="C174" s="47"/>
      <c r="D174" s="47" t="str">
        <f>'2 Reading'!B173</f>
        <v/>
      </c>
      <c r="E174" s="47" t="str">
        <f>'2 Reading'!A173</f>
        <v>S Chehbi-Gamoura, R Derrouiche, HI Koruca</v>
      </c>
      <c r="F174" s="48" t="str">
        <f>'2 Reading'!C173</f>
        <v>Joining the Blockchain to Big Data for Intelligent Business Process Management</v>
      </c>
      <c r="G174" s="47"/>
      <c r="H174" s="49" t="str">
        <f>'2 Reading'!I173</f>
        <v/>
      </c>
      <c r="I174" s="15"/>
      <c r="J174" s="15"/>
      <c r="N174" s="15" t="b">
        <v>0</v>
      </c>
      <c r="O174" s="15" t="b">
        <v>0</v>
      </c>
      <c r="P174" s="15" t="b">
        <v>0</v>
      </c>
      <c r="Q174" s="15" t="b">
        <v>0</v>
      </c>
      <c r="R174" s="15" t="b">
        <v>0</v>
      </c>
      <c r="S174" s="15"/>
      <c r="T174" s="15"/>
      <c r="V174" s="15" t="b">
        <v>0</v>
      </c>
      <c r="W174" s="15"/>
      <c r="X174" s="15"/>
      <c r="Y174" s="15" t="b">
        <v>0</v>
      </c>
      <c r="Z174" s="15" t="b">
        <v>0</v>
      </c>
      <c r="AA174" s="15" t="b">
        <v>0</v>
      </c>
      <c r="AB174" s="15" t="b">
        <v>0</v>
      </c>
      <c r="AC174" s="15" t="b">
        <v>0</v>
      </c>
      <c r="AD174" s="15"/>
      <c r="AE174" s="15" t="b">
        <v>0</v>
      </c>
      <c r="AF174" s="15" t="b">
        <v>0</v>
      </c>
      <c r="AG174" s="15" t="b">
        <v>0</v>
      </c>
      <c r="AH174" s="15" t="b">
        <v>0</v>
      </c>
      <c r="AI174" s="15" t="b">
        <v>0</v>
      </c>
      <c r="AJ174" s="15" t="b">
        <v>0</v>
      </c>
      <c r="AK174" s="15" t="b">
        <v>0</v>
      </c>
    </row>
    <row r="175" hidden="1">
      <c r="A175" s="15" t="b">
        <f>'2 Reading'!D174</f>
        <v>0</v>
      </c>
      <c r="B175" s="47"/>
      <c r="C175" s="47"/>
      <c r="D175" s="47">
        <f>'2 Reading'!B174</f>
        <v>2020</v>
      </c>
      <c r="E175" s="47" t="str">
        <f>'2 Reading'!A174</f>
        <v>P Rimba, AB Tran, I Weber, M Staples…</v>
      </c>
      <c r="F175" s="48" t="str">
        <f>'2 Reading'!C174</f>
        <v>Correction to: Quantifying the Cost of Distrust: Comparing Blockchain and Cloud Services for Business Process Execution</v>
      </c>
      <c r="G175" s="47"/>
      <c r="H175" s="49" t="str">
        <f>'2 Reading'!I174</f>
        <v/>
      </c>
      <c r="I175" s="15"/>
      <c r="J175" s="15"/>
      <c r="N175" s="77" t="b">
        <v>0</v>
      </c>
      <c r="O175" s="15" t="b">
        <v>0</v>
      </c>
      <c r="P175" s="15" t="b">
        <v>0</v>
      </c>
      <c r="Q175" s="15" t="b">
        <v>0</v>
      </c>
      <c r="R175" s="15" t="b">
        <v>0</v>
      </c>
      <c r="S175" s="15"/>
      <c r="T175" s="15"/>
      <c r="V175" s="15" t="b">
        <v>0</v>
      </c>
      <c r="W175" s="15"/>
      <c r="X175" s="15"/>
      <c r="Y175" s="15" t="b">
        <v>0</v>
      </c>
      <c r="Z175" s="15" t="b">
        <v>0</v>
      </c>
      <c r="AA175" s="15" t="b">
        <v>0</v>
      </c>
      <c r="AB175" s="15" t="b">
        <v>0</v>
      </c>
      <c r="AC175" s="15" t="b">
        <v>0</v>
      </c>
      <c r="AD175" s="15"/>
      <c r="AE175" s="15" t="b">
        <v>0</v>
      </c>
      <c r="AF175" s="15" t="b">
        <v>0</v>
      </c>
      <c r="AG175" s="15" t="b">
        <v>0</v>
      </c>
      <c r="AH175" s="15" t="b">
        <v>0</v>
      </c>
      <c r="AI175" s="15" t="b">
        <v>0</v>
      </c>
      <c r="AJ175" s="15" t="b">
        <v>0</v>
      </c>
      <c r="AK175" s="15" t="b">
        <v>0</v>
      </c>
    </row>
    <row r="176" hidden="1">
      <c r="A176" s="15" t="b">
        <f>'2 Reading'!D175</f>
        <v>0</v>
      </c>
      <c r="B176" s="47"/>
      <c r="C176" s="47"/>
      <c r="D176" s="47" t="str">
        <f>'2 Reading'!B175</f>
        <v/>
      </c>
      <c r="E176" s="47" t="str">
        <f>'2 Reading'!A175</f>
        <v>A Meironke, T Seyffarth, J Damarowsky</v>
      </c>
      <c r="F176" s="48" t="str">
        <f>'2 Reading'!C175</f>
        <v>Business Process Compliance and Blockchain: How Does the Ethereum Blockchain Address Challenges in the Field of Business Process Compliance?</v>
      </c>
      <c r="G176" s="47"/>
      <c r="H176" s="49" t="str">
        <f>'2 Reading'!I175</f>
        <v/>
      </c>
      <c r="I176" s="15"/>
      <c r="J176" s="15"/>
      <c r="N176" s="79" t="b">
        <v>1</v>
      </c>
      <c r="O176" s="15" t="b">
        <v>0</v>
      </c>
      <c r="P176" s="15" t="b">
        <v>0</v>
      </c>
      <c r="Q176" s="15" t="b">
        <v>0</v>
      </c>
      <c r="R176" s="15" t="b">
        <v>0</v>
      </c>
      <c r="S176" s="15"/>
      <c r="T176" s="15"/>
      <c r="V176" s="15" t="b">
        <v>0</v>
      </c>
      <c r="W176" s="15"/>
      <c r="X176" s="15"/>
      <c r="Y176" s="15" t="b">
        <v>0</v>
      </c>
      <c r="Z176" s="15" t="b">
        <v>0</v>
      </c>
      <c r="AA176" s="15" t="b">
        <v>0</v>
      </c>
      <c r="AB176" s="15" t="b">
        <v>0</v>
      </c>
      <c r="AC176" s="15" t="b">
        <v>0</v>
      </c>
      <c r="AD176" s="15"/>
      <c r="AE176" s="15" t="b">
        <v>0</v>
      </c>
      <c r="AF176" s="15" t="b">
        <v>0</v>
      </c>
      <c r="AG176" s="15" t="b">
        <v>0</v>
      </c>
      <c r="AH176" s="15" t="b">
        <v>0</v>
      </c>
      <c r="AI176" s="15" t="b">
        <v>0</v>
      </c>
      <c r="AJ176" s="15" t="b">
        <v>0</v>
      </c>
      <c r="AK176" s="15" t="b">
        <v>0</v>
      </c>
    </row>
    <row r="177" hidden="1">
      <c r="A177" s="15" t="b">
        <f>'2 Reading'!D176</f>
        <v>0</v>
      </c>
      <c r="B177" s="47"/>
      <c r="C177" s="47"/>
      <c r="D177" s="47" t="str">
        <f>'2 Reading'!B176</f>
        <v/>
      </c>
      <c r="E177" s="47" t="str">
        <f>'2 Reading'!A176</f>
        <v>F Pasqua</v>
      </c>
      <c r="F177" s="48" t="str">
        <f>'2 Reading'!C176</f>
        <v>A simulation-based and data-driven framework for enabling the analysis and design of business processes based on blockchain and smart contracts solutions</v>
      </c>
      <c r="G177" s="47"/>
      <c r="H177" s="49" t="str">
        <f>'2 Reading'!I176</f>
        <v/>
      </c>
      <c r="I177" s="15"/>
      <c r="J177" s="15"/>
      <c r="N177" s="15" t="b">
        <v>0</v>
      </c>
      <c r="O177" s="15" t="b">
        <v>0</v>
      </c>
      <c r="P177" s="15" t="b">
        <v>0</v>
      </c>
      <c r="Q177" s="15" t="b">
        <v>0</v>
      </c>
      <c r="R177" s="15" t="b">
        <v>0</v>
      </c>
      <c r="S177" s="15"/>
      <c r="T177" s="15"/>
      <c r="V177" s="15" t="b">
        <v>0</v>
      </c>
      <c r="W177" s="15"/>
      <c r="X177" s="15"/>
      <c r="Y177" s="15" t="b">
        <v>0</v>
      </c>
      <c r="Z177" s="15" t="b">
        <v>0</v>
      </c>
      <c r="AA177" s="15" t="b">
        <v>0</v>
      </c>
      <c r="AB177" s="15" t="b">
        <v>0</v>
      </c>
      <c r="AC177" s="15" t="b">
        <v>0</v>
      </c>
      <c r="AD177" s="15"/>
      <c r="AE177" s="15" t="b">
        <v>0</v>
      </c>
      <c r="AF177" s="15" t="b">
        <v>0</v>
      </c>
      <c r="AG177" s="15" t="b">
        <v>0</v>
      </c>
      <c r="AH177" s="15" t="b">
        <v>0</v>
      </c>
      <c r="AI177" s="15" t="b">
        <v>0</v>
      </c>
      <c r="AJ177" s="15" t="b">
        <v>0</v>
      </c>
      <c r="AK177" s="15" t="b">
        <v>0</v>
      </c>
    </row>
    <row r="178" hidden="1">
      <c r="A178" s="15" t="b">
        <f>'2 Reading'!D177</f>
        <v>0</v>
      </c>
      <c r="B178" s="47"/>
      <c r="C178" s="47"/>
      <c r="D178" s="47" t="str">
        <f>'2 Reading'!B177</f>
        <v/>
      </c>
      <c r="E178" s="47" t="str">
        <f>'2 Reading'!A177</f>
        <v>S Ushnish, K Henry</v>
      </c>
      <c r="F178" s="48" t="str">
        <f>'2 Reading'!C177</f>
        <v>BUSINESS PROCESS TRANSFORMATION IN NATURAL RESOURCES DEVELOPMENT USING BLOCKCHAIN: INDIGENOUS ENTREPRENEURSHIP …</v>
      </c>
      <c r="G178" s="47"/>
      <c r="H178" s="49" t="str">
        <f>'2 Reading'!I177</f>
        <v/>
      </c>
      <c r="I178" s="15"/>
      <c r="J178" s="15"/>
      <c r="N178" s="15" t="b">
        <v>0</v>
      </c>
      <c r="O178" s="15" t="b">
        <v>0</v>
      </c>
      <c r="P178" s="15" t="b">
        <v>0</v>
      </c>
      <c r="Q178" s="15" t="b">
        <v>0</v>
      </c>
      <c r="R178" s="15" t="b">
        <v>0</v>
      </c>
      <c r="S178" s="15"/>
      <c r="T178" s="15"/>
      <c r="V178" s="15" t="b">
        <v>0</v>
      </c>
      <c r="W178" s="15"/>
      <c r="X178" s="15"/>
      <c r="Y178" s="15" t="b">
        <v>0</v>
      </c>
      <c r="Z178" s="15" t="b">
        <v>0</v>
      </c>
      <c r="AA178" s="15" t="b">
        <v>0</v>
      </c>
      <c r="AB178" s="15" t="b">
        <v>0</v>
      </c>
      <c r="AC178" s="15" t="b">
        <v>0</v>
      </c>
      <c r="AD178" s="15"/>
      <c r="AE178" s="15" t="b">
        <v>0</v>
      </c>
      <c r="AF178" s="15" t="b">
        <v>0</v>
      </c>
      <c r="AG178" s="15" t="b">
        <v>0</v>
      </c>
      <c r="AH178" s="15" t="b">
        <v>0</v>
      </c>
      <c r="AI178" s="15" t="b">
        <v>0</v>
      </c>
      <c r="AJ178" s="15" t="b">
        <v>0</v>
      </c>
      <c r="AK178" s="15" t="b">
        <v>0</v>
      </c>
    </row>
    <row r="179" hidden="1">
      <c r="A179" s="15" t="b">
        <f>'2 Reading'!D178</f>
        <v>0</v>
      </c>
      <c r="B179" s="47"/>
      <c r="C179" s="47"/>
      <c r="D179" s="47">
        <f>'2 Reading'!B178</f>
        <v>2020</v>
      </c>
      <c r="E179" s="47" t="str">
        <f>'2 Reading'!A178</f>
        <v>G Meroni</v>
      </c>
      <c r="F179" s="48" t="str">
        <f>'2 Reading'!C178</f>
        <v>Trusted artifact-driven monitoring of business processes using blockchains</v>
      </c>
      <c r="G179" s="47"/>
      <c r="H179" s="49" t="str">
        <f>'2 Reading'!I178</f>
        <v/>
      </c>
      <c r="I179" s="15"/>
      <c r="J179" s="15"/>
      <c r="N179" s="79" t="b">
        <v>1</v>
      </c>
      <c r="O179" s="15" t="b">
        <v>0</v>
      </c>
      <c r="P179" s="15" t="b">
        <v>0</v>
      </c>
      <c r="Q179" s="15" t="b">
        <v>0</v>
      </c>
      <c r="R179" s="15" t="b">
        <v>0</v>
      </c>
      <c r="S179" s="15"/>
      <c r="T179" s="15"/>
      <c r="V179" s="15" t="b">
        <v>0</v>
      </c>
      <c r="W179" s="15"/>
      <c r="X179" s="15"/>
      <c r="Y179" s="15" t="b">
        <v>0</v>
      </c>
      <c r="Z179" s="15" t="b">
        <v>0</v>
      </c>
      <c r="AA179" s="15" t="b">
        <v>0</v>
      </c>
      <c r="AB179" s="15" t="b">
        <v>0</v>
      </c>
      <c r="AC179" s="15" t="b">
        <v>0</v>
      </c>
      <c r="AD179" s="15"/>
      <c r="AE179" s="15" t="b">
        <v>0</v>
      </c>
      <c r="AF179" s="15" t="b">
        <v>0</v>
      </c>
      <c r="AG179" s="15" t="b">
        <v>0</v>
      </c>
      <c r="AH179" s="15" t="b">
        <v>0</v>
      </c>
      <c r="AI179" s="15" t="b">
        <v>0</v>
      </c>
      <c r="AJ179" s="15" t="b">
        <v>0</v>
      </c>
      <c r="AK179" s="15" t="b">
        <v>0</v>
      </c>
    </row>
    <row r="180" hidden="1">
      <c r="A180" s="15" t="b">
        <f>'2 Reading'!D179</f>
        <v>0</v>
      </c>
      <c r="B180" s="47"/>
      <c r="C180" s="47"/>
      <c r="D180" s="47">
        <f>'2 Reading'!B179</f>
        <v>2018</v>
      </c>
      <c r="E180" s="47" t="str">
        <f>'2 Reading'!A179</f>
        <v>R Collet</v>
      </c>
      <c r="F180" s="48" t="str">
        <f>'2 Reading'!C179</f>
        <v>Smart Contracts: The Use of the Blockchain Technology in Trade Finance: What would be the impact of the Blockchain's implementation regarding the handling of …</v>
      </c>
      <c r="G180" s="47"/>
      <c r="H180" s="49" t="str">
        <f>'2 Reading'!I179</f>
        <v/>
      </c>
      <c r="I180" s="15"/>
      <c r="J180" s="15"/>
      <c r="N180" s="15" t="b">
        <v>0</v>
      </c>
      <c r="O180" s="15" t="b">
        <v>0</v>
      </c>
      <c r="P180" s="15" t="b">
        <v>0</v>
      </c>
      <c r="Q180" s="15" t="b">
        <v>0</v>
      </c>
      <c r="R180" s="15" t="b">
        <v>0</v>
      </c>
      <c r="S180" s="15"/>
      <c r="T180" s="15"/>
      <c r="V180" s="15" t="b">
        <v>0</v>
      </c>
      <c r="W180" s="15"/>
      <c r="X180" s="15"/>
      <c r="Y180" s="15" t="b">
        <v>0</v>
      </c>
      <c r="Z180" s="15" t="b">
        <v>0</v>
      </c>
      <c r="AA180" s="15" t="b">
        <v>0</v>
      </c>
      <c r="AB180" s="15" t="b">
        <v>0</v>
      </c>
      <c r="AC180" s="15" t="b">
        <v>0</v>
      </c>
      <c r="AD180" s="15"/>
      <c r="AE180" s="15" t="b">
        <v>0</v>
      </c>
      <c r="AF180" s="15" t="b">
        <v>0</v>
      </c>
      <c r="AG180" s="15" t="b">
        <v>0</v>
      </c>
      <c r="AH180" s="15" t="b">
        <v>0</v>
      </c>
      <c r="AI180" s="15" t="b">
        <v>0</v>
      </c>
      <c r="AJ180" s="15" t="b">
        <v>0</v>
      </c>
      <c r="AK180" s="15" t="b">
        <v>0</v>
      </c>
    </row>
    <row r="181" hidden="1">
      <c r="A181" s="15" t="b">
        <f>'2 Reading'!D180</f>
        <v>0</v>
      </c>
      <c r="B181" s="47"/>
      <c r="C181" s="47"/>
      <c r="D181" s="47" t="str">
        <f>'2 Reading'!B180</f>
        <v/>
      </c>
      <c r="E181" s="47" t="str">
        <f>'2 Reading'!A180</f>
        <v>C Prybila</v>
      </c>
      <c r="F181" s="48" t="str">
        <f>'2 Reading'!C180</f>
        <v>" Runtime Verification for Business Processes utilizing the Blockchain"; Betreuer/in (nen): S. Schulte; Institute of Information Systems, Distributed Systems Group, 2016; …</v>
      </c>
      <c r="G181" s="47"/>
      <c r="H181" s="49" t="str">
        <f>'2 Reading'!I180</f>
        <v/>
      </c>
      <c r="I181" s="15"/>
      <c r="J181" s="15"/>
      <c r="N181" s="79" t="b">
        <v>0</v>
      </c>
      <c r="O181" s="15" t="b">
        <v>0</v>
      </c>
      <c r="P181" s="15" t="b">
        <v>0</v>
      </c>
      <c r="Q181" s="15" t="b">
        <v>0</v>
      </c>
      <c r="R181" s="15" t="b">
        <v>0</v>
      </c>
      <c r="S181" s="15"/>
      <c r="T181" s="15"/>
      <c r="V181" s="15" t="b">
        <v>0</v>
      </c>
      <c r="W181" s="15"/>
      <c r="X181" s="15"/>
      <c r="Y181" s="15" t="b">
        <v>0</v>
      </c>
      <c r="Z181" s="15" t="b">
        <v>0</v>
      </c>
      <c r="AA181" s="15" t="b">
        <v>0</v>
      </c>
      <c r="AB181" s="15" t="b">
        <v>0</v>
      </c>
      <c r="AC181" s="15" t="b">
        <v>0</v>
      </c>
      <c r="AD181" s="15"/>
      <c r="AE181" s="15" t="b">
        <v>0</v>
      </c>
      <c r="AF181" s="15" t="b">
        <v>0</v>
      </c>
      <c r="AG181" s="15" t="b">
        <v>0</v>
      </c>
      <c r="AH181" s="15" t="b">
        <v>0</v>
      </c>
      <c r="AI181" s="15" t="b">
        <v>0</v>
      </c>
      <c r="AJ181" s="15" t="b">
        <v>0</v>
      </c>
      <c r="AK181" s="15" t="b">
        <v>0</v>
      </c>
    </row>
    <row r="182" hidden="1">
      <c r="A182" s="15" t="b">
        <f>'2 Reading'!D181</f>
        <v>0</v>
      </c>
      <c r="B182" s="47"/>
      <c r="C182" s="47"/>
      <c r="D182" s="47">
        <f>'2 Reading'!B181</f>
        <v>2021</v>
      </c>
      <c r="E182" s="47" t="str">
        <f>'2 Reading'!A181</f>
        <v>S Waller</v>
      </c>
      <c r="F182" s="48" t="str">
        <f>'2 Reading'!C181</f>
        <v>Blockchains–achieving consensus in oil and gas business processes</v>
      </c>
      <c r="G182" s="47"/>
      <c r="H182" s="49" t="str">
        <f>'2 Reading'!I181</f>
        <v/>
      </c>
      <c r="I182" s="15"/>
      <c r="J182" s="15"/>
      <c r="N182" s="15" t="b">
        <v>0</v>
      </c>
      <c r="O182" s="15" t="b">
        <v>0</v>
      </c>
      <c r="P182" s="15" t="b">
        <v>0</v>
      </c>
      <c r="Q182" s="15" t="b">
        <v>0</v>
      </c>
      <c r="R182" s="15" t="b">
        <v>0</v>
      </c>
      <c r="S182" s="15"/>
      <c r="T182" s="15"/>
      <c r="V182" s="15" t="b">
        <v>0</v>
      </c>
      <c r="W182" s="15"/>
      <c r="X182" s="15"/>
      <c r="Y182" s="15" t="b">
        <v>0</v>
      </c>
      <c r="Z182" s="15" t="b">
        <v>0</v>
      </c>
      <c r="AA182" s="15" t="b">
        <v>0</v>
      </c>
      <c r="AB182" s="15" t="b">
        <v>0</v>
      </c>
      <c r="AC182" s="15" t="b">
        <v>0</v>
      </c>
      <c r="AD182" s="15"/>
      <c r="AE182" s="15" t="b">
        <v>0</v>
      </c>
      <c r="AF182" s="15" t="b">
        <v>0</v>
      </c>
      <c r="AG182" s="15" t="b">
        <v>0</v>
      </c>
      <c r="AH182" s="15" t="b">
        <v>0</v>
      </c>
      <c r="AI182" s="15" t="b">
        <v>0</v>
      </c>
      <c r="AJ182" s="15" t="b">
        <v>0</v>
      </c>
      <c r="AK182" s="15" t="b">
        <v>0</v>
      </c>
    </row>
    <row r="183" hidden="1">
      <c r="A183" s="15" t="b">
        <f>'2 Reading'!D182</f>
        <v>0</v>
      </c>
      <c r="B183" s="47"/>
      <c r="C183" s="47"/>
      <c r="D183" s="47" t="str">
        <f>'2 Reading'!B182</f>
        <v/>
      </c>
      <c r="E183" s="47" t="str">
        <f>'2 Reading'!A182</f>
        <v>V dem Studium, I Studium, N dem Studium</v>
      </c>
      <c r="F183" s="48" t="str">
        <f>'2 Reading'!C182</f>
        <v>Blockchain Technology in BPM (Wintersemester 2018/2019)</v>
      </c>
      <c r="G183" s="47"/>
      <c r="H183" s="49" t="str">
        <f>'2 Reading'!I182</f>
        <v/>
      </c>
      <c r="I183" s="15"/>
      <c r="J183" s="15"/>
      <c r="N183" s="96" t="b">
        <v>1</v>
      </c>
      <c r="O183" s="15" t="b">
        <v>0</v>
      </c>
      <c r="P183" s="15" t="b">
        <v>0</v>
      </c>
      <c r="Q183" s="15" t="b">
        <v>0</v>
      </c>
      <c r="R183" s="15" t="b">
        <v>0</v>
      </c>
      <c r="S183" s="15"/>
      <c r="T183" s="15"/>
      <c r="V183" s="15" t="b">
        <v>0</v>
      </c>
      <c r="W183" s="15"/>
      <c r="X183" s="15"/>
      <c r="Y183" s="15" t="b">
        <v>0</v>
      </c>
      <c r="Z183" s="15" t="b">
        <v>0</v>
      </c>
      <c r="AA183" s="15" t="b">
        <v>0</v>
      </c>
      <c r="AB183" s="15" t="b">
        <v>0</v>
      </c>
      <c r="AC183" s="15" t="b">
        <v>0</v>
      </c>
      <c r="AD183" s="15"/>
      <c r="AE183" s="15" t="b">
        <v>0</v>
      </c>
      <c r="AF183" s="15" t="b">
        <v>0</v>
      </c>
      <c r="AG183" s="15" t="b">
        <v>0</v>
      </c>
      <c r="AH183" s="15" t="b">
        <v>0</v>
      </c>
      <c r="AI183" s="15" t="b">
        <v>0</v>
      </c>
      <c r="AJ183" s="15" t="b">
        <v>0</v>
      </c>
      <c r="AK183" s="15" t="b">
        <v>0</v>
      </c>
    </row>
    <row r="184" hidden="1">
      <c r="A184" s="15" t="b">
        <f>'2 Reading'!D183</f>
        <v>0</v>
      </c>
      <c r="B184" s="47"/>
      <c r="C184" s="47"/>
      <c r="D184" s="47" t="str">
        <f>'2 Reading'!B183</f>
        <v/>
      </c>
      <c r="E184" s="47" t="str">
        <f>'2 Reading'!A183</f>
        <v>V dem Studium, I Studium, N dem Studium</v>
      </c>
      <c r="F184" s="48" t="str">
        <f>'2 Reading'!C183</f>
        <v>Process Choreographies on the Blockchain (Sommersemester 2019)</v>
      </c>
      <c r="G184" s="47"/>
      <c r="H184" s="49" t="str">
        <f>'2 Reading'!I183</f>
        <v/>
      </c>
      <c r="I184" s="15"/>
      <c r="J184" s="15"/>
      <c r="N184" s="96" t="b">
        <v>1</v>
      </c>
      <c r="O184" s="15" t="b">
        <v>0</v>
      </c>
      <c r="P184" s="15" t="b">
        <v>0</v>
      </c>
      <c r="Q184" s="15" t="b">
        <v>0</v>
      </c>
      <c r="R184" s="15" t="b">
        <v>0</v>
      </c>
      <c r="S184" s="15"/>
      <c r="T184" s="15"/>
      <c r="V184" s="15" t="b">
        <v>0</v>
      </c>
      <c r="W184" s="15"/>
      <c r="X184" s="15"/>
      <c r="Y184" s="15" t="b">
        <v>0</v>
      </c>
      <c r="Z184" s="15" t="b">
        <v>0</v>
      </c>
      <c r="AA184" s="15" t="b">
        <v>0</v>
      </c>
      <c r="AB184" s="15" t="b">
        <v>0</v>
      </c>
      <c r="AC184" s="15" t="b">
        <v>0</v>
      </c>
      <c r="AD184" s="15"/>
      <c r="AE184" s="15" t="b">
        <v>0</v>
      </c>
      <c r="AF184" s="15" t="b">
        <v>0</v>
      </c>
      <c r="AG184" s="15" t="b">
        <v>0</v>
      </c>
      <c r="AH184" s="15" t="b">
        <v>0</v>
      </c>
      <c r="AI184" s="15" t="b">
        <v>0</v>
      </c>
      <c r="AJ184" s="15" t="b">
        <v>0</v>
      </c>
      <c r="AK184" s="15" t="b">
        <v>0</v>
      </c>
    </row>
    <row r="185" hidden="1">
      <c r="A185" s="15" t="b">
        <f>'2 Reading'!D184</f>
        <v>0</v>
      </c>
      <c r="B185" s="47"/>
      <c r="C185" s="47"/>
      <c r="D185" s="47">
        <f>'2 Reading'!B184</f>
        <v>2021</v>
      </c>
      <c r="E185" s="47" t="str">
        <f>'2 Reading'!A184</f>
        <v>V Ivković, I Luković</v>
      </c>
      <c r="F185" s="48" t="str">
        <f>'2 Reading'!C184</f>
        <v>An Approach to Validation of Business-Oriented Smart Contracts Based on Process Mining</v>
      </c>
      <c r="G185" s="47"/>
      <c r="H185" s="49" t="str">
        <f>'2 Reading'!I184</f>
        <v/>
      </c>
      <c r="I185" s="15"/>
      <c r="J185" s="15"/>
      <c r="N185" s="103" t="b">
        <v>1</v>
      </c>
      <c r="O185" s="15" t="b">
        <v>0</v>
      </c>
      <c r="P185" s="15" t="b">
        <v>0</v>
      </c>
      <c r="Q185" s="15" t="b">
        <v>0</v>
      </c>
      <c r="R185" s="15" t="b">
        <v>0</v>
      </c>
      <c r="S185" s="15"/>
      <c r="T185" s="15"/>
      <c r="V185" s="15" t="b">
        <v>0</v>
      </c>
      <c r="W185" s="15"/>
      <c r="X185" s="15"/>
      <c r="Y185" s="15" t="b">
        <v>0</v>
      </c>
      <c r="Z185" s="15" t="b">
        <v>0</v>
      </c>
      <c r="AA185" s="15" t="b">
        <v>0</v>
      </c>
      <c r="AB185" s="15" t="b">
        <v>0</v>
      </c>
      <c r="AC185" s="15" t="b">
        <v>0</v>
      </c>
      <c r="AD185" s="15"/>
      <c r="AE185" s="15" t="b">
        <v>0</v>
      </c>
      <c r="AF185" s="15" t="b">
        <v>0</v>
      </c>
      <c r="AG185" s="15" t="b">
        <v>0</v>
      </c>
      <c r="AH185" s="15" t="b">
        <v>0</v>
      </c>
      <c r="AI185" s="15" t="b">
        <v>0</v>
      </c>
      <c r="AJ185" s="15" t="b">
        <v>0</v>
      </c>
      <c r="AK185" s="15" t="b">
        <v>0</v>
      </c>
    </row>
    <row r="186" hidden="1">
      <c r="A186" s="15" t="b">
        <f>'2 Reading'!D185</f>
        <v>0</v>
      </c>
      <c r="B186" s="47"/>
      <c r="C186" s="47"/>
      <c r="D186" s="47">
        <f>'2 Reading'!B185</f>
        <v>2022</v>
      </c>
      <c r="E186" s="47" t="str">
        <f>'2 Reading'!A185</f>
        <v>YI Koh, SH Han, J Park</v>
      </c>
      <c r="F186" s="48" t="str">
        <f>'2 Reading'!C185</f>
        <v>A systematic process for generating new blockchain-service business model ideas</v>
      </c>
      <c r="G186" s="47"/>
      <c r="H186" s="49" t="str">
        <f>'2 Reading'!I185</f>
        <v/>
      </c>
      <c r="I186" s="15"/>
      <c r="J186" s="15"/>
      <c r="N186" s="15" t="b">
        <v>0</v>
      </c>
      <c r="O186" s="15" t="b">
        <v>0</v>
      </c>
      <c r="P186" s="15" t="b">
        <v>0</v>
      </c>
      <c r="Q186" s="15" t="b">
        <v>0</v>
      </c>
      <c r="R186" s="15" t="b">
        <v>0</v>
      </c>
      <c r="S186" s="15"/>
      <c r="T186" s="15"/>
      <c r="V186" s="15" t="b">
        <v>0</v>
      </c>
      <c r="W186" s="15"/>
      <c r="X186" s="15"/>
      <c r="Y186" s="15" t="b">
        <v>0</v>
      </c>
      <c r="Z186" s="15" t="b">
        <v>0</v>
      </c>
      <c r="AA186" s="15" t="b">
        <v>0</v>
      </c>
      <c r="AB186" s="15" t="b">
        <v>0</v>
      </c>
      <c r="AC186" s="15" t="b">
        <v>0</v>
      </c>
      <c r="AD186" s="15"/>
      <c r="AE186" s="15" t="b">
        <v>0</v>
      </c>
      <c r="AF186" s="15" t="b">
        <v>0</v>
      </c>
      <c r="AG186" s="15" t="b">
        <v>0</v>
      </c>
      <c r="AH186" s="15" t="b">
        <v>0</v>
      </c>
      <c r="AI186" s="15" t="b">
        <v>0</v>
      </c>
      <c r="AJ186" s="15" t="b">
        <v>0</v>
      </c>
      <c r="AK186" s="15" t="b">
        <v>0</v>
      </c>
    </row>
    <row r="187" hidden="1">
      <c r="A187" s="15" t="b">
        <f>'2 Reading'!D186</f>
        <v>0</v>
      </c>
      <c r="B187" s="47"/>
      <c r="C187" s="47"/>
      <c r="D187" s="47">
        <f>'2 Reading'!B186</f>
        <v>2020</v>
      </c>
      <c r="E187" s="47" t="str">
        <f>'2 Reading'!A186</f>
        <v>SB Rane, SV Thakker</v>
      </c>
      <c r="F187" s="48" t="str">
        <f>'2 Reading'!C186</f>
        <v>Green procurement process model based on blockchain–IoT integrated architecture for a sustainable business</v>
      </c>
      <c r="G187" s="47"/>
      <c r="H187" s="49" t="str">
        <f>'2 Reading'!I186</f>
        <v/>
      </c>
      <c r="I187" s="15"/>
      <c r="J187" s="15"/>
      <c r="N187" s="15" t="b">
        <v>0</v>
      </c>
      <c r="O187" s="15" t="b">
        <v>0</v>
      </c>
      <c r="P187" s="15" t="b">
        <v>0</v>
      </c>
      <c r="Q187" s="15" t="b">
        <v>0</v>
      </c>
      <c r="R187" s="15" t="b">
        <v>0</v>
      </c>
      <c r="S187" s="15"/>
      <c r="T187" s="15"/>
      <c r="V187" s="15" t="b">
        <v>0</v>
      </c>
      <c r="W187" s="15"/>
      <c r="X187" s="15"/>
      <c r="Y187" s="15" t="b">
        <v>0</v>
      </c>
      <c r="Z187" s="15" t="b">
        <v>0</v>
      </c>
      <c r="AA187" s="15" t="b">
        <v>0</v>
      </c>
      <c r="AB187" s="15" t="b">
        <v>0</v>
      </c>
      <c r="AC187" s="15" t="b">
        <v>0</v>
      </c>
      <c r="AD187" s="15"/>
      <c r="AE187" s="15" t="b">
        <v>0</v>
      </c>
      <c r="AF187" s="15" t="b">
        <v>0</v>
      </c>
      <c r="AG187" s="15" t="b">
        <v>0</v>
      </c>
      <c r="AH187" s="15" t="b">
        <v>0</v>
      </c>
      <c r="AI187" s="15" t="b">
        <v>0</v>
      </c>
      <c r="AJ187" s="15" t="b">
        <v>0</v>
      </c>
      <c r="AK187" s="15" t="b">
        <v>0</v>
      </c>
    </row>
    <row r="188" hidden="1">
      <c r="A188" s="15" t="b">
        <f>'2 Reading'!D187</f>
        <v>0</v>
      </c>
      <c r="B188" s="47"/>
      <c r="C188" s="47"/>
      <c r="D188" s="47">
        <f>'2 Reading'!B187</f>
        <v>2019</v>
      </c>
      <c r="E188" s="47" t="str">
        <f>'2 Reading'!A187</f>
        <v>C Schaubmeier</v>
      </c>
      <c r="F188" s="48" t="str">
        <f>'2 Reading'!C187</f>
        <v>Blockchain and Business Model Innovation: An analysis of opportunities and the innovation process/submitted by Christian Schaubmeier, BSc</v>
      </c>
      <c r="G188" s="47"/>
      <c r="H188" s="49" t="str">
        <f>'2 Reading'!I187</f>
        <v/>
      </c>
      <c r="I188" s="15"/>
      <c r="J188" s="15"/>
      <c r="N188" s="15" t="b">
        <v>0</v>
      </c>
      <c r="O188" s="15" t="b">
        <v>0</v>
      </c>
      <c r="P188" s="15" t="b">
        <v>0</v>
      </c>
      <c r="Q188" s="15" t="b">
        <v>0</v>
      </c>
      <c r="R188" s="15" t="b">
        <v>0</v>
      </c>
      <c r="S188" s="15"/>
      <c r="T188" s="15"/>
      <c r="V188" s="8" t="b">
        <v>0</v>
      </c>
      <c r="W188" s="15"/>
      <c r="X188" s="15"/>
      <c r="Y188" s="15" t="b">
        <v>0</v>
      </c>
      <c r="Z188" s="15" t="b">
        <v>0</v>
      </c>
      <c r="AA188" s="15" t="b">
        <v>0</v>
      </c>
      <c r="AB188" s="15" t="b">
        <v>0</v>
      </c>
      <c r="AC188" s="15" t="b">
        <v>0</v>
      </c>
      <c r="AD188" s="15"/>
      <c r="AE188" s="15" t="b">
        <v>0</v>
      </c>
      <c r="AF188" s="15" t="b">
        <v>0</v>
      </c>
      <c r="AG188" s="15" t="b">
        <v>0</v>
      </c>
      <c r="AH188" s="15" t="b">
        <v>0</v>
      </c>
      <c r="AI188" s="15" t="b">
        <v>0</v>
      </c>
      <c r="AJ188" s="15" t="b">
        <v>0</v>
      </c>
      <c r="AK188" s="15" t="b">
        <v>0</v>
      </c>
    </row>
    <row r="189" hidden="1">
      <c r="B189" s="47"/>
      <c r="C189" s="54"/>
      <c r="D189" s="54"/>
      <c r="E189" s="47"/>
      <c r="F189" s="104"/>
    </row>
    <row r="190" hidden="1">
      <c r="B190" s="47"/>
      <c r="C190" s="54"/>
      <c r="D190" s="54"/>
      <c r="E190" s="47"/>
      <c r="F190" s="104"/>
      <c r="H190" s="8"/>
      <c r="I190" s="8"/>
      <c r="J190" s="8" t="s">
        <v>1524</v>
      </c>
      <c r="S190" s="8" t="s">
        <v>1549</v>
      </c>
      <c r="T190" s="8" t="s">
        <v>1563</v>
      </c>
      <c r="W190" s="8" t="s">
        <v>1634</v>
      </c>
      <c r="X190" s="8" t="s">
        <v>1542</v>
      </c>
      <c r="AD190" s="8" t="s">
        <v>1556</v>
      </c>
    </row>
    <row r="191" hidden="1">
      <c r="B191" s="47"/>
      <c r="C191" s="54"/>
      <c r="D191" s="54"/>
      <c r="E191" s="47"/>
      <c r="F191" s="104"/>
      <c r="H191" s="8"/>
      <c r="I191" s="8"/>
      <c r="J191" s="8" t="s">
        <v>1547</v>
      </c>
      <c r="S191" s="8" t="s">
        <v>1528</v>
      </c>
      <c r="T191" s="8" t="s">
        <v>1529</v>
      </c>
      <c r="W191" s="8" t="s">
        <v>1603</v>
      </c>
      <c r="X191" s="8" t="s">
        <v>1530</v>
      </c>
      <c r="AD191" s="8" t="s">
        <v>1531</v>
      </c>
    </row>
    <row r="192" hidden="1">
      <c r="B192" s="47"/>
      <c r="C192" s="54"/>
      <c r="D192" s="54"/>
      <c r="E192" s="47"/>
      <c r="F192" s="104"/>
      <c r="S192" s="8" t="s">
        <v>1562</v>
      </c>
      <c r="T192" s="8" t="s">
        <v>1563</v>
      </c>
    </row>
    <row r="193" hidden="1">
      <c r="B193" s="47"/>
      <c r="C193" s="54"/>
      <c r="D193" s="54"/>
      <c r="E193" s="47"/>
      <c r="F193" s="104"/>
    </row>
    <row r="194" hidden="1">
      <c r="B194" s="47"/>
      <c r="C194" s="54"/>
      <c r="D194" s="54"/>
      <c r="E194" s="47"/>
      <c r="F194" s="104"/>
    </row>
    <row r="195" hidden="1">
      <c r="B195" s="47"/>
      <c r="C195" s="54"/>
      <c r="D195" s="54"/>
      <c r="E195" s="47"/>
      <c r="F195" s="104"/>
    </row>
    <row r="196" hidden="1">
      <c r="B196" s="47"/>
      <c r="C196" s="54"/>
      <c r="D196" s="54"/>
      <c r="E196" s="47"/>
      <c r="F196" s="104"/>
    </row>
    <row r="197" hidden="1">
      <c r="B197" s="47"/>
      <c r="C197" s="54"/>
      <c r="D197" s="54"/>
      <c r="E197" s="47"/>
      <c r="F197" s="104"/>
    </row>
    <row r="198" hidden="1">
      <c r="B198" s="47"/>
      <c r="C198" s="54"/>
      <c r="D198" s="54"/>
      <c r="E198" s="47"/>
      <c r="F198" s="104"/>
    </row>
    <row r="199" hidden="1">
      <c r="B199" s="47"/>
      <c r="C199" s="54"/>
      <c r="D199" s="54"/>
      <c r="E199" s="47"/>
      <c r="F199" s="104"/>
    </row>
    <row r="200" hidden="1">
      <c r="B200" s="105"/>
      <c r="C200" s="60"/>
      <c r="D200" s="60"/>
      <c r="E200" s="105"/>
      <c r="F200" s="106"/>
      <c r="G200" s="107"/>
      <c r="H200" s="108"/>
      <c r="I200" s="108"/>
      <c r="J200" s="108"/>
      <c r="K200" s="108"/>
      <c r="L200" s="108"/>
      <c r="M200" s="108"/>
      <c r="S200" s="108"/>
      <c r="W200" s="108"/>
      <c r="X200" s="108"/>
      <c r="AD200" s="108"/>
      <c r="AL200" s="108"/>
    </row>
    <row r="201" hidden="1">
      <c r="A201" s="13"/>
      <c r="B201" s="109"/>
      <c r="C201" s="110"/>
      <c r="D201" s="110"/>
      <c r="E201" s="109" t="s">
        <v>1635</v>
      </c>
      <c r="F201" s="111"/>
      <c r="G201" s="112"/>
      <c r="H201" s="113"/>
      <c r="I201" s="113"/>
      <c r="J201" s="113"/>
      <c r="K201" s="113"/>
      <c r="L201" s="113"/>
      <c r="M201" s="113"/>
      <c r="N201" s="13"/>
      <c r="O201" s="13"/>
      <c r="P201" s="13"/>
      <c r="Q201" s="13"/>
      <c r="R201" s="13"/>
      <c r="S201" s="113"/>
      <c r="T201" s="13"/>
      <c r="U201" s="13"/>
      <c r="V201" s="13"/>
      <c r="W201" s="113"/>
      <c r="X201" s="113"/>
      <c r="Y201" s="13"/>
      <c r="Z201" s="13"/>
      <c r="AA201" s="13"/>
      <c r="AB201" s="13"/>
      <c r="AC201" s="13"/>
      <c r="AD201" s="113"/>
      <c r="AE201" s="13"/>
      <c r="AF201" s="13"/>
      <c r="AG201" s="13"/>
      <c r="AH201" s="13"/>
      <c r="AI201" s="13"/>
      <c r="AJ201" s="13"/>
      <c r="AK201" s="13"/>
      <c r="AL201" s="113"/>
      <c r="AM201" s="13"/>
      <c r="AN201" s="13"/>
      <c r="AO201" s="13"/>
    </row>
    <row r="202" hidden="1">
      <c r="B202" s="105"/>
      <c r="C202" s="60"/>
      <c r="D202" s="60"/>
      <c r="E202" s="105" t="str">
        <f>'2 Reading'!A201</f>
        <v/>
      </c>
      <c r="F202" s="106"/>
      <c r="G202" s="107"/>
      <c r="H202" s="108"/>
      <c r="I202" s="108"/>
      <c r="J202" s="108"/>
      <c r="K202" s="108"/>
      <c r="L202" s="108"/>
      <c r="M202" s="108"/>
      <c r="S202" s="108"/>
      <c r="W202" s="108"/>
      <c r="X202" s="108"/>
      <c r="AD202" s="108"/>
      <c r="AL202" s="108"/>
    </row>
    <row r="203">
      <c r="A203" s="15" t="b">
        <f>'2-1 Snowballing'!D2</f>
        <v>1</v>
      </c>
      <c r="B203" s="51">
        <v>30.0</v>
      </c>
      <c r="C203" s="22" t="s">
        <v>1636</v>
      </c>
      <c r="D203" s="49">
        <f>'2-1 Snowballing'!B2</f>
        <v>2020</v>
      </c>
      <c r="E203" s="15" t="str">
        <f>'2-1 Snowballing'!A2</f>
        <v>P Klinger, F Bodendorf</v>
      </c>
      <c r="F203" s="114" t="str">
        <f>'2-1 Snowballing'!C2</f>
        <v>Blockchain-based Cross-Organizational Execution Framework for Dynamic Integration of Process Collaborations</v>
      </c>
      <c r="G203" s="107" t="s">
        <v>1475</v>
      </c>
      <c r="H203" s="77"/>
      <c r="I203" s="115" t="s">
        <v>1601</v>
      </c>
      <c r="J203" s="77" t="s">
        <v>1524</v>
      </c>
      <c r="K203" s="78" t="s">
        <v>1525</v>
      </c>
      <c r="L203" s="78" t="s">
        <v>1602</v>
      </c>
      <c r="M203" s="78" t="s">
        <v>1565</v>
      </c>
      <c r="N203" s="8" t="b">
        <v>1</v>
      </c>
      <c r="O203" s="15" t="b">
        <v>0</v>
      </c>
      <c r="P203" s="15" t="b">
        <v>0</v>
      </c>
      <c r="Q203" s="15" t="b">
        <v>0</v>
      </c>
      <c r="R203" s="15" t="b">
        <v>0</v>
      </c>
      <c r="S203" s="8" t="s">
        <v>1528</v>
      </c>
      <c r="T203" s="116" t="s">
        <v>1563</v>
      </c>
      <c r="U203" s="77" t="s">
        <v>1565</v>
      </c>
      <c r="V203" s="8" t="b">
        <v>1</v>
      </c>
      <c r="W203" s="15"/>
      <c r="X203" s="8" t="s">
        <v>1542</v>
      </c>
      <c r="Y203" s="15" t="b">
        <v>0</v>
      </c>
      <c r="Z203" s="15" t="b">
        <v>0</v>
      </c>
      <c r="AA203" s="8" t="b">
        <v>1</v>
      </c>
      <c r="AB203" s="15" t="b">
        <v>0</v>
      </c>
      <c r="AC203" s="15" t="b">
        <v>0</v>
      </c>
      <c r="AD203" s="8" t="s">
        <v>1531</v>
      </c>
      <c r="AE203" s="15" t="b">
        <v>0</v>
      </c>
      <c r="AF203" s="15" t="b">
        <v>0</v>
      </c>
      <c r="AG203" s="8" t="b">
        <v>1</v>
      </c>
      <c r="AH203" s="15" t="b">
        <v>0</v>
      </c>
      <c r="AI203" s="15" t="b">
        <v>0</v>
      </c>
      <c r="AJ203" s="15" t="b">
        <v>0</v>
      </c>
      <c r="AK203" s="15" t="b">
        <v>0</v>
      </c>
      <c r="AL203" s="80" t="s">
        <v>1637</v>
      </c>
      <c r="AM203" s="8" t="b">
        <v>1</v>
      </c>
    </row>
    <row r="204">
      <c r="A204" s="15" t="b">
        <f>'2-1 Snowballing'!D3</f>
        <v>1</v>
      </c>
      <c r="B204" s="51">
        <v>31.0</v>
      </c>
      <c r="C204" s="8" t="s">
        <v>1638</v>
      </c>
      <c r="D204" s="49">
        <f>'2-1 Snowballing'!B3</f>
        <v>2018</v>
      </c>
      <c r="E204" s="15" t="str">
        <f>'2-1 Snowballing'!A3</f>
        <v>C Sturm, J Szalanczi, S Schönig, S Jablonski</v>
      </c>
      <c r="F204" s="117" t="str">
        <f>'2-1 Snowballing'!C3</f>
        <v>A Lean Architecture for Blockchain Based Decentralized Process Execution </v>
      </c>
      <c r="G204" s="107" t="s">
        <v>1477</v>
      </c>
      <c r="H204" s="77"/>
      <c r="I204" s="115" t="s">
        <v>1639</v>
      </c>
      <c r="J204" s="77" t="s">
        <v>1524</v>
      </c>
      <c r="K204" s="78" t="s">
        <v>1525</v>
      </c>
      <c r="L204" s="78" t="s">
        <v>1533</v>
      </c>
      <c r="M204" s="78" t="s">
        <v>1640</v>
      </c>
      <c r="N204" s="50" t="b">
        <v>0</v>
      </c>
      <c r="O204" s="50" t="b">
        <v>0</v>
      </c>
      <c r="P204" s="50" t="b">
        <v>0</v>
      </c>
      <c r="Q204" s="50" t="b">
        <v>0</v>
      </c>
      <c r="R204" s="50" t="b">
        <v>0</v>
      </c>
      <c r="S204" s="8" t="s">
        <v>1549</v>
      </c>
      <c r="T204" s="116" t="s">
        <v>1555</v>
      </c>
      <c r="U204" s="77"/>
      <c r="V204" s="8" t="b">
        <v>1</v>
      </c>
      <c r="W204" s="77"/>
      <c r="X204" s="77" t="s">
        <v>1542</v>
      </c>
      <c r="Y204" s="15" t="b">
        <v>0</v>
      </c>
      <c r="Z204" s="15" t="b">
        <v>0</v>
      </c>
      <c r="AA204" s="8" t="b">
        <v>1</v>
      </c>
      <c r="AB204" s="15" t="b">
        <v>0</v>
      </c>
      <c r="AC204" s="15" t="b">
        <v>0</v>
      </c>
      <c r="AD204" s="8" t="s">
        <v>1531</v>
      </c>
      <c r="AE204" s="15" t="b">
        <v>0</v>
      </c>
      <c r="AF204" s="15" t="b">
        <v>0</v>
      </c>
      <c r="AG204" s="8" t="b">
        <v>1</v>
      </c>
      <c r="AH204" s="15" t="b">
        <v>0</v>
      </c>
      <c r="AI204" s="8" t="b">
        <v>1</v>
      </c>
      <c r="AJ204" s="15" t="b">
        <v>0</v>
      </c>
      <c r="AK204" s="8" t="b">
        <v>1</v>
      </c>
      <c r="AL204" s="80" t="s">
        <v>1641</v>
      </c>
      <c r="AM204" s="8" t="b">
        <v>1</v>
      </c>
    </row>
    <row r="205">
      <c r="A205" s="15" t="b">
        <f>'2-1 Snowballing'!D4</f>
        <v>1</v>
      </c>
      <c r="B205" s="51">
        <v>32.0</v>
      </c>
      <c r="C205" s="8" t="s">
        <v>1642</v>
      </c>
      <c r="D205" s="49">
        <f>'2-1 Snowballing'!B4</f>
        <v>2019</v>
      </c>
      <c r="E205" s="15" t="str">
        <f>'2-1 Snowballing'!A4</f>
        <v>G Falazi, M Hahn, U Breitenbücher, F Leymann, V Yussupov</v>
      </c>
      <c r="F205" s="118" t="str">
        <f>'2-1 Snowballing'!C4</f>
        <v>Process-Based Composition of Permissioned and Permissionless Blockchain Smart Contracts</v>
      </c>
      <c r="G205" s="107" t="s">
        <v>1479</v>
      </c>
      <c r="H205" s="8"/>
      <c r="I205" s="8"/>
      <c r="J205" s="8" t="s">
        <v>1547</v>
      </c>
      <c r="K205" s="119" t="s">
        <v>1643</v>
      </c>
      <c r="L205" s="119" t="s">
        <v>1533</v>
      </c>
      <c r="M205" s="119" t="s">
        <v>1644</v>
      </c>
      <c r="N205" s="103" t="b">
        <v>1</v>
      </c>
      <c r="O205" s="50" t="b">
        <v>0</v>
      </c>
      <c r="P205" s="103" t="b">
        <v>0</v>
      </c>
      <c r="Q205" s="50" t="b">
        <v>0</v>
      </c>
      <c r="R205" s="50" t="b">
        <v>0</v>
      </c>
      <c r="S205" s="15"/>
      <c r="T205" s="108"/>
      <c r="U205" s="15"/>
      <c r="V205" s="15" t="b">
        <v>0</v>
      </c>
      <c r="W205" s="15"/>
      <c r="X205" s="15"/>
      <c r="Y205" s="103" t="b">
        <v>0</v>
      </c>
      <c r="Z205" s="103" t="b">
        <v>1</v>
      </c>
      <c r="AA205" s="8" t="b">
        <v>1</v>
      </c>
      <c r="AB205" s="50" t="b">
        <v>0</v>
      </c>
      <c r="AC205" s="15" t="b">
        <v>0</v>
      </c>
      <c r="AD205" s="8" t="s">
        <v>1531</v>
      </c>
      <c r="AE205" s="50" t="b">
        <v>0</v>
      </c>
      <c r="AF205" s="50" t="b">
        <v>0</v>
      </c>
      <c r="AG205" s="50" t="b">
        <v>0</v>
      </c>
      <c r="AH205" s="50" t="b">
        <v>0</v>
      </c>
      <c r="AI205" s="103" t="b">
        <v>1</v>
      </c>
      <c r="AJ205" s="8" t="b">
        <v>1</v>
      </c>
      <c r="AK205" s="8" t="b">
        <v>1</v>
      </c>
      <c r="AL205" s="8" t="s">
        <v>1645</v>
      </c>
      <c r="AM205" s="8" t="b">
        <v>1</v>
      </c>
    </row>
    <row r="206" hidden="1">
      <c r="A206" s="15" t="b">
        <f>'2-1 Snowballing'!D5</f>
        <v>0</v>
      </c>
      <c r="D206" s="49" t="str">
        <f>'2-1 Snowballing'!B5</f>
        <v/>
      </c>
      <c r="E206" s="15" t="str">
        <f>'2-1 Snowballing'!A5</f>
        <v/>
      </c>
      <c r="F206" s="118" t="str">
        <f>'2-1 Snowballing'!C5</f>
        <v>An Architecture for Multi-chain Business Process Choreographies</v>
      </c>
      <c r="G206" s="107"/>
      <c r="H206" s="15"/>
      <c r="I206" s="15"/>
      <c r="J206" s="15"/>
      <c r="K206" s="108"/>
      <c r="L206" s="108"/>
      <c r="M206" s="108"/>
      <c r="S206" s="108"/>
      <c r="W206" s="108"/>
      <c r="X206" s="108"/>
      <c r="AD206" s="108"/>
      <c r="AL206" s="108"/>
    </row>
    <row r="207">
      <c r="A207" s="15" t="b">
        <f>'2-1 Snowballing'!D6</f>
        <v>1</v>
      </c>
      <c r="B207" s="51">
        <v>33.0</v>
      </c>
      <c r="C207" s="8" t="s">
        <v>1646</v>
      </c>
      <c r="D207" s="49">
        <f>'2-1 Snowballing'!B6</f>
        <v>2019</v>
      </c>
      <c r="E207" s="15" t="str">
        <f>'2-1 Snowballing'!A6</f>
        <v>C Sturm, J Scalanczi, S Schönig, S Jablonski </v>
      </c>
      <c r="F207" s="117" t="str">
        <f>'2-1 Snowballing'!C6</f>
        <v>A Blockchain-based and resource-aware process execution engine</v>
      </c>
      <c r="G207" s="107" t="s">
        <v>1483</v>
      </c>
      <c r="H207" s="8"/>
      <c r="I207" s="8" t="s">
        <v>1639</v>
      </c>
      <c r="J207" s="8" t="s">
        <v>1524</v>
      </c>
      <c r="K207" s="119" t="s">
        <v>1525</v>
      </c>
      <c r="L207" s="119" t="s">
        <v>1602</v>
      </c>
      <c r="M207" s="119" t="s">
        <v>1647</v>
      </c>
      <c r="N207" s="50" t="b">
        <v>0</v>
      </c>
      <c r="O207" s="50" t="b">
        <v>0</v>
      </c>
      <c r="P207" s="50" t="b">
        <v>0</v>
      </c>
      <c r="Q207" s="50" t="b">
        <v>0</v>
      </c>
      <c r="R207" s="50" t="b">
        <v>0</v>
      </c>
      <c r="S207" s="8" t="s">
        <v>1528</v>
      </c>
      <c r="T207" s="116" t="s">
        <v>1563</v>
      </c>
      <c r="U207" s="15"/>
      <c r="V207" s="8" t="b">
        <v>1</v>
      </c>
      <c r="W207" s="15"/>
      <c r="X207" s="8" t="s">
        <v>1542</v>
      </c>
      <c r="Y207" s="50" t="b">
        <v>0</v>
      </c>
      <c r="Z207" s="50" t="b">
        <v>0</v>
      </c>
      <c r="AA207" s="8" t="b">
        <v>1</v>
      </c>
      <c r="AB207" s="50" t="b">
        <v>0</v>
      </c>
      <c r="AC207" s="15" t="b">
        <v>0</v>
      </c>
      <c r="AD207" s="8" t="s">
        <v>1531</v>
      </c>
      <c r="AE207" s="103" t="b">
        <v>0</v>
      </c>
      <c r="AF207" s="50" t="b">
        <v>0</v>
      </c>
      <c r="AG207" s="103" t="b">
        <v>1</v>
      </c>
      <c r="AH207" s="50" t="b">
        <v>0</v>
      </c>
      <c r="AI207" s="103" t="b">
        <v>1</v>
      </c>
      <c r="AJ207" s="15" t="b">
        <v>0</v>
      </c>
      <c r="AK207" s="8" t="b">
        <v>1</v>
      </c>
      <c r="AL207" s="8" t="s">
        <v>1648</v>
      </c>
      <c r="AM207" s="8" t="b">
        <v>1</v>
      </c>
    </row>
    <row r="208">
      <c r="A208" s="15" t="b">
        <f>'2-1 Snowballing'!D7</f>
        <v>1</v>
      </c>
      <c r="B208" s="51">
        <v>34.0</v>
      </c>
      <c r="C208" s="8" t="s">
        <v>1649</v>
      </c>
      <c r="D208" s="49">
        <f>'2-1 Snowballing'!B7</f>
        <v>2020</v>
      </c>
      <c r="E208" s="8" t="s">
        <v>1650</v>
      </c>
      <c r="F208" s="120" t="str">
        <f>'2-1 Snowballing'!C7</f>
        <v>Modelling and Executing Time-Aware Processes in Trustless Blockchain Environment</v>
      </c>
      <c r="G208" s="118" t="s">
        <v>1484</v>
      </c>
      <c r="H208" s="10" t="s">
        <v>1651</v>
      </c>
      <c r="I208" s="73" t="s">
        <v>1559</v>
      </c>
      <c r="J208" s="8" t="s">
        <v>1524</v>
      </c>
      <c r="K208" s="119" t="s">
        <v>1525</v>
      </c>
      <c r="L208" s="119" t="s">
        <v>1533</v>
      </c>
      <c r="M208" s="88" t="s">
        <v>1652</v>
      </c>
      <c r="N208" s="103" t="b">
        <v>1</v>
      </c>
      <c r="O208" s="103" t="b">
        <v>1</v>
      </c>
      <c r="P208" s="103" t="b">
        <v>1</v>
      </c>
      <c r="Q208" s="103" t="b">
        <v>1</v>
      </c>
      <c r="R208" s="103" t="b">
        <v>1</v>
      </c>
      <c r="S208" s="15"/>
      <c r="T208" s="116"/>
      <c r="U208" s="15"/>
      <c r="V208" s="8" t="b">
        <v>0</v>
      </c>
      <c r="W208" s="15"/>
      <c r="X208" s="8" t="s">
        <v>1530</v>
      </c>
      <c r="Y208" s="103" t="b">
        <v>1</v>
      </c>
      <c r="Z208" s="50" t="b">
        <v>0</v>
      </c>
      <c r="AA208" s="8" t="b">
        <v>1</v>
      </c>
      <c r="AB208" s="50" t="b">
        <v>0</v>
      </c>
      <c r="AC208" s="8" t="b">
        <v>1</v>
      </c>
      <c r="AD208" s="8" t="s">
        <v>1531</v>
      </c>
      <c r="AE208" s="103" t="b">
        <v>0</v>
      </c>
      <c r="AF208" s="50" t="b">
        <v>0</v>
      </c>
      <c r="AG208" s="50" t="b">
        <v>0</v>
      </c>
      <c r="AH208" s="50" t="b">
        <v>0</v>
      </c>
      <c r="AI208" s="103" t="b">
        <v>0</v>
      </c>
      <c r="AJ208" s="8" t="b">
        <v>1</v>
      </c>
      <c r="AK208" s="15" t="b">
        <v>0</v>
      </c>
      <c r="AL208" s="116" t="s">
        <v>1653</v>
      </c>
      <c r="AM208" s="8" t="b">
        <v>1</v>
      </c>
    </row>
    <row r="209">
      <c r="A209" s="15" t="b">
        <f>'2-1 Snowballing'!D8</f>
        <v>1</v>
      </c>
      <c r="B209" s="51">
        <v>35.0</v>
      </c>
      <c r="C209" s="8" t="s">
        <v>1654</v>
      </c>
      <c r="D209" s="121">
        <v>2020.0</v>
      </c>
      <c r="E209" s="8" t="s">
        <v>1655</v>
      </c>
      <c r="F209" s="118" t="str">
        <f>'2-1 Snowballing'!C8</f>
        <v>On the Implementation of Business Process Logic in DLT Nodes</v>
      </c>
      <c r="G209" s="119" t="s">
        <v>1485</v>
      </c>
      <c r="H209" s="8" t="s">
        <v>1656</v>
      </c>
      <c r="I209" s="8"/>
      <c r="J209" s="8" t="s">
        <v>1524</v>
      </c>
      <c r="K209" s="116" t="s">
        <v>1657</v>
      </c>
      <c r="L209" s="81" t="s">
        <v>1554</v>
      </c>
      <c r="M209" s="108"/>
      <c r="N209" s="103" t="b">
        <v>1</v>
      </c>
      <c r="O209" s="50" t="b">
        <v>0</v>
      </c>
      <c r="P209" s="50" t="b">
        <v>0</v>
      </c>
      <c r="Q209" s="50" t="b">
        <v>0</v>
      </c>
      <c r="R209" s="50" t="b">
        <v>0</v>
      </c>
      <c r="S209" s="8" t="s">
        <v>1549</v>
      </c>
      <c r="T209" s="116" t="s">
        <v>1555</v>
      </c>
      <c r="U209" s="15"/>
      <c r="V209" s="8" t="b">
        <v>1</v>
      </c>
      <c r="W209" s="15"/>
      <c r="X209" s="8" t="s">
        <v>1542</v>
      </c>
      <c r="Y209" s="50" t="b">
        <v>0</v>
      </c>
      <c r="Z209" s="50" t="b">
        <v>0</v>
      </c>
      <c r="AA209" s="8" t="b">
        <v>1</v>
      </c>
      <c r="AB209" s="50" t="b">
        <v>0</v>
      </c>
      <c r="AC209" s="8" t="b">
        <v>1</v>
      </c>
      <c r="AD209" s="8" t="s">
        <v>1531</v>
      </c>
      <c r="AE209" s="103" t="b">
        <v>0</v>
      </c>
      <c r="AF209" s="103" t="b">
        <v>1</v>
      </c>
      <c r="AG209" s="50" t="b">
        <v>0</v>
      </c>
      <c r="AH209" s="103" t="b">
        <v>1</v>
      </c>
      <c r="AI209" s="103" t="b">
        <v>0</v>
      </c>
      <c r="AJ209" s="15" t="b">
        <v>0</v>
      </c>
      <c r="AK209" s="8" t="b">
        <v>1</v>
      </c>
      <c r="AL209" s="116" t="s">
        <v>1658</v>
      </c>
      <c r="AM209" s="8" t="b">
        <v>1</v>
      </c>
    </row>
    <row r="210" hidden="1">
      <c r="A210" s="15" t="str">
        <f>'2-1 Snowballing'!D9</f>
        <v/>
      </c>
      <c r="C210" s="50"/>
      <c r="D210" s="50"/>
      <c r="E210" s="15" t="str">
        <f>'2-1 Snowballing'!A9</f>
        <v/>
      </c>
      <c r="F210" s="118" t="str">
        <f>'2-1 Snowballing'!C9</f>
        <v/>
      </c>
      <c r="G210" s="107"/>
      <c r="I210" s="15"/>
      <c r="J210" s="15"/>
      <c r="K210" s="108"/>
      <c r="L210" s="108"/>
      <c r="M210" s="108"/>
      <c r="S210" s="108"/>
      <c r="W210" s="108"/>
      <c r="X210" s="108"/>
      <c r="AD210" s="108"/>
      <c r="AL210" s="108"/>
    </row>
    <row r="211" hidden="1">
      <c r="A211" s="15" t="str">
        <f>#REF!</f>
        <v>#REF!</v>
      </c>
      <c r="C211" s="50"/>
      <c r="D211" s="50"/>
      <c r="E211" s="15" t="str">
        <f>'2-1 Snowballing'!A10</f>
        <v/>
      </c>
      <c r="F211" s="118" t="str">
        <f>#REF!</f>
        <v>#REF!</v>
      </c>
      <c r="G211" s="107"/>
      <c r="I211" s="15"/>
      <c r="J211" s="15"/>
      <c r="K211" s="108"/>
      <c r="L211" s="108"/>
      <c r="M211" s="108"/>
      <c r="S211" s="108"/>
      <c r="W211" s="108"/>
      <c r="X211" s="108"/>
      <c r="AD211" s="108"/>
      <c r="AL211" s="108"/>
    </row>
    <row r="212" hidden="1">
      <c r="A212" s="15" t="str">
        <f>'2-1 Snowballing'!D11</f>
        <v/>
      </c>
      <c r="C212" s="50"/>
      <c r="D212" s="50"/>
      <c r="E212" s="15" t="str">
        <f>'2-1 Snowballing'!A11</f>
        <v/>
      </c>
      <c r="F212" s="118" t="str">
        <f>'2-1 Snowballing'!C11</f>
        <v/>
      </c>
      <c r="G212" s="107"/>
      <c r="I212" s="15"/>
      <c r="J212" s="15"/>
      <c r="K212" s="108"/>
      <c r="L212" s="108"/>
      <c r="M212" s="108"/>
      <c r="S212" s="108"/>
      <c r="W212" s="108"/>
      <c r="X212" s="108"/>
      <c r="AD212" s="108"/>
      <c r="AL212" s="108"/>
    </row>
    <row r="213" hidden="1">
      <c r="A213" s="15" t="str">
        <f>'2-1 Snowballing'!D12</f>
        <v/>
      </c>
      <c r="C213" s="50"/>
      <c r="D213" s="50"/>
      <c r="E213" s="15" t="str">
        <f>'2-1 Snowballing'!A12</f>
        <v/>
      </c>
      <c r="F213" s="118" t="str">
        <f>'2-1 Snowballing'!C12</f>
        <v/>
      </c>
      <c r="G213" s="107"/>
      <c r="I213" s="15"/>
      <c r="J213" s="15"/>
      <c r="K213" s="108"/>
      <c r="L213" s="108"/>
      <c r="M213" s="108"/>
      <c r="S213" s="108"/>
      <c r="W213" s="108"/>
      <c r="X213" s="108"/>
      <c r="AD213" s="108"/>
      <c r="AL213" s="108"/>
    </row>
    <row r="214" hidden="1">
      <c r="A214" s="15" t="str">
        <f>'2-1 Snowballing'!D13</f>
        <v/>
      </c>
      <c r="C214" s="50"/>
      <c r="D214" s="50"/>
      <c r="E214" s="15" t="str">
        <f>'2-1 Snowballing'!A13</f>
        <v/>
      </c>
      <c r="F214" s="118" t="str">
        <f>'2-1 Snowballing'!C13</f>
        <v/>
      </c>
      <c r="G214" s="107"/>
      <c r="I214" s="15"/>
      <c r="J214" s="15"/>
      <c r="K214" s="108"/>
      <c r="L214" s="108"/>
      <c r="M214" s="108"/>
      <c r="S214" s="108"/>
      <c r="W214" s="108"/>
      <c r="X214" s="108"/>
      <c r="AD214" s="108"/>
      <c r="AL214" s="108"/>
    </row>
    <row r="215" hidden="1">
      <c r="A215" s="15" t="str">
        <f>'2-1 Snowballing'!D14</f>
        <v/>
      </c>
      <c r="C215" s="50"/>
      <c r="D215" s="50"/>
      <c r="E215" s="15" t="str">
        <f>'2-1 Snowballing'!A14</f>
        <v/>
      </c>
      <c r="F215" s="118" t="str">
        <f>'2-1 Snowballing'!C14</f>
        <v/>
      </c>
      <c r="G215" s="107"/>
      <c r="I215" s="15"/>
      <c r="J215" s="15"/>
      <c r="K215" s="108"/>
      <c r="L215" s="108"/>
      <c r="M215" s="108"/>
      <c r="S215" s="108"/>
      <c r="W215" s="108"/>
      <c r="X215" s="108"/>
      <c r="AD215" s="108"/>
      <c r="AL215" s="108"/>
    </row>
    <row r="216" hidden="1">
      <c r="A216" s="15" t="str">
        <f>'2-1 Snowballing'!D15</f>
        <v/>
      </c>
      <c r="C216" s="50"/>
      <c r="D216" s="50"/>
      <c r="E216" s="15" t="str">
        <f>'2-1 Snowballing'!A15</f>
        <v/>
      </c>
      <c r="F216" s="118" t="str">
        <f>'2-1 Snowballing'!C15</f>
        <v/>
      </c>
      <c r="G216" s="107"/>
      <c r="I216" s="15"/>
      <c r="J216" s="15"/>
      <c r="K216" s="108"/>
      <c r="L216" s="108"/>
      <c r="M216" s="108"/>
      <c r="S216" s="108"/>
      <c r="W216" s="108"/>
      <c r="X216" s="108"/>
      <c r="AD216" s="108"/>
      <c r="AL216" s="108"/>
    </row>
    <row r="217" hidden="1">
      <c r="B217" s="105"/>
      <c r="C217" s="60"/>
      <c r="D217" s="60"/>
      <c r="E217" s="105" t="str">
        <f>'2 Reading'!A216</f>
        <v/>
      </c>
      <c r="F217" s="106"/>
      <c r="G217" s="107"/>
      <c r="H217" s="108"/>
      <c r="I217" s="108"/>
      <c r="J217" s="108"/>
      <c r="K217" s="108"/>
      <c r="L217" s="108"/>
      <c r="M217" s="108"/>
      <c r="S217" s="108"/>
      <c r="W217" s="108"/>
      <c r="X217" s="108"/>
      <c r="AD217" s="108"/>
      <c r="AL217" s="108"/>
    </row>
    <row r="218" hidden="1">
      <c r="B218" s="24" t="s">
        <v>1448</v>
      </c>
      <c r="C218" s="122"/>
      <c r="D218" s="122"/>
      <c r="E218" s="16">
        <f>COUNTIF(A3:A216,TRUE)</f>
        <v>36</v>
      </c>
      <c r="F218" s="106"/>
      <c r="G218" s="107"/>
      <c r="H218" s="108"/>
      <c r="I218" s="108"/>
      <c r="J218" s="108"/>
      <c r="K218" s="108"/>
      <c r="L218" s="108"/>
      <c r="M218" s="108"/>
      <c r="S218" s="108"/>
      <c r="T218" s="108"/>
      <c r="W218" s="108"/>
      <c r="X218" s="108"/>
      <c r="AD218" s="108"/>
      <c r="AL218" s="108"/>
    </row>
    <row r="219" hidden="1">
      <c r="B219" s="108"/>
      <c r="C219" s="90"/>
      <c r="D219" s="90"/>
      <c r="E219" s="108"/>
      <c r="F219" s="106"/>
      <c r="G219" s="107"/>
      <c r="H219" s="108"/>
      <c r="I219" s="108"/>
      <c r="J219" s="108"/>
      <c r="K219" s="108"/>
      <c r="L219" s="108"/>
      <c r="M219" s="108"/>
      <c r="S219" s="108"/>
      <c r="W219" s="108"/>
      <c r="X219" s="108"/>
      <c r="AD219" s="108"/>
      <c r="AL219" s="108"/>
    </row>
    <row r="220" hidden="1">
      <c r="B220" s="108"/>
      <c r="C220" s="90"/>
      <c r="D220" s="90"/>
      <c r="E220" s="108"/>
      <c r="F220" s="106"/>
      <c r="G220" s="107"/>
      <c r="H220" s="108"/>
      <c r="I220" s="108"/>
      <c r="J220" s="108"/>
      <c r="K220" s="108"/>
      <c r="L220" s="108"/>
      <c r="M220" s="108"/>
      <c r="S220" s="108"/>
      <c r="W220" s="108"/>
      <c r="X220" s="108"/>
      <c r="AD220" s="108"/>
      <c r="AL220" s="108"/>
    </row>
    <row r="221" hidden="1">
      <c r="B221" s="108"/>
      <c r="C221" s="90"/>
      <c r="D221" s="90"/>
      <c r="E221" s="108"/>
      <c r="F221" s="106"/>
      <c r="G221" s="107"/>
      <c r="H221" s="108"/>
      <c r="I221" s="108"/>
      <c r="J221" s="108"/>
      <c r="K221" s="108"/>
      <c r="L221" s="108"/>
      <c r="M221" s="108"/>
      <c r="S221" s="108"/>
      <c r="W221" s="108"/>
      <c r="X221" s="108"/>
      <c r="AD221" s="108"/>
      <c r="AL221" s="108"/>
    </row>
    <row r="222" hidden="1">
      <c r="B222" s="108"/>
      <c r="C222" s="90"/>
      <c r="D222" s="90"/>
      <c r="E222" s="108"/>
      <c r="F222" s="106"/>
      <c r="G222" s="107"/>
      <c r="H222" s="108"/>
      <c r="I222" s="108"/>
      <c r="J222" s="108"/>
      <c r="K222" s="108"/>
      <c r="L222" s="108"/>
      <c r="M222" s="108"/>
      <c r="S222" s="108"/>
      <c r="W222" s="108"/>
      <c r="X222" s="108"/>
      <c r="AD222" s="108"/>
      <c r="AL222" s="108"/>
    </row>
    <row r="223" hidden="1">
      <c r="B223" s="108"/>
      <c r="C223" s="90"/>
      <c r="D223" s="90"/>
      <c r="E223" s="108"/>
      <c r="F223" s="106"/>
      <c r="G223" s="107"/>
      <c r="H223" s="108"/>
      <c r="I223" s="108"/>
      <c r="J223" s="108"/>
      <c r="K223" s="108"/>
      <c r="L223" s="108"/>
      <c r="M223" s="108"/>
      <c r="S223" s="108"/>
      <c r="W223" s="108"/>
      <c r="X223" s="108"/>
      <c r="AD223" s="108"/>
      <c r="AL223" s="108"/>
    </row>
    <row r="224" hidden="1">
      <c r="B224" s="108"/>
      <c r="C224" s="90"/>
      <c r="D224" s="90"/>
      <c r="E224" s="108"/>
      <c r="F224" s="106"/>
      <c r="G224" s="107"/>
      <c r="H224" s="108"/>
      <c r="I224" s="108"/>
      <c r="J224" s="108"/>
      <c r="K224" s="108"/>
      <c r="L224" s="108"/>
      <c r="M224" s="108"/>
      <c r="S224" s="108"/>
      <c r="W224" s="108"/>
      <c r="X224" s="108"/>
      <c r="AD224" s="108"/>
      <c r="AL224" s="108"/>
    </row>
    <row r="225" hidden="1">
      <c r="B225" s="108"/>
      <c r="C225" s="90"/>
      <c r="D225" s="90"/>
      <c r="E225" s="108"/>
      <c r="F225" s="106"/>
      <c r="G225" s="107"/>
      <c r="H225" s="108"/>
      <c r="I225" s="108"/>
      <c r="J225" s="108"/>
      <c r="K225" s="108"/>
      <c r="L225" s="108"/>
      <c r="M225" s="108"/>
      <c r="S225" s="108"/>
      <c r="W225" s="108"/>
      <c r="X225" s="108"/>
      <c r="AD225" s="108"/>
      <c r="AL225" s="108"/>
    </row>
    <row r="226" hidden="1">
      <c r="B226" s="108"/>
      <c r="C226" s="90"/>
      <c r="D226" s="90"/>
      <c r="E226" s="108"/>
      <c r="F226" s="106"/>
      <c r="G226" s="107"/>
      <c r="H226" s="108"/>
      <c r="I226" s="108"/>
      <c r="J226" s="108"/>
      <c r="K226" s="108"/>
      <c r="L226" s="108"/>
      <c r="M226" s="108"/>
      <c r="S226" s="108"/>
      <c r="W226" s="108"/>
      <c r="X226" s="108"/>
      <c r="AD226" s="108"/>
      <c r="AL226" s="108"/>
    </row>
    <row r="227" hidden="1">
      <c r="B227" s="108"/>
      <c r="C227" s="90"/>
      <c r="D227" s="90"/>
      <c r="E227" s="108"/>
      <c r="F227" s="106"/>
      <c r="G227" s="107"/>
      <c r="H227" s="108"/>
      <c r="I227" s="108"/>
      <c r="J227" s="108"/>
      <c r="K227" s="108"/>
      <c r="L227" s="108"/>
      <c r="M227" s="108"/>
      <c r="S227" s="108"/>
      <c r="W227" s="108"/>
      <c r="X227" s="108"/>
      <c r="AD227" s="108"/>
      <c r="AL227" s="108"/>
    </row>
    <row r="228" hidden="1">
      <c r="B228" s="108"/>
      <c r="C228" s="90"/>
      <c r="D228" s="90"/>
      <c r="E228" s="108"/>
      <c r="F228" s="106"/>
      <c r="G228" s="107"/>
      <c r="H228" s="108"/>
      <c r="I228" s="108"/>
      <c r="J228" s="108"/>
      <c r="K228" s="108"/>
      <c r="L228" s="108"/>
      <c r="M228" s="108"/>
      <c r="S228" s="108"/>
      <c r="W228" s="108"/>
      <c r="X228" s="108"/>
      <c r="AD228" s="108"/>
      <c r="AL228" s="108"/>
    </row>
    <row r="229" hidden="1">
      <c r="B229" s="108"/>
      <c r="C229" s="90"/>
      <c r="D229" s="90"/>
      <c r="E229" s="108"/>
      <c r="F229" s="106"/>
      <c r="G229" s="107"/>
      <c r="H229" s="108"/>
      <c r="I229" s="108"/>
      <c r="J229" s="108"/>
      <c r="K229" s="108"/>
      <c r="L229" s="108"/>
      <c r="M229" s="108"/>
      <c r="S229" s="108"/>
      <c r="W229" s="108"/>
      <c r="X229" s="108"/>
      <c r="AD229" s="108"/>
      <c r="AL229" s="108"/>
    </row>
    <row r="230" hidden="1">
      <c r="B230" s="108"/>
      <c r="C230" s="90"/>
      <c r="D230" s="90"/>
      <c r="E230" s="108"/>
      <c r="F230" s="106"/>
      <c r="G230" s="107"/>
      <c r="H230" s="108"/>
      <c r="I230" s="108"/>
      <c r="J230" s="108"/>
      <c r="K230" s="108"/>
      <c r="L230" s="108"/>
      <c r="M230" s="108"/>
      <c r="S230" s="108"/>
      <c r="W230" s="108"/>
      <c r="X230" s="108"/>
      <c r="AD230" s="108"/>
      <c r="AL230" s="108"/>
    </row>
    <row r="231" hidden="1">
      <c r="B231" s="108"/>
      <c r="C231" s="90"/>
      <c r="D231" s="90"/>
      <c r="E231" s="108"/>
      <c r="F231" s="106"/>
      <c r="G231" s="107"/>
      <c r="H231" s="108"/>
      <c r="I231" s="108"/>
      <c r="J231" s="108"/>
      <c r="K231" s="108"/>
      <c r="L231" s="108"/>
      <c r="M231" s="108"/>
      <c r="S231" s="108"/>
      <c r="W231" s="108"/>
      <c r="X231" s="108"/>
      <c r="AD231" s="108"/>
      <c r="AL231" s="108"/>
    </row>
    <row r="232" hidden="1">
      <c r="B232" s="108"/>
      <c r="C232" s="90"/>
      <c r="D232" s="90"/>
      <c r="E232" s="108"/>
      <c r="F232" s="106"/>
      <c r="G232" s="107"/>
      <c r="H232" s="108"/>
      <c r="I232" s="108"/>
      <c r="J232" s="108"/>
      <c r="K232" s="108"/>
      <c r="L232" s="108"/>
      <c r="M232" s="108"/>
      <c r="S232" s="108"/>
      <c r="W232" s="108"/>
      <c r="X232" s="108"/>
      <c r="AD232" s="108"/>
      <c r="AL232" s="108"/>
    </row>
    <row r="233" hidden="1">
      <c r="B233" s="108"/>
      <c r="C233" s="90"/>
      <c r="D233" s="90"/>
      <c r="E233" s="108"/>
      <c r="F233" s="106"/>
      <c r="G233" s="107"/>
      <c r="H233" s="108"/>
      <c r="I233" s="108"/>
      <c r="J233" s="108"/>
      <c r="K233" s="108"/>
      <c r="L233" s="108"/>
      <c r="M233" s="108"/>
      <c r="S233" s="108"/>
      <c r="W233" s="108"/>
      <c r="X233" s="108"/>
      <c r="AD233" s="108"/>
      <c r="AL233" s="108"/>
    </row>
    <row r="234" hidden="1">
      <c r="B234" s="108"/>
      <c r="C234" s="90"/>
      <c r="D234" s="90"/>
      <c r="E234" s="108"/>
      <c r="F234" s="106"/>
      <c r="G234" s="107"/>
      <c r="H234" s="108"/>
      <c r="I234" s="108"/>
      <c r="J234" s="108"/>
      <c r="K234" s="108"/>
      <c r="L234" s="108"/>
      <c r="M234" s="108"/>
      <c r="S234" s="108"/>
      <c r="W234" s="108"/>
      <c r="X234" s="108"/>
      <c r="AD234" s="108"/>
      <c r="AL234" s="108"/>
    </row>
    <row r="235" hidden="1">
      <c r="B235" s="108"/>
      <c r="C235" s="90"/>
      <c r="D235" s="90"/>
      <c r="E235" s="108"/>
      <c r="F235" s="106"/>
      <c r="G235" s="107"/>
      <c r="H235" s="108"/>
      <c r="I235" s="108"/>
      <c r="J235" s="108"/>
      <c r="K235" s="108"/>
      <c r="L235" s="108"/>
      <c r="M235" s="108"/>
      <c r="S235" s="108"/>
      <c r="W235" s="108"/>
      <c r="X235" s="108"/>
      <c r="AD235" s="108"/>
      <c r="AL235" s="108"/>
    </row>
    <row r="236" hidden="1">
      <c r="B236" s="108"/>
      <c r="C236" s="90"/>
      <c r="D236" s="90"/>
      <c r="E236" s="108"/>
      <c r="F236" s="106"/>
      <c r="G236" s="107"/>
      <c r="H236" s="108"/>
      <c r="I236" s="108"/>
      <c r="J236" s="108"/>
      <c r="K236" s="108"/>
      <c r="L236" s="108"/>
      <c r="M236" s="108"/>
      <c r="S236" s="108"/>
      <c r="W236" s="108"/>
      <c r="X236" s="108"/>
      <c r="AD236" s="108"/>
      <c r="AL236" s="108"/>
    </row>
    <row r="237" hidden="1">
      <c r="B237" s="108"/>
      <c r="C237" s="90"/>
      <c r="D237" s="90"/>
      <c r="E237" s="108"/>
      <c r="F237" s="106"/>
      <c r="G237" s="107"/>
      <c r="H237" s="108"/>
      <c r="I237" s="108"/>
      <c r="J237" s="108"/>
      <c r="K237" s="108"/>
      <c r="L237" s="108"/>
      <c r="M237" s="108"/>
      <c r="S237" s="108"/>
      <c r="W237" s="108"/>
      <c r="X237" s="108"/>
      <c r="AD237" s="108"/>
      <c r="AL237" s="108"/>
    </row>
    <row r="238" hidden="1">
      <c r="B238" s="108"/>
      <c r="C238" s="90"/>
      <c r="D238" s="90"/>
      <c r="E238" s="108"/>
      <c r="F238" s="106"/>
      <c r="G238" s="107"/>
      <c r="H238" s="108"/>
      <c r="I238" s="108"/>
      <c r="J238" s="108"/>
      <c r="K238" s="108"/>
      <c r="L238" s="108"/>
      <c r="M238" s="108"/>
      <c r="S238" s="108"/>
      <c r="W238" s="108"/>
      <c r="X238" s="108"/>
      <c r="AD238" s="108"/>
      <c r="AL238" s="108"/>
    </row>
    <row r="239" hidden="1">
      <c r="B239" s="108"/>
      <c r="C239" s="90"/>
      <c r="D239" s="90"/>
      <c r="E239" s="108"/>
      <c r="F239" s="106"/>
      <c r="G239" s="107"/>
      <c r="H239" s="108"/>
      <c r="I239" s="108"/>
      <c r="J239" s="108"/>
      <c r="K239" s="108"/>
      <c r="L239" s="108"/>
      <c r="M239" s="108"/>
      <c r="S239" s="108"/>
      <c r="W239" s="108"/>
      <c r="X239" s="108"/>
      <c r="AD239" s="108"/>
      <c r="AL239" s="108"/>
    </row>
    <row r="240" hidden="1">
      <c r="B240" s="108"/>
      <c r="C240" s="90"/>
      <c r="D240" s="90"/>
      <c r="E240" s="108"/>
      <c r="F240" s="106"/>
      <c r="G240" s="107"/>
      <c r="H240" s="108"/>
      <c r="I240" s="108"/>
      <c r="J240" s="108"/>
      <c r="K240" s="108"/>
      <c r="L240" s="108"/>
      <c r="M240" s="108"/>
      <c r="S240" s="108"/>
      <c r="W240" s="108"/>
      <c r="X240" s="108"/>
      <c r="AD240" s="108"/>
      <c r="AL240" s="108"/>
    </row>
    <row r="241" hidden="1">
      <c r="B241" s="108"/>
      <c r="C241" s="90"/>
      <c r="D241" s="90"/>
      <c r="E241" s="108"/>
      <c r="F241" s="106"/>
      <c r="G241" s="107"/>
      <c r="H241" s="108"/>
      <c r="I241" s="108"/>
      <c r="J241" s="108"/>
      <c r="K241" s="108"/>
      <c r="L241" s="108"/>
      <c r="M241" s="108"/>
      <c r="S241" s="108"/>
      <c r="W241" s="108"/>
      <c r="X241" s="108"/>
      <c r="AD241" s="108"/>
      <c r="AL241" s="108"/>
    </row>
    <row r="242" hidden="1">
      <c r="B242" s="108"/>
      <c r="C242" s="90"/>
      <c r="D242" s="90"/>
      <c r="E242" s="108"/>
      <c r="F242" s="106"/>
      <c r="G242" s="107"/>
      <c r="H242" s="108"/>
      <c r="I242" s="108"/>
      <c r="J242" s="108"/>
      <c r="K242" s="108"/>
      <c r="L242" s="108"/>
      <c r="M242" s="108"/>
      <c r="S242" s="108"/>
      <c r="W242" s="108"/>
      <c r="X242" s="108"/>
      <c r="AD242" s="108"/>
      <c r="AL242" s="108"/>
    </row>
    <row r="243" hidden="1">
      <c r="B243" s="108"/>
      <c r="C243" s="90"/>
      <c r="D243" s="90"/>
      <c r="E243" s="108"/>
      <c r="F243" s="106"/>
      <c r="G243" s="107"/>
      <c r="H243" s="108"/>
      <c r="I243" s="108"/>
      <c r="J243" s="108"/>
      <c r="K243" s="108"/>
      <c r="L243" s="108"/>
      <c r="M243" s="108"/>
      <c r="S243" s="108"/>
      <c r="W243" s="108"/>
      <c r="X243" s="108"/>
      <c r="AD243" s="108"/>
      <c r="AL243" s="108"/>
    </row>
    <row r="244" hidden="1">
      <c r="B244" s="108"/>
      <c r="C244" s="90"/>
      <c r="D244" s="90"/>
      <c r="E244" s="108"/>
      <c r="F244" s="106"/>
      <c r="G244" s="107"/>
      <c r="H244" s="108"/>
      <c r="I244" s="108"/>
      <c r="J244" s="108"/>
      <c r="K244" s="108"/>
      <c r="L244" s="108"/>
      <c r="M244" s="108"/>
      <c r="S244" s="108"/>
      <c r="W244" s="108"/>
      <c r="X244" s="108"/>
      <c r="AD244" s="108"/>
      <c r="AL244" s="108"/>
    </row>
    <row r="245" hidden="1">
      <c r="B245" s="108"/>
      <c r="C245" s="90"/>
      <c r="D245" s="90"/>
      <c r="E245" s="108"/>
      <c r="F245" s="106"/>
      <c r="G245" s="107"/>
      <c r="H245" s="108"/>
      <c r="I245" s="108"/>
      <c r="J245" s="108"/>
      <c r="K245" s="108"/>
      <c r="L245" s="108"/>
      <c r="M245" s="108"/>
      <c r="S245" s="108"/>
      <c r="W245" s="108"/>
      <c r="X245" s="108"/>
      <c r="AD245" s="108"/>
      <c r="AL245" s="108"/>
    </row>
    <row r="246" hidden="1">
      <c r="B246" s="108"/>
      <c r="C246" s="90"/>
      <c r="D246" s="90"/>
      <c r="E246" s="108"/>
      <c r="F246" s="106"/>
      <c r="G246" s="107"/>
      <c r="H246" s="108"/>
      <c r="I246" s="108"/>
      <c r="J246" s="108"/>
      <c r="K246" s="108"/>
      <c r="L246" s="108"/>
      <c r="M246" s="108"/>
      <c r="S246" s="108"/>
      <c r="W246" s="108"/>
      <c r="X246" s="108"/>
      <c r="AD246" s="108"/>
      <c r="AL246" s="108"/>
    </row>
    <row r="247" hidden="1">
      <c r="B247" s="108"/>
      <c r="C247" s="90"/>
      <c r="D247" s="90"/>
      <c r="E247" s="108"/>
      <c r="F247" s="106"/>
      <c r="G247" s="107"/>
      <c r="H247" s="108"/>
      <c r="I247" s="108"/>
      <c r="J247" s="108"/>
      <c r="K247" s="108"/>
      <c r="L247" s="108"/>
      <c r="M247" s="108"/>
      <c r="S247" s="108"/>
      <c r="W247" s="108"/>
      <c r="X247" s="108"/>
      <c r="AD247" s="108"/>
      <c r="AL247" s="108"/>
    </row>
    <row r="248" hidden="1">
      <c r="B248" s="108"/>
      <c r="C248" s="90"/>
      <c r="D248" s="90"/>
      <c r="E248" s="108"/>
      <c r="F248" s="106"/>
      <c r="G248" s="107"/>
      <c r="H248" s="108"/>
      <c r="I248" s="108"/>
      <c r="J248" s="108"/>
      <c r="K248" s="108"/>
      <c r="L248" s="108"/>
      <c r="M248" s="108"/>
      <c r="S248" s="108"/>
      <c r="W248" s="108"/>
      <c r="X248" s="108"/>
      <c r="AD248" s="108"/>
      <c r="AL248" s="108"/>
    </row>
    <row r="249" hidden="1">
      <c r="B249" s="108"/>
      <c r="C249" s="90"/>
      <c r="D249" s="90"/>
      <c r="E249" s="108"/>
      <c r="F249" s="106"/>
      <c r="G249" s="107"/>
      <c r="H249" s="108"/>
      <c r="I249" s="108"/>
      <c r="J249" s="108"/>
      <c r="K249" s="108"/>
      <c r="L249" s="108"/>
      <c r="M249" s="108"/>
      <c r="S249" s="108"/>
      <c r="W249" s="108"/>
      <c r="X249" s="108"/>
      <c r="AD249" s="108"/>
      <c r="AL249" s="108"/>
    </row>
    <row r="250" hidden="1">
      <c r="B250" s="108"/>
      <c r="C250" s="90"/>
      <c r="D250" s="90"/>
      <c r="E250" s="108"/>
      <c r="F250" s="106"/>
      <c r="G250" s="107"/>
      <c r="H250" s="108"/>
      <c r="I250" s="108"/>
      <c r="J250" s="108"/>
      <c r="K250" s="108"/>
      <c r="L250" s="108"/>
      <c r="M250" s="108"/>
      <c r="S250" s="108"/>
      <c r="W250" s="108"/>
      <c r="X250" s="108"/>
      <c r="AD250" s="108"/>
      <c r="AL250" s="108"/>
    </row>
    <row r="251" hidden="1">
      <c r="B251" s="108"/>
      <c r="C251" s="90"/>
      <c r="D251" s="90"/>
      <c r="E251" s="108"/>
      <c r="F251" s="106"/>
      <c r="G251" s="107"/>
      <c r="H251" s="108"/>
      <c r="I251" s="108"/>
      <c r="J251" s="108"/>
      <c r="K251" s="108"/>
      <c r="L251" s="108"/>
      <c r="M251" s="108"/>
      <c r="S251" s="108"/>
      <c r="W251" s="108"/>
      <c r="X251" s="108"/>
      <c r="AD251" s="108"/>
      <c r="AL251" s="108"/>
    </row>
    <row r="252" hidden="1">
      <c r="B252" s="108"/>
      <c r="C252" s="90"/>
      <c r="D252" s="90"/>
      <c r="E252" s="108"/>
      <c r="F252" s="106"/>
      <c r="G252" s="107"/>
      <c r="H252" s="108"/>
      <c r="I252" s="108"/>
      <c r="J252" s="108"/>
      <c r="K252" s="108"/>
      <c r="L252" s="108"/>
      <c r="M252" s="108"/>
      <c r="S252" s="108"/>
      <c r="W252" s="108"/>
      <c r="X252" s="108"/>
      <c r="AD252" s="108"/>
      <c r="AL252" s="108"/>
    </row>
    <row r="253" hidden="1">
      <c r="B253" s="108"/>
      <c r="C253" s="90"/>
      <c r="D253" s="90"/>
      <c r="E253" s="108"/>
      <c r="F253" s="106"/>
      <c r="G253" s="107"/>
      <c r="H253" s="108"/>
      <c r="I253" s="108"/>
      <c r="J253" s="108"/>
      <c r="K253" s="108"/>
      <c r="L253" s="108"/>
      <c r="M253" s="108"/>
      <c r="S253" s="108"/>
      <c r="W253" s="108"/>
      <c r="X253" s="108"/>
      <c r="AD253" s="108"/>
      <c r="AL253" s="108"/>
    </row>
    <row r="254" hidden="1">
      <c r="B254" s="108"/>
      <c r="C254" s="90"/>
      <c r="D254" s="90"/>
      <c r="E254" s="108"/>
      <c r="F254" s="106"/>
      <c r="G254" s="107"/>
      <c r="H254" s="108"/>
      <c r="I254" s="108"/>
      <c r="J254" s="108"/>
      <c r="K254" s="108"/>
      <c r="L254" s="108"/>
      <c r="M254" s="108"/>
      <c r="S254" s="108"/>
      <c r="W254" s="108"/>
      <c r="X254" s="108"/>
      <c r="AD254" s="108"/>
      <c r="AL254" s="108"/>
    </row>
    <row r="255" hidden="1">
      <c r="B255" s="108"/>
      <c r="C255" s="90"/>
      <c r="D255" s="90"/>
      <c r="E255" s="108"/>
      <c r="F255" s="106"/>
      <c r="G255" s="107"/>
      <c r="H255" s="108"/>
      <c r="I255" s="108"/>
      <c r="J255" s="108"/>
      <c r="K255" s="108"/>
      <c r="L255" s="108"/>
      <c r="M255" s="108"/>
      <c r="S255" s="108"/>
      <c r="W255" s="108"/>
      <c r="X255" s="108"/>
      <c r="AD255" s="108"/>
      <c r="AL255" s="108"/>
    </row>
    <row r="256" hidden="1">
      <c r="B256" s="108"/>
      <c r="C256" s="90"/>
      <c r="D256" s="90"/>
      <c r="E256" s="108"/>
      <c r="F256" s="106"/>
      <c r="G256" s="107"/>
      <c r="H256" s="108"/>
      <c r="I256" s="108"/>
      <c r="J256" s="108"/>
      <c r="K256" s="108"/>
      <c r="L256" s="108"/>
      <c r="M256" s="108"/>
      <c r="S256" s="108"/>
      <c r="W256" s="108"/>
      <c r="X256" s="108"/>
      <c r="AD256" s="108"/>
      <c r="AL256" s="108"/>
    </row>
    <row r="257" hidden="1">
      <c r="B257" s="108"/>
      <c r="C257" s="90"/>
      <c r="D257" s="90"/>
      <c r="E257" s="108"/>
      <c r="F257" s="106"/>
      <c r="G257" s="107"/>
      <c r="H257" s="108"/>
      <c r="I257" s="108"/>
      <c r="J257" s="108"/>
      <c r="K257" s="108"/>
      <c r="L257" s="108"/>
      <c r="M257" s="108"/>
      <c r="S257" s="108"/>
      <c r="W257" s="108"/>
      <c r="X257" s="108"/>
      <c r="AD257" s="108"/>
      <c r="AL257" s="108"/>
    </row>
    <row r="258" hidden="1">
      <c r="B258" s="108"/>
      <c r="C258" s="90"/>
      <c r="D258" s="90"/>
      <c r="E258" s="108"/>
      <c r="F258" s="106"/>
      <c r="G258" s="107"/>
      <c r="H258" s="108"/>
      <c r="I258" s="108"/>
      <c r="J258" s="108"/>
      <c r="K258" s="108"/>
      <c r="L258" s="108"/>
      <c r="M258" s="108"/>
      <c r="S258" s="108"/>
      <c r="W258" s="108"/>
      <c r="X258" s="108"/>
      <c r="AD258" s="108"/>
      <c r="AL258" s="108"/>
    </row>
    <row r="259" hidden="1">
      <c r="B259" s="108"/>
      <c r="C259" s="90"/>
      <c r="D259" s="90"/>
      <c r="E259" s="108"/>
      <c r="F259" s="106"/>
      <c r="G259" s="107"/>
      <c r="H259" s="108"/>
      <c r="I259" s="108"/>
      <c r="J259" s="108"/>
      <c r="K259" s="108"/>
      <c r="L259" s="108"/>
      <c r="M259" s="108"/>
      <c r="S259" s="108"/>
      <c r="W259" s="108"/>
      <c r="X259" s="108"/>
      <c r="AD259" s="108"/>
      <c r="AL259" s="108"/>
    </row>
    <row r="260" hidden="1">
      <c r="B260" s="108"/>
      <c r="C260" s="90"/>
      <c r="D260" s="90"/>
      <c r="E260" s="108"/>
      <c r="F260" s="106"/>
      <c r="G260" s="107"/>
      <c r="H260" s="108"/>
      <c r="I260" s="108"/>
      <c r="J260" s="108"/>
      <c r="K260" s="108"/>
      <c r="L260" s="108"/>
      <c r="M260" s="108"/>
      <c r="S260" s="108"/>
      <c r="W260" s="108"/>
      <c r="X260" s="108"/>
      <c r="AD260" s="108"/>
      <c r="AL260" s="108"/>
    </row>
    <row r="261" hidden="1">
      <c r="B261" s="108"/>
      <c r="C261" s="90"/>
      <c r="D261" s="90"/>
      <c r="E261" s="108"/>
      <c r="F261" s="106"/>
      <c r="G261" s="107"/>
      <c r="H261" s="108"/>
      <c r="I261" s="108"/>
      <c r="J261" s="108"/>
      <c r="K261" s="108"/>
      <c r="L261" s="108"/>
      <c r="M261" s="108"/>
      <c r="S261" s="108"/>
      <c r="W261" s="108"/>
      <c r="X261" s="108"/>
      <c r="AD261" s="108"/>
      <c r="AL261" s="108"/>
    </row>
    <row r="262" hidden="1">
      <c r="B262" s="108"/>
      <c r="C262" s="90"/>
      <c r="D262" s="90"/>
      <c r="E262" s="108"/>
      <c r="F262" s="106"/>
      <c r="G262" s="107"/>
      <c r="H262" s="108"/>
      <c r="I262" s="108"/>
      <c r="J262" s="108"/>
      <c r="K262" s="108"/>
      <c r="L262" s="108"/>
      <c r="M262" s="108"/>
      <c r="S262" s="108"/>
      <c r="W262" s="108"/>
      <c r="X262" s="108"/>
      <c r="AD262" s="108"/>
      <c r="AL262" s="108"/>
    </row>
    <row r="263" hidden="1">
      <c r="B263" s="108"/>
      <c r="C263" s="90"/>
      <c r="D263" s="90"/>
      <c r="E263" s="108"/>
      <c r="F263" s="106"/>
      <c r="G263" s="107"/>
      <c r="H263" s="108"/>
      <c r="I263" s="108"/>
      <c r="J263" s="108"/>
      <c r="K263" s="108"/>
      <c r="L263" s="108"/>
      <c r="M263" s="108"/>
      <c r="S263" s="108"/>
      <c r="W263" s="108"/>
      <c r="X263" s="108"/>
      <c r="AD263" s="108"/>
      <c r="AL263" s="108"/>
    </row>
    <row r="264" hidden="1">
      <c r="B264" s="108"/>
      <c r="C264" s="90"/>
      <c r="D264" s="90"/>
      <c r="E264" s="108"/>
      <c r="F264" s="106"/>
      <c r="G264" s="107"/>
      <c r="H264" s="108"/>
      <c r="I264" s="108"/>
      <c r="J264" s="108"/>
      <c r="K264" s="108"/>
      <c r="L264" s="108"/>
      <c r="M264" s="108"/>
      <c r="S264" s="108"/>
      <c r="W264" s="108"/>
      <c r="X264" s="108"/>
      <c r="AD264" s="108"/>
      <c r="AL264" s="108"/>
    </row>
    <row r="265" hidden="1">
      <c r="B265" s="108"/>
      <c r="C265" s="90"/>
      <c r="D265" s="90"/>
      <c r="E265" s="108"/>
      <c r="F265" s="106"/>
      <c r="G265" s="107"/>
      <c r="H265" s="108"/>
      <c r="I265" s="108"/>
      <c r="J265" s="108"/>
      <c r="K265" s="108"/>
      <c r="L265" s="108"/>
      <c r="M265" s="108"/>
      <c r="S265" s="108"/>
      <c r="W265" s="108"/>
      <c r="X265" s="108"/>
      <c r="AD265" s="108"/>
      <c r="AL265" s="108"/>
    </row>
    <row r="266" hidden="1">
      <c r="B266" s="108"/>
      <c r="C266" s="90"/>
      <c r="D266" s="90"/>
      <c r="E266" s="108"/>
      <c r="F266" s="106"/>
      <c r="G266" s="107"/>
      <c r="H266" s="108"/>
      <c r="I266" s="108"/>
      <c r="J266" s="108"/>
      <c r="K266" s="108"/>
      <c r="L266" s="108"/>
      <c r="M266" s="108"/>
      <c r="S266" s="108"/>
      <c r="W266" s="108"/>
      <c r="X266" s="108"/>
      <c r="AD266" s="108"/>
      <c r="AL266" s="108"/>
    </row>
    <row r="267" hidden="1">
      <c r="B267" s="108"/>
      <c r="C267" s="90"/>
      <c r="D267" s="90"/>
      <c r="E267" s="108"/>
      <c r="F267" s="106"/>
      <c r="G267" s="107"/>
      <c r="H267" s="108"/>
      <c r="I267" s="108"/>
      <c r="J267" s="108"/>
      <c r="K267" s="108"/>
      <c r="L267" s="108"/>
      <c r="M267" s="108"/>
      <c r="S267" s="108"/>
      <c r="W267" s="108"/>
      <c r="X267" s="108"/>
      <c r="AD267" s="108"/>
      <c r="AL267" s="108"/>
    </row>
    <row r="268" hidden="1">
      <c r="B268" s="108"/>
      <c r="C268" s="90"/>
      <c r="D268" s="90"/>
      <c r="E268" s="108"/>
      <c r="F268" s="106"/>
      <c r="G268" s="107"/>
      <c r="H268" s="108"/>
      <c r="I268" s="108"/>
      <c r="J268" s="108"/>
      <c r="K268" s="108"/>
      <c r="L268" s="108"/>
      <c r="M268" s="108"/>
      <c r="S268" s="108"/>
      <c r="W268" s="108"/>
      <c r="X268" s="108"/>
      <c r="AD268" s="108"/>
      <c r="AL268" s="108"/>
    </row>
    <row r="269" hidden="1">
      <c r="B269" s="108"/>
      <c r="C269" s="90"/>
      <c r="D269" s="90"/>
      <c r="E269" s="108"/>
      <c r="F269" s="106"/>
      <c r="G269" s="107"/>
      <c r="H269" s="108"/>
      <c r="I269" s="108"/>
      <c r="J269" s="108"/>
      <c r="K269" s="108"/>
      <c r="L269" s="108"/>
      <c r="M269" s="108"/>
      <c r="S269" s="108"/>
      <c r="W269" s="108"/>
      <c r="X269" s="108"/>
      <c r="AD269" s="108"/>
      <c r="AL269" s="108"/>
    </row>
    <row r="270" hidden="1">
      <c r="B270" s="108"/>
      <c r="C270" s="90"/>
      <c r="D270" s="90"/>
      <c r="E270" s="108"/>
      <c r="F270" s="106"/>
      <c r="G270" s="107"/>
      <c r="H270" s="108"/>
      <c r="I270" s="108"/>
      <c r="J270" s="108"/>
      <c r="K270" s="108"/>
      <c r="L270" s="108"/>
      <c r="M270" s="108"/>
      <c r="S270" s="108"/>
      <c r="W270" s="108"/>
      <c r="X270" s="108"/>
      <c r="AD270" s="108"/>
      <c r="AL270" s="108"/>
    </row>
    <row r="271" hidden="1">
      <c r="B271" s="108"/>
      <c r="C271" s="90"/>
      <c r="D271" s="90"/>
      <c r="E271" s="108"/>
      <c r="F271" s="106"/>
      <c r="G271" s="107"/>
      <c r="H271" s="108"/>
      <c r="I271" s="108"/>
      <c r="J271" s="108"/>
      <c r="K271" s="108"/>
      <c r="L271" s="108"/>
      <c r="M271" s="108"/>
      <c r="S271" s="108"/>
      <c r="W271" s="108"/>
      <c r="X271" s="108"/>
      <c r="AD271" s="108"/>
      <c r="AL271" s="108"/>
    </row>
    <row r="272" hidden="1">
      <c r="B272" s="108"/>
      <c r="C272" s="90"/>
      <c r="D272" s="90"/>
      <c r="E272" s="108"/>
      <c r="F272" s="106"/>
      <c r="G272" s="107"/>
      <c r="H272" s="108"/>
      <c r="I272" s="108"/>
      <c r="J272" s="108"/>
      <c r="K272" s="108"/>
      <c r="L272" s="108"/>
      <c r="M272" s="108"/>
      <c r="S272" s="108"/>
      <c r="W272" s="108"/>
      <c r="X272" s="108"/>
      <c r="AD272" s="108"/>
      <c r="AL272" s="108"/>
    </row>
    <row r="273" hidden="1">
      <c r="B273" s="108"/>
      <c r="C273" s="90"/>
      <c r="D273" s="90"/>
      <c r="E273" s="108"/>
      <c r="F273" s="106"/>
      <c r="G273" s="107"/>
      <c r="H273" s="108"/>
      <c r="I273" s="108"/>
      <c r="J273" s="108"/>
      <c r="K273" s="108"/>
      <c r="L273" s="108"/>
      <c r="M273" s="108"/>
      <c r="S273" s="108"/>
      <c r="W273" s="108"/>
      <c r="X273" s="108"/>
      <c r="AD273" s="108"/>
      <c r="AL273" s="108"/>
    </row>
    <row r="274" hidden="1">
      <c r="B274" s="108"/>
      <c r="C274" s="90"/>
      <c r="D274" s="90"/>
      <c r="E274" s="108"/>
      <c r="F274" s="106"/>
      <c r="G274" s="107"/>
      <c r="H274" s="108"/>
      <c r="I274" s="108"/>
      <c r="J274" s="108"/>
      <c r="K274" s="108"/>
      <c r="L274" s="108"/>
      <c r="M274" s="108"/>
      <c r="S274" s="108"/>
      <c r="W274" s="108"/>
      <c r="X274" s="108"/>
      <c r="AD274" s="108"/>
      <c r="AL274" s="108"/>
    </row>
    <row r="275" hidden="1">
      <c r="B275" s="108"/>
      <c r="C275" s="90"/>
      <c r="D275" s="90"/>
      <c r="E275" s="108"/>
      <c r="F275" s="106"/>
      <c r="G275" s="107"/>
      <c r="H275" s="108"/>
      <c r="I275" s="108"/>
      <c r="J275" s="108"/>
      <c r="K275" s="108"/>
      <c r="L275" s="108"/>
      <c r="M275" s="108"/>
      <c r="S275" s="108"/>
      <c r="W275" s="108"/>
      <c r="X275" s="108"/>
      <c r="AD275" s="108"/>
      <c r="AL275" s="108"/>
    </row>
    <row r="276" hidden="1">
      <c r="B276" s="108"/>
      <c r="C276" s="90"/>
      <c r="D276" s="90"/>
      <c r="E276" s="108"/>
      <c r="F276" s="106"/>
      <c r="G276" s="107"/>
      <c r="H276" s="108"/>
      <c r="I276" s="108"/>
      <c r="J276" s="108"/>
      <c r="K276" s="108"/>
      <c r="L276" s="108"/>
      <c r="M276" s="108"/>
      <c r="S276" s="108"/>
      <c r="W276" s="108"/>
      <c r="X276" s="108"/>
      <c r="AD276" s="108"/>
      <c r="AL276" s="108"/>
    </row>
    <row r="277" hidden="1">
      <c r="B277" s="108"/>
      <c r="C277" s="90"/>
      <c r="D277" s="90"/>
      <c r="E277" s="108"/>
      <c r="F277" s="106"/>
      <c r="G277" s="107"/>
      <c r="H277" s="108"/>
      <c r="I277" s="108"/>
      <c r="J277" s="108"/>
      <c r="K277" s="108"/>
      <c r="L277" s="108"/>
      <c r="M277" s="108"/>
      <c r="S277" s="108"/>
      <c r="W277" s="108"/>
      <c r="X277" s="108"/>
      <c r="AD277" s="108"/>
      <c r="AL277" s="108"/>
    </row>
    <row r="278" hidden="1">
      <c r="B278" s="108"/>
      <c r="C278" s="90"/>
      <c r="D278" s="90"/>
      <c r="E278" s="108"/>
      <c r="F278" s="106"/>
      <c r="G278" s="107"/>
      <c r="H278" s="108"/>
      <c r="I278" s="108"/>
      <c r="J278" s="108"/>
      <c r="K278" s="108"/>
      <c r="L278" s="108"/>
      <c r="M278" s="108"/>
      <c r="S278" s="108"/>
      <c r="W278" s="108"/>
      <c r="X278" s="108"/>
      <c r="AD278" s="108"/>
      <c r="AL278" s="108"/>
    </row>
    <row r="279" hidden="1">
      <c r="B279" s="108"/>
      <c r="C279" s="90"/>
      <c r="D279" s="90"/>
      <c r="E279" s="108"/>
      <c r="F279" s="106"/>
      <c r="G279" s="107"/>
      <c r="H279" s="108"/>
      <c r="I279" s="108"/>
      <c r="J279" s="108"/>
      <c r="K279" s="108"/>
      <c r="L279" s="108"/>
      <c r="M279" s="108"/>
      <c r="S279" s="108"/>
      <c r="W279" s="108"/>
      <c r="X279" s="108"/>
      <c r="AD279" s="108"/>
      <c r="AL279" s="108"/>
    </row>
    <row r="280" hidden="1">
      <c r="B280" s="108"/>
      <c r="C280" s="90"/>
      <c r="D280" s="90"/>
      <c r="E280" s="108"/>
      <c r="F280" s="106"/>
      <c r="G280" s="107"/>
      <c r="H280" s="108"/>
      <c r="I280" s="108"/>
      <c r="J280" s="108"/>
      <c r="K280" s="108"/>
      <c r="L280" s="108"/>
      <c r="M280" s="108"/>
      <c r="S280" s="108"/>
      <c r="W280" s="108"/>
      <c r="X280" s="108"/>
      <c r="AD280" s="108"/>
      <c r="AL280" s="108"/>
    </row>
    <row r="281" hidden="1">
      <c r="B281" s="108"/>
      <c r="C281" s="90"/>
      <c r="D281" s="90"/>
      <c r="E281" s="108"/>
      <c r="F281" s="106"/>
      <c r="G281" s="107"/>
      <c r="H281" s="108"/>
      <c r="I281" s="108"/>
      <c r="J281" s="108"/>
      <c r="K281" s="108"/>
      <c r="L281" s="108"/>
      <c r="M281" s="108"/>
      <c r="S281" s="108"/>
      <c r="W281" s="108"/>
      <c r="X281" s="108"/>
      <c r="AD281" s="108"/>
      <c r="AL281" s="108"/>
    </row>
    <row r="282" hidden="1">
      <c r="B282" s="108"/>
      <c r="C282" s="90"/>
      <c r="D282" s="90"/>
      <c r="E282" s="108"/>
      <c r="F282" s="106"/>
      <c r="G282" s="107"/>
      <c r="H282" s="108"/>
      <c r="I282" s="108"/>
      <c r="J282" s="108"/>
      <c r="K282" s="108"/>
      <c r="L282" s="108"/>
      <c r="M282" s="108"/>
      <c r="S282" s="108"/>
      <c r="W282" s="108"/>
      <c r="X282" s="108"/>
      <c r="AD282" s="108"/>
      <c r="AL282" s="108"/>
    </row>
    <row r="283" hidden="1">
      <c r="B283" s="108"/>
      <c r="C283" s="90"/>
      <c r="D283" s="90"/>
      <c r="E283" s="108"/>
      <c r="F283" s="106"/>
      <c r="G283" s="107"/>
      <c r="H283" s="108"/>
      <c r="I283" s="108"/>
      <c r="J283" s="108"/>
      <c r="K283" s="108"/>
      <c r="L283" s="108"/>
      <c r="M283" s="108"/>
      <c r="S283" s="108"/>
      <c r="W283" s="108"/>
      <c r="X283" s="108"/>
      <c r="AD283" s="108"/>
      <c r="AL283" s="108"/>
    </row>
    <row r="284" hidden="1">
      <c r="B284" s="108"/>
      <c r="C284" s="90"/>
      <c r="D284" s="90"/>
      <c r="E284" s="108"/>
      <c r="F284" s="106"/>
      <c r="G284" s="107"/>
      <c r="H284" s="108"/>
      <c r="I284" s="108"/>
      <c r="J284" s="108"/>
      <c r="K284" s="108"/>
      <c r="L284" s="108"/>
      <c r="M284" s="108"/>
      <c r="S284" s="108"/>
      <c r="W284" s="108"/>
      <c r="X284" s="108"/>
      <c r="AD284" s="108"/>
      <c r="AL284" s="108"/>
    </row>
    <row r="285" hidden="1">
      <c r="B285" s="108"/>
      <c r="C285" s="90"/>
      <c r="D285" s="90"/>
      <c r="E285" s="108"/>
      <c r="F285" s="106"/>
      <c r="G285" s="107"/>
      <c r="H285" s="108"/>
      <c r="I285" s="108"/>
      <c r="J285" s="108"/>
      <c r="K285" s="108"/>
      <c r="L285" s="108"/>
      <c r="M285" s="108"/>
      <c r="S285" s="108"/>
      <c r="W285" s="108"/>
      <c r="X285" s="108"/>
      <c r="AD285" s="108"/>
      <c r="AL285" s="108"/>
    </row>
    <row r="286" hidden="1">
      <c r="B286" s="108"/>
      <c r="C286" s="90"/>
      <c r="D286" s="90"/>
      <c r="E286" s="108"/>
      <c r="F286" s="106"/>
      <c r="G286" s="107"/>
      <c r="H286" s="108"/>
      <c r="I286" s="108"/>
      <c r="J286" s="108"/>
      <c r="K286" s="108"/>
      <c r="L286" s="108"/>
      <c r="M286" s="108"/>
      <c r="S286" s="108"/>
      <c r="W286" s="108"/>
      <c r="X286" s="108"/>
      <c r="AD286" s="108"/>
      <c r="AL286" s="108"/>
    </row>
    <row r="287" hidden="1">
      <c r="B287" s="108"/>
      <c r="C287" s="90"/>
      <c r="D287" s="90"/>
      <c r="E287" s="108"/>
      <c r="F287" s="106"/>
      <c r="G287" s="107"/>
      <c r="H287" s="108"/>
      <c r="I287" s="108"/>
      <c r="J287" s="108"/>
      <c r="K287" s="108"/>
      <c r="L287" s="108"/>
      <c r="M287" s="108"/>
      <c r="S287" s="108"/>
      <c r="W287" s="108"/>
      <c r="X287" s="108"/>
      <c r="AD287" s="108"/>
      <c r="AL287" s="108"/>
    </row>
    <row r="288" hidden="1">
      <c r="B288" s="108"/>
      <c r="C288" s="90"/>
      <c r="D288" s="90"/>
      <c r="E288" s="108"/>
      <c r="F288" s="106"/>
      <c r="G288" s="107"/>
      <c r="H288" s="108"/>
      <c r="I288" s="108"/>
      <c r="J288" s="108"/>
      <c r="K288" s="108"/>
      <c r="L288" s="108"/>
      <c r="M288" s="108"/>
      <c r="S288" s="108"/>
      <c r="W288" s="108"/>
      <c r="X288" s="108"/>
      <c r="AD288" s="108"/>
      <c r="AL288" s="108"/>
    </row>
    <row r="289" hidden="1">
      <c r="B289" s="108"/>
      <c r="C289" s="90"/>
      <c r="D289" s="90"/>
      <c r="E289" s="108"/>
      <c r="F289" s="106"/>
      <c r="G289" s="107"/>
      <c r="H289" s="108"/>
      <c r="I289" s="108"/>
      <c r="J289" s="108"/>
      <c r="K289" s="108"/>
      <c r="L289" s="108"/>
      <c r="M289" s="108"/>
      <c r="S289" s="108"/>
      <c r="W289" s="108"/>
      <c r="X289" s="108"/>
      <c r="AD289" s="108"/>
      <c r="AL289" s="108"/>
    </row>
    <row r="290" hidden="1">
      <c r="B290" s="108"/>
      <c r="C290" s="90"/>
      <c r="D290" s="90"/>
      <c r="E290" s="108"/>
      <c r="F290" s="106"/>
      <c r="G290" s="107"/>
      <c r="H290" s="108"/>
      <c r="I290" s="108"/>
      <c r="J290" s="108"/>
      <c r="K290" s="108"/>
      <c r="L290" s="108"/>
      <c r="M290" s="108"/>
      <c r="S290" s="108"/>
      <c r="W290" s="108"/>
      <c r="X290" s="108"/>
      <c r="AD290" s="108"/>
      <c r="AL290" s="108"/>
    </row>
    <row r="291" hidden="1">
      <c r="B291" s="108"/>
      <c r="C291" s="90"/>
      <c r="D291" s="90"/>
      <c r="E291" s="108"/>
      <c r="F291" s="106"/>
      <c r="G291" s="107"/>
      <c r="H291" s="108"/>
      <c r="I291" s="108"/>
      <c r="J291" s="108"/>
      <c r="K291" s="108"/>
      <c r="L291" s="108"/>
      <c r="M291" s="108"/>
      <c r="S291" s="108"/>
      <c r="W291" s="108"/>
      <c r="X291" s="108"/>
      <c r="AD291" s="108"/>
      <c r="AL291" s="108"/>
    </row>
    <row r="292" hidden="1">
      <c r="B292" s="108"/>
      <c r="C292" s="90"/>
      <c r="D292" s="90"/>
      <c r="E292" s="108"/>
      <c r="F292" s="106"/>
      <c r="G292" s="107"/>
      <c r="H292" s="108"/>
      <c r="I292" s="108"/>
      <c r="J292" s="108"/>
      <c r="K292" s="108"/>
      <c r="L292" s="108"/>
      <c r="M292" s="108"/>
      <c r="S292" s="108"/>
      <c r="W292" s="108"/>
      <c r="X292" s="108"/>
      <c r="AD292" s="108"/>
      <c r="AL292" s="108"/>
    </row>
    <row r="293" hidden="1">
      <c r="B293" s="108"/>
      <c r="C293" s="90"/>
      <c r="D293" s="90"/>
      <c r="E293" s="108"/>
      <c r="F293" s="106"/>
      <c r="G293" s="107"/>
      <c r="H293" s="108"/>
      <c r="I293" s="108"/>
      <c r="J293" s="108"/>
      <c r="K293" s="108"/>
      <c r="L293" s="108"/>
      <c r="M293" s="108"/>
      <c r="S293" s="108"/>
      <c r="W293" s="108"/>
      <c r="X293" s="108"/>
      <c r="AD293" s="108"/>
      <c r="AL293" s="108"/>
    </row>
    <row r="294" hidden="1">
      <c r="B294" s="108"/>
      <c r="C294" s="90"/>
      <c r="D294" s="90"/>
      <c r="E294" s="108"/>
      <c r="F294" s="106"/>
      <c r="G294" s="107"/>
      <c r="H294" s="108"/>
      <c r="I294" s="108"/>
      <c r="J294" s="108"/>
      <c r="K294" s="108"/>
      <c r="L294" s="108"/>
      <c r="M294" s="108"/>
      <c r="S294" s="108"/>
      <c r="W294" s="108"/>
      <c r="X294" s="108"/>
      <c r="AD294" s="108"/>
      <c r="AL294" s="108"/>
    </row>
    <row r="295" hidden="1">
      <c r="B295" s="108"/>
      <c r="C295" s="90"/>
      <c r="D295" s="90"/>
      <c r="E295" s="108"/>
      <c r="F295" s="106"/>
      <c r="G295" s="107"/>
      <c r="H295" s="108"/>
      <c r="I295" s="108"/>
      <c r="J295" s="108"/>
      <c r="K295" s="108"/>
      <c r="L295" s="108"/>
      <c r="M295" s="108"/>
      <c r="S295" s="108"/>
      <c r="W295" s="108"/>
      <c r="X295" s="108"/>
      <c r="AD295" s="108"/>
      <c r="AL295" s="108"/>
    </row>
    <row r="296" hidden="1">
      <c r="B296" s="108"/>
      <c r="C296" s="90"/>
      <c r="D296" s="90"/>
      <c r="E296" s="108"/>
      <c r="F296" s="106"/>
      <c r="G296" s="107"/>
      <c r="H296" s="108"/>
      <c r="I296" s="108"/>
      <c r="J296" s="108"/>
      <c r="K296" s="108"/>
      <c r="L296" s="108"/>
      <c r="M296" s="108"/>
      <c r="S296" s="108"/>
      <c r="W296" s="108"/>
      <c r="X296" s="108"/>
      <c r="AD296" s="108"/>
      <c r="AL296" s="108"/>
    </row>
    <row r="297" hidden="1">
      <c r="B297" s="108"/>
      <c r="C297" s="90"/>
      <c r="D297" s="90"/>
      <c r="E297" s="108"/>
      <c r="F297" s="106"/>
      <c r="G297" s="107"/>
      <c r="H297" s="108"/>
      <c r="I297" s="108"/>
      <c r="J297" s="108"/>
      <c r="K297" s="108"/>
      <c r="L297" s="108"/>
      <c r="M297" s="108"/>
      <c r="S297" s="108"/>
      <c r="W297" s="108"/>
      <c r="X297" s="108"/>
      <c r="AD297" s="108"/>
      <c r="AL297" s="108"/>
    </row>
    <row r="298" hidden="1">
      <c r="B298" s="108"/>
      <c r="C298" s="90"/>
      <c r="D298" s="90"/>
      <c r="E298" s="108"/>
      <c r="F298" s="106"/>
      <c r="G298" s="107"/>
      <c r="H298" s="108"/>
      <c r="I298" s="108"/>
      <c r="J298" s="108"/>
      <c r="K298" s="108"/>
      <c r="L298" s="108"/>
      <c r="M298" s="108"/>
      <c r="S298" s="108"/>
      <c r="W298" s="108"/>
      <c r="X298" s="108"/>
      <c r="AD298" s="108"/>
      <c r="AL298" s="108"/>
    </row>
    <row r="299" hidden="1">
      <c r="B299" s="108"/>
      <c r="C299" s="90"/>
      <c r="D299" s="90"/>
      <c r="E299" s="108"/>
      <c r="F299" s="106"/>
      <c r="G299" s="107"/>
      <c r="H299" s="108"/>
      <c r="I299" s="108"/>
      <c r="J299" s="108"/>
      <c r="K299" s="108"/>
      <c r="L299" s="108"/>
      <c r="M299" s="108"/>
      <c r="S299" s="108"/>
      <c r="W299" s="108"/>
      <c r="X299" s="108"/>
      <c r="AD299" s="108"/>
      <c r="AL299" s="108"/>
    </row>
    <row r="300" hidden="1">
      <c r="B300" s="108"/>
      <c r="C300" s="90"/>
      <c r="D300" s="90"/>
      <c r="E300" s="108"/>
      <c r="F300" s="106"/>
      <c r="G300" s="107"/>
      <c r="H300" s="108"/>
      <c r="I300" s="108"/>
      <c r="J300" s="108"/>
      <c r="K300" s="108"/>
      <c r="L300" s="108"/>
      <c r="M300" s="108"/>
      <c r="S300" s="108"/>
      <c r="W300" s="108"/>
      <c r="X300" s="108"/>
      <c r="AD300" s="108"/>
      <c r="AL300" s="108"/>
    </row>
    <row r="301" hidden="1">
      <c r="B301" s="108"/>
      <c r="C301" s="90"/>
      <c r="D301" s="90"/>
      <c r="E301" s="108"/>
      <c r="F301" s="106"/>
      <c r="G301" s="107"/>
      <c r="H301" s="108"/>
      <c r="I301" s="108"/>
      <c r="J301" s="108"/>
      <c r="K301" s="108"/>
      <c r="L301" s="108"/>
      <c r="M301" s="108"/>
      <c r="S301" s="108"/>
      <c r="W301" s="108"/>
      <c r="X301" s="108"/>
      <c r="AD301" s="108"/>
      <c r="AL301" s="108"/>
    </row>
    <row r="302" hidden="1">
      <c r="B302" s="108"/>
      <c r="C302" s="90"/>
      <c r="D302" s="90"/>
      <c r="E302" s="108"/>
      <c r="F302" s="106"/>
      <c r="G302" s="107"/>
      <c r="H302" s="108"/>
      <c r="I302" s="108"/>
      <c r="J302" s="108"/>
      <c r="K302" s="108"/>
      <c r="L302" s="108"/>
      <c r="M302" s="108"/>
      <c r="S302" s="108"/>
      <c r="W302" s="108"/>
      <c r="X302" s="108"/>
      <c r="AD302" s="108"/>
      <c r="AL302" s="108"/>
    </row>
    <row r="303" hidden="1">
      <c r="B303" s="108"/>
      <c r="C303" s="90"/>
      <c r="D303" s="90"/>
      <c r="E303" s="108"/>
      <c r="F303" s="106"/>
      <c r="G303" s="107"/>
      <c r="H303" s="108"/>
      <c r="I303" s="108"/>
      <c r="J303" s="108"/>
      <c r="K303" s="108"/>
      <c r="L303" s="108"/>
      <c r="M303" s="108"/>
      <c r="S303" s="108"/>
      <c r="W303" s="108"/>
      <c r="X303" s="108"/>
      <c r="AD303" s="108"/>
      <c r="AL303" s="108"/>
    </row>
    <row r="304" hidden="1">
      <c r="B304" s="108"/>
      <c r="C304" s="90"/>
      <c r="D304" s="90"/>
      <c r="E304" s="108"/>
      <c r="F304" s="106"/>
      <c r="G304" s="107"/>
      <c r="H304" s="108"/>
      <c r="I304" s="108"/>
      <c r="J304" s="108"/>
      <c r="K304" s="108"/>
      <c r="L304" s="108"/>
      <c r="M304" s="108"/>
      <c r="S304" s="108"/>
      <c r="W304" s="108"/>
      <c r="X304" s="108"/>
      <c r="AD304" s="108"/>
      <c r="AL304" s="108"/>
    </row>
    <row r="305" hidden="1">
      <c r="B305" s="108"/>
      <c r="C305" s="90"/>
      <c r="D305" s="90"/>
      <c r="E305" s="108"/>
      <c r="F305" s="106"/>
      <c r="G305" s="107"/>
      <c r="H305" s="108"/>
      <c r="I305" s="108"/>
      <c r="J305" s="108"/>
      <c r="K305" s="108"/>
      <c r="L305" s="108"/>
      <c r="M305" s="108"/>
      <c r="S305" s="108"/>
      <c r="W305" s="108"/>
      <c r="X305" s="108"/>
      <c r="AD305" s="108"/>
      <c r="AL305" s="108"/>
    </row>
    <row r="306" hidden="1">
      <c r="B306" s="108"/>
      <c r="C306" s="90"/>
      <c r="D306" s="90"/>
      <c r="E306" s="108"/>
      <c r="F306" s="106"/>
      <c r="G306" s="107"/>
      <c r="H306" s="108"/>
      <c r="I306" s="108"/>
      <c r="J306" s="108"/>
      <c r="K306" s="108"/>
      <c r="L306" s="108"/>
      <c r="M306" s="108"/>
      <c r="S306" s="108"/>
      <c r="W306" s="108"/>
      <c r="X306" s="108"/>
      <c r="AD306" s="108"/>
      <c r="AL306" s="108"/>
    </row>
    <row r="307" hidden="1">
      <c r="B307" s="108"/>
      <c r="C307" s="90"/>
      <c r="D307" s="90"/>
      <c r="E307" s="108"/>
      <c r="F307" s="106"/>
      <c r="G307" s="107"/>
      <c r="H307" s="108"/>
      <c r="I307" s="108"/>
      <c r="J307" s="108"/>
      <c r="K307" s="108"/>
      <c r="L307" s="108"/>
      <c r="M307" s="108"/>
      <c r="S307" s="108"/>
      <c r="W307" s="108"/>
      <c r="X307" s="108"/>
      <c r="AD307" s="108"/>
      <c r="AL307" s="108"/>
    </row>
    <row r="308" hidden="1">
      <c r="B308" s="108"/>
      <c r="C308" s="90"/>
      <c r="D308" s="90"/>
      <c r="E308" s="108"/>
      <c r="F308" s="106"/>
      <c r="G308" s="107"/>
      <c r="H308" s="108"/>
      <c r="I308" s="108"/>
      <c r="J308" s="108"/>
      <c r="K308" s="108"/>
      <c r="L308" s="108"/>
      <c r="M308" s="108"/>
      <c r="S308" s="108"/>
      <c r="W308" s="108"/>
      <c r="X308" s="108"/>
      <c r="AD308" s="108"/>
      <c r="AL308" s="108"/>
    </row>
    <row r="309" hidden="1">
      <c r="B309" s="108"/>
      <c r="C309" s="90"/>
      <c r="D309" s="90"/>
      <c r="E309" s="108"/>
      <c r="F309" s="106"/>
      <c r="G309" s="107"/>
      <c r="H309" s="108"/>
      <c r="I309" s="108"/>
      <c r="J309" s="108"/>
      <c r="K309" s="108"/>
      <c r="L309" s="108"/>
      <c r="M309" s="108"/>
      <c r="S309" s="108"/>
      <c r="W309" s="108"/>
      <c r="X309" s="108"/>
      <c r="AD309" s="108"/>
      <c r="AL309" s="108"/>
    </row>
    <row r="310" hidden="1">
      <c r="B310" s="108"/>
      <c r="C310" s="90"/>
      <c r="D310" s="90"/>
      <c r="E310" s="108"/>
      <c r="F310" s="106"/>
      <c r="G310" s="107"/>
      <c r="H310" s="108"/>
      <c r="I310" s="108"/>
      <c r="J310" s="108"/>
      <c r="K310" s="108"/>
      <c r="L310" s="108"/>
      <c r="M310" s="108"/>
      <c r="S310" s="108"/>
      <c r="W310" s="108"/>
      <c r="X310" s="108"/>
      <c r="AD310" s="108"/>
      <c r="AL310" s="108"/>
    </row>
    <row r="311" hidden="1">
      <c r="B311" s="108"/>
      <c r="C311" s="90"/>
      <c r="D311" s="90"/>
      <c r="E311" s="108"/>
      <c r="F311" s="106"/>
      <c r="G311" s="107"/>
      <c r="H311" s="108"/>
      <c r="I311" s="108"/>
      <c r="J311" s="108"/>
      <c r="K311" s="108"/>
      <c r="L311" s="108"/>
      <c r="M311" s="108"/>
      <c r="S311" s="108"/>
      <c r="W311" s="108"/>
      <c r="X311" s="108"/>
      <c r="AD311" s="108"/>
      <c r="AL311" s="108"/>
    </row>
    <row r="312" hidden="1">
      <c r="B312" s="108"/>
      <c r="C312" s="90"/>
      <c r="D312" s="90"/>
      <c r="E312" s="108"/>
      <c r="F312" s="106"/>
      <c r="G312" s="107"/>
      <c r="H312" s="108"/>
      <c r="I312" s="108"/>
      <c r="J312" s="108"/>
      <c r="K312" s="108"/>
      <c r="L312" s="108"/>
      <c r="M312" s="108"/>
      <c r="S312" s="108"/>
      <c r="W312" s="108"/>
      <c r="X312" s="108"/>
      <c r="AD312" s="108"/>
      <c r="AL312" s="108"/>
    </row>
    <row r="313" hidden="1">
      <c r="B313" s="108"/>
      <c r="C313" s="90"/>
      <c r="D313" s="90"/>
      <c r="E313" s="108"/>
      <c r="F313" s="106"/>
      <c r="G313" s="107"/>
      <c r="H313" s="108"/>
      <c r="I313" s="108"/>
      <c r="J313" s="108"/>
      <c r="K313" s="108"/>
      <c r="L313" s="108"/>
      <c r="M313" s="108"/>
      <c r="S313" s="108"/>
      <c r="W313" s="108"/>
      <c r="X313" s="108"/>
      <c r="AD313" s="108"/>
      <c r="AL313" s="108"/>
    </row>
    <row r="314" hidden="1">
      <c r="B314" s="108"/>
      <c r="C314" s="90"/>
      <c r="D314" s="90"/>
      <c r="E314" s="108"/>
      <c r="F314" s="106"/>
      <c r="G314" s="107"/>
      <c r="H314" s="108"/>
      <c r="I314" s="108"/>
      <c r="J314" s="108"/>
      <c r="K314" s="108"/>
      <c r="L314" s="108"/>
      <c r="M314" s="108"/>
      <c r="S314" s="108"/>
      <c r="W314" s="108"/>
      <c r="X314" s="108"/>
      <c r="AD314" s="108"/>
      <c r="AL314" s="108"/>
    </row>
    <row r="315" hidden="1">
      <c r="B315" s="108"/>
      <c r="C315" s="90"/>
      <c r="D315" s="90"/>
      <c r="E315" s="108"/>
      <c r="F315" s="106"/>
      <c r="G315" s="107"/>
      <c r="H315" s="108"/>
      <c r="I315" s="108"/>
      <c r="J315" s="108"/>
      <c r="K315" s="108"/>
      <c r="L315" s="108"/>
      <c r="M315" s="108"/>
      <c r="S315" s="108"/>
      <c r="W315" s="108"/>
      <c r="X315" s="108"/>
      <c r="AD315" s="108"/>
      <c r="AL315" s="108"/>
    </row>
    <row r="316" hidden="1">
      <c r="B316" s="108"/>
      <c r="C316" s="90"/>
      <c r="D316" s="90"/>
      <c r="E316" s="108"/>
      <c r="F316" s="106"/>
      <c r="G316" s="107"/>
      <c r="H316" s="108"/>
      <c r="I316" s="108"/>
      <c r="J316" s="108"/>
      <c r="K316" s="108"/>
      <c r="L316" s="108"/>
      <c r="M316" s="108"/>
      <c r="S316" s="108"/>
      <c r="W316" s="108"/>
      <c r="X316" s="108"/>
      <c r="AD316" s="108"/>
      <c r="AL316" s="108"/>
    </row>
    <row r="317" hidden="1">
      <c r="B317" s="108"/>
      <c r="C317" s="90"/>
      <c r="D317" s="90"/>
      <c r="E317" s="108"/>
      <c r="F317" s="106"/>
      <c r="G317" s="107"/>
      <c r="H317" s="108"/>
      <c r="I317" s="108"/>
      <c r="J317" s="108"/>
      <c r="K317" s="108"/>
      <c r="L317" s="108"/>
      <c r="M317" s="108"/>
      <c r="S317" s="108"/>
      <c r="W317" s="108"/>
      <c r="X317" s="108"/>
      <c r="AD317" s="108"/>
      <c r="AL317" s="108"/>
    </row>
    <row r="318" hidden="1">
      <c r="B318" s="108"/>
      <c r="C318" s="90"/>
      <c r="D318" s="90"/>
      <c r="E318" s="108"/>
      <c r="F318" s="106"/>
      <c r="G318" s="107"/>
      <c r="H318" s="108"/>
      <c r="I318" s="108"/>
      <c r="J318" s="108"/>
      <c r="K318" s="108"/>
      <c r="L318" s="108"/>
      <c r="M318" s="108"/>
      <c r="S318" s="108"/>
      <c r="W318" s="108"/>
      <c r="X318" s="108"/>
      <c r="AD318" s="108"/>
      <c r="AL318" s="108"/>
    </row>
    <row r="319" hidden="1">
      <c r="B319" s="108"/>
      <c r="C319" s="90"/>
      <c r="D319" s="90"/>
      <c r="E319" s="108"/>
      <c r="F319" s="106"/>
      <c r="G319" s="107"/>
      <c r="H319" s="108"/>
      <c r="I319" s="108"/>
      <c r="J319" s="108"/>
      <c r="K319" s="108"/>
      <c r="L319" s="108"/>
      <c r="M319" s="108"/>
      <c r="S319" s="108"/>
      <c r="W319" s="108"/>
      <c r="X319" s="108"/>
      <c r="AD319" s="108"/>
      <c r="AL319" s="108"/>
    </row>
    <row r="320" hidden="1">
      <c r="B320" s="108"/>
      <c r="C320" s="90"/>
      <c r="D320" s="90"/>
      <c r="E320" s="108"/>
      <c r="F320" s="106"/>
      <c r="G320" s="107"/>
      <c r="H320" s="108"/>
      <c r="I320" s="108"/>
      <c r="J320" s="108"/>
      <c r="K320" s="108"/>
      <c r="L320" s="108"/>
      <c r="M320" s="108"/>
      <c r="S320" s="108"/>
      <c r="W320" s="108"/>
      <c r="X320" s="108"/>
      <c r="AD320" s="108"/>
      <c r="AL320" s="108"/>
    </row>
    <row r="321" hidden="1">
      <c r="B321" s="108"/>
      <c r="C321" s="90"/>
      <c r="D321" s="90"/>
      <c r="E321" s="108"/>
      <c r="F321" s="106"/>
      <c r="G321" s="107"/>
      <c r="H321" s="108"/>
      <c r="I321" s="108"/>
      <c r="J321" s="108"/>
      <c r="K321" s="108"/>
      <c r="L321" s="108"/>
      <c r="M321" s="108"/>
      <c r="S321" s="108"/>
      <c r="W321" s="108"/>
      <c r="X321" s="108"/>
      <c r="AD321" s="108"/>
      <c r="AL321" s="108"/>
    </row>
    <row r="322" hidden="1">
      <c r="B322" s="108"/>
      <c r="C322" s="90"/>
      <c r="D322" s="90"/>
      <c r="E322" s="108"/>
      <c r="F322" s="106"/>
      <c r="G322" s="107"/>
      <c r="H322" s="108"/>
      <c r="I322" s="108"/>
      <c r="J322" s="108"/>
      <c r="K322" s="108"/>
      <c r="L322" s="108"/>
      <c r="M322" s="108"/>
      <c r="S322" s="108"/>
      <c r="W322" s="108"/>
      <c r="X322" s="108"/>
      <c r="AD322" s="108"/>
      <c r="AL322" s="108"/>
    </row>
    <row r="323" hidden="1">
      <c r="B323" s="108"/>
      <c r="C323" s="90"/>
      <c r="D323" s="90"/>
      <c r="E323" s="108"/>
      <c r="F323" s="106"/>
      <c r="G323" s="107"/>
      <c r="H323" s="108"/>
      <c r="I323" s="108"/>
      <c r="J323" s="108"/>
      <c r="K323" s="108"/>
      <c r="L323" s="108"/>
      <c r="M323" s="108"/>
      <c r="S323" s="108"/>
      <c r="W323" s="108"/>
      <c r="X323" s="108"/>
      <c r="AD323" s="108"/>
      <c r="AL323" s="108"/>
    </row>
    <row r="324" hidden="1">
      <c r="B324" s="108"/>
      <c r="C324" s="90"/>
      <c r="D324" s="90"/>
      <c r="E324" s="108"/>
      <c r="F324" s="106"/>
      <c r="G324" s="107"/>
      <c r="H324" s="108"/>
      <c r="I324" s="108"/>
      <c r="J324" s="108"/>
      <c r="K324" s="108"/>
      <c r="L324" s="108"/>
      <c r="M324" s="108"/>
      <c r="S324" s="108"/>
      <c r="W324" s="108"/>
      <c r="X324" s="108"/>
      <c r="AD324" s="108"/>
      <c r="AL324" s="108"/>
    </row>
    <row r="325" hidden="1">
      <c r="B325" s="108"/>
      <c r="C325" s="90"/>
      <c r="D325" s="90"/>
      <c r="E325" s="108"/>
      <c r="F325" s="106"/>
      <c r="G325" s="107"/>
      <c r="H325" s="108"/>
      <c r="I325" s="108"/>
      <c r="J325" s="108"/>
      <c r="K325" s="108"/>
      <c r="L325" s="108"/>
      <c r="M325" s="108"/>
      <c r="S325" s="108"/>
      <c r="W325" s="108"/>
      <c r="X325" s="108"/>
      <c r="AD325" s="108"/>
      <c r="AL325" s="108"/>
    </row>
    <row r="326" hidden="1">
      <c r="B326" s="108"/>
      <c r="C326" s="90"/>
      <c r="D326" s="90"/>
      <c r="E326" s="108"/>
      <c r="F326" s="106"/>
      <c r="G326" s="107"/>
      <c r="H326" s="108"/>
      <c r="I326" s="108"/>
      <c r="J326" s="108"/>
      <c r="K326" s="108"/>
      <c r="L326" s="108"/>
      <c r="M326" s="108"/>
      <c r="S326" s="108"/>
      <c r="W326" s="108"/>
      <c r="X326" s="108"/>
      <c r="AD326" s="108"/>
      <c r="AL326" s="108"/>
    </row>
    <row r="327" hidden="1">
      <c r="B327" s="108"/>
      <c r="C327" s="90"/>
      <c r="D327" s="90"/>
      <c r="E327" s="108"/>
      <c r="F327" s="106"/>
      <c r="G327" s="107"/>
      <c r="H327" s="108"/>
      <c r="I327" s="108"/>
      <c r="J327" s="108"/>
      <c r="K327" s="108"/>
      <c r="L327" s="108"/>
      <c r="M327" s="108"/>
      <c r="S327" s="108"/>
      <c r="W327" s="108"/>
      <c r="X327" s="108"/>
      <c r="AD327" s="108"/>
      <c r="AL327" s="108"/>
    </row>
    <row r="328" hidden="1">
      <c r="B328" s="108"/>
      <c r="C328" s="90"/>
      <c r="D328" s="90"/>
      <c r="E328" s="108"/>
      <c r="F328" s="106"/>
      <c r="G328" s="107"/>
      <c r="H328" s="108"/>
      <c r="I328" s="108"/>
      <c r="J328" s="108"/>
      <c r="K328" s="108"/>
      <c r="L328" s="108"/>
      <c r="M328" s="108"/>
      <c r="S328" s="108"/>
      <c r="W328" s="108"/>
      <c r="X328" s="108"/>
      <c r="AD328" s="108"/>
      <c r="AL328" s="108"/>
    </row>
    <row r="329" hidden="1">
      <c r="B329" s="108"/>
      <c r="C329" s="90"/>
      <c r="D329" s="90"/>
      <c r="E329" s="108"/>
      <c r="F329" s="106"/>
      <c r="G329" s="107"/>
      <c r="H329" s="108"/>
      <c r="I329" s="108"/>
      <c r="J329" s="108"/>
      <c r="K329" s="108"/>
      <c r="L329" s="108"/>
      <c r="M329" s="108"/>
      <c r="S329" s="108"/>
      <c r="W329" s="108"/>
      <c r="X329" s="108"/>
      <c r="AD329" s="108"/>
      <c r="AL329" s="108"/>
    </row>
    <row r="330" hidden="1">
      <c r="B330" s="108"/>
      <c r="C330" s="90"/>
      <c r="D330" s="90"/>
      <c r="E330" s="108"/>
      <c r="F330" s="106"/>
      <c r="G330" s="107"/>
      <c r="H330" s="108"/>
      <c r="I330" s="108"/>
      <c r="J330" s="108"/>
      <c r="K330" s="108"/>
      <c r="L330" s="108"/>
      <c r="M330" s="108"/>
      <c r="S330" s="108"/>
      <c r="W330" s="108"/>
      <c r="X330" s="108"/>
      <c r="AD330" s="108"/>
      <c r="AL330" s="108"/>
    </row>
    <row r="331" hidden="1">
      <c r="B331" s="108"/>
      <c r="C331" s="90"/>
      <c r="D331" s="90"/>
      <c r="E331" s="108"/>
      <c r="F331" s="106"/>
      <c r="G331" s="107"/>
      <c r="H331" s="108"/>
      <c r="I331" s="108"/>
      <c r="J331" s="108"/>
      <c r="K331" s="108"/>
      <c r="L331" s="108"/>
      <c r="M331" s="108"/>
      <c r="S331" s="108"/>
      <c r="W331" s="108"/>
      <c r="X331" s="108"/>
      <c r="AD331" s="108"/>
      <c r="AL331" s="108"/>
    </row>
    <row r="332" hidden="1">
      <c r="B332" s="108"/>
      <c r="C332" s="90"/>
      <c r="D332" s="90"/>
      <c r="E332" s="108"/>
      <c r="F332" s="106"/>
      <c r="G332" s="107"/>
      <c r="H332" s="108"/>
      <c r="I332" s="108"/>
      <c r="J332" s="108"/>
      <c r="K332" s="108"/>
      <c r="L332" s="108"/>
      <c r="M332" s="108"/>
      <c r="S332" s="108"/>
      <c r="W332" s="108"/>
      <c r="X332" s="108"/>
      <c r="AD332" s="108"/>
      <c r="AL332" s="108"/>
    </row>
    <row r="333" hidden="1">
      <c r="B333" s="108"/>
      <c r="C333" s="90"/>
      <c r="D333" s="90"/>
      <c r="E333" s="108"/>
      <c r="F333" s="106"/>
      <c r="G333" s="107"/>
      <c r="H333" s="108"/>
      <c r="I333" s="108"/>
      <c r="J333" s="108"/>
      <c r="K333" s="108"/>
      <c r="L333" s="108"/>
      <c r="M333" s="108"/>
      <c r="S333" s="108"/>
      <c r="W333" s="108"/>
      <c r="X333" s="108"/>
      <c r="AD333" s="108"/>
      <c r="AL333" s="108"/>
    </row>
    <row r="334" hidden="1">
      <c r="B334" s="108"/>
      <c r="C334" s="90"/>
      <c r="D334" s="90"/>
      <c r="E334" s="108"/>
      <c r="F334" s="106"/>
      <c r="G334" s="107"/>
      <c r="H334" s="108"/>
      <c r="I334" s="108"/>
      <c r="J334" s="108"/>
      <c r="K334" s="108"/>
      <c r="L334" s="108"/>
      <c r="M334" s="108"/>
      <c r="S334" s="108"/>
      <c r="W334" s="108"/>
      <c r="X334" s="108"/>
      <c r="AD334" s="108"/>
      <c r="AL334" s="108"/>
    </row>
    <row r="335" hidden="1">
      <c r="B335" s="108"/>
      <c r="C335" s="90"/>
      <c r="D335" s="90"/>
      <c r="E335" s="108"/>
      <c r="F335" s="106"/>
      <c r="G335" s="107"/>
      <c r="H335" s="108"/>
      <c r="I335" s="108"/>
      <c r="J335" s="108"/>
      <c r="K335" s="108"/>
      <c r="L335" s="108"/>
      <c r="M335" s="108"/>
      <c r="S335" s="108"/>
      <c r="W335" s="108"/>
      <c r="X335" s="108"/>
      <c r="AD335" s="108"/>
      <c r="AL335" s="108"/>
    </row>
    <row r="336" hidden="1">
      <c r="B336" s="108"/>
      <c r="C336" s="90"/>
      <c r="D336" s="90"/>
      <c r="E336" s="108"/>
      <c r="F336" s="106"/>
      <c r="G336" s="107"/>
      <c r="H336" s="108"/>
      <c r="I336" s="108"/>
      <c r="J336" s="108"/>
      <c r="K336" s="108"/>
      <c r="L336" s="108"/>
      <c r="M336" s="108"/>
      <c r="S336" s="108"/>
      <c r="W336" s="108"/>
      <c r="X336" s="108"/>
      <c r="AD336" s="108"/>
      <c r="AL336" s="108"/>
    </row>
    <row r="337" hidden="1">
      <c r="B337" s="108"/>
      <c r="C337" s="90"/>
      <c r="D337" s="90"/>
      <c r="E337" s="108"/>
      <c r="F337" s="106"/>
      <c r="G337" s="107"/>
      <c r="H337" s="108"/>
      <c r="I337" s="108"/>
      <c r="J337" s="108"/>
      <c r="K337" s="108"/>
      <c r="L337" s="108"/>
      <c r="M337" s="108"/>
      <c r="S337" s="108"/>
      <c r="W337" s="108"/>
      <c r="X337" s="108"/>
      <c r="AD337" s="108"/>
      <c r="AL337" s="108"/>
    </row>
    <row r="338" hidden="1">
      <c r="B338" s="108"/>
      <c r="C338" s="90"/>
      <c r="D338" s="90"/>
      <c r="E338" s="108"/>
      <c r="F338" s="106"/>
      <c r="G338" s="107"/>
      <c r="H338" s="108"/>
      <c r="I338" s="108"/>
      <c r="J338" s="108"/>
      <c r="K338" s="108"/>
      <c r="L338" s="108"/>
      <c r="M338" s="108"/>
      <c r="S338" s="108"/>
      <c r="W338" s="108"/>
      <c r="X338" s="108"/>
      <c r="AD338" s="108"/>
      <c r="AL338" s="108"/>
    </row>
    <row r="339" hidden="1">
      <c r="B339" s="108"/>
      <c r="C339" s="90"/>
      <c r="D339" s="90"/>
      <c r="E339" s="108"/>
      <c r="F339" s="106"/>
      <c r="G339" s="107"/>
      <c r="H339" s="108"/>
      <c r="I339" s="108"/>
      <c r="J339" s="108"/>
      <c r="K339" s="108"/>
      <c r="L339" s="108"/>
      <c r="M339" s="108"/>
      <c r="S339" s="108"/>
      <c r="W339" s="108"/>
      <c r="X339" s="108"/>
      <c r="AD339" s="108"/>
      <c r="AL339" s="108"/>
    </row>
    <row r="340" hidden="1">
      <c r="B340" s="108"/>
      <c r="C340" s="90"/>
      <c r="D340" s="90"/>
      <c r="E340" s="108"/>
      <c r="F340" s="106"/>
      <c r="G340" s="107"/>
      <c r="H340" s="108"/>
      <c r="I340" s="108"/>
      <c r="J340" s="108"/>
      <c r="K340" s="108"/>
      <c r="L340" s="108"/>
      <c r="M340" s="108"/>
      <c r="S340" s="108"/>
      <c r="W340" s="108"/>
      <c r="X340" s="108"/>
      <c r="AD340" s="108"/>
      <c r="AL340" s="108"/>
    </row>
    <row r="341" hidden="1">
      <c r="B341" s="108"/>
      <c r="C341" s="90"/>
      <c r="D341" s="90"/>
      <c r="E341" s="108"/>
      <c r="F341" s="106"/>
      <c r="G341" s="107"/>
      <c r="H341" s="108"/>
      <c r="I341" s="108"/>
      <c r="J341" s="108"/>
      <c r="K341" s="108"/>
      <c r="L341" s="108"/>
      <c r="M341" s="108"/>
      <c r="S341" s="108"/>
      <c r="W341" s="108"/>
      <c r="X341" s="108"/>
      <c r="AD341" s="108"/>
      <c r="AL341" s="108"/>
    </row>
    <row r="342" hidden="1">
      <c r="B342" s="108"/>
      <c r="C342" s="90"/>
      <c r="D342" s="90"/>
      <c r="E342" s="108"/>
      <c r="F342" s="106"/>
      <c r="G342" s="107"/>
      <c r="H342" s="108"/>
      <c r="I342" s="108"/>
      <c r="J342" s="108"/>
      <c r="K342" s="108"/>
      <c r="L342" s="108"/>
      <c r="M342" s="108"/>
      <c r="S342" s="108"/>
      <c r="W342" s="108"/>
      <c r="X342" s="108"/>
      <c r="AD342" s="108"/>
      <c r="AL342" s="108"/>
    </row>
    <row r="343" hidden="1">
      <c r="B343" s="108"/>
      <c r="C343" s="90"/>
      <c r="D343" s="90"/>
      <c r="E343" s="108"/>
      <c r="F343" s="106"/>
      <c r="G343" s="107"/>
      <c r="H343" s="108"/>
      <c r="I343" s="108"/>
      <c r="J343" s="108"/>
      <c r="K343" s="108"/>
      <c r="L343" s="108"/>
      <c r="M343" s="108"/>
      <c r="S343" s="108"/>
      <c r="W343" s="108"/>
      <c r="X343" s="108"/>
      <c r="AD343" s="108"/>
      <c r="AL343" s="108"/>
    </row>
    <row r="344" hidden="1">
      <c r="B344" s="108"/>
      <c r="C344" s="90"/>
      <c r="D344" s="90"/>
      <c r="E344" s="108"/>
      <c r="F344" s="106"/>
      <c r="G344" s="107"/>
      <c r="H344" s="108"/>
      <c r="I344" s="108"/>
      <c r="J344" s="108"/>
      <c r="K344" s="108"/>
      <c r="L344" s="108"/>
      <c r="M344" s="108"/>
      <c r="S344" s="108"/>
      <c r="W344" s="108"/>
      <c r="X344" s="108"/>
      <c r="AD344" s="108"/>
      <c r="AL344" s="108"/>
    </row>
    <row r="345" hidden="1">
      <c r="B345" s="108"/>
      <c r="C345" s="90"/>
      <c r="D345" s="90"/>
      <c r="E345" s="108"/>
      <c r="F345" s="106"/>
      <c r="G345" s="107"/>
      <c r="H345" s="108"/>
      <c r="I345" s="108"/>
      <c r="J345" s="108"/>
      <c r="K345" s="108"/>
      <c r="L345" s="108"/>
      <c r="M345" s="108"/>
      <c r="S345" s="108"/>
      <c r="W345" s="108"/>
      <c r="X345" s="108"/>
      <c r="AD345" s="108"/>
      <c r="AL345" s="108"/>
    </row>
    <row r="346" hidden="1">
      <c r="B346" s="108"/>
      <c r="C346" s="90"/>
      <c r="D346" s="90"/>
      <c r="E346" s="108"/>
      <c r="F346" s="106"/>
      <c r="G346" s="107"/>
      <c r="H346" s="108"/>
      <c r="I346" s="108"/>
      <c r="J346" s="108"/>
      <c r="K346" s="108"/>
      <c r="L346" s="108"/>
      <c r="M346" s="108"/>
      <c r="S346" s="108"/>
      <c r="W346" s="108"/>
      <c r="X346" s="108"/>
      <c r="AD346" s="108"/>
      <c r="AL346" s="108"/>
    </row>
    <row r="347" hidden="1">
      <c r="B347" s="108"/>
      <c r="C347" s="90"/>
      <c r="D347" s="90"/>
      <c r="E347" s="108"/>
      <c r="F347" s="106"/>
      <c r="G347" s="107"/>
      <c r="H347" s="108"/>
      <c r="I347" s="108"/>
      <c r="J347" s="108"/>
      <c r="K347" s="108"/>
      <c r="L347" s="108"/>
      <c r="M347" s="108"/>
      <c r="S347" s="108"/>
      <c r="W347" s="108"/>
      <c r="X347" s="108"/>
      <c r="AD347" s="108"/>
      <c r="AL347" s="108"/>
    </row>
    <row r="348" hidden="1">
      <c r="B348" s="108"/>
      <c r="C348" s="90"/>
      <c r="D348" s="90"/>
      <c r="E348" s="108"/>
      <c r="F348" s="106"/>
      <c r="G348" s="107"/>
      <c r="H348" s="108"/>
      <c r="I348" s="108"/>
      <c r="J348" s="108"/>
      <c r="K348" s="108"/>
      <c r="L348" s="108"/>
      <c r="M348" s="108"/>
      <c r="S348" s="108"/>
      <c r="W348" s="108"/>
      <c r="X348" s="108"/>
      <c r="AD348" s="108"/>
      <c r="AL348" s="108"/>
    </row>
    <row r="349" hidden="1">
      <c r="B349" s="108"/>
      <c r="C349" s="90"/>
      <c r="D349" s="90"/>
      <c r="E349" s="108"/>
      <c r="F349" s="106"/>
      <c r="G349" s="107"/>
      <c r="H349" s="108"/>
      <c r="I349" s="108"/>
      <c r="J349" s="108"/>
      <c r="K349" s="108"/>
      <c r="L349" s="108"/>
      <c r="M349" s="108"/>
      <c r="S349" s="108"/>
      <c r="W349" s="108"/>
      <c r="X349" s="108"/>
      <c r="AD349" s="108"/>
      <c r="AL349" s="108"/>
    </row>
    <row r="350" hidden="1">
      <c r="B350" s="108"/>
      <c r="C350" s="90"/>
      <c r="D350" s="90"/>
      <c r="E350" s="108"/>
      <c r="F350" s="106"/>
      <c r="G350" s="107"/>
      <c r="H350" s="108"/>
      <c r="I350" s="108"/>
      <c r="J350" s="108"/>
      <c r="K350" s="108"/>
      <c r="L350" s="108"/>
      <c r="M350" s="108"/>
      <c r="S350" s="108"/>
      <c r="W350" s="108"/>
      <c r="X350" s="108"/>
      <c r="AD350" s="108"/>
      <c r="AL350" s="108"/>
    </row>
    <row r="351" hidden="1">
      <c r="B351" s="108"/>
      <c r="C351" s="90"/>
      <c r="D351" s="90"/>
      <c r="E351" s="108"/>
      <c r="F351" s="106"/>
      <c r="G351" s="107"/>
      <c r="H351" s="108"/>
      <c r="I351" s="108"/>
      <c r="J351" s="108"/>
      <c r="K351" s="108"/>
      <c r="L351" s="108"/>
      <c r="M351" s="108"/>
      <c r="S351" s="108"/>
      <c r="W351" s="108"/>
      <c r="X351" s="108"/>
      <c r="AD351" s="108"/>
      <c r="AL351" s="108"/>
    </row>
    <row r="352" hidden="1">
      <c r="B352" s="108"/>
      <c r="C352" s="90"/>
      <c r="D352" s="90"/>
      <c r="E352" s="108"/>
      <c r="F352" s="106"/>
      <c r="G352" s="107"/>
      <c r="H352" s="108"/>
      <c r="I352" s="108"/>
      <c r="J352" s="108"/>
      <c r="K352" s="108"/>
      <c r="L352" s="108"/>
      <c r="M352" s="108"/>
      <c r="S352" s="108"/>
      <c r="W352" s="108"/>
      <c r="X352" s="108"/>
      <c r="AD352" s="108"/>
      <c r="AL352" s="108"/>
    </row>
    <row r="353" hidden="1">
      <c r="B353" s="108"/>
      <c r="C353" s="90"/>
      <c r="D353" s="90"/>
      <c r="E353" s="108"/>
      <c r="F353" s="106"/>
      <c r="G353" s="107"/>
      <c r="H353" s="108"/>
      <c r="I353" s="108"/>
      <c r="J353" s="108"/>
      <c r="K353" s="108"/>
      <c r="L353" s="108"/>
      <c r="M353" s="108"/>
      <c r="S353" s="108"/>
      <c r="W353" s="108"/>
      <c r="X353" s="108"/>
      <c r="AD353" s="108"/>
      <c r="AL353" s="108"/>
    </row>
    <row r="354" hidden="1">
      <c r="B354" s="108"/>
      <c r="C354" s="90"/>
      <c r="D354" s="90"/>
      <c r="E354" s="108"/>
      <c r="F354" s="106"/>
      <c r="G354" s="107"/>
      <c r="H354" s="108"/>
      <c r="I354" s="108"/>
      <c r="J354" s="108"/>
      <c r="K354" s="108"/>
      <c r="L354" s="108"/>
      <c r="M354" s="108"/>
      <c r="S354" s="108"/>
      <c r="W354" s="108"/>
      <c r="X354" s="108"/>
      <c r="AD354" s="108"/>
      <c r="AL354" s="108"/>
    </row>
    <row r="355" hidden="1">
      <c r="B355" s="108"/>
      <c r="C355" s="90"/>
      <c r="D355" s="90"/>
      <c r="E355" s="108"/>
      <c r="F355" s="106"/>
      <c r="G355" s="107"/>
      <c r="H355" s="108"/>
      <c r="I355" s="108"/>
      <c r="J355" s="108"/>
      <c r="K355" s="108"/>
      <c r="L355" s="108"/>
      <c r="M355" s="108"/>
      <c r="S355" s="108"/>
      <c r="W355" s="108"/>
      <c r="X355" s="108"/>
      <c r="AD355" s="108"/>
      <c r="AL355" s="108"/>
    </row>
    <row r="356" hidden="1">
      <c r="B356" s="108"/>
      <c r="C356" s="90"/>
      <c r="D356" s="90"/>
      <c r="E356" s="108"/>
      <c r="F356" s="106"/>
      <c r="G356" s="107"/>
      <c r="H356" s="108"/>
      <c r="I356" s="108"/>
      <c r="J356" s="108"/>
      <c r="K356" s="108"/>
      <c r="L356" s="108"/>
      <c r="M356" s="108"/>
      <c r="S356" s="108"/>
      <c r="W356" s="108"/>
      <c r="X356" s="108"/>
      <c r="AD356" s="108"/>
      <c r="AL356" s="108"/>
    </row>
    <row r="357" hidden="1">
      <c r="B357" s="108"/>
      <c r="C357" s="90"/>
      <c r="D357" s="90"/>
      <c r="E357" s="108"/>
      <c r="F357" s="106"/>
      <c r="G357" s="107"/>
      <c r="H357" s="108"/>
      <c r="I357" s="108"/>
      <c r="J357" s="108"/>
      <c r="K357" s="108"/>
      <c r="L357" s="108"/>
      <c r="M357" s="108"/>
      <c r="S357" s="108"/>
      <c r="W357" s="108"/>
      <c r="X357" s="108"/>
      <c r="AD357" s="108"/>
      <c r="AL357" s="108"/>
    </row>
    <row r="358" hidden="1">
      <c r="B358" s="108"/>
      <c r="C358" s="90"/>
      <c r="D358" s="90"/>
      <c r="E358" s="108"/>
      <c r="F358" s="106"/>
      <c r="G358" s="107"/>
      <c r="H358" s="108"/>
      <c r="I358" s="108"/>
      <c r="J358" s="108"/>
      <c r="K358" s="108"/>
      <c r="L358" s="108"/>
      <c r="M358" s="108"/>
      <c r="S358" s="108"/>
      <c r="W358" s="108"/>
      <c r="X358" s="108"/>
      <c r="AD358" s="108"/>
      <c r="AL358" s="108"/>
    </row>
    <row r="359" hidden="1">
      <c r="B359" s="108"/>
      <c r="C359" s="90"/>
      <c r="D359" s="90"/>
      <c r="E359" s="108"/>
      <c r="F359" s="106"/>
      <c r="G359" s="107"/>
      <c r="H359" s="108"/>
      <c r="I359" s="108"/>
      <c r="J359" s="108"/>
      <c r="K359" s="108"/>
      <c r="L359" s="108"/>
      <c r="M359" s="108"/>
      <c r="S359" s="108"/>
      <c r="W359" s="108"/>
      <c r="X359" s="108"/>
      <c r="AD359" s="108"/>
      <c r="AL359" s="108"/>
    </row>
    <row r="360" hidden="1">
      <c r="B360" s="108"/>
      <c r="C360" s="90"/>
      <c r="D360" s="90"/>
      <c r="E360" s="108"/>
      <c r="F360" s="106"/>
      <c r="G360" s="107"/>
      <c r="H360" s="108"/>
      <c r="I360" s="108"/>
      <c r="J360" s="108"/>
      <c r="K360" s="108"/>
      <c r="L360" s="108"/>
      <c r="M360" s="108"/>
      <c r="S360" s="108"/>
      <c r="W360" s="108"/>
      <c r="X360" s="108"/>
      <c r="AD360" s="108"/>
      <c r="AL360" s="108"/>
    </row>
    <row r="361" hidden="1">
      <c r="B361" s="108"/>
      <c r="C361" s="90"/>
      <c r="D361" s="90"/>
      <c r="E361" s="108"/>
      <c r="F361" s="106"/>
      <c r="G361" s="107"/>
      <c r="H361" s="108"/>
      <c r="I361" s="108"/>
      <c r="J361" s="108"/>
      <c r="K361" s="108"/>
      <c r="L361" s="108"/>
      <c r="M361" s="108"/>
      <c r="S361" s="108"/>
      <c r="W361" s="108"/>
      <c r="X361" s="108"/>
      <c r="AD361" s="108"/>
      <c r="AL361" s="108"/>
    </row>
    <row r="362" hidden="1">
      <c r="B362" s="108"/>
      <c r="C362" s="90"/>
      <c r="D362" s="90"/>
      <c r="E362" s="108"/>
      <c r="F362" s="106"/>
      <c r="G362" s="107"/>
      <c r="H362" s="108"/>
      <c r="I362" s="108"/>
      <c r="J362" s="108"/>
      <c r="K362" s="108"/>
      <c r="L362" s="108"/>
      <c r="M362" s="108"/>
      <c r="S362" s="108"/>
      <c r="W362" s="108"/>
      <c r="X362" s="108"/>
      <c r="AD362" s="108"/>
      <c r="AL362" s="108"/>
    </row>
    <row r="363" hidden="1">
      <c r="B363" s="108"/>
      <c r="C363" s="90"/>
      <c r="D363" s="90"/>
      <c r="E363" s="108"/>
      <c r="F363" s="106"/>
      <c r="G363" s="107"/>
      <c r="H363" s="108"/>
      <c r="I363" s="108"/>
      <c r="J363" s="108"/>
      <c r="K363" s="108"/>
      <c r="L363" s="108"/>
      <c r="M363" s="108"/>
      <c r="S363" s="108"/>
      <c r="W363" s="108"/>
      <c r="X363" s="108"/>
      <c r="AD363" s="108"/>
      <c r="AL363" s="108"/>
    </row>
    <row r="364" hidden="1">
      <c r="B364" s="108"/>
      <c r="C364" s="90"/>
      <c r="D364" s="90"/>
      <c r="E364" s="108"/>
      <c r="F364" s="106"/>
      <c r="G364" s="107"/>
      <c r="H364" s="108"/>
      <c r="I364" s="108"/>
      <c r="J364" s="108"/>
      <c r="K364" s="108"/>
      <c r="L364" s="108"/>
      <c r="M364" s="108"/>
      <c r="S364" s="108"/>
      <c r="W364" s="108"/>
      <c r="X364" s="108"/>
      <c r="AD364" s="108"/>
      <c r="AL364" s="108"/>
    </row>
    <row r="365" hidden="1">
      <c r="B365" s="108"/>
      <c r="C365" s="90"/>
      <c r="D365" s="90"/>
      <c r="E365" s="108"/>
      <c r="F365" s="106"/>
      <c r="G365" s="107"/>
      <c r="H365" s="108"/>
      <c r="I365" s="108"/>
      <c r="J365" s="108"/>
      <c r="K365" s="108"/>
      <c r="L365" s="108"/>
      <c r="M365" s="108"/>
      <c r="S365" s="108"/>
      <c r="W365" s="108"/>
      <c r="X365" s="108"/>
      <c r="AD365" s="108"/>
      <c r="AL365" s="108"/>
    </row>
    <row r="366" hidden="1">
      <c r="B366" s="108"/>
      <c r="C366" s="90"/>
      <c r="D366" s="90"/>
      <c r="E366" s="108"/>
      <c r="F366" s="106"/>
      <c r="G366" s="107"/>
      <c r="H366" s="108"/>
      <c r="I366" s="108"/>
      <c r="J366" s="108"/>
      <c r="K366" s="108"/>
      <c r="L366" s="108"/>
      <c r="M366" s="108"/>
      <c r="S366" s="108"/>
      <c r="W366" s="108"/>
      <c r="X366" s="108"/>
      <c r="AD366" s="108"/>
      <c r="AL366" s="108"/>
    </row>
    <row r="367" hidden="1">
      <c r="B367" s="108"/>
      <c r="C367" s="90"/>
      <c r="D367" s="90"/>
      <c r="E367" s="108"/>
      <c r="F367" s="106"/>
      <c r="G367" s="107"/>
      <c r="H367" s="108"/>
      <c r="I367" s="108"/>
      <c r="J367" s="108"/>
      <c r="K367" s="108"/>
      <c r="L367" s="108"/>
      <c r="M367" s="108"/>
      <c r="S367" s="108"/>
      <c r="W367" s="108"/>
      <c r="X367" s="108"/>
      <c r="AD367" s="108"/>
      <c r="AL367" s="108"/>
    </row>
    <row r="368" hidden="1">
      <c r="B368" s="108"/>
      <c r="C368" s="90"/>
      <c r="D368" s="90"/>
      <c r="E368" s="108"/>
      <c r="F368" s="106"/>
      <c r="G368" s="107"/>
      <c r="H368" s="108"/>
      <c r="I368" s="108"/>
      <c r="J368" s="108"/>
      <c r="K368" s="108"/>
      <c r="L368" s="108"/>
      <c r="M368" s="108"/>
      <c r="S368" s="108"/>
      <c r="W368" s="108"/>
      <c r="X368" s="108"/>
      <c r="AD368" s="108"/>
      <c r="AL368" s="108"/>
    </row>
    <row r="369" hidden="1">
      <c r="B369" s="108"/>
      <c r="C369" s="90"/>
      <c r="D369" s="90"/>
      <c r="E369" s="108"/>
      <c r="F369" s="106"/>
      <c r="G369" s="107"/>
      <c r="H369" s="108"/>
      <c r="I369" s="108"/>
      <c r="J369" s="108"/>
      <c r="K369" s="108"/>
      <c r="L369" s="108"/>
      <c r="M369" s="108"/>
      <c r="S369" s="108"/>
      <c r="W369" s="108"/>
      <c r="X369" s="108"/>
      <c r="AD369" s="108"/>
      <c r="AL369" s="108"/>
    </row>
    <row r="370" hidden="1">
      <c r="B370" s="108"/>
      <c r="C370" s="90"/>
      <c r="D370" s="90"/>
      <c r="E370" s="108"/>
      <c r="F370" s="106"/>
      <c r="G370" s="107"/>
      <c r="H370" s="108"/>
      <c r="I370" s="108"/>
      <c r="J370" s="108"/>
      <c r="K370" s="108"/>
      <c r="L370" s="108"/>
      <c r="M370" s="108"/>
      <c r="S370" s="108"/>
      <c r="W370" s="108"/>
      <c r="X370" s="108"/>
      <c r="AD370" s="108"/>
      <c r="AL370" s="108"/>
    </row>
    <row r="371" hidden="1">
      <c r="B371" s="108"/>
      <c r="C371" s="90"/>
      <c r="D371" s="90"/>
      <c r="E371" s="108"/>
      <c r="F371" s="106"/>
      <c r="G371" s="107"/>
      <c r="H371" s="108"/>
      <c r="I371" s="108"/>
      <c r="J371" s="108"/>
      <c r="K371" s="108"/>
      <c r="L371" s="108"/>
      <c r="M371" s="108"/>
      <c r="S371" s="108"/>
      <c r="W371" s="108"/>
      <c r="X371" s="108"/>
      <c r="AD371" s="108"/>
      <c r="AL371" s="108"/>
    </row>
    <row r="372" hidden="1">
      <c r="B372" s="108"/>
      <c r="C372" s="90"/>
      <c r="D372" s="90"/>
      <c r="E372" s="108"/>
      <c r="F372" s="106"/>
      <c r="G372" s="107"/>
      <c r="H372" s="108"/>
      <c r="I372" s="108"/>
      <c r="J372" s="108"/>
      <c r="K372" s="108"/>
      <c r="L372" s="108"/>
      <c r="M372" s="108"/>
      <c r="S372" s="108"/>
      <c r="W372" s="108"/>
      <c r="X372" s="108"/>
      <c r="AD372" s="108"/>
      <c r="AL372" s="108"/>
    </row>
    <row r="373" hidden="1">
      <c r="B373" s="108"/>
      <c r="C373" s="90"/>
      <c r="D373" s="90"/>
      <c r="E373" s="108"/>
      <c r="F373" s="106"/>
      <c r="G373" s="107"/>
      <c r="H373" s="108"/>
      <c r="I373" s="108"/>
      <c r="J373" s="108"/>
      <c r="K373" s="108"/>
      <c r="L373" s="108"/>
      <c r="M373" s="108"/>
      <c r="S373" s="108"/>
      <c r="W373" s="108"/>
      <c r="X373" s="108"/>
      <c r="AD373" s="108"/>
      <c r="AL373" s="108"/>
    </row>
    <row r="374" hidden="1">
      <c r="B374" s="108"/>
      <c r="C374" s="90"/>
      <c r="D374" s="90"/>
      <c r="E374" s="108"/>
      <c r="F374" s="106"/>
      <c r="G374" s="107"/>
      <c r="H374" s="108"/>
      <c r="I374" s="108"/>
      <c r="J374" s="108"/>
      <c r="K374" s="108"/>
      <c r="L374" s="108"/>
      <c r="M374" s="108"/>
      <c r="S374" s="108"/>
      <c r="W374" s="108"/>
      <c r="X374" s="108"/>
      <c r="AD374" s="108"/>
      <c r="AL374" s="108"/>
    </row>
    <row r="375" hidden="1">
      <c r="B375" s="108"/>
      <c r="C375" s="90"/>
      <c r="D375" s="90"/>
      <c r="E375" s="108"/>
      <c r="F375" s="106"/>
      <c r="G375" s="107"/>
      <c r="H375" s="108"/>
      <c r="I375" s="108"/>
      <c r="J375" s="108"/>
      <c r="K375" s="108"/>
      <c r="L375" s="108"/>
      <c r="M375" s="108"/>
      <c r="S375" s="108"/>
      <c r="W375" s="108"/>
      <c r="X375" s="108"/>
      <c r="AD375" s="108"/>
      <c r="AL375" s="108"/>
    </row>
    <row r="376" hidden="1">
      <c r="B376" s="108"/>
      <c r="C376" s="90"/>
      <c r="D376" s="90"/>
      <c r="E376" s="108"/>
      <c r="F376" s="106"/>
      <c r="G376" s="107"/>
      <c r="H376" s="108"/>
      <c r="I376" s="108"/>
      <c r="J376" s="108"/>
      <c r="K376" s="108"/>
      <c r="L376" s="108"/>
      <c r="M376" s="108"/>
      <c r="S376" s="108"/>
      <c r="W376" s="108"/>
      <c r="X376" s="108"/>
      <c r="AD376" s="108"/>
      <c r="AL376" s="108"/>
    </row>
    <row r="377" hidden="1">
      <c r="B377" s="108"/>
      <c r="C377" s="90"/>
      <c r="D377" s="90"/>
      <c r="E377" s="108"/>
      <c r="F377" s="106"/>
      <c r="G377" s="107"/>
      <c r="H377" s="108"/>
      <c r="I377" s="108"/>
      <c r="J377" s="108"/>
      <c r="K377" s="108"/>
      <c r="L377" s="108"/>
      <c r="M377" s="108"/>
      <c r="S377" s="108"/>
      <c r="W377" s="108"/>
      <c r="X377" s="108"/>
      <c r="AD377" s="108"/>
      <c r="AL377" s="108"/>
    </row>
    <row r="378" hidden="1">
      <c r="B378" s="108"/>
      <c r="C378" s="90"/>
      <c r="D378" s="90"/>
      <c r="E378" s="108"/>
      <c r="F378" s="106"/>
      <c r="G378" s="107"/>
      <c r="H378" s="108"/>
      <c r="I378" s="108"/>
      <c r="J378" s="108"/>
      <c r="K378" s="108"/>
      <c r="L378" s="108"/>
      <c r="M378" s="108"/>
      <c r="S378" s="108"/>
      <c r="W378" s="108"/>
      <c r="X378" s="108"/>
      <c r="AD378" s="108"/>
      <c r="AL378" s="108"/>
    </row>
    <row r="379" hidden="1">
      <c r="B379" s="108"/>
      <c r="C379" s="90"/>
      <c r="D379" s="90"/>
      <c r="E379" s="108"/>
      <c r="F379" s="106"/>
      <c r="G379" s="107"/>
      <c r="H379" s="108"/>
      <c r="I379" s="108"/>
      <c r="J379" s="108"/>
      <c r="K379" s="108"/>
      <c r="L379" s="108"/>
      <c r="M379" s="108"/>
      <c r="S379" s="108"/>
      <c r="W379" s="108"/>
      <c r="X379" s="108"/>
      <c r="AD379" s="108"/>
      <c r="AL379" s="108"/>
    </row>
    <row r="380" hidden="1">
      <c r="B380" s="108"/>
      <c r="C380" s="90"/>
      <c r="D380" s="90"/>
      <c r="E380" s="108"/>
      <c r="F380" s="106"/>
      <c r="G380" s="107"/>
      <c r="H380" s="108"/>
      <c r="I380" s="108"/>
      <c r="J380" s="108"/>
      <c r="K380" s="108"/>
      <c r="L380" s="108"/>
      <c r="M380" s="108"/>
      <c r="S380" s="108"/>
      <c r="W380" s="108"/>
      <c r="X380" s="108"/>
      <c r="AD380" s="108"/>
      <c r="AL380" s="108"/>
    </row>
    <row r="381" hidden="1">
      <c r="B381" s="108"/>
      <c r="C381" s="90"/>
      <c r="D381" s="90"/>
      <c r="E381" s="108"/>
      <c r="F381" s="106"/>
      <c r="G381" s="107"/>
      <c r="H381" s="108"/>
      <c r="I381" s="108"/>
      <c r="J381" s="108"/>
      <c r="K381" s="108"/>
      <c r="L381" s="108"/>
      <c r="M381" s="108"/>
      <c r="S381" s="108"/>
      <c r="W381" s="108"/>
      <c r="X381" s="108"/>
      <c r="AD381" s="108"/>
      <c r="AL381" s="108"/>
    </row>
    <row r="382" hidden="1">
      <c r="B382" s="108"/>
      <c r="C382" s="90"/>
      <c r="D382" s="90"/>
      <c r="E382" s="108"/>
      <c r="F382" s="106"/>
      <c r="G382" s="107"/>
      <c r="H382" s="108"/>
      <c r="I382" s="108"/>
      <c r="J382" s="108"/>
      <c r="K382" s="108"/>
      <c r="L382" s="108"/>
      <c r="M382" s="108"/>
      <c r="S382" s="108"/>
      <c r="W382" s="108"/>
      <c r="X382" s="108"/>
      <c r="AD382" s="108"/>
      <c r="AL382" s="108"/>
    </row>
    <row r="383" hidden="1">
      <c r="B383" s="108"/>
      <c r="C383" s="90"/>
      <c r="D383" s="90"/>
      <c r="E383" s="108"/>
      <c r="F383" s="106"/>
      <c r="G383" s="107"/>
      <c r="H383" s="108"/>
      <c r="I383" s="108"/>
      <c r="J383" s="108"/>
      <c r="K383" s="108"/>
      <c r="L383" s="108"/>
      <c r="M383" s="108"/>
      <c r="S383" s="108"/>
      <c r="W383" s="108"/>
      <c r="X383" s="108"/>
      <c r="AD383" s="108"/>
      <c r="AL383" s="108"/>
    </row>
    <row r="384" hidden="1">
      <c r="B384" s="108"/>
      <c r="C384" s="90"/>
      <c r="D384" s="90"/>
      <c r="E384" s="108"/>
      <c r="F384" s="106"/>
      <c r="G384" s="107"/>
      <c r="H384" s="108"/>
      <c r="I384" s="108"/>
      <c r="J384" s="108"/>
      <c r="K384" s="108"/>
      <c r="L384" s="108"/>
      <c r="M384" s="108"/>
      <c r="S384" s="108"/>
      <c r="W384" s="108"/>
      <c r="X384" s="108"/>
      <c r="AD384" s="108"/>
      <c r="AL384" s="108"/>
    </row>
    <row r="385" hidden="1">
      <c r="B385" s="108"/>
      <c r="C385" s="90"/>
      <c r="D385" s="90"/>
      <c r="E385" s="108"/>
      <c r="F385" s="106"/>
      <c r="G385" s="107"/>
      <c r="H385" s="108"/>
      <c r="I385" s="108"/>
      <c r="J385" s="108"/>
      <c r="K385" s="108"/>
      <c r="L385" s="108"/>
      <c r="M385" s="108"/>
      <c r="S385" s="108"/>
      <c r="W385" s="108"/>
      <c r="X385" s="108"/>
      <c r="AD385" s="108"/>
      <c r="AL385" s="108"/>
    </row>
    <row r="386" hidden="1">
      <c r="B386" s="108"/>
      <c r="C386" s="90"/>
      <c r="D386" s="90"/>
      <c r="E386" s="108"/>
      <c r="F386" s="106"/>
      <c r="G386" s="107"/>
      <c r="H386" s="108"/>
      <c r="I386" s="108"/>
      <c r="J386" s="108"/>
      <c r="K386" s="108"/>
      <c r="L386" s="108"/>
      <c r="M386" s="108"/>
      <c r="S386" s="108"/>
      <c r="W386" s="108"/>
      <c r="X386" s="108"/>
      <c r="AD386" s="108"/>
      <c r="AL386" s="108"/>
    </row>
    <row r="387" hidden="1">
      <c r="B387" s="108"/>
      <c r="C387" s="90"/>
      <c r="D387" s="90"/>
      <c r="E387" s="108"/>
      <c r="F387" s="106"/>
      <c r="G387" s="107"/>
      <c r="H387" s="108"/>
      <c r="I387" s="108"/>
      <c r="J387" s="108"/>
      <c r="K387" s="108"/>
      <c r="L387" s="108"/>
      <c r="M387" s="108"/>
      <c r="S387" s="108"/>
      <c r="W387" s="108"/>
      <c r="X387" s="108"/>
      <c r="AD387" s="108"/>
      <c r="AL387" s="108"/>
    </row>
    <row r="388" hidden="1">
      <c r="B388" s="108"/>
      <c r="C388" s="90"/>
      <c r="D388" s="90"/>
      <c r="E388" s="108"/>
      <c r="F388" s="106"/>
      <c r="G388" s="107"/>
      <c r="H388" s="108"/>
      <c r="I388" s="108"/>
      <c r="J388" s="108"/>
      <c r="K388" s="108"/>
      <c r="L388" s="108"/>
      <c r="M388" s="108"/>
      <c r="S388" s="108"/>
      <c r="W388" s="108"/>
      <c r="X388" s="108"/>
      <c r="AD388" s="108"/>
      <c r="AL388" s="108"/>
    </row>
    <row r="389" hidden="1">
      <c r="B389" s="108"/>
      <c r="C389" s="90"/>
      <c r="D389" s="90"/>
      <c r="E389" s="108"/>
      <c r="F389" s="106"/>
      <c r="G389" s="107"/>
      <c r="H389" s="108"/>
      <c r="I389" s="108"/>
      <c r="J389" s="108"/>
      <c r="K389" s="108"/>
      <c r="L389" s="108"/>
      <c r="M389" s="108"/>
      <c r="S389" s="108"/>
      <c r="W389" s="108"/>
      <c r="X389" s="108"/>
      <c r="AD389" s="108"/>
      <c r="AL389" s="108"/>
    </row>
    <row r="390" hidden="1">
      <c r="B390" s="108"/>
      <c r="C390" s="90"/>
      <c r="D390" s="90"/>
      <c r="E390" s="108"/>
      <c r="F390" s="106"/>
      <c r="G390" s="107"/>
      <c r="H390" s="108"/>
      <c r="I390" s="108"/>
      <c r="J390" s="108"/>
      <c r="K390" s="108"/>
      <c r="L390" s="108"/>
      <c r="M390" s="108"/>
      <c r="S390" s="108"/>
      <c r="W390" s="108"/>
      <c r="X390" s="108"/>
      <c r="AD390" s="108"/>
      <c r="AL390" s="108"/>
    </row>
    <row r="391" hidden="1">
      <c r="B391" s="108"/>
      <c r="C391" s="90"/>
      <c r="D391" s="90"/>
      <c r="E391" s="108"/>
      <c r="F391" s="106"/>
      <c r="G391" s="107"/>
      <c r="H391" s="108"/>
      <c r="I391" s="108"/>
      <c r="J391" s="108"/>
      <c r="K391" s="108"/>
      <c r="L391" s="108"/>
      <c r="M391" s="108"/>
      <c r="S391" s="108"/>
      <c r="W391" s="108"/>
      <c r="X391" s="108"/>
      <c r="AD391" s="108"/>
      <c r="AL391" s="108"/>
    </row>
    <row r="392" hidden="1">
      <c r="B392" s="108"/>
      <c r="C392" s="90"/>
      <c r="D392" s="90"/>
      <c r="E392" s="108"/>
      <c r="F392" s="106"/>
      <c r="G392" s="107"/>
      <c r="H392" s="108"/>
      <c r="I392" s="108"/>
      <c r="J392" s="108"/>
      <c r="K392" s="108"/>
      <c r="L392" s="108"/>
      <c r="M392" s="108"/>
      <c r="S392" s="108"/>
      <c r="W392" s="108"/>
      <c r="X392" s="108"/>
      <c r="AD392" s="108"/>
      <c r="AL392" s="108"/>
    </row>
    <row r="393" hidden="1">
      <c r="B393" s="108"/>
      <c r="C393" s="90"/>
      <c r="D393" s="90"/>
      <c r="E393" s="108"/>
      <c r="F393" s="106"/>
      <c r="G393" s="107"/>
      <c r="H393" s="108"/>
      <c r="I393" s="108"/>
      <c r="J393" s="108"/>
      <c r="K393" s="108"/>
      <c r="L393" s="108"/>
      <c r="M393" s="108"/>
      <c r="S393" s="108"/>
      <c r="W393" s="108"/>
      <c r="X393" s="108"/>
      <c r="AD393" s="108"/>
      <c r="AL393" s="108"/>
    </row>
    <row r="394" hidden="1">
      <c r="B394" s="108"/>
      <c r="C394" s="90"/>
      <c r="D394" s="90"/>
      <c r="E394" s="108"/>
      <c r="F394" s="106"/>
      <c r="G394" s="107"/>
      <c r="H394" s="108"/>
      <c r="I394" s="108"/>
      <c r="J394" s="108"/>
      <c r="K394" s="108"/>
      <c r="L394" s="108"/>
      <c r="M394" s="108"/>
      <c r="S394" s="108"/>
      <c r="W394" s="108"/>
      <c r="X394" s="108"/>
      <c r="AD394" s="108"/>
      <c r="AL394" s="108"/>
    </row>
    <row r="395" hidden="1">
      <c r="B395" s="108"/>
      <c r="C395" s="90"/>
      <c r="D395" s="90"/>
      <c r="E395" s="108"/>
      <c r="F395" s="106"/>
      <c r="G395" s="107"/>
      <c r="H395" s="108"/>
      <c r="I395" s="108"/>
      <c r="J395" s="108"/>
      <c r="K395" s="108"/>
      <c r="L395" s="108"/>
      <c r="M395" s="108"/>
      <c r="S395" s="108"/>
      <c r="W395" s="108"/>
      <c r="X395" s="108"/>
      <c r="AD395" s="108"/>
      <c r="AL395" s="108"/>
    </row>
    <row r="396" hidden="1">
      <c r="B396" s="108"/>
      <c r="C396" s="90"/>
      <c r="D396" s="90"/>
      <c r="E396" s="108"/>
      <c r="F396" s="106"/>
      <c r="G396" s="107"/>
      <c r="H396" s="108"/>
      <c r="I396" s="108"/>
      <c r="J396" s="108"/>
      <c r="K396" s="108"/>
      <c r="L396" s="108"/>
      <c r="M396" s="108"/>
      <c r="S396" s="108"/>
      <c r="W396" s="108"/>
      <c r="X396" s="108"/>
      <c r="AD396" s="108"/>
      <c r="AL396" s="108"/>
    </row>
    <row r="397" hidden="1">
      <c r="B397" s="108"/>
      <c r="C397" s="90"/>
      <c r="D397" s="90"/>
      <c r="E397" s="108"/>
      <c r="F397" s="106"/>
      <c r="G397" s="107"/>
      <c r="H397" s="108"/>
      <c r="I397" s="108"/>
      <c r="J397" s="108"/>
      <c r="K397" s="108"/>
      <c r="L397" s="108"/>
      <c r="M397" s="108"/>
      <c r="S397" s="108"/>
      <c r="W397" s="108"/>
      <c r="X397" s="108"/>
      <c r="AD397" s="108"/>
      <c r="AL397" s="108"/>
    </row>
    <row r="398" hidden="1">
      <c r="B398" s="108"/>
      <c r="C398" s="90"/>
      <c r="D398" s="90"/>
      <c r="E398" s="108"/>
      <c r="F398" s="106"/>
      <c r="G398" s="107"/>
      <c r="H398" s="108"/>
      <c r="I398" s="108"/>
      <c r="J398" s="108"/>
      <c r="K398" s="108"/>
      <c r="L398" s="108"/>
      <c r="M398" s="108"/>
      <c r="S398" s="108"/>
      <c r="W398" s="108"/>
      <c r="X398" s="108"/>
      <c r="AD398" s="108"/>
      <c r="AL398" s="108"/>
    </row>
    <row r="399" hidden="1">
      <c r="B399" s="108"/>
      <c r="C399" s="90"/>
      <c r="D399" s="90"/>
      <c r="E399" s="108"/>
      <c r="F399" s="106"/>
      <c r="G399" s="107"/>
      <c r="H399" s="108"/>
      <c r="I399" s="108"/>
      <c r="J399" s="108"/>
      <c r="K399" s="108"/>
      <c r="L399" s="108"/>
      <c r="M399" s="108"/>
      <c r="S399" s="108"/>
      <c r="W399" s="108"/>
      <c r="X399" s="108"/>
      <c r="AD399" s="108"/>
      <c r="AL399" s="108"/>
    </row>
    <row r="400" hidden="1">
      <c r="B400" s="108"/>
      <c r="C400" s="90"/>
      <c r="D400" s="90"/>
      <c r="E400" s="108"/>
      <c r="F400" s="106"/>
      <c r="G400" s="107"/>
      <c r="H400" s="108"/>
      <c r="I400" s="108"/>
      <c r="J400" s="108"/>
      <c r="K400" s="108"/>
      <c r="L400" s="108"/>
      <c r="M400" s="108"/>
      <c r="S400" s="108"/>
      <c r="W400" s="108"/>
      <c r="X400" s="108"/>
      <c r="AD400" s="108"/>
      <c r="AL400" s="108"/>
    </row>
    <row r="401" hidden="1">
      <c r="B401" s="108"/>
      <c r="C401" s="90"/>
      <c r="D401" s="90"/>
      <c r="E401" s="108"/>
      <c r="F401" s="106"/>
      <c r="G401" s="107"/>
      <c r="H401" s="108"/>
      <c r="I401" s="108"/>
      <c r="J401" s="108"/>
      <c r="K401" s="108"/>
      <c r="L401" s="108"/>
      <c r="M401" s="108"/>
      <c r="S401" s="108"/>
      <c r="W401" s="108"/>
      <c r="X401" s="108"/>
      <c r="AD401" s="108"/>
      <c r="AL401" s="108"/>
    </row>
    <row r="402" hidden="1">
      <c r="B402" s="108"/>
      <c r="C402" s="90"/>
      <c r="D402" s="90"/>
      <c r="E402" s="108"/>
      <c r="F402" s="106"/>
      <c r="G402" s="107"/>
      <c r="H402" s="108"/>
      <c r="I402" s="108"/>
      <c r="J402" s="108"/>
      <c r="K402" s="108"/>
      <c r="L402" s="108"/>
      <c r="M402" s="108"/>
      <c r="S402" s="108"/>
      <c r="W402" s="108"/>
      <c r="X402" s="108"/>
      <c r="AD402" s="108"/>
      <c r="AL402" s="108"/>
    </row>
    <row r="403" hidden="1">
      <c r="B403" s="108"/>
      <c r="C403" s="90"/>
      <c r="D403" s="90"/>
      <c r="E403" s="108"/>
      <c r="F403" s="106"/>
      <c r="G403" s="107"/>
      <c r="H403" s="108"/>
      <c r="I403" s="108"/>
      <c r="J403" s="108"/>
      <c r="K403" s="108"/>
      <c r="L403" s="108"/>
      <c r="M403" s="108"/>
      <c r="S403" s="108"/>
      <c r="W403" s="108"/>
      <c r="X403" s="108"/>
      <c r="AD403" s="108"/>
      <c r="AL403" s="108"/>
    </row>
    <row r="404" hidden="1">
      <c r="B404" s="108"/>
      <c r="C404" s="90"/>
      <c r="D404" s="90"/>
      <c r="E404" s="108"/>
      <c r="F404" s="106"/>
      <c r="G404" s="107"/>
      <c r="H404" s="108"/>
      <c r="I404" s="108"/>
      <c r="J404" s="108"/>
      <c r="K404" s="108"/>
      <c r="L404" s="108"/>
      <c r="M404" s="108"/>
      <c r="S404" s="108"/>
      <c r="W404" s="108"/>
      <c r="X404" s="108"/>
      <c r="AD404" s="108"/>
      <c r="AL404" s="108"/>
    </row>
    <row r="405" hidden="1">
      <c r="B405" s="108"/>
      <c r="C405" s="90"/>
      <c r="D405" s="90"/>
      <c r="E405" s="108"/>
      <c r="F405" s="106"/>
      <c r="G405" s="107"/>
      <c r="H405" s="108"/>
      <c r="I405" s="108"/>
      <c r="J405" s="108"/>
      <c r="K405" s="108"/>
      <c r="L405" s="108"/>
      <c r="M405" s="108"/>
      <c r="S405" s="108"/>
      <c r="W405" s="108"/>
      <c r="X405" s="108"/>
      <c r="AD405" s="108"/>
      <c r="AL405" s="108"/>
    </row>
    <row r="406" hidden="1">
      <c r="B406" s="108"/>
      <c r="C406" s="90"/>
      <c r="D406" s="90"/>
      <c r="E406" s="108"/>
      <c r="F406" s="106"/>
      <c r="G406" s="107"/>
      <c r="H406" s="108"/>
      <c r="I406" s="108"/>
      <c r="J406" s="108"/>
      <c r="K406" s="108"/>
      <c r="L406" s="108"/>
      <c r="M406" s="108"/>
      <c r="S406" s="108"/>
      <c r="W406" s="108"/>
      <c r="X406" s="108"/>
      <c r="AD406" s="108"/>
      <c r="AL406" s="108"/>
    </row>
    <row r="407" hidden="1">
      <c r="B407" s="108"/>
      <c r="C407" s="90"/>
      <c r="D407" s="90"/>
      <c r="E407" s="108"/>
      <c r="F407" s="106"/>
      <c r="G407" s="107"/>
      <c r="H407" s="108"/>
      <c r="I407" s="108"/>
      <c r="J407" s="108"/>
      <c r="K407" s="108"/>
      <c r="L407" s="108"/>
      <c r="M407" s="108"/>
      <c r="S407" s="108"/>
      <c r="W407" s="108"/>
      <c r="X407" s="108"/>
      <c r="AD407" s="108"/>
      <c r="AL407" s="108"/>
    </row>
    <row r="408" hidden="1">
      <c r="B408" s="108"/>
      <c r="C408" s="90"/>
      <c r="D408" s="90"/>
      <c r="E408" s="108"/>
      <c r="F408" s="106"/>
      <c r="G408" s="107"/>
      <c r="H408" s="108"/>
      <c r="I408" s="108"/>
      <c r="J408" s="108"/>
      <c r="K408" s="108"/>
      <c r="L408" s="108"/>
      <c r="M408" s="108"/>
      <c r="S408" s="108"/>
      <c r="W408" s="108"/>
      <c r="X408" s="108"/>
      <c r="AD408" s="108"/>
      <c r="AL408" s="108"/>
    </row>
    <row r="409" hidden="1">
      <c r="B409" s="108"/>
      <c r="C409" s="90"/>
      <c r="D409" s="90"/>
      <c r="E409" s="108"/>
      <c r="F409" s="106"/>
      <c r="G409" s="107"/>
      <c r="H409" s="108"/>
      <c r="I409" s="108"/>
      <c r="J409" s="108"/>
      <c r="K409" s="108"/>
      <c r="L409" s="108"/>
      <c r="M409" s="108"/>
      <c r="S409" s="108"/>
      <c r="W409" s="108"/>
      <c r="X409" s="108"/>
      <c r="AD409" s="108"/>
      <c r="AL409" s="108"/>
    </row>
    <row r="410" hidden="1">
      <c r="B410" s="108"/>
      <c r="C410" s="90"/>
      <c r="D410" s="90"/>
      <c r="E410" s="108"/>
      <c r="F410" s="106"/>
      <c r="G410" s="107"/>
      <c r="H410" s="108"/>
      <c r="I410" s="108"/>
      <c r="J410" s="108"/>
      <c r="K410" s="108"/>
      <c r="L410" s="108"/>
      <c r="M410" s="108"/>
      <c r="S410" s="108"/>
      <c r="W410" s="108"/>
      <c r="X410" s="108"/>
      <c r="AD410" s="108"/>
      <c r="AL410" s="108"/>
    </row>
    <row r="411" hidden="1">
      <c r="B411" s="108"/>
      <c r="C411" s="90"/>
      <c r="D411" s="90"/>
      <c r="E411" s="108"/>
      <c r="F411" s="106"/>
      <c r="G411" s="107"/>
      <c r="H411" s="108"/>
      <c r="I411" s="108"/>
      <c r="J411" s="108"/>
      <c r="K411" s="108"/>
      <c r="L411" s="108"/>
      <c r="M411" s="108"/>
      <c r="S411" s="108"/>
      <c r="W411" s="108"/>
      <c r="X411" s="108"/>
      <c r="AD411" s="108"/>
      <c r="AL411" s="108"/>
    </row>
    <row r="412" hidden="1">
      <c r="B412" s="108"/>
      <c r="C412" s="90"/>
      <c r="D412" s="90"/>
      <c r="E412" s="108"/>
      <c r="F412" s="106"/>
      <c r="G412" s="107"/>
      <c r="H412" s="108"/>
      <c r="I412" s="108"/>
      <c r="J412" s="108"/>
      <c r="K412" s="108"/>
      <c r="L412" s="108"/>
      <c r="M412" s="108"/>
      <c r="S412" s="108"/>
      <c r="W412" s="108"/>
      <c r="X412" s="108"/>
      <c r="AD412" s="108"/>
      <c r="AL412" s="108"/>
    </row>
    <row r="413" hidden="1">
      <c r="B413" s="108"/>
      <c r="C413" s="90"/>
      <c r="D413" s="90"/>
      <c r="E413" s="108"/>
      <c r="F413" s="106"/>
      <c r="G413" s="107"/>
      <c r="H413" s="108"/>
      <c r="I413" s="108"/>
      <c r="J413" s="108"/>
      <c r="K413" s="108"/>
      <c r="L413" s="108"/>
      <c r="M413" s="108"/>
      <c r="S413" s="108"/>
      <c r="W413" s="108"/>
      <c r="X413" s="108"/>
      <c r="AD413" s="108"/>
      <c r="AL413" s="108"/>
    </row>
    <row r="414" hidden="1">
      <c r="B414" s="108"/>
      <c r="C414" s="90"/>
      <c r="D414" s="90"/>
      <c r="E414" s="108"/>
      <c r="F414" s="106"/>
      <c r="G414" s="107"/>
      <c r="H414" s="108"/>
      <c r="I414" s="108"/>
      <c r="J414" s="108"/>
      <c r="K414" s="108"/>
      <c r="L414" s="108"/>
      <c r="M414" s="108"/>
      <c r="S414" s="108"/>
      <c r="W414" s="108"/>
      <c r="X414" s="108"/>
      <c r="AD414" s="108"/>
      <c r="AL414" s="108"/>
    </row>
    <row r="415" hidden="1">
      <c r="B415" s="108"/>
      <c r="C415" s="90"/>
      <c r="D415" s="90"/>
      <c r="E415" s="108"/>
      <c r="F415" s="106"/>
      <c r="G415" s="107"/>
      <c r="H415" s="108"/>
      <c r="I415" s="108"/>
      <c r="J415" s="108"/>
      <c r="K415" s="108"/>
      <c r="L415" s="108"/>
      <c r="M415" s="108"/>
      <c r="S415" s="108"/>
      <c r="W415" s="108"/>
      <c r="X415" s="108"/>
      <c r="AD415" s="108"/>
      <c r="AL415" s="108"/>
    </row>
    <row r="416" hidden="1">
      <c r="B416" s="108"/>
      <c r="C416" s="90"/>
      <c r="D416" s="90"/>
      <c r="E416" s="108"/>
      <c r="F416" s="106"/>
      <c r="G416" s="107"/>
      <c r="H416" s="108"/>
      <c r="I416" s="108"/>
      <c r="J416" s="108"/>
      <c r="K416" s="108"/>
      <c r="L416" s="108"/>
      <c r="M416" s="108"/>
      <c r="S416" s="108"/>
      <c r="W416" s="108"/>
      <c r="X416" s="108"/>
      <c r="AD416" s="108"/>
      <c r="AL416" s="108"/>
    </row>
    <row r="417" hidden="1">
      <c r="B417" s="108"/>
      <c r="C417" s="90"/>
      <c r="D417" s="90"/>
      <c r="E417" s="108"/>
      <c r="F417" s="106"/>
      <c r="G417" s="107"/>
      <c r="H417" s="108"/>
      <c r="I417" s="108"/>
      <c r="J417" s="108"/>
      <c r="K417" s="108"/>
      <c r="L417" s="108"/>
      <c r="M417" s="108"/>
      <c r="S417" s="108"/>
      <c r="W417" s="108"/>
      <c r="X417" s="108"/>
      <c r="AD417" s="108"/>
      <c r="AL417" s="108"/>
    </row>
    <row r="418" hidden="1">
      <c r="B418" s="108"/>
      <c r="C418" s="90"/>
      <c r="D418" s="90"/>
      <c r="E418" s="108"/>
      <c r="F418" s="106"/>
      <c r="G418" s="107"/>
      <c r="H418" s="108"/>
      <c r="I418" s="108"/>
      <c r="J418" s="108"/>
      <c r="K418" s="108"/>
      <c r="L418" s="108"/>
      <c r="M418" s="108"/>
      <c r="S418" s="108"/>
      <c r="W418" s="108"/>
      <c r="X418" s="108"/>
      <c r="AD418" s="108"/>
      <c r="AL418" s="108"/>
    </row>
    <row r="419" hidden="1">
      <c r="B419" s="108"/>
      <c r="C419" s="90"/>
      <c r="D419" s="90"/>
      <c r="E419" s="108"/>
      <c r="F419" s="106"/>
      <c r="G419" s="107"/>
      <c r="H419" s="108"/>
      <c r="I419" s="108"/>
      <c r="J419" s="108"/>
      <c r="K419" s="108"/>
      <c r="L419" s="108"/>
      <c r="M419" s="108"/>
      <c r="S419" s="108"/>
      <c r="W419" s="108"/>
      <c r="X419" s="108"/>
      <c r="AD419" s="108"/>
      <c r="AL419" s="108"/>
    </row>
    <row r="420" hidden="1">
      <c r="B420" s="108"/>
      <c r="C420" s="90"/>
      <c r="D420" s="90"/>
      <c r="E420" s="108"/>
      <c r="F420" s="106"/>
      <c r="G420" s="107"/>
      <c r="H420" s="108"/>
      <c r="I420" s="108"/>
      <c r="J420" s="108"/>
      <c r="K420" s="108"/>
      <c r="L420" s="108"/>
      <c r="M420" s="108"/>
      <c r="S420" s="108"/>
      <c r="W420" s="108"/>
      <c r="X420" s="108"/>
      <c r="AD420" s="108"/>
      <c r="AL420" s="108"/>
    </row>
    <row r="421" hidden="1">
      <c r="B421" s="108"/>
      <c r="C421" s="90"/>
      <c r="D421" s="90"/>
      <c r="E421" s="108"/>
      <c r="F421" s="106"/>
      <c r="G421" s="107"/>
      <c r="H421" s="108"/>
      <c r="I421" s="108"/>
      <c r="J421" s="108"/>
      <c r="K421" s="108"/>
      <c r="L421" s="108"/>
      <c r="M421" s="108"/>
      <c r="S421" s="108"/>
      <c r="W421" s="108"/>
      <c r="X421" s="108"/>
      <c r="AD421" s="108"/>
      <c r="AL421" s="108"/>
    </row>
    <row r="422" hidden="1">
      <c r="B422" s="108"/>
      <c r="C422" s="90"/>
      <c r="D422" s="90"/>
      <c r="E422" s="108"/>
      <c r="F422" s="106"/>
      <c r="G422" s="107"/>
      <c r="H422" s="108"/>
      <c r="I422" s="108"/>
      <c r="J422" s="108"/>
      <c r="K422" s="108"/>
      <c r="L422" s="108"/>
      <c r="M422" s="108"/>
      <c r="S422" s="108"/>
      <c r="W422" s="108"/>
      <c r="X422" s="108"/>
      <c r="AD422" s="108"/>
      <c r="AL422" s="108"/>
    </row>
    <row r="423" hidden="1">
      <c r="B423" s="108"/>
      <c r="C423" s="90"/>
      <c r="D423" s="90"/>
      <c r="E423" s="108"/>
      <c r="F423" s="106"/>
      <c r="G423" s="107"/>
      <c r="H423" s="108"/>
      <c r="I423" s="108"/>
      <c r="J423" s="108"/>
      <c r="K423" s="108"/>
      <c r="L423" s="108"/>
      <c r="M423" s="108"/>
      <c r="S423" s="108"/>
      <c r="W423" s="108"/>
      <c r="X423" s="108"/>
      <c r="AD423" s="108"/>
      <c r="AL423" s="108"/>
    </row>
    <row r="424" hidden="1">
      <c r="B424" s="108"/>
      <c r="C424" s="90"/>
      <c r="D424" s="90"/>
      <c r="E424" s="108"/>
      <c r="F424" s="106"/>
      <c r="G424" s="107"/>
      <c r="H424" s="108"/>
      <c r="I424" s="108"/>
      <c r="J424" s="108"/>
      <c r="K424" s="108"/>
      <c r="L424" s="108"/>
      <c r="M424" s="108"/>
      <c r="S424" s="108"/>
      <c r="W424" s="108"/>
      <c r="X424" s="108"/>
      <c r="AD424" s="108"/>
      <c r="AL424" s="108"/>
    </row>
    <row r="425" hidden="1">
      <c r="B425" s="108"/>
      <c r="C425" s="90"/>
      <c r="D425" s="90"/>
      <c r="E425" s="108"/>
      <c r="F425" s="106"/>
      <c r="G425" s="107"/>
      <c r="H425" s="108"/>
      <c r="I425" s="108"/>
      <c r="J425" s="108"/>
      <c r="K425" s="108"/>
      <c r="L425" s="108"/>
      <c r="M425" s="108"/>
      <c r="S425" s="108"/>
      <c r="W425" s="108"/>
      <c r="X425" s="108"/>
      <c r="AD425" s="108"/>
      <c r="AL425" s="108"/>
    </row>
    <row r="426" hidden="1">
      <c r="B426" s="108"/>
      <c r="C426" s="90"/>
      <c r="D426" s="90"/>
      <c r="E426" s="108"/>
      <c r="F426" s="106"/>
      <c r="G426" s="107"/>
      <c r="H426" s="108"/>
      <c r="I426" s="108"/>
      <c r="J426" s="108"/>
      <c r="K426" s="108"/>
      <c r="L426" s="108"/>
      <c r="M426" s="108"/>
      <c r="S426" s="108"/>
      <c r="W426" s="108"/>
      <c r="X426" s="108"/>
      <c r="AD426" s="108"/>
      <c r="AL426" s="108"/>
    </row>
    <row r="427" hidden="1">
      <c r="B427" s="108"/>
      <c r="C427" s="90"/>
      <c r="D427" s="90"/>
      <c r="E427" s="108"/>
      <c r="F427" s="106"/>
      <c r="G427" s="107"/>
      <c r="H427" s="108"/>
      <c r="I427" s="108"/>
      <c r="J427" s="108"/>
      <c r="K427" s="108"/>
      <c r="L427" s="108"/>
      <c r="M427" s="108"/>
      <c r="S427" s="108"/>
      <c r="W427" s="108"/>
      <c r="X427" s="108"/>
      <c r="AD427" s="108"/>
      <c r="AL427" s="108"/>
    </row>
    <row r="428" hidden="1">
      <c r="B428" s="108"/>
      <c r="C428" s="90"/>
      <c r="D428" s="90"/>
      <c r="E428" s="108"/>
      <c r="F428" s="106"/>
      <c r="G428" s="107"/>
      <c r="H428" s="108"/>
      <c r="I428" s="108"/>
      <c r="J428" s="108"/>
      <c r="K428" s="108"/>
      <c r="L428" s="108"/>
      <c r="M428" s="108"/>
      <c r="S428" s="108"/>
      <c r="W428" s="108"/>
      <c r="X428" s="108"/>
      <c r="AD428" s="108"/>
      <c r="AL428" s="108"/>
    </row>
    <row r="429" hidden="1">
      <c r="B429" s="108"/>
      <c r="C429" s="90"/>
      <c r="D429" s="90"/>
      <c r="E429" s="108"/>
      <c r="F429" s="106"/>
      <c r="G429" s="107"/>
      <c r="H429" s="108"/>
      <c r="I429" s="108"/>
      <c r="J429" s="108"/>
      <c r="K429" s="108"/>
      <c r="L429" s="108"/>
      <c r="M429" s="108"/>
      <c r="S429" s="108"/>
      <c r="W429" s="108"/>
      <c r="X429" s="108"/>
      <c r="AD429" s="108"/>
      <c r="AL429" s="108"/>
    </row>
    <row r="430" hidden="1">
      <c r="B430" s="108"/>
      <c r="C430" s="90"/>
      <c r="D430" s="90"/>
      <c r="E430" s="108"/>
      <c r="F430" s="106"/>
      <c r="G430" s="107"/>
      <c r="H430" s="108"/>
      <c r="I430" s="108"/>
      <c r="J430" s="108"/>
      <c r="K430" s="108"/>
      <c r="L430" s="108"/>
      <c r="M430" s="108"/>
      <c r="S430" s="108"/>
      <c r="W430" s="108"/>
      <c r="X430" s="108"/>
      <c r="AD430" s="108"/>
      <c r="AL430" s="108"/>
    </row>
    <row r="431" hidden="1">
      <c r="B431" s="108"/>
      <c r="C431" s="90"/>
      <c r="D431" s="90"/>
      <c r="E431" s="108"/>
      <c r="F431" s="106"/>
      <c r="G431" s="107"/>
      <c r="H431" s="108"/>
      <c r="I431" s="108"/>
      <c r="J431" s="108"/>
      <c r="K431" s="108"/>
      <c r="L431" s="108"/>
      <c r="M431" s="108"/>
      <c r="S431" s="108"/>
      <c r="W431" s="108"/>
      <c r="X431" s="108"/>
      <c r="AD431" s="108"/>
      <c r="AL431" s="108"/>
    </row>
    <row r="432" hidden="1">
      <c r="B432" s="108"/>
      <c r="C432" s="90"/>
      <c r="D432" s="90"/>
      <c r="E432" s="108"/>
      <c r="F432" s="106"/>
      <c r="G432" s="107"/>
      <c r="H432" s="108"/>
      <c r="I432" s="108"/>
      <c r="J432" s="108"/>
      <c r="K432" s="108"/>
      <c r="L432" s="108"/>
      <c r="M432" s="108"/>
      <c r="S432" s="108"/>
      <c r="W432" s="108"/>
      <c r="X432" s="108"/>
      <c r="AD432" s="108"/>
      <c r="AL432" s="108"/>
    </row>
    <row r="433" hidden="1">
      <c r="B433" s="108"/>
      <c r="C433" s="90"/>
      <c r="D433" s="90"/>
      <c r="E433" s="108"/>
      <c r="F433" s="106"/>
      <c r="G433" s="107"/>
      <c r="H433" s="108"/>
      <c r="I433" s="108"/>
      <c r="J433" s="108"/>
      <c r="K433" s="108"/>
      <c r="L433" s="108"/>
      <c r="M433" s="108"/>
      <c r="S433" s="108"/>
      <c r="W433" s="108"/>
      <c r="X433" s="108"/>
      <c r="AD433" s="108"/>
      <c r="AL433" s="108"/>
    </row>
    <row r="434" hidden="1">
      <c r="B434" s="108"/>
      <c r="C434" s="90"/>
      <c r="D434" s="90"/>
      <c r="E434" s="108"/>
      <c r="F434" s="106"/>
      <c r="G434" s="107"/>
      <c r="H434" s="108"/>
      <c r="I434" s="108"/>
      <c r="J434" s="108"/>
      <c r="K434" s="108"/>
      <c r="L434" s="108"/>
      <c r="M434" s="108"/>
      <c r="S434" s="108"/>
      <c r="W434" s="108"/>
      <c r="X434" s="108"/>
      <c r="AD434" s="108"/>
      <c r="AL434" s="108"/>
    </row>
    <row r="435" hidden="1">
      <c r="B435" s="108"/>
      <c r="C435" s="90"/>
      <c r="D435" s="90"/>
      <c r="E435" s="108"/>
      <c r="F435" s="106"/>
      <c r="G435" s="107"/>
      <c r="H435" s="108"/>
      <c r="I435" s="108"/>
      <c r="J435" s="108"/>
      <c r="K435" s="108"/>
      <c r="L435" s="108"/>
      <c r="M435" s="108"/>
      <c r="S435" s="108"/>
      <c r="W435" s="108"/>
      <c r="X435" s="108"/>
      <c r="AD435" s="108"/>
      <c r="AL435" s="108"/>
    </row>
    <row r="436" hidden="1">
      <c r="B436" s="108"/>
      <c r="C436" s="90"/>
      <c r="D436" s="90"/>
      <c r="E436" s="108"/>
      <c r="F436" s="106"/>
      <c r="G436" s="107"/>
      <c r="H436" s="108"/>
      <c r="I436" s="108"/>
      <c r="J436" s="108"/>
      <c r="K436" s="108"/>
      <c r="L436" s="108"/>
      <c r="M436" s="108"/>
      <c r="S436" s="108"/>
      <c r="W436" s="108"/>
      <c r="X436" s="108"/>
      <c r="AD436" s="108"/>
      <c r="AL436" s="108"/>
    </row>
    <row r="437" hidden="1">
      <c r="B437" s="108"/>
      <c r="C437" s="90"/>
      <c r="D437" s="90"/>
      <c r="E437" s="108"/>
      <c r="F437" s="106"/>
      <c r="G437" s="107"/>
      <c r="H437" s="108"/>
      <c r="I437" s="108"/>
      <c r="J437" s="108"/>
      <c r="K437" s="108"/>
      <c r="L437" s="108"/>
      <c r="M437" s="108"/>
      <c r="S437" s="108"/>
      <c r="W437" s="108"/>
      <c r="X437" s="108"/>
      <c r="AD437" s="108"/>
      <c r="AL437" s="108"/>
    </row>
    <row r="438" hidden="1">
      <c r="B438" s="108"/>
      <c r="C438" s="90"/>
      <c r="D438" s="90"/>
      <c r="E438" s="108"/>
      <c r="F438" s="106"/>
      <c r="G438" s="107"/>
      <c r="H438" s="108"/>
      <c r="I438" s="108"/>
      <c r="J438" s="108"/>
      <c r="K438" s="108"/>
      <c r="L438" s="108"/>
      <c r="M438" s="108"/>
      <c r="S438" s="108"/>
      <c r="W438" s="108"/>
      <c r="X438" s="108"/>
      <c r="AD438" s="108"/>
      <c r="AL438" s="108"/>
    </row>
    <row r="439" hidden="1">
      <c r="B439" s="108"/>
      <c r="C439" s="90"/>
      <c r="D439" s="90"/>
      <c r="E439" s="108"/>
      <c r="F439" s="106"/>
      <c r="G439" s="107"/>
      <c r="H439" s="108"/>
      <c r="I439" s="108"/>
      <c r="J439" s="108"/>
      <c r="K439" s="108"/>
      <c r="L439" s="108"/>
      <c r="M439" s="108"/>
      <c r="S439" s="108"/>
      <c r="W439" s="108"/>
      <c r="X439" s="108"/>
      <c r="AD439" s="108"/>
      <c r="AL439" s="108"/>
    </row>
    <row r="440" hidden="1">
      <c r="B440" s="108"/>
      <c r="C440" s="90"/>
      <c r="D440" s="90"/>
      <c r="E440" s="108"/>
      <c r="F440" s="106"/>
      <c r="G440" s="107"/>
      <c r="H440" s="108"/>
      <c r="I440" s="108"/>
      <c r="J440" s="108"/>
      <c r="K440" s="108"/>
      <c r="L440" s="108"/>
      <c r="M440" s="108"/>
      <c r="S440" s="108"/>
      <c r="W440" s="108"/>
      <c r="X440" s="108"/>
      <c r="AD440" s="108"/>
      <c r="AL440" s="108"/>
    </row>
    <row r="441" hidden="1">
      <c r="B441" s="108"/>
      <c r="C441" s="90"/>
      <c r="D441" s="90"/>
      <c r="E441" s="108"/>
      <c r="F441" s="106"/>
      <c r="G441" s="107"/>
      <c r="H441" s="108"/>
      <c r="I441" s="108"/>
      <c r="J441" s="108"/>
      <c r="K441" s="108"/>
      <c r="L441" s="108"/>
      <c r="M441" s="108"/>
      <c r="S441" s="108"/>
      <c r="W441" s="108"/>
      <c r="X441" s="108"/>
      <c r="AD441" s="108"/>
      <c r="AL441" s="108"/>
    </row>
    <row r="442" hidden="1">
      <c r="B442" s="108"/>
      <c r="C442" s="90"/>
      <c r="D442" s="90"/>
      <c r="E442" s="108"/>
      <c r="F442" s="106"/>
      <c r="G442" s="107"/>
      <c r="H442" s="108"/>
      <c r="I442" s="108"/>
      <c r="J442" s="108"/>
      <c r="K442" s="108"/>
      <c r="L442" s="108"/>
      <c r="M442" s="108"/>
      <c r="S442" s="108"/>
      <c r="W442" s="108"/>
      <c r="X442" s="108"/>
      <c r="AD442" s="108"/>
      <c r="AL442" s="108"/>
    </row>
    <row r="443" hidden="1">
      <c r="B443" s="108"/>
      <c r="C443" s="90"/>
      <c r="D443" s="90"/>
      <c r="E443" s="108"/>
      <c r="F443" s="106"/>
      <c r="G443" s="107"/>
      <c r="H443" s="108"/>
      <c r="I443" s="108"/>
      <c r="J443" s="108"/>
      <c r="K443" s="108"/>
      <c r="L443" s="108"/>
      <c r="M443" s="108"/>
      <c r="S443" s="108"/>
      <c r="W443" s="108"/>
      <c r="X443" s="108"/>
      <c r="AD443" s="108"/>
      <c r="AL443" s="108"/>
    </row>
    <row r="444" hidden="1">
      <c r="B444" s="108"/>
      <c r="C444" s="90"/>
      <c r="D444" s="90"/>
      <c r="E444" s="108"/>
      <c r="F444" s="106"/>
      <c r="G444" s="107"/>
      <c r="H444" s="108"/>
      <c r="I444" s="108"/>
      <c r="J444" s="108"/>
      <c r="K444" s="108"/>
      <c r="L444" s="108"/>
      <c r="M444" s="108"/>
      <c r="S444" s="108"/>
      <c r="W444" s="108"/>
      <c r="X444" s="108"/>
      <c r="AD444" s="108"/>
      <c r="AL444" s="108"/>
    </row>
    <row r="445" hidden="1">
      <c r="B445" s="108"/>
      <c r="C445" s="90"/>
      <c r="D445" s="90"/>
      <c r="E445" s="108"/>
      <c r="F445" s="106"/>
      <c r="G445" s="107"/>
      <c r="H445" s="108"/>
      <c r="I445" s="108"/>
      <c r="J445" s="108"/>
      <c r="K445" s="108"/>
      <c r="L445" s="108"/>
      <c r="M445" s="108"/>
      <c r="S445" s="108"/>
      <c r="W445" s="108"/>
      <c r="X445" s="108"/>
      <c r="AD445" s="108"/>
      <c r="AL445" s="108"/>
    </row>
    <row r="446" hidden="1">
      <c r="B446" s="108"/>
      <c r="C446" s="90"/>
      <c r="D446" s="90"/>
      <c r="E446" s="108"/>
      <c r="F446" s="106"/>
      <c r="G446" s="107"/>
      <c r="H446" s="108"/>
      <c r="I446" s="108"/>
      <c r="J446" s="108"/>
      <c r="K446" s="108"/>
      <c r="L446" s="108"/>
      <c r="M446" s="108"/>
      <c r="S446" s="108"/>
      <c r="W446" s="108"/>
      <c r="X446" s="108"/>
      <c r="AD446" s="108"/>
      <c r="AL446" s="108"/>
    </row>
    <row r="447" hidden="1">
      <c r="B447" s="108"/>
      <c r="C447" s="90"/>
      <c r="D447" s="90"/>
      <c r="E447" s="108"/>
      <c r="F447" s="106"/>
      <c r="G447" s="107"/>
      <c r="H447" s="108"/>
      <c r="I447" s="108"/>
      <c r="J447" s="108"/>
      <c r="K447" s="108"/>
      <c r="L447" s="108"/>
      <c r="M447" s="108"/>
      <c r="S447" s="108"/>
      <c r="W447" s="108"/>
      <c r="X447" s="108"/>
      <c r="AD447" s="108"/>
      <c r="AL447" s="108"/>
    </row>
    <row r="448" hidden="1">
      <c r="B448" s="108"/>
      <c r="C448" s="90"/>
      <c r="D448" s="90"/>
      <c r="E448" s="108"/>
      <c r="F448" s="106"/>
      <c r="G448" s="107"/>
      <c r="H448" s="108"/>
      <c r="I448" s="108"/>
      <c r="J448" s="108"/>
      <c r="K448" s="108"/>
      <c r="L448" s="108"/>
      <c r="M448" s="108"/>
      <c r="S448" s="108"/>
      <c r="W448" s="108"/>
      <c r="X448" s="108"/>
      <c r="AD448" s="108"/>
      <c r="AL448" s="108"/>
    </row>
    <row r="449" hidden="1">
      <c r="B449" s="108"/>
      <c r="C449" s="90"/>
      <c r="D449" s="90"/>
      <c r="E449" s="108"/>
      <c r="F449" s="106"/>
      <c r="G449" s="107"/>
      <c r="H449" s="108"/>
      <c r="I449" s="108"/>
      <c r="J449" s="108"/>
      <c r="K449" s="108"/>
      <c r="L449" s="108"/>
      <c r="M449" s="108"/>
      <c r="S449" s="108"/>
      <c r="W449" s="108"/>
      <c r="X449" s="108"/>
      <c r="AD449" s="108"/>
      <c r="AL449" s="108"/>
    </row>
    <row r="450" hidden="1">
      <c r="B450" s="108"/>
      <c r="C450" s="90"/>
      <c r="D450" s="90"/>
      <c r="E450" s="108"/>
      <c r="F450" s="106"/>
      <c r="G450" s="107"/>
      <c r="H450" s="108"/>
      <c r="I450" s="108"/>
      <c r="J450" s="108"/>
      <c r="K450" s="108"/>
      <c r="L450" s="108"/>
      <c r="M450" s="108"/>
      <c r="S450" s="108"/>
      <c r="W450" s="108"/>
      <c r="X450" s="108"/>
      <c r="AD450" s="108"/>
      <c r="AL450" s="108"/>
    </row>
    <row r="451" hidden="1">
      <c r="B451" s="108"/>
      <c r="C451" s="90"/>
      <c r="D451" s="90"/>
      <c r="E451" s="108"/>
      <c r="F451" s="106"/>
      <c r="G451" s="107"/>
      <c r="H451" s="108"/>
      <c r="I451" s="108"/>
      <c r="J451" s="108"/>
      <c r="K451" s="108"/>
      <c r="L451" s="108"/>
      <c r="M451" s="108"/>
      <c r="S451" s="108"/>
      <c r="W451" s="108"/>
      <c r="X451" s="108"/>
      <c r="AD451" s="108"/>
      <c r="AL451" s="108"/>
    </row>
    <row r="452" hidden="1">
      <c r="B452" s="108"/>
      <c r="C452" s="90"/>
      <c r="D452" s="90"/>
      <c r="E452" s="108"/>
      <c r="F452" s="106"/>
      <c r="G452" s="107"/>
      <c r="H452" s="108"/>
      <c r="I452" s="108"/>
      <c r="J452" s="108"/>
      <c r="K452" s="108"/>
      <c r="L452" s="108"/>
      <c r="M452" s="108"/>
      <c r="S452" s="108"/>
      <c r="W452" s="108"/>
      <c r="X452" s="108"/>
      <c r="AD452" s="108"/>
      <c r="AL452" s="108"/>
    </row>
    <row r="453" hidden="1">
      <c r="B453" s="108"/>
      <c r="C453" s="90"/>
      <c r="D453" s="90"/>
      <c r="E453" s="108"/>
      <c r="F453" s="106"/>
      <c r="G453" s="107"/>
      <c r="H453" s="108"/>
      <c r="I453" s="108"/>
      <c r="J453" s="108"/>
      <c r="K453" s="108"/>
      <c r="L453" s="108"/>
      <c r="M453" s="108"/>
      <c r="S453" s="108"/>
      <c r="W453" s="108"/>
      <c r="X453" s="108"/>
      <c r="AD453" s="108"/>
      <c r="AL453" s="108"/>
    </row>
    <row r="454" hidden="1">
      <c r="B454" s="108"/>
      <c r="C454" s="90"/>
      <c r="D454" s="90"/>
      <c r="E454" s="108"/>
      <c r="F454" s="106"/>
      <c r="G454" s="107"/>
      <c r="H454" s="108"/>
      <c r="I454" s="108"/>
      <c r="J454" s="108"/>
      <c r="K454" s="108"/>
      <c r="L454" s="108"/>
      <c r="M454" s="108"/>
      <c r="S454" s="108"/>
      <c r="W454" s="108"/>
      <c r="X454" s="108"/>
      <c r="AD454" s="108"/>
      <c r="AL454" s="108"/>
    </row>
    <row r="455" hidden="1">
      <c r="B455" s="108"/>
      <c r="C455" s="90"/>
      <c r="D455" s="90"/>
      <c r="E455" s="108"/>
      <c r="F455" s="106"/>
      <c r="G455" s="107"/>
      <c r="H455" s="108"/>
      <c r="I455" s="108"/>
      <c r="J455" s="108"/>
      <c r="K455" s="108"/>
      <c r="L455" s="108"/>
      <c r="M455" s="108"/>
      <c r="S455" s="108"/>
      <c r="W455" s="108"/>
      <c r="X455" s="108"/>
      <c r="AD455" s="108"/>
      <c r="AL455" s="108"/>
    </row>
    <row r="456" hidden="1">
      <c r="B456" s="108"/>
      <c r="C456" s="90"/>
      <c r="D456" s="90"/>
      <c r="E456" s="108"/>
      <c r="F456" s="106"/>
      <c r="G456" s="107"/>
      <c r="H456" s="108"/>
      <c r="I456" s="108"/>
      <c r="J456" s="108"/>
      <c r="K456" s="108"/>
      <c r="L456" s="108"/>
      <c r="M456" s="108"/>
      <c r="S456" s="108"/>
      <c r="W456" s="108"/>
      <c r="X456" s="108"/>
      <c r="AD456" s="108"/>
      <c r="AL456" s="108"/>
    </row>
    <row r="457" hidden="1">
      <c r="B457" s="108"/>
      <c r="C457" s="90"/>
      <c r="D457" s="90"/>
      <c r="E457" s="108"/>
      <c r="F457" s="106"/>
      <c r="G457" s="107"/>
      <c r="H457" s="108"/>
      <c r="I457" s="108"/>
      <c r="J457" s="108"/>
      <c r="K457" s="108"/>
      <c r="L457" s="108"/>
      <c r="M457" s="108"/>
      <c r="S457" s="108"/>
      <c r="W457" s="108"/>
      <c r="X457" s="108"/>
      <c r="AD457" s="108"/>
      <c r="AL457" s="108"/>
    </row>
    <row r="458" hidden="1">
      <c r="B458" s="108"/>
      <c r="C458" s="90"/>
      <c r="D458" s="90"/>
      <c r="E458" s="108"/>
      <c r="F458" s="106"/>
      <c r="G458" s="107"/>
      <c r="H458" s="108"/>
      <c r="I458" s="108"/>
      <c r="J458" s="108"/>
      <c r="K458" s="108"/>
      <c r="L458" s="108"/>
      <c r="M458" s="108"/>
      <c r="S458" s="108"/>
      <c r="W458" s="108"/>
      <c r="X458" s="108"/>
      <c r="AD458" s="108"/>
      <c r="AL458" s="108"/>
    </row>
    <row r="459" hidden="1">
      <c r="B459" s="108"/>
      <c r="C459" s="90"/>
      <c r="D459" s="90"/>
      <c r="E459" s="108"/>
      <c r="F459" s="106"/>
      <c r="G459" s="107"/>
      <c r="H459" s="108"/>
      <c r="I459" s="108"/>
      <c r="J459" s="108"/>
      <c r="K459" s="108"/>
      <c r="L459" s="108"/>
      <c r="M459" s="108"/>
      <c r="S459" s="108"/>
      <c r="W459" s="108"/>
      <c r="X459" s="108"/>
      <c r="AD459" s="108"/>
      <c r="AL459" s="108"/>
    </row>
    <row r="460" hidden="1">
      <c r="B460" s="108"/>
      <c r="C460" s="90"/>
      <c r="D460" s="90"/>
      <c r="E460" s="108"/>
      <c r="F460" s="106"/>
      <c r="G460" s="107"/>
      <c r="H460" s="108"/>
      <c r="I460" s="108"/>
      <c r="J460" s="108"/>
      <c r="K460" s="108"/>
      <c r="L460" s="108"/>
      <c r="M460" s="108"/>
      <c r="S460" s="108"/>
      <c r="W460" s="108"/>
      <c r="X460" s="108"/>
      <c r="AD460" s="108"/>
      <c r="AL460" s="108"/>
    </row>
    <row r="461" hidden="1">
      <c r="B461" s="108"/>
      <c r="C461" s="90"/>
      <c r="D461" s="90"/>
      <c r="E461" s="108"/>
      <c r="F461" s="106"/>
      <c r="G461" s="107"/>
      <c r="H461" s="108"/>
      <c r="I461" s="108"/>
      <c r="J461" s="108"/>
      <c r="K461" s="108"/>
      <c r="L461" s="108"/>
      <c r="M461" s="108"/>
      <c r="S461" s="108"/>
      <c r="W461" s="108"/>
      <c r="X461" s="108"/>
      <c r="AD461" s="108"/>
      <c r="AL461" s="108"/>
    </row>
    <row r="462" hidden="1">
      <c r="B462" s="108"/>
      <c r="C462" s="90"/>
      <c r="D462" s="90"/>
      <c r="E462" s="108"/>
      <c r="F462" s="106"/>
      <c r="G462" s="107"/>
      <c r="H462" s="108"/>
      <c r="I462" s="108"/>
      <c r="J462" s="108"/>
      <c r="K462" s="108"/>
      <c r="L462" s="108"/>
      <c r="M462" s="108"/>
      <c r="S462" s="108"/>
      <c r="W462" s="108"/>
      <c r="X462" s="108"/>
      <c r="AD462" s="108"/>
      <c r="AL462" s="108"/>
    </row>
    <row r="463" hidden="1">
      <c r="B463" s="108"/>
      <c r="C463" s="90"/>
      <c r="D463" s="90"/>
      <c r="E463" s="108"/>
      <c r="F463" s="106"/>
      <c r="G463" s="107"/>
      <c r="H463" s="108"/>
      <c r="I463" s="108"/>
      <c r="J463" s="108"/>
      <c r="K463" s="108"/>
      <c r="L463" s="108"/>
      <c r="M463" s="108"/>
      <c r="S463" s="108"/>
      <c r="W463" s="108"/>
      <c r="X463" s="108"/>
      <c r="AD463" s="108"/>
      <c r="AL463" s="108"/>
    </row>
    <row r="464" hidden="1">
      <c r="B464" s="108"/>
      <c r="C464" s="90"/>
      <c r="D464" s="90"/>
      <c r="E464" s="108"/>
      <c r="F464" s="106"/>
      <c r="G464" s="107"/>
      <c r="H464" s="108"/>
      <c r="I464" s="108"/>
      <c r="J464" s="108"/>
      <c r="K464" s="108"/>
      <c r="L464" s="108"/>
      <c r="M464" s="108"/>
      <c r="S464" s="108"/>
      <c r="W464" s="108"/>
      <c r="X464" s="108"/>
      <c r="AD464" s="108"/>
      <c r="AL464" s="108"/>
    </row>
    <row r="465" hidden="1">
      <c r="B465" s="108"/>
      <c r="C465" s="90"/>
      <c r="D465" s="90"/>
      <c r="E465" s="108"/>
      <c r="F465" s="106"/>
      <c r="G465" s="107"/>
      <c r="H465" s="108"/>
      <c r="I465" s="108"/>
      <c r="J465" s="108"/>
      <c r="K465" s="108"/>
      <c r="L465" s="108"/>
      <c r="M465" s="108"/>
      <c r="S465" s="108"/>
      <c r="W465" s="108"/>
      <c r="X465" s="108"/>
      <c r="AD465" s="108"/>
      <c r="AL465" s="108"/>
    </row>
    <row r="466" hidden="1">
      <c r="B466" s="108"/>
      <c r="C466" s="90"/>
      <c r="D466" s="90"/>
      <c r="E466" s="108"/>
      <c r="F466" s="106"/>
      <c r="G466" s="107"/>
      <c r="H466" s="108"/>
      <c r="I466" s="108"/>
      <c r="J466" s="108"/>
      <c r="K466" s="108"/>
      <c r="L466" s="108"/>
      <c r="M466" s="108"/>
      <c r="S466" s="108"/>
      <c r="W466" s="108"/>
      <c r="X466" s="108"/>
      <c r="AD466" s="108"/>
      <c r="AL466" s="108"/>
    </row>
    <row r="467" hidden="1">
      <c r="B467" s="108"/>
      <c r="C467" s="90"/>
      <c r="D467" s="90"/>
      <c r="E467" s="108"/>
      <c r="F467" s="106"/>
      <c r="G467" s="107"/>
      <c r="H467" s="108"/>
      <c r="I467" s="108"/>
      <c r="J467" s="108"/>
      <c r="K467" s="108"/>
      <c r="L467" s="108"/>
      <c r="M467" s="108"/>
      <c r="S467" s="108"/>
      <c r="W467" s="108"/>
      <c r="X467" s="108"/>
      <c r="AD467" s="108"/>
      <c r="AL467" s="108"/>
    </row>
    <row r="468" hidden="1">
      <c r="B468" s="108"/>
      <c r="C468" s="90"/>
      <c r="D468" s="90"/>
      <c r="E468" s="108"/>
      <c r="F468" s="106"/>
      <c r="G468" s="107"/>
      <c r="H468" s="108"/>
      <c r="I468" s="108"/>
      <c r="J468" s="108"/>
      <c r="K468" s="108"/>
      <c r="L468" s="108"/>
      <c r="M468" s="108"/>
      <c r="S468" s="108"/>
      <c r="W468" s="108"/>
      <c r="X468" s="108"/>
      <c r="AD468" s="108"/>
      <c r="AL468" s="108"/>
    </row>
    <row r="469" hidden="1">
      <c r="B469" s="108"/>
      <c r="C469" s="90"/>
      <c r="D469" s="90"/>
      <c r="E469" s="108"/>
      <c r="F469" s="106"/>
      <c r="G469" s="107"/>
      <c r="H469" s="108"/>
      <c r="I469" s="108"/>
      <c r="J469" s="108"/>
      <c r="K469" s="108"/>
      <c r="L469" s="108"/>
      <c r="M469" s="108"/>
      <c r="S469" s="108"/>
      <c r="W469" s="108"/>
      <c r="X469" s="108"/>
      <c r="AD469" s="108"/>
      <c r="AL469" s="108"/>
    </row>
    <row r="470" hidden="1">
      <c r="B470" s="108"/>
      <c r="C470" s="90"/>
      <c r="D470" s="90"/>
      <c r="E470" s="108"/>
      <c r="F470" s="106"/>
      <c r="G470" s="107"/>
      <c r="H470" s="108"/>
      <c r="I470" s="108"/>
      <c r="J470" s="108"/>
      <c r="K470" s="108"/>
      <c r="L470" s="108"/>
      <c r="M470" s="108"/>
      <c r="S470" s="108"/>
      <c r="W470" s="108"/>
      <c r="X470" s="108"/>
      <c r="AD470" s="108"/>
      <c r="AL470" s="108"/>
    </row>
    <row r="471" hidden="1">
      <c r="B471" s="108"/>
      <c r="C471" s="90"/>
      <c r="D471" s="90"/>
      <c r="E471" s="108"/>
      <c r="F471" s="106"/>
      <c r="G471" s="107"/>
      <c r="H471" s="108"/>
      <c r="I471" s="108"/>
      <c r="J471" s="108"/>
      <c r="K471" s="108"/>
      <c r="L471" s="108"/>
      <c r="M471" s="108"/>
      <c r="S471" s="108"/>
      <c r="W471" s="108"/>
      <c r="X471" s="108"/>
      <c r="AD471" s="108"/>
      <c r="AL471" s="108"/>
    </row>
    <row r="472" hidden="1">
      <c r="B472" s="108"/>
      <c r="C472" s="90"/>
      <c r="D472" s="90"/>
      <c r="E472" s="108"/>
      <c r="F472" s="106"/>
      <c r="G472" s="107"/>
      <c r="H472" s="108"/>
      <c r="I472" s="108"/>
      <c r="J472" s="108"/>
      <c r="K472" s="108"/>
      <c r="L472" s="108"/>
      <c r="M472" s="108"/>
      <c r="S472" s="108"/>
      <c r="W472" s="108"/>
      <c r="X472" s="108"/>
      <c r="AD472" s="108"/>
      <c r="AL472" s="108"/>
    </row>
    <row r="473" hidden="1">
      <c r="B473" s="108"/>
      <c r="C473" s="90"/>
      <c r="D473" s="90"/>
      <c r="E473" s="108"/>
      <c r="F473" s="106"/>
      <c r="G473" s="107"/>
      <c r="H473" s="108"/>
      <c r="I473" s="108"/>
      <c r="J473" s="108"/>
      <c r="K473" s="108"/>
      <c r="L473" s="108"/>
      <c r="M473" s="108"/>
      <c r="S473" s="108"/>
      <c r="W473" s="108"/>
      <c r="X473" s="108"/>
      <c r="AD473" s="108"/>
      <c r="AL473" s="108"/>
    </row>
    <row r="474" hidden="1">
      <c r="B474" s="108"/>
      <c r="C474" s="90"/>
      <c r="D474" s="90"/>
      <c r="E474" s="108"/>
      <c r="F474" s="106"/>
      <c r="G474" s="107"/>
      <c r="H474" s="108"/>
      <c r="I474" s="108"/>
      <c r="J474" s="108"/>
      <c r="K474" s="108"/>
      <c r="L474" s="108"/>
      <c r="M474" s="108"/>
      <c r="S474" s="108"/>
      <c r="W474" s="108"/>
      <c r="X474" s="108"/>
      <c r="AD474" s="108"/>
      <c r="AL474" s="108"/>
    </row>
    <row r="475" hidden="1">
      <c r="B475" s="108"/>
      <c r="C475" s="90"/>
      <c r="D475" s="90"/>
      <c r="E475" s="108"/>
      <c r="F475" s="106"/>
      <c r="G475" s="107"/>
      <c r="H475" s="108"/>
      <c r="I475" s="108"/>
      <c r="J475" s="108"/>
      <c r="K475" s="108"/>
      <c r="L475" s="108"/>
      <c r="M475" s="108"/>
      <c r="S475" s="108"/>
      <c r="W475" s="108"/>
      <c r="X475" s="108"/>
      <c r="AD475" s="108"/>
      <c r="AL475" s="108"/>
    </row>
    <row r="476" hidden="1">
      <c r="B476" s="108"/>
      <c r="C476" s="90"/>
      <c r="D476" s="90"/>
      <c r="E476" s="108"/>
      <c r="F476" s="106"/>
      <c r="G476" s="107"/>
      <c r="H476" s="108"/>
      <c r="I476" s="108"/>
      <c r="J476" s="108"/>
      <c r="K476" s="108"/>
      <c r="L476" s="108"/>
      <c r="M476" s="108"/>
      <c r="S476" s="108"/>
      <c r="W476" s="108"/>
      <c r="X476" s="108"/>
      <c r="AD476" s="108"/>
      <c r="AL476" s="108"/>
    </row>
    <row r="477" hidden="1">
      <c r="B477" s="108"/>
      <c r="C477" s="90"/>
      <c r="D477" s="90"/>
      <c r="E477" s="108"/>
      <c r="F477" s="106"/>
      <c r="G477" s="107"/>
      <c r="H477" s="108"/>
      <c r="I477" s="108"/>
      <c r="J477" s="108"/>
      <c r="K477" s="108"/>
      <c r="L477" s="108"/>
      <c r="M477" s="108"/>
      <c r="S477" s="108"/>
      <c r="W477" s="108"/>
      <c r="X477" s="108"/>
      <c r="AD477" s="108"/>
      <c r="AL477" s="108"/>
    </row>
    <row r="478" hidden="1">
      <c r="B478" s="108"/>
      <c r="C478" s="90"/>
      <c r="D478" s="90"/>
      <c r="E478" s="108"/>
      <c r="F478" s="106"/>
      <c r="G478" s="107"/>
      <c r="H478" s="108"/>
      <c r="I478" s="108"/>
      <c r="J478" s="108"/>
      <c r="K478" s="108"/>
      <c r="L478" s="108"/>
      <c r="M478" s="108"/>
      <c r="S478" s="108"/>
      <c r="W478" s="108"/>
      <c r="X478" s="108"/>
      <c r="AD478" s="108"/>
      <c r="AL478" s="108"/>
    </row>
    <row r="479" hidden="1">
      <c r="B479" s="108"/>
      <c r="C479" s="90"/>
      <c r="D479" s="90"/>
      <c r="E479" s="108"/>
      <c r="F479" s="106"/>
      <c r="G479" s="107"/>
      <c r="H479" s="108"/>
      <c r="I479" s="108"/>
      <c r="J479" s="108"/>
      <c r="K479" s="108"/>
      <c r="L479" s="108"/>
      <c r="M479" s="108"/>
      <c r="S479" s="108"/>
      <c r="W479" s="108"/>
      <c r="X479" s="108"/>
      <c r="AD479" s="108"/>
      <c r="AL479" s="108"/>
    </row>
    <row r="480" hidden="1">
      <c r="B480" s="108"/>
      <c r="C480" s="90"/>
      <c r="D480" s="90"/>
      <c r="E480" s="108"/>
      <c r="F480" s="106"/>
      <c r="G480" s="107"/>
      <c r="H480" s="108"/>
      <c r="I480" s="108"/>
      <c r="J480" s="108"/>
      <c r="K480" s="108"/>
      <c r="L480" s="108"/>
      <c r="M480" s="108"/>
      <c r="S480" s="108"/>
      <c r="W480" s="108"/>
      <c r="X480" s="108"/>
      <c r="AD480" s="108"/>
      <c r="AL480" s="108"/>
    </row>
    <row r="481" hidden="1">
      <c r="B481" s="108"/>
      <c r="C481" s="90"/>
      <c r="D481" s="90"/>
      <c r="E481" s="108"/>
      <c r="F481" s="106"/>
      <c r="G481" s="107"/>
      <c r="H481" s="108"/>
      <c r="I481" s="108"/>
      <c r="J481" s="108"/>
      <c r="K481" s="108"/>
      <c r="L481" s="108"/>
      <c r="M481" s="108"/>
      <c r="S481" s="108"/>
      <c r="W481" s="108"/>
      <c r="X481" s="108"/>
      <c r="AD481" s="108"/>
      <c r="AL481" s="108"/>
    </row>
    <row r="482" hidden="1">
      <c r="B482" s="108"/>
      <c r="C482" s="90"/>
      <c r="D482" s="90"/>
      <c r="E482" s="108"/>
      <c r="F482" s="106"/>
      <c r="G482" s="107"/>
      <c r="H482" s="108"/>
      <c r="I482" s="108"/>
      <c r="J482" s="108"/>
      <c r="K482" s="108"/>
      <c r="L482" s="108"/>
      <c r="M482" s="108"/>
      <c r="S482" s="108"/>
      <c r="W482" s="108"/>
      <c r="X482" s="108"/>
      <c r="AD482" s="108"/>
      <c r="AL482" s="108"/>
    </row>
    <row r="483" hidden="1">
      <c r="B483" s="108"/>
      <c r="C483" s="90"/>
      <c r="D483" s="90"/>
      <c r="E483" s="108"/>
      <c r="F483" s="106"/>
      <c r="G483" s="107"/>
      <c r="H483" s="108"/>
      <c r="I483" s="108"/>
      <c r="J483" s="108"/>
      <c r="K483" s="108"/>
      <c r="L483" s="108"/>
      <c r="M483" s="108"/>
      <c r="S483" s="108"/>
      <c r="W483" s="108"/>
      <c r="X483" s="108"/>
      <c r="AD483" s="108"/>
      <c r="AL483" s="108"/>
    </row>
    <row r="484" hidden="1">
      <c r="B484" s="108"/>
      <c r="C484" s="90"/>
      <c r="D484" s="90"/>
      <c r="E484" s="108"/>
      <c r="F484" s="106"/>
      <c r="G484" s="107"/>
      <c r="H484" s="108"/>
      <c r="I484" s="108"/>
      <c r="J484" s="108"/>
      <c r="K484" s="108"/>
      <c r="L484" s="108"/>
      <c r="M484" s="108"/>
      <c r="S484" s="108"/>
      <c r="W484" s="108"/>
      <c r="X484" s="108"/>
      <c r="AD484" s="108"/>
      <c r="AL484" s="108"/>
    </row>
    <row r="485" hidden="1">
      <c r="B485" s="108"/>
      <c r="C485" s="90"/>
      <c r="D485" s="90"/>
      <c r="E485" s="108"/>
      <c r="F485" s="106"/>
      <c r="G485" s="107"/>
      <c r="H485" s="108"/>
      <c r="I485" s="108"/>
      <c r="J485" s="108"/>
      <c r="K485" s="108"/>
      <c r="L485" s="108"/>
      <c r="M485" s="108"/>
      <c r="S485" s="108"/>
      <c r="W485" s="108"/>
      <c r="X485" s="108"/>
      <c r="AD485" s="108"/>
      <c r="AL485" s="108"/>
    </row>
    <row r="486" hidden="1">
      <c r="B486" s="108"/>
      <c r="C486" s="90"/>
      <c r="D486" s="90"/>
      <c r="E486" s="108"/>
      <c r="F486" s="106"/>
      <c r="G486" s="107"/>
      <c r="H486" s="108"/>
      <c r="I486" s="108"/>
      <c r="J486" s="108"/>
      <c r="K486" s="108"/>
      <c r="L486" s="108"/>
      <c r="M486" s="108"/>
      <c r="S486" s="108"/>
      <c r="W486" s="108"/>
      <c r="X486" s="108"/>
      <c r="AD486" s="108"/>
      <c r="AL486" s="108"/>
    </row>
    <row r="487" hidden="1">
      <c r="B487" s="108"/>
      <c r="C487" s="90"/>
      <c r="D487" s="90"/>
      <c r="E487" s="108"/>
      <c r="F487" s="106"/>
      <c r="G487" s="107"/>
      <c r="H487" s="108"/>
      <c r="I487" s="108"/>
      <c r="J487" s="108"/>
      <c r="K487" s="108"/>
      <c r="L487" s="108"/>
      <c r="M487" s="108"/>
      <c r="S487" s="108"/>
      <c r="W487" s="108"/>
      <c r="X487" s="108"/>
      <c r="AD487" s="108"/>
      <c r="AL487" s="108"/>
    </row>
    <row r="488" hidden="1">
      <c r="B488" s="108"/>
      <c r="C488" s="90"/>
      <c r="D488" s="90"/>
      <c r="E488" s="108"/>
      <c r="F488" s="106"/>
      <c r="G488" s="107"/>
      <c r="H488" s="108"/>
      <c r="I488" s="108"/>
      <c r="J488" s="108"/>
      <c r="K488" s="108"/>
      <c r="L488" s="108"/>
      <c r="M488" s="108"/>
      <c r="S488" s="108"/>
      <c r="W488" s="108"/>
      <c r="X488" s="108"/>
      <c r="AD488" s="108"/>
      <c r="AL488" s="108"/>
    </row>
    <row r="489" hidden="1">
      <c r="B489" s="108"/>
      <c r="C489" s="90"/>
      <c r="D489" s="90"/>
      <c r="E489" s="108"/>
      <c r="F489" s="106"/>
      <c r="G489" s="107"/>
      <c r="H489" s="108"/>
      <c r="I489" s="108"/>
      <c r="J489" s="108"/>
      <c r="K489" s="108"/>
      <c r="L489" s="108"/>
      <c r="M489" s="108"/>
      <c r="S489" s="108"/>
      <c r="W489" s="108"/>
      <c r="X489" s="108"/>
      <c r="AD489" s="108"/>
      <c r="AL489" s="108"/>
    </row>
    <row r="490" hidden="1">
      <c r="B490" s="108"/>
      <c r="C490" s="90"/>
      <c r="D490" s="90"/>
      <c r="E490" s="108"/>
      <c r="F490" s="106"/>
      <c r="G490" s="107"/>
      <c r="H490" s="108"/>
      <c r="I490" s="108"/>
      <c r="J490" s="108"/>
      <c r="K490" s="108"/>
      <c r="L490" s="108"/>
      <c r="M490" s="108"/>
      <c r="S490" s="108"/>
      <c r="W490" s="108"/>
      <c r="X490" s="108"/>
      <c r="AD490" s="108"/>
      <c r="AL490" s="108"/>
    </row>
    <row r="491" hidden="1">
      <c r="B491" s="108"/>
      <c r="C491" s="90"/>
      <c r="D491" s="90"/>
      <c r="E491" s="108"/>
      <c r="F491" s="106"/>
      <c r="G491" s="107"/>
      <c r="H491" s="108"/>
      <c r="I491" s="108"/>
      <c r="J491" s="108"/>
      <c r="K491" s="108"/>
      <c r="L491" s="108"/>
      <c r="M491" s="108"/>
      <c r="S491" s="108"/>
      <c r="W491" s="108"/>
      <c r="X491" s="108"/>
      <c r="AD491" s="108"/>
      <c r="AL491" s="108"/>
    </row>
    <row r="492" hidden="1">
      <c r="B492" s="108"/>
      <c r="C492" s="90"/>
      <c r="D492" s="90"/>
      <c r="E492" s="108"/>
      <c r="F492" s="106"/>
      <c r="G492" s="107"/>
      <c r="H492" s="108"/>
      <c r="I492" s="108"/>
      <c r="J492" s="108"/>
      <c r="K492" s="108"/>
      <c r="L492" s="108"/>
      <c r="M492" s="108"/>
      <c r="S492" s="108"/>
      <c r="W492" s="108"/>
      <c r="X492" s="108"/>
      <c r="AD492" s="108"/>
      <c r="AL492" s="108"/>
    </row>
    <row r="493" hidden="1">
      <c r="B493" s="108"/>
      <c r="C493" s="90"/>
      <c r="D493" s="90"/>
      <c r="E493" s="108"/>
      <c r="F493" s="106"/>
      <c r="G493" s="107"/>
      <c r="H493" s="108"/>
      <c r="I493" s="108"/>
      <c r="J493" s="108"/>
      <c r="K493" s="108"/>
      <c r="L493" s="108"/>
      <c r="M493" s="108"/>
      <c r="S493" s="108"/>
      <c r="W493" s="108"/>
      <c r="X493" s="108"/>
      <c r="AD493" s="108"/>
      <c r="AL493" s="108"/>
    </row>
    <row r="494" hidden="1">
      <c r="B494" s="108"/>
      <c r="C494" s="90"/>
      <c r="D494" s="90"/>
      <c r="E494" s="108"/>
      <c r="F494" s="106"/>
      <c r="G494" s="107"/>
      <c r="H494" s="108"/>
      <c r="I494" s="108"/>
      <c r="J494" s="108"/>
      <c r="K494" s="108"/>
      <c r="L494" s="108"/>
      <c r="M494" s="108"/>
      <c r="S494" s="108"/>
      <c r="W494" s="108"/>
      <c r="X494" s="108"/>
      <c r="AD494" s="108"/>
      <c r="AL494" s="108"/>
    </row>
    <row r="495" hidden="1">
      <c r="B495" s="108"/>
      <c r="C495" s="90"/>
      <c r="D495" s="90"/>
      <c r="E495" s="108"/>
      <c r="F495" s="106"/>
      <c r="G495" s="107"/>
      <c r="H495" s="108"/>
      <c r="I495" s="108"/>
      <c r="J495" s="108"/>
      <c r="K495" s="108"/>
      <c r="L495" s="108"/>
      <c r="M495" s="108"/>
      <c r="S495" s="108"/>
      <c r="W495" s="108"/>
      <c r="X495" s="108"/>
      <c r="AD495" s="108"/>
      <c r="AL495" s="108"/>
    </row>
    <row r="496" hidden="1">
      <c r="B496" s="108"/>
      <c r="C496" s="90"/>
      <c r="D496" s="90"/>
      <c r="E496" s="108"/>
      <c r="F496" s="106"/>
      <c r="G496" s="107"/>
      <c r="H496" s="108"/>
      <c r="I496" s="108"/>
      <c r="J496" s="108"/>
      <c r="K496" s="108"/>
      <c r="L496" s="108"/>
      <c r="M496" s="108"/>
      <c r="S496" s="108"/>
      <c r="W496" s="108"/>
      <c r="X496" s="108"/>
      <c r="AD496" s="108"/>
      <c r="AL496" s="108"/>
    </row>
    <row r="497" hidden="1">
      <c r="B497" s="108"/>
      <c r="C497" s="90"/>
      <c r="D497" s="90"/>
      <c r="E497" s="108"/>
      <c r="F497" s="106"/>
      <c r="G497" s="107"/>
      <c r="H497" s="108"/>
      <c r="I497" s="108"/>
      <c r="J497" s="108"/>
      <c r="K497" s="108"/>
      <c r="L497" s="108"/>
      <c r="M497" s="108"/>
      <c r="S497" s="108"/>
      <c r="W497" s="108"/>
      <c r="X497" s="108"/>
      <c r="AD497" s="108"/>
      <c r="AL497" s="108"/>
    </row>
    <row r="498" hidden="1">
      <c r="B498" s="108"/>
      <c r="C498" s="90"/>
      <c r="D498" s="90"/>
      <c r="E498" s="108"/>
      <c r="F498" s="106"/>
      <c r="G498" s="107"/>
      <c r="H498" s="108"/>
      <c r="I498" s="108"/>
      <c r="J498" s="108"/>
      <c r="K498" s="108"/>
      <c r="L498" s="108"/>
      <c r="M498" s="108"/>
      <c r="S498" s="108"/>
      <c r="W498" s="108"/>
      <c r="X498" s="108"/>
      <c r="AD498" s="108"/>
      <c r="AL498" s="108"/>
    </row>
    <row r="499" hidden="1">
      <c r="B499" s="108"/>
      <c r="C499" s="90"/>
      <c r="D499" s="90"/>
      <c r="E499" s="108"/>
      <c r="F499" s="106"/>
      <c r="G499" s="107"/>
      <c r="H499" s="108"/>
      <c r="I499" s="108"/>
      <c r="J499" s="108"/>
      <c r="K499" s="108"/>
      <c r="L499" s="108"/>
      <c r="M499" s="108"/>
      <c r="S499" s="108"/>
      <c r="W499" s="108"/>
      <c r="X499" s="108"/>
      <c r="AD499" s="108"/>
      <c r="AL499" s="108"/>
    </row>
    <row r="500" hidden="1">
      <c r="B500" s="108"/>
      <c r="C500" s="90"/>
      <c r="D500" s="90"/>
      <c r="E500" s="108"/>
      <c r="F500" s="106"/>
      <c r="G500" s="107"/>
      <c r="H500" s="108"/>
      <c r="I500" s="108"/>
      <c r="J500" s="108"/>
      <c r="K500" s="108"/>
      <c r="L500" s="108"/>
      <c r="M500" s="108"/>
      <c r="S500" s="108"/>
      <c r="W500" s="108"/>
      <c r="X500" s="108"/>
      <c r="AD500" s="108"/>
      <c r="AL500" s="108"/>
    </row>
    <row r="501" hidden="1">
      <c r="B501" s="108"/>
      <c r="C501" s="90"/>
      <c r="D501" s="90"/>
      <c r="E501" s="108"/>
      <c r="F501" s="106"/>
      <c r="G501" s="107"/>
      <c r="H501" s="108"/>
      <c r="I501" s="108"/>
      <c r="J501" s="108"/>
      <c r="K501" s="108"/>
      <c r="L501" s="108"/>
      <c r="M501" s="108"/>
      <c r="S501" s="108"/>
      <c r="W501" s="108"/>
      <c r="X501" s="108"/>
      <c r="AD501" s="108"/>
      <c r="AL501" s="108"/>
    </row>
    <row r="502" hidden="1">
      <c r="B502" s="108"/>
      <c r="C502" s="90"/>
      <c r="D502" s="90"/>
      <c r="E502" s="108"/>
      <c r="F502" s="106"/>
      <c r="G502" s="107"/>
      <c r="H502" s="108"/>
      <c r="I502" s="108"/>
      <c r="J502" s="108"/>
      <c r="K502" s="108"/>
      <c r="L502" s="108"/>
      <c r="M502" s="108"/>
      <c r="S502" s="108"/>
      <c r="W502" s="108"/>
      <c r="X502" s="108"/>
      <c r="AD502" s="108"/>
      <c r="AL502" s="108"/>
    </row>
    <row r="503" hidden="1">
      <c r="B503" s="108"/>
      <c r="C503" s="90"/>
      <c r="D503" s="90"/>
      <c r="E503" s="108"/>
      <c r="F503" s="106"/>
      <c r="G503" s="107"/>
      <c r="H503" s="108"/>
      <c r="I503" s="108"/>
      <c r="J503" s="108"/>
      <c r="K503" s="108"/>
      <c r="L503" s="108"/>
      <c r="M503" s="108"/>
      <c r="S503" s="108"/>
      <c r="W503" s="108"/>
      <c r="X503" s="108"/>
      <c r="AD503" s="108"/>
      <c r="AL503" s="108"/>
    </row>
    <row r="504" hidden="1">
      <c r="B504" s="108"/>
      <c r="C504" s="90"/>
      <c r="D504" s="90"/>
      <c r="E504" s="108"/>
      <c r="F504" s="106"/>
      <c r="G504" s="107"/>
      <c r="H504" s="108"/>
      <c r="I504" s="108"/>
      <c r="J504" s="108"/>
      <c r="K504" s="108"/>
      <c r="L504" s="108"/>
      <c r="M504" s="108"/>
      <c r="S504" s="108"/>
      <c r="W504" s="108"/>
      <c r="X504" s="108"/>
      <c r="AD504" s="108"/>
      <c r="AL504" s="108"/>
    </row>
    <row r="505" hidden="1">
      <c r="B505" s="108"/>
      <c r="C505" s="90"/>
      <c r="D505" s="90"/>
      <c r="E505" s="108"/>
      <c r="F505" s="106"/>
      <c r="G505" s="107"/>
      <c r="H505" s="108"/>
      <c r="I505" s="108"/>
      <c r="J505" s="108"/>
      <c r="K505" s="108"/>
      <c r="L505" s="108"/>
      <c r="M505" s="108"/>
      <c r="S505" s="108"/>
      <c r="W505" s="108"/>
      <c r="X505" s="108"/>
      <c r="AD505" s="108"/>
      <c r="AL505" s="108"/>
    </row>
    <row r="506" hidden="1">
      <c r="B506" s="108"/>
      <c r="C506" s="90"/>
      <c r="D506" s="90"/>
      <c r="E506" s="108"/>
      <c r="F506" s="106"/>
      <c r="G506" s="107"/>
      <c r="H506" s="108"/>
      <c r="I506" s="108"/>
      <c r="J506" s="108"/>
      <c r="K506" s="108"/>
      <c r="L506" s="108"/>
      <c r="M506" s="108"/>
      <c r="S506" s="108"/>
      <c r="W506" s="108"/>
      <c r="X506" s="108"/>
      <c r="AD506" s="108"/>
      <c r="AL506" s="108"/>
    </row>
    <row r="507" hidden="1">
      <c r="B507" s="108"/>
      <c r="C507" s="90"/>
      <c r="D507" s="90"/>
      <c r="E507" s="108"/>
      <c r="F507" s="106"/>
      <c r="G507" s="107"/>
      <c r="H507" s="108"/>
      <c r="I507" s="108"/>
      <c r="J507" s="108"/>
      <c r="K507" s="108"/>
      <c r="L507" s="108"/>
      <c r="M507" s="108"/>
      <c r="S507" s="108"/>
      <c r="W507" s="108"/>
      <c r="X507" s="108"/>
      <c r="AD507" s="108"/>
      <c r="AL507" s="108"/>
    </row>
    <row r="508" hidden="1">
      <c r="B508" s="108"/>
      <c r="C508" s="90"/>
      <c r="D508" s="90"/>
      <c r="E508" s="108"/>
      <c r="F508" s="106"/>
      <c r="G508" s="107"/>
      <c r="H508" s="108"/>
      <c r="I508" s="108"/>
      <c r="J508" s="108"/>
      <c r="K508" s="108"/>
      <c r="L508" s="108"/>
      <c r="M508" s="108"/>
      <c r="S508" s="108"/>
      <c r="W508" s="108"/>
      <c r="X508" s="108"/>
      <c r="AD508" s="108"/>
      <c r="AL508" s="108"/>
    </row>
    <row r="509" hidden="1">
      <c r="B509" s="108"/>
      <c r="C509" s="90"/>
      <c r="D509" s="90"/>
      <c r="E509" s="108"/>
      <c r="F509" s="106"/>
      <c r="G509" s="107"/>
      <c r="H509" s="108"/>
      <c r="I509" s="108"/>
      <c r="J509" s="108"/>
      <c r="K509" s="108"/>
      <c r="L509" s="108"/>
      <c r="M509" s="108"/>
      <c r="S509" s="108"/>
      <c r="W509" s="108"/>
      <c r="X509" s="108"/>
      <c r="AD509" s="108"/>
      <c r="AL509" s="108"/>
    </row>
    <row r="510" hidden="1">
      <c r="B510" s="108"/>
      <c r="C510" s="90"/>
      <c r="D510" s="90"/>
      <c r="E510" s="108"/>
      <c r="F510" s="106"/>
      <c r="G510" s="107"/>
      <c r="H510" s="108"/>
      <c r="I510" s="108"/>
      <c r="J510" s="108"/>
      <c r="K510" s="108"/>
      <c r="L510" s="108"/>
      <c r="M510" s="108"/>
      <c r="S510" s="108"/>
      <c r="W510" s="108"/>
      <c r="X510" s="108"/>
      <c r="AD510" s="108"/>
      <c r="AL510" s="108"/>
    </row>
    <row r="511" hidden="1">
      <c r="B511" s="108"/>
      <c r="C511" s="90"/>
      <c r="D511" s="90"/>
      <c r="E511" s="108"/>
      <c r="F511" s="106"/>
      <c r="G511" s="107"/>
      <c r="H511" s="108"/>
      <c r="I511" s="108"/>
      <c r="J511" s="108"/>
      <c r="K511" s="108"/>
      <c r="L511" s="108"/>
      <c r="M511" s="108"/>
      <c r="S511" s="108"/>
      <c r="W511" s="108"/>
      <c r="X511" s="108"/>
      <c r="AD511" s="108"/>
      <c r="AL511" s="108"/>
    </row>
    <row r="512" hidden="1">
      <c r="B512" s="108"/>
      <c r="C512" s="90"/>
      <c r="D512" s="90"/>
      <c r="E512" s="108"/>
      <c r="F512" s="106"/>
      <c r="G512" s="107"/>
      <c r="H512" s="108"/>
      <c r="I512" s="108"/>
      <c r="J512" s="108"/>
      <c r="K512" s="108"/>
      <c r="L512" s="108"/>
      <c r="M512" s="108"/>
      <c r="S512" s="108"/>
      <c r="W512" s="108"/>
      <c r="X512" s="108"/>
      <c r="AD512" s="108"/>
      <c r="AL512" s="108"/>
    </row>
    <row r="513" hidden="1">
      <c r="B513" s="108"/>
      <c r="C513" s="90"/>
      <c r="D513" s="90"/>
      <c r="E513" s="108"/>
      <c r="F513" s="106"/>
      <c r="G513" s="107"/>
      <c r="H513" s="108"/>
      <c r="I513" s="108"/>
      <c r="J513" s="108"/>
      <c r="K513" s="108"/>
      <c r="L513" s="108"/>
      <c r="M513" s="108"/>
      <c r="S513" s="108"/>
      <c r="W513" s="108"/>
      <c r="X513" s="108"/>
      <c r="AD513" s="108"/>
      <c r="AL513" s="108"/>
    </row>
    <row r="514" hidden="1">
      <c r="B514" s="108"/>
      <c r="C514" s="90"/>
      <c r="D514" s="90"/>
      <c r="E514" s="108"/>
      <c r="F514" s="106"/>
      <c r="G514" s="107"/>
      <c r="H514" s="108"/>
      <c r="I514" s="108"/>
      <c r="J514" s="108"/>
      <c r="K514" s="108"/>
      <c r="L514" s="108"/>
      <c r="M514" s="108"/>
      <c r="S514" s="108"/>
      <c r="W514" s="108"/>
      <c r="X514" s="108"/>
      <c r="AD514" s="108"/>
      <c r="AL514" s="108"/>
    </row>
    <row r="515" hidden="1">
      <c r="B515" s="108"/>
      <c r="C515" s="90"/>
      <c r="D515" s="90"/>
      <c r="E515" s="108"/>
      <c r="F515" s="106"/>
      <c r="G515" s="107"/>
      <c r="H515" s="108"/>
      <c r="I515" s="108"/>
      <c r="J515" s="108"/>
      <c r="K515" s="108"/>
      <c r="L515" s="108"/>
      <c r="M515" s="108"/>
      <c r="S515" s="108"/>
      <c r="W515" s="108"/>
      <c r="X515" s="108"/>
      <c r="AD515" s="108"/>
      <c r="AL515" s="108"/>
    </row>
    <row r="516" hidden="1">
      <c r="B516" s="108"/>
      <c r="C516" s="90"/>
      <c r="D516" s="90"/>
      <c r="E516" s="108"/>
      <c r="F516" s="106"/>
      <c r="G516" s="107"/>
      <c r="H516" s="108"/>
      <c r="I516" s="108"/>
      <c r="J516" s="108"/>
      <c r="K516" s="108"/>
      <c r="L516" s="108"/>
      <c r="M516" s="108"/>
      <c r="S516" s="108"/>
      <c r="W516" s="108"/>
      <c r="X516" s="108"/>
      <c r="AD516" s="108"/>
      <c r="AL516" s="108"/>
    </row>
    <row r="517" hidden="1">
      <c r="B517" s="108"/>
      <c r="C517" s="90"/>
      <c r="D517" s="90"/>
      <c r="E517" s="108"/>
      <c r="F517" s="106"/>
      <c r="G517" s="107"/>
      <c r="H517" s="108"/>
      <c r="I517" s="108"/>
      <c r="J517" s="108"/>
      <c r="K517" s="108"/>
      <c r="L517" s="108"/>
      <c r="M517" s="108"/>
      <c r="S517" s="108"/>
      <c r="W517" s="108"/>
      <c r="X517" s="108"/>
      <c r="AD517" s="108"/>
      <c r="AL517" s="108"/>
    </row>
    <row r="518" hidden="1">
      <c r="B518" s="108"/>
      <c r="C518" s="90"/>
      <c r="D518" s="90"/>
      <c r="E518" s="108"/>
      <c r="F518" s="106"/>
      <c r="G518" s="107"/>
      <c r="H518" s="108"/>
      <c r="I518" s="108"/>
      <c r="J518" s="108"/>
      <c r="K518" s="108"/>
      <c r="L518" s="108"/>
      <c r="M518" s="108"/>
      <c r="S518" s="108"/>
      <c r="W518" s="108"/>
      <c r="X518" s="108"/>
      <c r="AD518" s="108"/>
      <c r="AL518" s="108"/>
    </row>
    <row r="519" hidden="1">
      <c r="B519" s="108"/>
      <c r="C519" s="90"/>
      <c r="D519" s="90"/>
      <c r="E519" s="108"/>
      <c r="F519" s="106"/>
      <c r="G519" s="107"/>
      <c r="H519" s="108"/>
      <c r="I519" s="108"/>
      <c r="J519" s="108"/>
      <c r="K519" s="108"/>
      <c r="L519" s="108"/>
      <c r="M519" s="108"/>
      <c r="S519" s="108"/>
      <c r="W519" s="108"/>
      <c r="X519" s="108"/>
      <c r="AD519" s="108"/>
      <c r="AL519" s="108"/>
    </row>
    <row r="520" hidden="1">
      <c r="B520" s="108"/>
      <c r="C520" s="90"/>
      <c r="D520" s="90"/>
      <c r="E520" s="108"/>
      <c r="F520" s="106"/>
      <c r="G520" s="107"/>
      <c r="H520" s="108"/>
      <c r="I520" s="108"/>
      <c r="J520" s="108"/>
      <c r="K520" s="108"/>
      <c r="L520" s="108"/>
      <c r="M520" s="108"/>
      <c r="S520" s="108"/>
      <c r="W520" s="108"/>
      <c r="X520" s="108"/>
      <c r="AD520" s="108"/>
      <c r="AL520" s="108"/>
    </row>
    <row r="521" hidden="1">
      <c r="B521" s="108"/>
      <c r="C521" s="90"/>
      <c r="D521" s="90"/>
      <c r="E521" s="108"/>
      <c r="F521" s="106"/>
      <c r="G521" s="107"/>
      <c r="H521" s="108"/>
      <c r="I521" s="108"/>
      <c r="J521" s="108"/>
      <c r="K521" s="108"/>
      <c r="L521" s="108"/>
      <c r="M521" s="108"/>
      <c r="S521" s="108"/>
      <c r="W521" s="108"/>
      <c r="X521" s="108"/>
      <c r="AD521" s="108"/>
      <c r="AL521" s="108"/>
    </row>
    <row r="522" hidden="1">
      <c r="B522" s="108"/>
      <c r="C522" s="90"/>
      <c r="D522" s="90"/>
      <c r="E522" s="108"/>
      <c r="F522" s="106"/>
      <c r="G522" s="107"/>
      <c r="H522" s="108"/>
      <c r="I522" s="108"/>
      <c r="J522" s="108"/>
      <c r="K522" s="108"/>
      <c r="L522" s="108"/>
      <c r="M522" s="108"/>
      <c r="S522" s="108"/>
      <c r="W522" s="108"/>
      <c r="X522" s="108"/>
      <c r="AD522" s="108"/>
      <c r="AL522" s="108"/>
    </row>
    <row r="523" hidden="1">
      <c r="B523" s="108"/>
      <c r="C523" s="90"/>
      <c r="D523" s="90"/>
      <c r="E523" s="108"/>
      <c r="F523" s="106"/>
      <c r="G523" s="107"/>
      <c r="H523" s="108"/>
      <c r="I523" s="108"/>
      <c r="J523" s="108"/>
      <c r="K523" s="108"/>
      <c r="L523" s="108"/>
      <c r="M523" s="108"/>
      <c r="S523" s="108"/>
      <c r="W523" s="108"/>
      <c r="X523" s="108"/>
      <c r="AD523" s="108"/>
      <c r="AL523" s="108"/>
    </row>
    <row r="524" hidden="1">
      <c r="B524" s="108"/>
      <c r="C524" s="90"/>
      <c r="D524" s="90"/>
      <c r="E524" s="108"/>
      <c r="F524" s="106"/>
      <c r="G524" s="107"/>
      <c r="H524" s="108"/>
      <c r="I524" s="108"/>
      <c r="J524" s="108"/>
      <c r="K524" s="108"/>
      <c r="L524" s="108"/>
      <c r="M524" s="108"/>
      <c r="S524" s="108"/>
      <c r="W524" s="108"/>
      <c r="X524" s="108"/>
      <c r="AD524" s="108"/>
      <c r="AL524" s="108"/>
    </row>
    <row r="525" hidden="1">
      <c r="B525" s="108"/>
      <c r="C525" s="90"/>
      <c r="D525" s="90"/>
      <c r="E525" s="108"/>
      <c r="F525" s="106"/>
      <c r="G525" s="107"/>
      <c r="H525" s="108"/>
      <c r="I525" s="108"/>
      <c r="J525" s="108"/>
      <c r="K525" s="108"/>
      <c r="L525" s="108"/>
      <c r="M525" s="108"/>
      <c r="S525" s="108"/>
      <c r="W525" s="108"/>
      <c r="X525" s="108"/>
      <c r="AD525" s="108"/>
      <c r="AL525" s="108"/>
    </row>
    <row r="526" hidden="1">
      <c r="B526" s="108"/>
      <c r="C526" s="90"/>
      <c r="D526" s="90"/>
      <c r="E526" s="108"/>
      <c r="F526" s="106"/>
      <c r="G526" s="107"/>
      <c r="H526" s="108"/>
      <c r="I526" s="108"/>
      <c r="J526" s="108"/>
      <c r="K526" s="108"/>
      <c r="L526" s="108"/>
      <c r="M526" s="108"/>
      <c r="S526" s="108"/>
      <c r="W526" s="108"/>
      <c r="X526" s="108"/>
      <c r="AD526" s="108"/>
      <c r="AL526" s="108"/>
    </row>
    <row r="527" hidden="1">
      <c r="B527" s="108"/>
      <c r="C527" s="90"/>
      <c r="D527" s="90"/>
      <c r="E527" s="108"/>
      <c r="F527" s="106"/>
      <c r="G527" s="107"/>
      <c r="H527" s="108"/>
      <c r="I527" s="108"/>
      <c r="J527" s="108"/>
      <c r="K527" s="108"/>
      <c r="L527" s="108"/>
      <c r="M527" s="108"/>
      <c r="S527" s="108"/>
      <c r="W527" s="108"/>
      <c r="X527" s="108"/>
      <c r="AD527" s="108"/>
      <c r="AL527" s="108"/>
    </row>
    <row r="528" hidden="1">
      <c r="B528" s="108"/>
      <c r="C528" s="90"/>
      <c r="D528" s="90"/>
      <c r="E528" s="108"/>
      <c r="F528" s="106"/>
      <c r="G528" s="107"/>
      <c r="H528" s="108"/>
      <c r="I528" s="108"/>
      <c r="J528" s="108"/>
      <c r="K528" s="108"/>
      <c r="L528" s="108"/>
      <c r="M528" s="108"/>
      <c r="S528" s="108"/>
      <c r="W528" s="108"/>
      <c r="X528" s="108"/>
      <c r="AD528" s="108"/>
      <c r="AL528" s="108"/>
    </row>
    <row r="529" hidden="1">
      <c r="B529" s="108"/>
      <c r="C529" s="90"/>
      <c r="D529" s="90"/>
      <c r="E529" s="108"/>
      <c r="F529" s="106"/>
      <c r="G529" s="107"/>
      <c r="H529" s="108"/>
      <c r="I529" s="108"/>
      <c r="J529" s="108"/>
      <c r="K529" s="108"/>
      <c r="L529" s="108"/>
      <c r="M529" s="108"/>
      <c r="S529" s="108"/>
      <c r="W529" s="108"/>
      <c r="X529" s="108"/>
      <c r="AD529" s="108"/>
      <c r="AL529" s="108"/>
    </row>
    <row r="530" hidden="1">
      <c r="B530" s="108"/>
      <c r="C530" s="90"/>
      <c r="D530" s="90"/>
      <c r="E530" s="108"/>
      <c r="F530" s="106"/>
      <c r="G530" s="107"/>
      <c r="H530" s="108"/>
      <c r="I530" s="108"/>
      <c r="J530" s="108"/>
      <c r="K530" s="108"/>
      <c r="L530" s="108"/>
      <c r="M530" s="108"/>
      <c r="S530" s="108"/>
      <c r="W530" s="108"/>
      <c r="X530" s="108"/>
      <c r="AD530" s="108"/>
      <c r="AL530" s="108"/>
    </row>
    <row r="531" hidden="1">
      <c r="B531" s="108"/>
      <c r="C531" s="90"/>
      <c r="D531" s="90"/>
      <c r="E531" s="108"/>
      <c r="F531" s="106"/>
      <c r="G531" s="107"/>
      <c r="H531" s="108"/>
      <c r="I531" s="108"/>
      <c r="J531" s="108"/>
      <c r="K531" s="108"/>
      <c r="L531" s="108"/>
      <c r="M531" s="108"/>
      <c r="S531" s="108"/>
      <c r="W531" s="108"/>
      <c r="X531" s="108"/>
      <c r="AD531" s="108"/>
      <c r="AL531" s="108"/>
    </row>
    <row r="532" hidden="1">
      <c r="B532" s="108"/>
      <c r="C532" s="90"/>
      <c r="D532" s="90"/>
      <c r="E532" s="108"/>
      <c r="F532" s="106"/>
      <c r="G532" s="107"/>
      <c r="H532" s="108"/>
      <c r="I532" s="108"/>
      <c r="J532" s="108"/>
      <c r="K532" s="108"/>
      <c r="L532" s="108"/>
      <c r="M532" s="108"/>
      <c r="S532" s="108"/>
      <c r="W532" s="108"/>
      <c r="X532" s="108"/>
      <c r="AD532" s="108"/>
      <c r="AL532" s="108"/>
    </row>
    <row r="533" hidden="1">
      <c r="B533" s="108"/>
      <c r="C533" s="90"/>
      <c r="D533" s="90"/>
      <c r="E533" s="108"/>
      <c r="F533" s="106"/>
      <c r="G533" s="107"/>
      <c r="H533" s="108"/>
      <c r="I533" s="108"/>
      <c r="J533" s="108"/>
      <c r="K533" s="108"/>
      <c r="L533" s="108"/>
      <c r="M533" s="108"/>
      <c r="S533" s="108"/>
      <c r="W533" s="108"/>
      <c r="X533" s="108"/>
      <c r="AD533" s="108"/>
      <c r="AL533" s="108"/>
    </row>
    <row r="534" hidden="1">
      <c r="B534" s="108"/>
      <c r="C534" s="90"/>
      <c r="D534" s="90"/>
      <c r="E534" s="108"/>
      <c r="F534" s="106"/>
      <c r="G534" s="107"/>
      <c r="H534" s="108"/>
      <c r="I534" s="108"/>
      <c r="J534" s="108"/>
      <c r="K534" s="108"/>
      <c r="L534" s="108"/>
      <c r="M534" s="108"/>
      <c r="S534" s="108"/>
      <c r="W534" s="108"/>
      <c r="X534" s="108"/>
      <c r="AD534" s="108"/>
      <c r="AL534" s="108"/>
    </row>
    <row r="535" hidden="1">
      <c r="B535" s="108"/>
      <c r="C535" s="90"/>
      <c r="D535" s="90"/>
      <c r="E535" s="108"/>
      <c r="F535" s="106"/>
      <c r="G535" s="107"/>
      <c r="H535" s="108"/>
      <c r="I535" s="108"/>
      <c r="J535" s="108"/>
      <c r="K535" s="108"/>
      <c r="L535" s="108"/>
      <c r="M535" s="108"/>
      <c r="S535" s="108"/>
      <c r="W535" s="108"/>
      <c r="X535" s="108"/>
      <c r="AD535" s="108"/>
      <c r="AL535" s="108"/>
    </row>
    <row r="536" hidden="1">
      <c r="B536" s="108"/>
      <c r="C536" s="90"/>
      <c r="D536" s="90"/>
      <c r="E536" s="108"/>
      <c r="F536" s="106"/>
      <c r="G536" s="107"/>
      <c r="H536" s="108"/>
      <c r="I536" s="108"/>
      <c r="J536" s="108"/>
      <c r="K536" s="108"/>
      <c r="L536" s="108"/>
      <c r="M536" s="108"/>
      <c r="S536" s="108"/>
      <c r="W536" s="108"/>
      <c r="X536" s="108"/>
      <c r="AD536" s="108"/>
      <c r="AL536" s="108"/>
    </row>
    <row r="537" hidden="1">
      <c r="B537" s="108"/>
      <c r="C537" s="90"/>
      <c r="D537" s="90"/>
      <c r="E537" s="108"/>
      <c r="F537" s="106"/>
      <c r="G537" s="107"/>
      <c r="H537" s="108"/>
      <c r="I537" s="108"/>
      <c r="J537" s="108"/>
      <c r="K537" s="108"/>
      <c r="L537" s="108"/>
      <c r="M537" s="108"/>
      <c r="S537" s="108"/>
      <c r="W537" s="108"/>
      <c r="X537" s="108"/>
      <c r="AD537" s="108"/>
      <c r="AL537" s="108"/>
    </row>
    <row r="538" hidden="1">
      <c r="B538" s="108"/>
      <c r="C538" s="90"/>
      <c r="D538" s="90"/>
      <c r="E538" s="108"/>
      <c r="F538" s="106"/>
      <c r="G538" s="107"/>
      <c r="H538" s="108"/>
      <c r="I538" s="108"/>
      <c r="J538" s="108"/>
      <c r="K538" s="108"/>
      <c r="L538" s="108"/>
      <c r="M538" s="108"/>
      <c r="S538" s="108"/>
      <c r="W538" s="108"/>
      <c r="X538" s="108"/>
      <c r="AD538" s="108"/>
      <c r="AL538" s="108"/>
    </row>
    <row r="539" hidden="1">
      <c r="B539" s="108"/>
      <c r="C539" s="90"/>
      <c r="D539" s="90"/>
      <c r="E539" s="108"/>
      <c r="F539" s="106"/>
      <c r="G539" s="107"/>
      <c r="H539" s="108"/>
      <c r="I539" s="108"/>
      <c r="J539" s="108"/>
      <c r="K539" s="108"/>
      <c r="L539" s="108"/>
      <c r="M539" s="108"/>
      <c r="S539" s="108"/>
      <c r="W539" s="108"/>
      <c r="X539" s="108"/>
      <c r="AD539" s="108"/>
      <c r="AL539" s="108"/>
    </row>
    <row r="540" hidden="1">
      <c r="B540" s="108"/>
      <c r="C540" s="90"/>
      <c r="D540" s="90"/>
      <c r="E540" s="108"/>
      <c r="F540" s="106"/>
      <c r="G540" s="107"/>
      <c r="H540" s="108"/>
      <c r="I540" s="108"/>
      <c r="J540" s="108"/>
      <c r="K540" s="108"/>
      <c r="L540" s="108"/>
      <c r="M540" s="108"/>
      <c r="S540" s="108"/>
      <c r="W540" s="108"/>
      <c r="X540" s="108"/>
      <c r="AD540" s="108"/>
      <c r="AL540" s="108"/>
    </row>
    <row r="541" hidden="1">
      <c r="B541" s="108"/>
      <c r="C541" s="90"/>
      <c r="D541" s="90"/>
      <c r="E541" s="108"/>
      <c r="F541" s="106"/>
      <c r="G541" s="107"/>
      <c r="H541" s="108"/>
      <c r="I541" s="108"/>
      <c r="J541" s="108"/>
      <c r="K541" s="108"/>
      <c r="L541" s="108"/>
      <c r="M541" s="108"/>
      <c r="S541" s="108"/>
      <c r="W541" s="108"/>
      <c r="X541" s="108"/>
      <c r="AD541" s="108"/>
      <c r="AL541" s="108"/>
    </row>
    <row r="542" hidden="1">
      <c r="B542" s="108"/>
      <c r="C542" s="90"/>
      <c r="D542" s="90"/>
      <c r="E542" s="108"/>
      <c r="F542" s="106"/>
      <c r="G542" s="107"/>
      <c r="H542" s="108"/>
      <c r="I542" s="108"/>
      <c r="J542" s="108"/>
      <c r="K542" s="108"/>
      <c r="L542" s="108"/>
      <c r="M542" s="108"/>
      <c r="S542" s="108"/>
      <c r="W542" s="108"/>
      <c r="X542" s="108"/>
      <c r="AD542" s="108"/>
      <c r="AL542" s="108"/>
    </row>
    <row r="543" hidden="1">
      <c r="B543" s="108"/>
      <c r="C543" s="90"/>
      <c r="D543" s="90"/>
      <c r="E543" s="108"/>
      <c r="F543" s="106"/>
      <c r="G543" s="107"/>
      <c r="H543" s="108"/>
      <c r="I543" s="108"/>
      <c r="J543" s="108"/>
      <c r="K543" s="108"/>
      <c r="L543" s="108"/>
      <c r="M543" s="108"/>
      <c r="S543" s="108"/>
      <c r="W543" s="108"/>
      <c r="X543" s="108"/>
      <c r="AD543" s="108"/>
      <c r="AL543" s="108"/>
    </row>
    <row r="544" hidden="1">
      <c r="B544" s="108"/>
      <c r="C544" s="90"/>
      <c r="D544" s="90"/>
      <c r="E544" s="108"/>
      <c r="F544" s="106"/>
      <c r="G544" s="107"/>
      <c r="H544" s="108"/>
      <c r="I544" s="108"/>
      <c r="J544" s="108"/>
      <c r="K544" s="108"/>
      <c r="L544" s="108"/>
      <c r="M544" s="108"/>
      <c r="S544" s="108"/>
      <c r="W544" s="108"/>
      <c r="X544" s="108"/>
      <c r="AD544" s="108"/>
      <c r="AL544" s="108"/>
    </row>
    <row r="545" hidden="1">
      <c r="B545" s="108"/>
      <c r="C545" s="90"/>
      <c r="D545" s="90"/>
      <c r="E545" s="108"/>
      <c r="F545" s="106"/>
      <c r="G545" s="107"/>
      <c r="H545" s="108"/>
      <c r="I545" s="108"/>
      <c r="J545" s="108"/>
      <c r="K545" s="108"/>
      <c r="L545" s="108"/>
      <c r="M545" s="108"/>
      <c r="S545" s="108"/>
      <c r="W545" s="108"/>
      <c r="X545" s="108"/>
      <c r="AD545" s="108"/>
      <c r="AL545" s="108"/>
    </row>
    <row r="546" hidden="1">
      <c r="B546" s="108"/>
      <c r="C546" s="90"/>
      <c r="D546" s="90"/>
      <c r="E546" s="108"/>
      <c r="F546" s="106"/>
      <c r="G546" s="107"/>
      <c r="H546" s="108"/>
      <c r="I546" s="108"/>
      <c r="J546" s="108"/>
      <c r="K546" s="108"/>
      <c r="L546" s="108"/>
      <c r="M546" s="108"/>
      <c r="S546" s="108"/>
      <c r="W546" s="108"/>
      <c r="X546" s="108"/>
      <c r="AD546" s="108"/>
      <c r="AL546" s="108"/>
    </row>
    <row r="547" hidden="1">
      <c r="B547" s="108"/>
      <c r="C547" s="90"/>
      <c r="D547" s="90"/>
      <c r="E547" s="108"/>
      <c r="F547" s="106"/>
      <c r="G547" s="107"/>
      <c r="H547" s="108"/>
      <c r="I547" s="108"/>
      <c r="J547" s="108"/>
      <c r="K547" s="108"/>
      <c r="L547" s="108"/>
      <c r="M547" s="108"/>
      <c r="S547" s="108"/>
      <c r="W547" s="108"/>
      <c r="X547" s="108"/>
      <c r="AD547" s="108"/>
      <c r="AL547" s="108"/>
    </row>
    <row r="548" hidden="1">
      <c r="B548" s="108"/>
      <c r="C548" s="90"/>
      <c r="D548" s="90"/>
      <c r="E548" s="108"/>
      <c r="F548" s="106"/>
      <c r="G548" s="107"/>
      <c r="H548" s="108"/>
      <c r="I548" s="108"/>
      <c r="J548" s="108"/>
      <c r="K548" s="108"/>
      <c r="L548" s="108"/>
      <c r="M548" s="108"/>
      <c r="S548" s="108"/>
      <c r="W548" s="108"/>
      <c r="X548" s="108"/>
      <c r="AD548" s="108"/>
      <c r="AL548" s="108"/>
    </row>
    <row r="549" hidden="1">
      <c r="B549" s="108"/>
      <c r="C549" s="90"/>
      <c r="D549" s="90"/>
      <c r="E549" s="108"/>
      <c r="F549" s="106"/>
      <c r="G549" s="107"/>
      <c r="H549" s="108"/>
      <c r="I549" s="108"/>
      <c r="J549" s="108"/>
      <c r="K549" s="108"/>
      <c r="L549" s="108"/>
      <c r="M549" s="108"/>
      <c r="S549" s="108"/>
      <c r="W549" s="108"/>
      <c r="X549" s="108"/>
      <c r="AD549" s="108"/>
      <c r="AL549" s="108"/>
    </row>
    <row r="550" hidden="1">
      <c r="B550" s="108"/>
      <c r="C550" s="90"/>
      <c r="D550" s="90"/>
      <c r="E550" s="108"/>
      <c r="F550" s="106"/>
      <c r="G550" s="107"/>
      <c r="H550" s="108"/>
      <c r="I550" s="108"/>
      <c r="J550" s="108"/>
      <c r="K550" s="108"/>
      <c r="L550" s="108"/>
      <c r="M550" s="108"/>
      <c r="S550" s="108"/>
      <c r="W550" s="108"/>
      <c r="X550" s="108"/>
      <c r="AD550" s="108"/>
      <c r="AL550" s="108"/>
    </row>
    <row r="551" hidden="1">
      <c r="B551" s="108"/>
      <c r="C551" s="90"/>
      <c r="D551" s="90"/>
      <c r="E551" s="108"/>
      <c r="F551" s="106"/>
      <c r="G551" s="107"/>
      <c r="H551" s="108"/>
      <c r="I551" s="108"/>
      <c r="J551" s="108"/>
      <c r="K551" s="108"/>
      <c r="L551" s="108"/>
      <c r="M551" s="108"/>
      <c r="S551" s="108"/>
      <c r="W551" s="108"/>
      <c r="X551" s="108"/>
      <c r="AD551" s="108"/>
      <c r="AL551" s="108"/>
    </row>
    <row r="552" hidden="1">
      <c r="B552" s="108"/>
      <c r="C552" s="90"/>
      <c r="D552" s="90"/>
      <c r="E552" s="108"/>
      <c r="F552" s="106"/>
      <c r="G552" s="107"/>
      <c r="H552" s="108"/>
      <c r="I552" s="108"/>
      <c r="J552" s="108"/>
      <c r="K552" s="108"/>
      <c r="L552" s="108"/>
      <c r="M552" s="108"/>
      <c r="S552" s="108"/>
      <c r="W552" s="108"/>
      <c r="X552" s="108"/>
      <c r="AD552" s="108"/>
      <c r="AL552" s="108"/>
    </row>
    <row r="553" hidden="1">
      <c r="B553" s="108"/>
      <c r="C553" s="90"/>
      <c r="D553" s="90"/>
      <c r="E553" s="108"/>
      <c r="F553" s="106"/>
      <c r="G553" s="107"/>
      <c r="H553" s="108"/>
      <c r="I553" s="108"/>
      <c r="J553" s="108"/>
      <c r="K553" s="108"/>
      <c r="L553" s="108"/>
      <c r="M553" s="108"/>
      <c r="S553" s="108"/>
      <c r="W553" s="108"/>
      <c r="X553" s="108"/>
      <c r="AD553" s="108"/>
      <c r="AL553" s="108"/>
    </row>
    <row r="554" hidden="1">
      <c r="B554" s="108"/>
      <c r="C554" s="90"/>
      <c r="D554" s="90"/>
      <c r="E554" s="108"/>
      <c r="F554" s="106"/>
      <c r="G554" s="107"/>
      <c r="H554" s="108"/>
      <c r="I554" s="108"/>
      <c r="J554" s="108"/>
      <c r="K554" s="108"/>
      <c r="L554" s="108"/>
      <c r="M554" s="108"/>
      <c r="S554" s="108"/>
      <c r="W554" s="108"/>
      <c r="X554" s="108"/>
      <c r="AD554" s="108"/>
      <c r="AL554" s="108"/>
    </row>
    <row r="555" hidden="1">
      <c r="B555" s="108"/>
      <c r="C555" s="90"/>
      <c r="D555" s="90"/>
      <c r="E555" s="108"/>
      <c r="F555" s="106"/>
      <c r="G555" s="107"/>
      <c r="H555" s="108"/>
      <c r="I555" s="108"/>
      <c r="J555" s="108"/>
      <c r="K555" s="108"/>
      <c r="L555" s="108"/>
      <c r="M555" s="108"/>
      <c r="S555" s="108"/>
      <c r="W555" s="108"/>
      <c r="X555" s="108"/>
      <c r="AD555" s="108"/>
      <c r="AL555" s="108"/>
    </row>
    <row r="556" hidden="1">
      <c r="B556" s="108"/>
      <c r="C556" s="90"/>
      <c r="D556" s="90"/>
      <c r="E556" s="108"/>
      <c r="F556" s="106"/>
      <c r="G556" s="107"/>
      <c r="H556" s="108"/>
      <c r="I556" s="108"/>
      <c r="J556" s="108"/>
      <c r="K556" s="108"/>
      <c r="L556" s="108"/>
      <c r="M556" s="108"/>
      <c r="S556" s="108"/>
      <c r="W556" s="108"/>
      <c r="X556" s="108"/>
      <c r="AD556" s="108"/>
      <c r="AL556" s="108"/>
    </row>
    <row r="557" hidden="1">
      <c r="B557" s="108"/>
      <c r="C557" s="90"/>
      <c r="D557" s="90"/>
      <c r="E557" s="108"/>
      <c r="F557" s="106"/>
      <c r="G557" s="107"/>
      <c r="H557" s="108"/>
      <c r="I557" s="108"/>
      <c r="J557" s="108"/>
      <c r="K557" s="108"/>
      <c r="L557" s="108"/>
      <c r="M557" s="108"/>
      <c r="S557" s="108"/>
      <c r="W557" s="108"/>
      <c r="X557" s="108"/>
      <c r="AD557" s="108"/>
      <c r="AL557" s="108"/>
    </row>
    <row r="558" hidden="1">
      <c r="B558" s="108"/>
      <c r="C558" s="90"/>
      <c r="D558" s="90"/>
      <c r="E558" s="108"/>
      <c r="F558" s="106"/>
      <c r="G558" s="107"/>
      <c r="H558" s="108"/>
      <c r="I558" s="108"/>
      <c r="J558" s="108"/>
      <c r="K558" s="108"/>
      <c r="L558" s="108"/>
      <c r="M558" s="108"/>
      <c r="S558" s="108"/>
      <c r="W558" s="108"/>
      <c r="X558" s="108"/>
      <c r="AD558" s="108"/>
      <c r="AL558" s="108"/>
    </row>
    <row r="559" hidden="1">
      <c r="B559" s="108"/>
      <c r="C559" s="90"/>
      <c r="D559" s="90"/>
      <c r="E559" s="108"/>
      <c r="F559" s="106"/>
      <c r="G559" s="107"/>
      <c r="H559" s="108"/>
      <c r="I559" s="108"/>
      <c r="J559" s="108"/>
      <c r="K559" s="108"/>
      <c r="L559" s="108"/>
      <c r="M559" s="108"/>
      <c r="S559" s="108"/>
      <c r="W559" s="108"/>
      <c r="X559" s="108"/>
      <c r="AD559" s="108"/>
      <c r="AL559" s="108"/>
    </row>
    <row r="560" hidden="1">
      <c r="B560" s="108"/>
      <c r="C560" s="90"/>
      <c r="D560" s="90"/>
      <c r="E560" s="108"/>
      <c r="F560" s="106"/>
      <c r="G560" s="107"/>
      <c r="H560" s="108"/>
      <c r="I560" s="108"/>
      <c r="J560" s="108"/>
      <c r="K560" s="108"/>
      <c r="L560" s="108"/>
      <c r="M560" s="108"/>
      <c r="S560" s="108"/>
      <c r="W560" s="108"/>
      <c r="X560" s="108"/>
      <c r="AD560" s="108"/>
      <c r="AL560" s="108"/>
    </row>
    <row r="561" hidden="1">
      <c r="B561" s="108"/>
      <c r="C561" s="90"/>
      <c r="D561" s="90"/>
      <c r="E561" s="108"/>
      <c r="F561" s="106"/>
      <c r="G561" s="107"/>
      <c r="H561" s="108"/>
      <c r="I561" s="108"/>
      <c r="J561" s="108"/>
      <c r="K561" s="108"/>
      <c r="L561" s="108"/>
      <c r="M561" s="108"/>
      <c r="S561" s="108"/>
      <c r="W561" s="108"/>
      <c r="X561" s="108"/>
      <c r="AD561" s="108"/>
      <c r="AL561" s="108"/>
    </row>
    <row r="562" hidden="1">
      <c r="B562" s="108"/>
      <c r="C562" s="90"/>
      <c r="D562" s="90"/>
      <c r="E562" s="108"/>
      <c r="F562" s="106"/>
      <c r="G562" s="107"/>
      <c r="H562" s="108"/>
      <c r="I562" s="108"/>
      <c r="J562" s="108"/>
      <c r="K562" s="108"/>
      <c r="L562" s="108"/>
      <c r="M562" s="108"/>
      <c r="S562" s="108"/>
      <c r="W562" s="108"/>
      <c r="X562" s="108"/>
      <c r="AD562" s="108"/>
      <c r="AL562" s="108"/>
    </row>
    <row r="563" hidden="1">
      <c r="B563" s="108"/>
      <c r="C563" s="90"/>
      <c r="D563" s="90"/>
      <c r="E563" s="108"/>
      <c r="F563" s="106"/>
      <c r="G563" s="107"/>
      <c r="H563" s="108"/>
      <c r="I563" s="108"/>
      <c r="J563" s="108"/>
      <c r="K563" s="108"/>
      <c r="L563" s="108"/>
      <c r="M563" s="108"/>
      <c r="S563" s="108"/>
      <c r="W563" s="108"/>
      <c r="X563" s="108"/>
      <c r="AD563" s="108"/>
      <c r="AL563" s="108"/>
    </row>
    <row r="564" hidden="1">
      <c r="B564" s="108"/>
      <c r="C564" s="90"/>
      <c r="D564" s="90"/>
      <c r="E564" s="108"/>
      <c r="F564" s="106"/>
      <c r="G564" s="107"/>
      <c r="H564" s="108"/>
      <c r="I564" s="108"/>
      <c r="J564" s="108"/>
      <c r="K564" s="108"/>
      <c r="L564" s="108"/>
      <c r="M564" s="108"/>
      <c r="S564" s="108"/>
      <c r="W564" s="108"/>
      <c r="X564" s="108"/>
      <c r="AD564" s="108"/>
      <c r="AL564" s="108"/>
    </row>
    <row r="565" hidden="1">
      <c r="B565" s="108"/>
      <c r="C565" s="90"/>
      <c r="D565" s="90"/>
      <c r="E565" s="108"/>
      <c r="F565" s="106"/>
      <c r="G565" s="107"/>
      <c r="H565" s="108"/>
      <c r="I565" s="108"/>
      <c r="J565" s="108"/>
      <c r="K565" s="108"/>
      <c r="L565" s="108"/>
      <c r="M565" s="108"/>
      <c r="S565" s="108"/>
      <c r="W565" s="108"/>
      <c r="X565" s="108"/>
      <c r="AD565" s="108"/>
      <c r="AL565" s="108"/>
    </row>
    <row r="566" hidden="1">
      <c r="B566" s="108"/>
      <c r="C566" s="90"/>
      <c r="D566" s="90"/>
      <c r="E566" s="108"/>
      <c r="F566" s="106"/>
      <c r="G566" s="107"/>
      <c r="H566" s="108"/>
      <c r="I566" s="108"/>
      <c r="J566" s="108"/>
      <c r="K566" s="108"/>
      <c r="L566" s="108"/>
      <c r="M566" s="108"/>
      <c r="S566" s="108"/>
      <c r="W566" s="108"/>
      <c r="X566" s="108"/>
      <c r="AD566" s="108"/>
      <c r="AL566" s="108"/>
    </row>
    <row r="567" hidden="1">
      <c r="B567" s="108"/>
      <c r="C567" s="90"/>
      <c r="D567" s="90"/>
      <c r="E567" s="108"/>
      <c r="F567" s="106"/>
      <c r="G567" s="107"/>
      <c r="H567" s="108"/>
      <c r="I567" s="108"/>
      <c r="J567" s="108"/>
      <c r="K567" s="108"/>
      <c r="L567" s="108"/>
      <c r="M567" s="108"/>
      <c r="S567" s="108"/>
      <c r="W567" s="108"/>
      <c r="X567" s="108"/>
      <c r="AD567" s="108"/>
      <c r="AL567" s="108"/>
    </row>
    <row r="568" hidden="1">
      <c r="B568" s="108"/>
      <c r="C568" s="90"/>
      <c r="D568" s="90"/>
      <c r="E568" s="108"/>
      <c r="F568" s="106"/>
      <c r="G568" s="107"/>
      <c r="H568" s="108"/>
      <c r="I568" s="108"/>
      <c r="J568" s="108"/>
      <c r="K568" s="108"/>
      <c r="L568" s="108"/>
      <c r="M568" s="108"/>
      <c r="S568" s="108"/>
      <c r="W568" s="108"/>
      <c r="X568" s="108"/>
      <c r="AD568" s="108"/>
      <c r="AL568" s="108"/>
    </row>
    <row r="569" hidden="1">
      <c r="B569" s="108"/>
      <c r="C569" s="90"/>
      <c r="D569" s="90"/>
      <c r="E569" s="108"/>
      <c r="F569" s="106"/>
      <c r="G569" s="107"/>
      <c r="H569" s="108"/>
      <c r="I569" s="108"/>
      <c r="J569" s="108"/>
      <c r="K569" s="108"/>
      <c r="L569" s="108"/>
      <c r="M569" s="108"/>
      <c r="S569" s="108"/>
      <c r="W569" s="108"/>
      <c r="X569" s="108"/>
      <c r="AD569" s="108"/>
      <c r="AL569" s="108"/>
    </row>
    <row r="570" hidden="1">
      <c r="B570" s="108"/>
      <c r="C570" s="90"/>
      <c r="D570" s="90"/>
      <c r="E570" s="108"/>
      <c r="F570" s="106"/>
      <c r="G570" s="107"/>
      <c r="H570" s="108"/>
      <c r="I570" s="108"/>
      <c r="J570" s="108"/>
      <c r="K570" s="108"/>
      <c r="L570" s="108"/>
      <c r="M570" s="108"/>
      <c r="S570" s="108"/>
      <c r="W570" s="108"/>
      <c r="X570" s="108"/>
      <c r="AD570" s="108"/>
      <c r="AL570" s="108"/>
    </row>
    <row r="571" hidden="1">
      <c r="B571" s="108"/>
      <c r="C571" s="90"/>
      <c r="D571" s="90"/>
      <c r="E571" s="108"/>
      <c r="F571" s="106"/>
      <c r="G571" s="107"/>
      <c r="H571" s="108"/>
      <c r="I571" s="108"/>
      <c r="J571" s="108"/>
      <c r="K571" s="108"/>
      <c r="L571" s="108"/>
      <c r="M571" s="108"/>
      <c r="S571" s="108"/>
      <c r="W571" s="108"/>
      <c r="X571" s="108"/>
      <c r="AD571" s="108"/>
      <c r="AL571" s="108"/>
    </row>
    <row r="572" hidden="1">
      <c r="B572" s="108"/>
      <c r="C572" s="90"/>
      <c r="D572" s="90"/>
      <c r="E572" s="108"/>
      <c r="F572" s="106"/>
      <c r="G572" s="107"/>
      <c r="H572" s="108"/>
      <c r="I572" s="108"/>
      <c r="J572" s="108"/>
      <c r="K572" s="108"/>
      <c r="L572" s="108"/>
      <c r="M572" s="108"/>
      <c r="S572" s="108"/>
      <c r="W572" s="108"/>
      <c r="X572" s="108"/>
      <c r="AD572" s="108"/>
      <c r="AL572" s="108"/>
    </row>
    <row r="573" hidden="1">
      <c r="B573" s="108"/>
      <c r="C573" s="90"/>
      <c r="D573" s="90"/>
      <c r="E573" s="108"/>
      <c r="F573" s="106"/>
      <c r="G573" s="107"/>
      <c r="H573" s="108"/>
      <c r="I573" s="108"/>
      <c r="J573" s="108"/>
      <c r="K573" s="108"/>
      <c r="L573" s="108"/>
      <c r="M573" s="108"/>
      <c r="S573" s="108"/>
      <c r="W573" s="108"/>
      <c r="X573" s="108"/>
      <c r="AD573" s="108"/>
      <c r="AL573" s="108"/>
    </row>
    <row r="574" hidden="1">
      <c r="B574" s="108"/>
      <c r="C574" s="90"/>
      <c r="D574" s="90"/>
      <c r="E574" s="108"/>
      <c r="F574" s="106"/>
      <c r="G574" s="107"/>
      <c r="H574" s="108"/>
      <c r="I574" s="108"/>
      <c r="J574" s="108"/>
      <c r="K574" s="108"/>
      <c r="L574" s="108"/>
      <c r="M574" s="108"/>
      <c r="S574" s="108"/>
      <c r="W574" s="108"/>
      <c r="X574" s="108"/>
      <c r="AD574" s="108"/>
      <c r="AL574" s="108"/>
    </row>
    <row r="575" hidden="1">
      <c r="B575" s="108"/>
      <c r="C575" s="90"/>
      <c r="D575" s="90"/>
      <c r="E575" s="108"/>
      <c r="F575" s="106"/>
      <c r="G575" s="107"/>
      <c r="H575" s="108"/>
      <c r="I575" s="108"/>
      <c r="J575" s="108"/>
      <c r="K575" s="108"/>
      <c r="L575" s="108"/>
      <c r="M575" s="108"/>
      <c r="S575" s="108"/>
      <c r="W575" s="108"/>
      <c r="X575" s="108"/>
      <c r="AD575" s="108"/>
      <c r="AL575" s="108"/>
    </row>
    <row r="576" hidden="1">
      <c r="B576" s="108"/>
      <c r="C576" s="90"/>
      <c r="D576" s="90"/>
      <c r="E576" s="108"/>
      <c r="F576" s="106"/>
      <c r="G576" s="107"/>
      <c r="H576" s="108"/>
      <c r="I576" s="108"/>
      <c r="J576" s="108"/>
      <c r="K576" s="108"/>
      <c r="L576" s="108"/>
      <c r="M576" s="108"/>
      <c r="S576" s="108"/>
      <c r="W576" s="108"/>
      <c r="X576" s="108"/>
      <c r="AD576" s="108"/>
      <c r="AL576" s="108"/>
    </row>
    <row r="577" hidden="1">
      <c r="B577" s="108"/>
      <c r="C577" s="90"/>
      <c r="D577" s="90"/>
      <c r="E577" s="108"/>
      <c r="F577" s="106"/>
      <c r="G577" s="107"/>
      <c r="H577" s="108"/>
      <c r="I577" s="108"/>
      <c r="J577" s="108"/>
      <c r="K577" s="108"/>
      <c r="L577" s="108"/>
      <c r="M577" s="108"/>
      <c r="S577" s="108"/>
      <c r="W577" s="108"/>
      <c r="X577" s="108"/>
      <c r="AD577" s="108"/>
      <c r="AL577" s="108"/>
    </row>
    <row r="578" hidden="1">
      <c r="B578" s="108"/>
      <c r="C578" s="90"/>
      <c r="D578" s="90"/>
      <c r="E578" s="108"/>
      <c r="F578" s="106"/>
      <c r="G578" s="107"/>
      <c r="H578" s="108"/>
      <c r="I578" s="108"/>
      <c r="J578" s="108"/>
      <c r="K578" s="108"/>
      <c r="L578" s="108"/>
      <c r="M578" s="108"/>
      <c r="S578" s="108"/>
      <c r="W578" s="108"/>
      <c r="X578" s="108"/>
      <c r="AD578" s="108"/>
      <c r="AL578" s="108"/>
    </row>
    <row r="579" hidden="1">
      <c r="B579" s="108"/>
      <c r="C579" s="90"/>
      <c r="D579" s="90"/>
      <c r="E579" s="108"/>
      <c r="F579" s="106"/>
      <c r="G579" s="107"/>
      <c r="H579" s="108"/>
      <c r="I579" s="108"/>
      <c r="J579" s="108"/>
      <c r="K579" s="108"/>
      <c r="L579" s="108"/>
      <c r="M579" s="108"/>
      <c r="S579" s="108"/>
      <c r="W579" s="108"/>
      <c r="X579" s="108"/>
      <c r="AD579" s="108"/>
      <c r="AL579" s="108"/>
    </row>
    <row r="580" hidden="1">
      <c r="B580" s="108"/>
      <c r="C580" s="90"/>
      <c r="D580" s="90"/>
      <c r="E580" s="108"/>
      <c r="F580" s="106"/>
      <c r="G580" s="107"/>
      <c r="H580" s="108"/>
      <c r="I580" s="108"/>
      <c r="J580" s="108"/>
      <c r="K580" s="108"/>
      <c r="L580" s="108"/>
      <c r="M580" s="108"/>
      <c r="S580" s="108"/>
      <c r="W580" s="108"/>
      <c r="X580" s="108"/>
      <c r="AD580" s="108"/>
      <c r="AL580" s="108"/>
    </row>
    <row r="581" hidden="1">
      <c r="B581" s="108"/>
      <c r="C581" s="90"/>
      <c r="D581" s="90"/>
      <c r="E581" s="108"/>
      <c r="F581" s="106"/>
      <c r="G581" s="107"/>
      <c r="H581" s="108"/>
      <c r="I581" s="108"/>
      <c r="J581" s="108"/>
      <c r="K581" s="108"/>
      <c r="L581" s="108"/>
      <c r="M581" s="108"/>
      <c r="S581" s="108"/>
      <c r="W581" s="108"/>
      <c r="X581" s="108"/>
      <c r="AD581" s="108"/>
      <c r="AL581" s="108"/>
    </row>
    <row r="582" hidden="1">
      <c r="B582" s="108"/>
      <c r="C582" s="90"/>
      <c r="D582" s="90"/>
      <c r="E582" s="108"/>
      <c r="F582" s="106"/>
      <c r="G582" s="107"/>
      <c r="H582" s="108"/>
      <c r="I582" s="108"/>
      <c r="J582" s="108"/>
      <c r="K582" s="108"/>
      <c r="L582" s="108"/>
      <c r="M582" s="108"/>
      <c r="S582" s="108"/>
      <c r="W582" s="108"/>
      <c r="X582" s="108"/>
      <c r="AD582" s="108"/>
      <c r="AL582" s="108"/>
    </row>
    <row r="583" hidden="1">
      <c r="B583" s="108"/>
      <c r="C583" s="90"/>
      <c r="D583" s="90"/>
      <c r="E583" s="108"/>
      <c r="F583" s="106"/>
      <c r="G583" s="107"/>
      <c r="H583" s="108"/>
      <c r="I583" s="108"/>
      <c r="J583" s="108"/>
      <c r="K583" s="108"/>
      <c r="L583" s="108"/>
      <c r="M583" s="108"/>
      <c r="S583" s="108"/>
      <c r="W583" s="108"/>
      <c r="X583" s="108"/>
      <c r="AD583" s="108"/>
      <c r="AL583" s="108"/>
    </row>
    <row r="584" hidden="1">
      <c r="B584" s="108"/>
      <c r="C584" s="90"/>
      <c r="D584" s="90"/>
      <c r="E584" s="108"/>
      <c r="F584" s="106"/>
      <c r="G584" s="107"/>
      <c r="H584" s="108"/>
      <c r="I584" s="108"/>
      <c r="J584" s="108"/>
      <c r="K584" s="108"/>
      <c r="L584" s="108"/>
      <c r="M584" s="108"/>
      <c r="S584" s="108"/>
      <c r="W584" s="108"/>
      <c r="X584" s="108"/>
      <c r="AD584" s="108"/>
      <c r="AL584" s="108"/>
    </row>
    <row r="585" hidden="1">
      <c r="B585" s="108"/>
      <c r="C585" s="90"/>
      <c r="D585" s="90"/>
      <c r="E585" s="108"/>
      <c r="F585" s="106"/>
      <c r="G585" s="107"/>
      <c r="H585" s="108"/>
      <c r="I585" s="108"/>
      <c r="J585" s="108"/>
      <c r="K585" s="108"/>
      <c r="L585" s="108"/>
      <c r="M585" s="108"/>
      <c r="S585" s="108"/>
      <c r="W585" s="108"/>
      <c r="X585" s="108"/>
      <c r="AD585" s="108"/>
      <c r="AL585" s="108"/>
    </row>
    <row r="586" hidden="1">
      <c r="B586" s="108"/>
      <c r="C586" s="90"/>
      <c r="D586" s="90"/>
      <c r="E586" s="108"/>
      <c r="F586" s="106"/>
      <c r="G586" s="107"/>
      <c r="H586" s="108"/>
      <c r="I586" s="108"/>
      <c r="J586" s="108"/>
      <c r="K586" s="108"/>
      <c r="L586" s="108"/>
      <c r="M586" s="108"/>
      <c r="S586" s="108"/>
      <c r="W586" s="108"/>
      <c r="X586" s="108"/>
      <c r="AD586" s="108"/>
      <c r="AL586" s="108"/>
    </row>
    <row r="587" hidden="1">
      <c r="B587" s="108"/>
      <c r="C587" s="90"/>
      <c r="D587" s="90"/>
      <c r="E587" s="108"/>
      <c r="F587" s="106"/>
      <c r="G587" s="107"/>
      <c r="H587" s="108"/>
      <c r="I587" s="108"/>
      <c r="J587" s="108"/>
      <c r="K587" s="108"/>
      <c r="L587" s="108"/>
      <c r="M587" s="108"/>
      <c r="S587" s="108"/>
      <c r="W587" s="108"/>
      <c r="X587" s="108"/>
      <c r="AD587" s="108"/>
      <c r="AL587" s="108"/>
    </row>
    <row r="588" hidden="1">
      <c r="B588" s="108"/>
      <c r="C588" s="90"/>
      <c r="D588" s="90"/>
      <c r="E588" s="108"/>
      <c r="F588" s="106"/>
      <c r="G588" s="107"/>
      <c r="H588" s="108"/>
      <c r="I588" s="108"/>
      <c r="J588" s="108"/>
      <c r="K588" s="108"/>
      <c r="L588" s="108"/>
      <c r="M588" s="108"/>
      <c r="S588" s="108"/>
      <c r="W588" s="108"/>
      <c r="X588" s="108"/>
      <c r="AD588" s="108"/>
      <c r="AL588" s="108"/>
    </row>
    <row r="589" hidden="1">
      <c r="B589" s="108"/>
      <c r="C589" s="90"/>
      <c r="D589" s="90"/>
      <c r="E589" s="108"/>
      <c r="F589" s="106"/>
      <c r="G589" s="107"/>
      <c r="H589" s="108"/>
      <c r="I589" s="108"/>
      <c r="J589" s="108"/>
      <c r="K589" s="108"/>
      <c r="L589" s="108"/>
      <c r="M589" s="108"/>
      <c r="S589" s="108"/>
      <c r="W589" s="108"/>
      <c r="X589" s="108"/>
      <c r="AD589" s="108"/>
      <c r="AL589" s="108"/>
    </row>
    <row r="590" hidden="1">
      <c r="B590" s="108"/>
      <c r="C590" s="90"/>
      <c r="D590" s="90"/>
      <c r="E590" s="108"/>
      <c r="F590" s="106"/>
      <c r="G590" s="107"/>
      <c r="H590" s="108"/>
      <c r="I590" s="108"/>
      <c r="J590" s="108"/>
      <c r="K590" s="108"/>
      <c r="L590" s="108"/>
      <c r="M590" s="108"/>
      <c r="S590" s="108"/>
      <c r="W590" s="108"/>
      <c r="X590" s="108"/>
      <c r="AD590" s="108"/>
      <c r="AL590" s="108"/>
    </row>
    <row r="591" hidden="1">
      <c r="B591" s="108"/>
      <c r="C591" s="90"/>
      <c r="D591" s="90"/>
      <c r="E591" s="108"/>
      <c r="F591" s="106"/>
      <c r="G591" s="107"/>
      <c r="H591" s="108"/>
      <c r="I591" s="108"/>
      <c r="J591" s="108"/>
      <c r="K591" s="108"/>
      <c r="L591" s="108"/>
      <c r="M591" s="108"/>
      <c r="S591" s="108"/>
      <c r="W591" s="108"/>
      <c r="X591" s="108"/>
      <c r="AD591" s="108"/>
      <c r="AL591" s="108"/>
    </row>
    <row r="592" hidden="1">
      <c r="B592" s="108"/>
      <c r="C592" s="90"/>
      <c r="D592" s="90"/>
      <c r="E592" s="108"/>
      <c r="F592" s="106"/>
      <c r="G592" s="107"/>
      <c r="H592" s="108"/>
      <c r="I592" s="108"/>
      <c r="J592" s="108"/>
      <c r="K592" s="108"/>
      <c r="L592" s="108"/>
      <c r="M592" s="108"/>
      <c r="S592" s="108"/>
      <c r="W592" s="108"/>
      <c r="X592" s="108"/>
      <c r="AD592" s="108"/>
      <c r="AL592" s="108"/>
    </row>
    <row r="593" hidden="1">
      <c r="B593" s="108"/>
      <c r="C593" s="90"/>
      <c r="D593" s="90"/>
      <c r="E593" s="108"/>
      <c r="F593" s="106"/>
      <c r="G593" s="107"/>
      <c r="H593" s="108"/>
      <c r="I593" s="108"/>
      <c r="J593" s="108"/>
      <c r="K593" s="108"/>
      <c r="L593" s="108"/>
      <c r="M593" s="108"/>
      <c r="S593" s="108"/>
      <c r="W593" s="108"/>
      <c r="X593" s="108"/>
      <c r="AD593" s="108"/>
      <c r="AL593" s="108"/>
    </row>
    <row r="594" hidden="1">
      <c r="B594" s="108"/>
      <c r="C594" s="90"/>
      <c r="D594" s="90"/>
      <c r="E594" s="108"/>
      <c r="F594" s="106"/>
      <c r="G594" s="107"/>
      <c r="H594" s="108"/>
      <c r="I594" s="108"/>
      <c r="J594" s="108"/>
      <c r="K594" s="108"/>
      <c r="L594" s="108"/>
      <c r="M594" s="108"/>
      <c r="S594" s="108"/>
      <c r="W594" s="108"/>
      <c r="X594" s="108"/>
      <c r="AD594" s="108"/>
      <c r="AL594" s="108"/>
    </row>
    <row r="595" hidden="1">
      <c r="B595" s="108"/>
      <c r="C595" s="90"/>
      <c r="D595" s="90"/>
      <c r="E595" s="108"/>
      <c r="F595" s="106"/>
      <c r="G595" s="107"/>
      <c r="H595" s="108"/>
      <c r="I595" s="108"/>
      <c r="J595" s="108"/>
      <c r="K595" s="108"/>
      <c r="L595" s="108"/>
      <c r="M595" s="108"/>
      <c r="S595" s="108"/>
      <c r="W595" s="108"/>
      <c r="X595" s="108"/>
      <c r="AD595" s="108"/>
      <c r="AL595" s="108"/>
    </row>
    <row r="596" hidden="1">
      <c r="B596" s="108"/>
      <c r="C596" s="90"/>
      <c r="D596" s="90"/>
      <c r="E596" s="108"/>
      <c r="F596" s="106"/>
      <c r="G596" s="107"/>
      <c r="H596" s="108"/>
      <c r="I596" s="108"/>
      <c r="J596" s="108"/>
      <c r="K596" s="108"/>
      <c r="L596" s="108"/>
      <c r="M596" s="108"/>
      <c r="S596" s="108"/>
      <c r="W596" s="108"/>
      <c r="X596" s="108"/>
      <c r="AD596" s="108"/>
      <c r="AL596" s="108"/>
    </row>
    <row r="597" hidden="1">
      <c r="B597" s="108"/>
      <c r="C597" s="90"/>
      <c r="D597" s="90"/>
      <c r="E597" s="108"/>
      <c r="F597" s="106"/>
      <c r="G597" s="107"/>
      <c r="H597" s="108"/>
      <c r="I597" s="108"/>
      <c r="J597" s="108"/>
      <c r="K597" s="108"/>
      <c r="L597" s="108"/>
      <c r="M597" s="108"/>
      <c r="S597" s="108"/>
      <c r="W597" s="108"/>
      <c r="X597" s="108"/>
      <c r="AD597" s="108"/>
      <c r="AL597" s="108"/>
    </row>
    <row r="598" hidden="1">
      <c r="B598" s="108"/>
      <c r="C598" s="90"/>
      <c r="D598" s="90"/>
      <c r="E598" s="108"/>
      <c r="F598" s="106"/>
      <c r="G598" s="107"/>
      <c r="H598" s="108"/>
      <c r="I598" s="108"/>
      <c r="J598" s="108"/>
      <c r="K598" s="108"/>
      <c r="L598" s="108"/>
      <c r="M598" s="108"/>
      <c r="S598" s="108"/>
      <c r="W598" s="108"/>
      <c r="X598" s="108"/>
      <c r="AD598" s="108"/>
      <c r="AL598" s="108"/>
    </row>
    <row r="599" hidden="1">
      <c r="B599" s="108"/>
      <c r="C599" s="90"/>
      <c r="D599" s="90"/>
      <c r="E599" s="108"/>
      <c r="F599" s="106"/>
      <c r="G599" s="107"/>
      <c r="H599" s="108"/>
      <c r="I599" s="108"/>
      <c r="J599" s="108"/>
      <c r="K599" s="108"/>
      <c r="L599" s="108"/>
      <c r="M599" s="108"/>
      <c r="S599" s="108"/>
      <c r="W599" s="108"/>
      <c r="X599" s="108"/>
      <c r="AD599" s="108"/>
      <c r="AL599" s="108"/>
    </row>
    <row r="600" hidden="1">
      <c r="B600" s="108"/>
      <c r="C600" s="90"/>
      <c r="D600" s="90"/>
      <c r="E600" s="108"/>
      <c r="F600" s="106"/>
      <c r="G600" s="107"/>
      <c r="H600" s="108"/>
      <c r="I600" s="108"/>
      <c r="J600" s="108"/>
      <c r="K600" s="108"/>
      <c r="L600" s="108"/>
      <c r="M600" s="108"/>
      <c r="S600" s="108"/>
      <c r="W600" s="108"/>
      <c r="X600" s="108"/>
      <c r="AD600" s="108"/>
      <c r="AL600" s="108"/>
    </row>
    <row r="601" hidden="1">
      <c r="B601" s="108"/>
      <c r="C601" s="90"/>
      <c r="D601" s="90"/>
      <c r="E601" s="108"/>
      <c r="F601" s="106"/>
      <c r="G601" s="107"/>
      <c r="H601" s="108"/>
      <c r="I601" s="108"/>
      <c r="J601" s="108"/>
      <c r="K601" s="108"/>
      <c r="L601" s="108"/>
      <c r="M601" s="108"/>
      <c r="S601" s="108"/>
      <c r="W601" s="108"/>
      <c r="X601" s="108"/>
      <c r="AD601" s="108"/>
      <c r="AL601" s="108"/>
    </row>
    <row r="602" hidden="1">
      <c r="B602" s="108"/>
      <c r="C602" s="90"/>
      <c r="D602" s="90"/>
      <c r="E602" s="108"/>
      <c r="F602" s="106"/>
      <c r="G602" s="107"/>
      <c r="H602" s="108"/>
      <c r="I602" s="108"/>
      <c r="J602" s="108"/>
      <c r="K602" s="108"/>
      <c r="L602" s="108"/>
      <c r="M602" s="108"/>
      <c r="S602" s="108"/>
      <c r="W602" s="108"/>
      <c r="X602" s="108"/>
      <c r="AD602" s="108"/>
      <c r="AL602" s="108"/>
    </row>
    <row r="603" hidden="1">
      <c r="B603" s="108"/>
      <c r="C603" s="90"/>
      <c r="D603" s="90"/>
      <c r="E603" s="108"/>
      <c r="F603" s="106"/>
      <c r="G603" s="107"/>
      <c r="H603" s="108"/>
      <c r="I603" s="108"/>
      <c r="J603" s="108"/>
      <c r="K603" s="108"/>
      <c r="L603" s="108"/>
      <c r="M603" s="108"/>
      <c r="S603" s="108"/>
      <c r="W603" s="108"/>
      <c r="X603" s="108"/>
      <c r="AD603" s="108"/>
      <c r="AL603" s="108"/>
    </row>
    <row r="604" hidden="1">
      <c r="B604" s="108"/>
      <c r="C604" s="90"/>
      <c r="D604" s="90"/>
      <c r="E604" s="108"/>
      <c r="F604" s="106"/>
      <c r="G604" s="107"/>
      <c r="H604" s="108"/>
      <c r="I604" s="108"/>
      <c r="J604" s="108"/>
      <c r="K604" s="108"/>
      <c r="L604" s="108"/>
      <c r="M604" s="108"/>
      <c r="S604" s="108"/>
      <c r="W604" s="108"/>
      <c r="X604" s="108"/>
      <c r="AD604" s="108"/>
      <c r="AL604" s="108"/>
    </row>
    <row r="605" hidden="1">
      <c r="B605" s="108"/>
      <c r="C605" s="90"/>
      <c r="D605" s="90"/>
      <c r="E605" s="108"/>
      <c r="F605" s="106"/>
      <c r="G605" s="107"/>
      <c r="H605" s="108"/>
      <c r="I605" s="108"/>
      <c r="J605" s="108"/>
      <c r="K605" s="108"/>
      <c r="L605" s="108"/>
      <c r="M605" s="108"/>
      <c r="S605" s="108"/>
      <c r="W605" s="108"/>
      <c r="X605" s="108"/>
      <c r="AD605" s="108"/>
      <c r="AL605" s="108"/>
    </row>
    <row r="606" hidden="1">
      <c r="B606" s="108"/>
      <c r="C606" s="90"/>
      <c r="D606" s="90"/>
      <c r="E606" s="108"/>
      <c r="F606" s="106"/>
      <c r="G606" s="107"/>
      <c r="H606" s="108"/>
      <c r="I606" s="108"/>
      <c r="J606" s="108"/>
      <c r="K606" s="108"/>
      <c r="L606" s="108"/>
      <c r="M606" s="108"/>
      <c r="S606" s="108"/>
      <c r="W606" s="108"/>
      <c r="X606" s="108"/>
      <c r="AD606" s="108"/>
      <c r="AL606" s="108"/>
    </row>
    <row r="607" hidden="1">
      <c r="B607" s="108"/>
      <c r="C607" s="90"/>
      <c r="D607" s="90"/>
      <c r="E607" s="108"/>
      <c r="F607" s="106"/>
      <c r="G607" s="107"/>
      <c r="H607" s="108"/>
      <c r="I607" s="108"/>
      <c r="J607" s="108"/>
      <c r="K607" s="108"/>
      <c r="L607" s="108"/>
      <c r="M607" s="108"/>
      <c r="S607" s="108"/>
      <c r="W607" s="108"/>
      <c r="X607" s="108"/>
      <c r="AD607" s="108"/>
      <c r="AL607" s="108"/>
    </row>
    <row r="608" hidden="1">
      <c r="B608" s="108"/>
      <c r="C608" s="90"/>
      <c r="D608" s="90"/>
      <c r="E608" s="108"/>
      <c r="F608" s="106"/>
      <c r="G608" s="107"/>
      <c r="H608" s="108"/>
      <c r="I608" s="108"/>
      <c r="J608" s="108"/>
      <c r="K608" s="108"/>
      <c r="L608" s="108"/>
      <c r="M608" s="108"/>
      <c r="S608" s="108"/>
      <c r="W608" s="108"/>
      <c r="X608" s="108"/>
      <c r="AD608" s="108"/>
      <c r="AL608" s="108"/>
    </row>
    <row r="609" hidden="1">
      <c r="B609" s="108"/>
      <c r="C609" s="90"/>
      <c r="D609" s="90"/>
      <c r="E609" s="108"/>
      <c r="F609" s="106"/>
      <c r="G609" s="107"/>
      <c r="H609" s="108"/>
      <c r="I609" s="108"/>
      <c r="J609" s="108"/>
      <c r="K609" s="108"/>
      <c r="L609" s="108"/>
      <c r="M609" s="108"/>
      <c r="S609" s="108"/>
      <c r="W609" s="108"/>
      <c r="X609" s="108"/>
      <c r="AD609" s="108"/>
      <c r="AL609" s="108"/>
    </row>
    <row r="610" hidden="1">
      <c r="B610" s="108"/>
      <c r="C610" s="90"/>
      <c r="D610" s="90"/>
      <c r="E610" s="108"/>
      <c r="F610" s="106"/>
      <c r="G610" s="107"/>
      <c r="H610" s="108"/>
      <c r="I610" s="108"/>
      <c r="J610" s="108"/>
      <c r="K610" s="108"/>
      <c r="L610" s="108"/>
      <c r="M610" s="108"/>
      <c r="S610" s="108"/>
      <c r="W610" s="108"/>
      <c r="X610" s="108"/>
      <c r="AD610" s="108"/>
      <c r="AL610" s="108"/>
    </row>
    <row r="611" hidden="1">
      <c r="B611" s="108"/>
      <c r="C611" s="90"/>
      <c r="D611" s="90"/>
      <c r="E611" s="108"/>
      <c r="F611" s="106"/>
      <c r="G611" s="107"/>
      <c r="H611" s="108"/>
      <c r="I611" s="108"/>
      <c r="J611" s="108"/>
      <c r="K611" s="108"/>
      <c r="L611" s="108"/>
      <c r="M611" s="108"/>
      <c r="S611" s="108"/>
      <c r="W611" s="108"/>
      <c r="X611" s="108"/>
      <c r="AD611" s="108"/>
      <c r="AL611" s="108"/>
    </row>
    <row r="612" hidden="1">
      <c r="B612" s="108"/>
      <c r="C612" s="90"/>
      <c r="D612" s="90"/>
      <c r="E612" s="108"/>
      <c r="F612" s="106"/>
      <c r="G612" s="107"/>
      <c r="H612" s="108"/>
      <c r="I612" s="108"/>
      <c r="J612" s="108"/>
      <c r="K612" s="108"/>
      <c r="L612" s="108"/>
      <c r="M612" s="108"/>
      <c r="S612" s="108"/>
      <c r="W612" s="108"/>
      <c r="X612" s="108"/>
      <c r="AD612" s="108"/>
      <c r="AL612" s="108"/>
    </row>
    <row r="613" hidden="1">
      <c r="B613" s="108"/>
      <c r="C613" s="90"/>
      <c r="D613" s="90"/>
      <c r="E613" s="108"/>
      <c r="F613" s="106"/>
      <c r="G613" s="107"/>
      <c r="H613" s="108"/>
      <c r="I613" s="108"/>
      <c r="J613" s="108"/>
      <c r="K613" s="108"/>
      <c r="L613" s="108"/>
      <c r="M613" s="108"/>
      <c r="S613" s="108"/>
      <c r="W613" s="108"/>
      <c r="X613" s="108"/>
      <c r="AD613" s="108"/>
      <c r="AL613" s="108"/>
    </row>
    <row r="614" hidden="1">
      <c r="B614" s="108"/>
      <c r="C614" s="90"/>
      <c r="D614" s="90"/>
      <c r="E614" s="108"/>
      <c r="F614" s="106"/>
      <c r="G614" s="107"/>
      <c r="H614" s="108"/>
      <c r="I614" s="108"/>
      <c r="J614" s="108"/>
      <c r="K614" s="108"/>
      <c r="L614" s="108"/>
      <c r="M614" s="108"/>
      <c r="S614" s="108"/>
      <c r="W614" s="108"/>
      <c r="X614" s="108"/>
      <c r="AD614" s="108"/>
      <c r="AL614" s="108"/>
    </row>
    <row r="615" hidden="1">
      <c r="B615" s="108"/>
      <c r="C615" s="90"/>
      <c r="D615" s="90"/>
      <c r="E615" s="108"/>
      <c r="F615" s="106"/>
      <c r="G615" s="107"/>
      <c r="H615" s="108"/>
      <c r="I615" s="108"/>
      <c r="J615" s="108"/>
      <c r="K615" s="108"/>
      <c r="L615" s="108"/>
      <c r="M615" s="108"/>
      <c r="S615" s="108"/>
      <c r="W615" s="108"/>
      <c r="X615" s="108"/>
      <c r="AD615" s="108"/>
      <c r="AL615" s="108"/>
    </row>
    <row r="616" hidden="1">
      <c r="B616" s="108"/>
      <c r="C616" s="90"/>
      <c r="D616" s="90"/>
      <c r="E616" s="108"/>
      <c r="F616" s="106"/>
      <c r="G616" s="107"/>
      <c r="H616" s="108"/>
      <c r="I616" s="108"/>
      <c r="J616" s="108"/>
      <c r="K616" s="108"/>
      <c r="L616" s="108"/>
      <c r="M616" s="108"/>
      <c r="S616" s="108"/>
      <c r="W616" s="108"/>
      <c r="X616" s="108"/>
      <c r="AD616" s="108"/>
      <c r="AL616" s="108"/>
    </row>
    <row r="617" hidden="1">
      <c r="B617" s="108"/>
      <c r="C617" s="90"/>
      <c r="D617" s="90"/>
      <c r="E617" s="108"/>
      <c r="F617" s="106"/>
      <c r="G617" s="107"/>
      <c r="H617" s="108"/>
      <c r="I617" s="108"/>
      <c r="J617" s="108"/>
      <c r="K617" s="108"/>
      <c r="L617" s="108"/>
      <c r="M617" s="108"/>
      <c r="S617" s="108"/>
      <c r="W617" s="108"/>
      <c r="X617" s="108"/>
      <c r="AD617" s="108"/>
      <c r="AL617" s="108"/>
    </row>
    <row r="618" hidden="1">
      <c r="B618" s="108"/>
      <c r="C618" s="90"/>
      <c r="D618" s="90"/>
      <c r="E618" s="108"/>
      <c r="F618" s="106"/>
      <c r="G618" s="107"/>
      <c r="H618" s="108"/>
      <c r="I618" s="108"/>
      <c r="J618" s="108"/>
      <c r="K618" s="108"/>
      <c r="L618" s="108"/>
      <c r="M618" s="108"/>
      <c r="S618" s="108"/>
      <c r="W618" s="108"/>
      <c r="X618" s="108"/>
      <c r="AD618" s="108"/>
      <c r="AL618" s="108"/>
    </row>
    <row r="619" hidden="1">
      <c r="B619" s="108"/>
      <c r="C619" s="90"/>
      <c r="D619" s="90"/>
      <c r="E619" s="108"/>
      <c r="F619" s="106"/>
      <c r="G619" s="107"/>
      <c r="H619" s="108"/>
      <c r="I619" s="108"/>
      <c r="J619" s="108"/>
      <c r="K619" s="108"/>
      <c r="L619" s="108"/>
      <c r="M619" s="108"/>
      <c r="S619" s="108"/>
      <c r="W619" s="108"/>
      <c r="X619" s="108"/>
      <c r="AD619" s="108"/>
      <c r="AL619" s="108"/>
    </row>
    <row r="620" hidden="1">
      <c r="B620" s="108"/>
      <c r="C620" s="90"/>
      <c r="D620" s="90"/>
      <c r="E620" s="108"/>
      <c r="F620" s="106"/>
      <c r="G620" s="107"/>
      <c r="H620" s="108"/>
      <c r="I620" s="108"/>
      <c r="J620" s="108"/>
      <c r="K620" s="108"/>
      <c r="L620" s="108"/>
      <c r="M620" s="108"/>
      <c r="S620" s="108"/>
      <c r="W620" s="108"/>
      <c r="X620" s="108"/>
      <c r="AD620" s="108"/>
      <c r="AL620" s="108"/>
    </row>
    <row r="621" hidden="1">
      <c r="B621" s="108"/>
      <c r="C621" s="90"/>
      <c r="D621" s="90"/>
      <c r="E621" s="108"/>
      <c r="F621" s="106"/>
      <c r="G621" s="107"/>
      <c r="H621" s="108"/>
      <c r="I621" s="108"/>
      <c r="J621" s="108"/>
      <c r="K621" s="108"/>
      <c r="L621" s="108"/>
      <c r="M621" s="108"/>
      <c r="S621" s="108"/>
      <c r="W621" s="108"/>
      <c r="X621" s="108"/>
      <c r="AD621" s="108"/>
      <c r="AL621" s="108"/>
    </row>
    <row r="622" hidden="1">
      <c r="B622" s="108"/>
      <c r="C622" s="90"/>
      <c r="D622" s="90"/>
      <c r="E622" s="108"/>
      <c r="F622" s="106"/>
      <c r="G622" s="107"/>
      <c r="H622" s="108"/>
      <c r="I622" s="108"/>
      <c r="J622" s="108"/>
      <c r="K622" s="108"/>
      <c r="L622" s="108"/>
      <c r="M622" s="108"/>
      <c r="S622" s="108"/>
      <c r="W622" s="108"/>
      <c r="X622" s="108"/>
      <c r="AD622" s="108"/>
      <c r="AL622" s="108"/>
    </row>
    <row r="623" hidden="1">
      <c r="B623" s="108"/>
      <c r="C623" s="90"/>
      <c r="D623" s="90"/>
      <c r="E623" s="108"/>
      <c r="F623" s="106"/>
      <c r="G623" s="107"/>
      <c r="H623" s="108"/>
      <c r="I623" s="108"/>
      <c r="J623" s="108"/>
      <c r="K623" s="108"/>
      <c r="L623" s="108"/>
      <c r="M623" s="108"/>
      <c r="S623" s="108"/>
      <c r="W623" s="108"/>
      <c r="X623" s="108"/>
      <c r="AD623" s="108"/>
      <c r="AL623" s="108"/>
    </row>
    <row r="624" hidden="1">
      <c r="B624" s="108"/>
      <c r="C624" s="90"/>
      <c r="D624" s="90"/>
      <c r="E624" s="108"/>
      <c r="F624" s="106"/>
      <c r="G624" s="107"/>
      <c r="H624" s="108"/>
      <c r="I624" s="108"/>
      <c r="J624" s="108"/>
      <c r="K624" s="108"/>
      <c r="L624" s="108"/>
      <c r="M624" s="108"/>
      <c r="S624" s="108"/>
      <c r="W624" s="108"/>
      <c r="X624" s="108"/>
      <c r="AD624" s="108"/>
      <c r="AL624" s="108"/>
    </row>
    <row r="625" hidden="1">
      <c r="B625" s="108"/>
      <c r="C625" s="90"/>
      <c r="D625" s="90"/>
      <c r="E625" s="108"/>
      <c r="F625" s="106"/>
      <c r="G625" s="107"/>
      <c r="H625" s="108"/>
      <c r="I625" s="108"/>
      <c r="J625" s="108"/>
      <c r="K625" s="108"/>
      <c r="L625" s="108"/>
      <c r="M625" s="108"/>
      <c r="S625" s="108"/>
      <c r="W625" s="108"/>
      <c r="X625" s="108"/>
      <c r="AD625" s="108"/>
      <c r="AL625" s="108"/>
    </row>
    <row r="626" hidden="1">
      <c r="B626" s="108"/>
      <c r="C626" s="90"/>
      <c r="D626" s="90"/>
      <c r="E626" s="108"/>
      <c r="F626" s="106"/>
      <c r="G626" s="107"/>
      <c r="H626" s="108"/>
      <c r="I626" s="108"/>
      <c r="J626" s="108"/>
      <c r="K626" s="108"/>
      <c r="L626" s="108"/>
      <c r="M626" s="108"/>
      <c r="S626" s="108"/>
      <c r="W626" s="108"/>
      <c r="X626" s="108"/>
      <c r="AD626" s="108"/>
      <c r="AL626" s="108"/>
    </row>
    <row r="627" hidden="1">
      <c r="B627" s="108"/>
      <c r="C627" s="90"/>
      <c r="D627" s="90"/>
      <c r="E627" s="108"/>
      <c r="F627" s="106"/>
      <c r="G627" s="107"/>
      <c r="H627" s="108"/>
      <c r="I627" s="108"/>
      <c r="J627" s="108"/>
      <c r="K627" s="108"/>
      <c r="L627" s="108"/>
      <c r="M627" s="108"/>
      <c r="S627" s="108"/>
      <c r="W627" s="108"/>
      <c r="X627" s="108"/>
      <c r="AD627" s="108"/>
      <c r="AL627" s="108"/>
    </row>
    <row r="628" hidden="1">
      <c r="B628" s="108"/>
      <c r="C628" s="90"/>
      <c r="D628" s="90"/>
      <c r="E628" s="108"/>
      <c r="F628" s="106"/>
      <c r="G628" s="107"/>
      <c r="H628" s="108"/>
      <c r="I628" s="108"/>
      <c r="J628" s="108"/>
      <c r="K628" s="108"/>
      <c r="L628" s="108"/>
      <c r="M628" s="108"/>
      <c r="S628" s="108"/>
      <c r="W628" s="108"/>
      <c r="X628" s="108"/>
      <c r="AD628" s="108"/>
      <c r="AL628" s="108"/>
    </row>
    <row r="629" hidden="1">
      <c r="B629" s="108"/>
      <c r="C629" s="90"/>
      <c r="D629" s="90"/>
      <c r="E629" s="108"/>
      <c r="F629" s="106"/>
      <c r="G629" s="107"/>
      <c r="H629" s="108"/>
      <c r="I629" s="108"/>
      <c r="J629" s="108"/>
      <c r="K629" s="108"/>
      <c r="L629" s="108"/>
      <c r="M629" s="108"/>
      <c r="S629" s="108"/>
      <c r="W629" s="108"/>
      <c r="X629" s="108"/>
      <c r="AD629" s="108"/>
      <c r="AL629" s="108"/>
    </row>
    <row r="630" hidden="1">
      <c r="B630" s="108"/>
      <c r="C630" s="90"/>
      <c r="D630" s="90"/>
      <c r="E630" s="108"/>
      <c r="F630" s="106"/>
      <c r="G630" s="107"/>
      <c r="H630" s="108"/>
      <c r="I630" s="108"/>
      <c r="J630" s="108"/>
      <c r="K630" s="108"/>
      <c r="L630" s="108"/>
      <c r="M630" s="108"/>
      <c r="S630" s="108"/>
      <c r="W630" s="108"/>
      <c r="X630" s="108"/>
      <c r="AD630" s="108"/>
      <c r="AL630" s="108"/>
    </row>
    <row r="631" hidden="1">
      <c r="B631" s="108"/>
      <c r="C631" s="90"/>
      <c r="D631" s="90"/>
      <c r="E631" s="108"/>
      <c r="F631" s="106"/>
      <c r="G631" s="107"/>
      <c r="H631" s="108"/>
      <c r="I631" s="108"/>
      <c r="J631" s="108"/>
      <c r="K631" s="108"/>
      <c r="L631" s="108"/>
      <c r="M631" s="108"/>
      <c r="S631" s="108"/>
      <c r="W631" s="108"/>
      <c r="X631" s="108"/>
      <c r="AD631" s="108"/>
      <c r="AL631" s="108"/>
    </row>
    <row r="632" hidden="1">
      <c r="B632" s="108"/>
      <c r="C632" s="90"/>
      <c r="D632" s="90"/>
      <c r="E632" s="108"/>
      <c r="F632" s="106"/>
      <c r="G632" s="107"/>
      <c r="H632" s="108"/>
      <c r="I632" s="108"/>
      <c r="J632" s="108"/>
      <c r="K632" s="108"/>
      <c r="L632" s="108"/>
      <c r="M632" s="108"/>
      <c r="S632" s="108"/>
      <c r="W632" s="108"/>
      <c r="X632" s="108"/>
      <c r="AD632" s="108"/>
      <c r="AL632" s="108"/>
    </row>
    <row r="633" hidden="1">
      <c r="B633" s="108"/>
      <c r="C633" s="90"/>
      <c r="D633" s="90"/>
      <c r="E633" s="108"/>
      <c r="F633" s="106"/>
      <c r="G633" s="107"/>
      <c r="H633" s="108"/>
      <c r="I633" s="108"/>
      <c r="J633" s="108"/>
      <c r="K633" s="108"/>
      <c r="L633" s="108"/>
      <c r="M633" s="108"/>
      <c r="S633" s="108"/>
      <c r="W633" s="108"/>
      <c r="X633" s="108"/>
      <c r="AD633" s="108"/>
      <c r="AL633" s="108"/>
    </row>
    <row r="634" hidden="1">
      <c r="B634" s="108"/>
      <c r="C634" s="90"/>
      <c r="D634" s="90"/>
      <c r="E634" s="108"/>
      <c r="F634" s="106"/>
      <c r="G634" s="107"/>
      <c r="H634" s="108"/>
      <c r="I634" s="108"/>
      <c r="J634" s="108"/>
      <c r="K634" s="108"/>
      <c r="L634" s="108"/>
      <c r="M634" s="108"/>
      <c r="S634" s="108"/>
      <c r="W634" s="108"/>
      <c r="X634" s="108"/>
      <c r="AD634" s="108"/>
      <c r="AL634" s="108"/>
    </row>
    <row r="635" hidden="1">
      <c r="B635" s="108"/>
      <c r="C635" s="90"/>
      <c r="D635" s="90"/>
      <c r="E635" s="108"/>
      <c r="F635" s="106"/>
      <c r="G635" s="107"/>
      <c r="H635" s="108"/>
      <c r="I635" s="108"/>
      <c r="J635" s="108"/>
      <c r="K635" s="108"/>
      <c r="L635" s="108"/>
      <c r="M635" s="108"/>
      <c r="S635" s="108"/>
      <c r="W635" s="108"/>
      <c r="X635" s="108"/>
      <c r="AD635" s="108"/>
      <c r="AL635" s="108"/>
    </row>
    <row r="636" hidden="1">
      <c r="B636" s="108"/>
      <c r="C636" s="90"/>
      <c r="D636" s="90"/>
      <c r="E636" s="108"/>
      <c r="F636" s="106"/>
      <c r="G636" s="107"/>
      <c r="H636" s="108"/>
      <c r="I636" s="108"/>
      <c r="J636" s="108"/>
      <c r="K636" s="108"/>
      <c r="L636" s="108"/>
      <c r="M636" s="108"/>
      <c r="S636" s="108"/>
      <c r="W636" s="108"/>
      <c r="X636" s="108"/>
      <c r="AD636" s="108"/>
      <c r="AL636" s="108"/>
    </row>
    <row r="637" hidden="1">
      <c r="B637" s="108"/>
      <c r="C637" s="90"/>
      <c r="D637" s="90"/>
      <c r="E637" s="108"/>
      <c r="F637" s="106"/>
      <c r="G637" s="107"/>
      <c r="H637" s="108"/>
      <c r="I637" s="108"/>
      <c r="J637" s="108"/>
      <c r="K637" s="108"/>
      <c r="L637" s="108"/>
      <c r="M637" s="108"/>
      <c r="S637" s="108"/>
      <c r="W637" s="108"/>
      <c r="X637" s="108"/>
      <c r="AD637" s="108"/>
      <c r="AL637" s="108"/>
    </row>
    <row r="638" hidden="1">
      <c r="B638" s="108"/>
      <c r="C638" s="90"/>
      <c r="D638" s="90"/>
      <c r="E638" s="108"/>
      <c r="F638" s="106"/>
      <c r="G638" s="107"/>
      <c r="H638" s="108"/>
      <c r="I638" s="108"/>
      <c r="J638" s="108"/>
      <c r="K638" s="108"/>
      <c r="L638" s="108"/>
      <c r="M638" s="108"/>
      <c r="S638" s="108"/>
      <c r="W638" s="108"/>
      <c r="X638" s="108"/>
      <c r="AD638" s="108"/>
      <c r="AL638" s="108"/>
    </row>
    <row r="639" hidden="1">
      <c r="B639" s="108"/>
      <c r="C639" s="90"/>
      <c r="D639" s="90"/>
      <c r="E639" s="108"/>
      <c r="F639" s="106"/>
      <c r="G639" s="107"/>
      <c r="H639" s="108"/>
      <c r="I639" s="108"/>
      <c r="J639" s="108"/>
      <c r="K639" s="108"/>
      <c r="L639" s="108"/>
      <c r="M639" s="108"/>
      <c r="S639" s="108"/>
      <c r="W639" s="108"/>
      <c r="X639" s="108"/>
      <c r="AD639" s="108"/>
      <c r="AL639" s="108"/>
    </row>
    <row r="640" hidden="1">
      <c r="B640" s="108"/>
      <c r="C640" s="90"/>
      <c r="D640" s="90"/>
      <c r="E640" s="108"/>
      <c r="F640" s="106"/>
      <c r="G640" s="107"/>
      <c r="H640" s="108"/>
      <c r="I640" s="108"/>
      <c r="J640" s="108"/>
      <c r="K640" s="108"/>
      <c r="L640" s="108"/>
      <c r="M640" s="108"/>
      <c r="S640" s="108"/>
      <c r="W640" s="108"/>
      <c r="X640" s="108"/>
      <c r="AD640" s="108"/>
      <c r="AL640" s="108"/>
    </row>
    <row r="641" hidden="1">
      <c r="B641" s="108"/>
      <c r="C641" s="90"/>
      <c r="D641" s="90"/>
      <c r="E641" s="108"/>
      <c r="F641" s="106"/>
      <c r="G641" s="107"/>
      <c r="H641" s="108"/>
      <c r="I641" s="108"/>
      <c r="J641" s="108"/>
      <c r="K641" s="108"/>
      <c r="L641" s="108"/>
      <c r="M641" s="108"/>
      <c r="S641" s="108"/>
      <c r="W641" s="108"/>
      <c r="X641" s="108"/>
      <c r="AD641" s="108"/>
      <c r="AL641" s="108"/>
    </row>
    <row r="642" hidden="1">
      <c r="B642" s="108"/>
      <c r="C642" s="90"/>
      <c r="D642" s="90"/>
      <c r="E642" s="108"/>
      <c r="F642" s="106"/>
      <c r="G642" s="107"/>
      <c r="H642" s="108"/>
      <c r="I642" s="108"/>
      <c r="J642" s="108"/>
      <c r="K642" s="108"/>
      <c r="L642" s="108"/>
      <c r="M642" s="108"/>
      <c r="S642" s="108"/>
      <c r="W642" s="108"/>
      <c r="X642" s="108"/>
      <c r="AD642" s="108"/>
      <c r="AL642" s="108"/>
    </row>
    <row r="643" hidden="1">
      <c r="B643" s="108"/>
      <c r="C643" s="90"/>
      <c r="D643" s="90"/>
      <c r="E643" s="108"/>
      <c r="F643" s="106"/>
      <c r="G643" s="107"/>
      <c r="H643" s="108"/>
      <c r="I643" s="108"/>
      <c r="J643" s="108"/>
      <c r="K643" s="108"/>
      <c r="L643" s="108"/>
      <c r="M643" s="108"/>
      <c r="S643" s="108"/>
      <c r="W643" s="108"/>
      <c r="X643" s="108"/>
      <c r="AD643" s="108"/>
      <c r="AL643" s="108"/>
    </row>
    <row r="644" hidden="1">
      <c r="B644" s="108"/>
      <c r="C644" s="90"/>
      <c r="D644" s="90"/>
      <c r="E644" s="108"/>
      <c r="F644" s="106"/>
      <c r="G644" s="107"/>
      <c r="H644" s="108"/>
      <c r="I644" s="108"/>
      <c r="J644" s="108"/>
      <c r="K644" s="108"/>
      <c r="L644" s="108"/>
      <c r="M644" s="108"/>
      <c r="S644" s="108"/>
      <c r="W644" s="108"/>
      <c r="X644" s="108"/>
      <c r="AD644" s="108"/>
      <c r="AL644" s="108"/>
    </row>
    <row r="645" hidden="1">
      <c r="B645" s="108"/>
      <c r="C645" s="90"/>
      <c r="D645" s="90"/>
      <c r="E645" s="108"/>
      <c r="F645" s="106"/>
      <c r="G645" s="107"/>
      <c r="H645" s="108"/>
      <c r="I645" s="108"/>
      <c r="J645" s="108"/>
      <c r="K645" s="108"/>
      <c r="L645" s="108"/>
      <c r="M645" s="108"/>
      <c r="S645" s="108"/>
      <c r="W645" s="108"/>
      <c r="X645" s="108"/>
      <c r="AD645" s="108"/>
      <c r="AL645" s="108"/>
    </row>
    <row r="646" hidden="1">
      <c r="B646" s="108"/>
      <c r="C646" s="90"/>
      <c r="D646" s="90"/>
      <c r="E646" s="108"/>
      <c r="F646" s="106"/>
      <c r="G646" s="107"/>
      <c r="H646" s="108"/>
      <c r="I646" s="108"/>
      <c r="J646" s="108"/>
      <c r="K646" s="108"/>
      <c r="L646" s="108"/>
      <c r="M646" s="108"/>
      <c r="S646" s="108"/>
      <c r="W646" s="108"/>
      <c r="X646" s="108"/>
      <c r="AD646" s="108"/>
      <c r="AL646" s="108"/>
    </row>
    <row r="647" hidden="1">
      <c r="B647" s="108"/>
      <c r="C647" s="90"/>
      <c r="D647" s="90"/>
      <c r="E647" s="108"/>
      <c r="F647" s="106"/>
      <c r="G647" s="107"/>
      <c r="H647" s="108"/>
      <c r="I647" s="108"/>
      <c r="J647" s="108"/>
      <c r="K647" s="108"/>
      <c r="L647" s="108"/>
      <c r="M647" s="108"/>
      <c r="S647" s="108"/>
      <c r="W647" s="108"/>
      <c r="X647" s="108"/>
      <c r="AD647" s="108"/>
      <c r="AL647" s="108"/>
    </row>
    <row r="648" hidden="1">
      <c r="B648" s="108"/>
      <c r="C648" s="90"/>
      <c r="D648" s="90"/>
      <c r="E648" s="108"/>
      <c r="F648" s="106"/>
      <c r="G648" s="107"/>
      <c r="H648" s="108"/>
      <c r="I648" s="108"/>
      <c r="J648" s="108"/>
      <c r="K648" s="108"/>
      <c r="L648" s="108"/>
      <c r="M648" s="108"/>
      <c r="S648" s="108"/>
      <c r="W648" s="108"/>
      <c r="X648" s="108"/>
      <c r="AD648" s="108"/>
      <c r="AL648" s="108"/>
    </row>
    <row r="649" hidden="1">
      <c r="B649" s="108"/>
      <c r="C649" s="90"/>
      <c r="D649" s="90"/>
      <c r="E649" s="108"/>
      <c r="F649" s="106"/>
      <c r="G649" s="107"/>
      <c r="H649" s="108"/>
      <c r="I649" s="108"/>
      <c r="J649" s="108"/>
      <c r="K649" s="108"/>
      <c r="L649" s="108"/>
      <c r="M649" s="108"/>
      <c r="S649" s="108"/>
      <c r="W649" s="108"/>
      <c r="X649" s="108"/>
      <c r="AD649" s="108"/>
      <c r="AL649" s="108"/>
    </row>
    <row r="650" hidden="1">
      <c r="B650" s="108"/>
      <c r="C650" s="90"/>
      <c r="D650" s="90"/>
      <c r="E650" s="108"/>
      <c r="F650" s="106"/>
      <c r="G650" s="107"/>
      <c r="H650" s="108"/>
      <c r="I650" s="108"/>
      <c r="J650" s="108"/>
      <c r="K650" s="108"/>
      <c r="L650" s="108"/>
      <c r="M650" s="108"/>
      <c r="S650" s="108"/>
      <c r="W650" s="108"/>
      <c r="X650" s="108"/>
      <c r="AD650" s="108"/>
      <c r="AL650" s="108"/>
    </row>
    <row r="651" hidden="1">
      <c r="B651" s="108"/>
      <c r="C651" s="90"/>
      <c r="D651" s="90"/>
      <c r="E651" s="108"/>
      <c r="F651" s="106"/>
      <c r="G651" s="107"/>
      <c r="H651" s="108"/>
      <c r="I651" s="108"/>
      <c r="J651" s="108"/>
      <c r="K651" s="108"/>
      <c r="L651" s="108"/>
      <c r="M651" s="108"/>
      <c r="S651" s="108"/>
      <c r="W651" s="108"/>
      <c r="X651" s="108"/>
      <c r="AD651" s="108"/>
      <c r="AL651" s="108"/>
    </row>
    <row r="652" hidden="1">
      <c r="B652" s="108"/>
      <c r="C652" s="90"/>
      <c r="D652" s="90"/>
      <c r="E652" s="108"/>
      <c r="F652" s="106"/>
      <c r="G652" s="107"/>
      <c r="H652" s="108"/>
      <c r="I652" s="108"/>
      <c r="J652" s="108"/>
      <c r="K652" s="108"/>
      <c r="L652" s="108"/>
      <c r="M652" s="108"/>
      <c r="S652" s="108"/>
      <c r="W652" s="108"/>
      <c r="X652" s="108"/>
      <c r="AD652" s="108"/>
      <c r="AL652" s="108"/>
    </row>
    <row r="653" hidden="1">
      <c r="B653" s="108"/>
      <c r="C653" s="90"/>
      <c r="D653" s="90"/>
      <c r="E653" s="108"/>
      <c r="F653" s="106"/>
      <c r="G653" s="107"/>
      <c r="H653" s="108"/>
      <c r="I653" s="108"/>
      <c r="J653" s="108"/>
      <c r="K653" s="108"/>
      <c r="L653" s="108"/>
      <c r="M653" s="108"/>
      <c r="S653" s="108"/>
      <c r="W653" s="108"/>
      <c r="X653" s="108"/>
      <c r="AD653" s="108"/>
      <c r="AL653" s="108"/>
    </row>
    <row r="654" hidden="1">
      <c r="B654" s="108"/>
      <c r="C654" s="90"/>
      <c r="D654" s="90"/>
      <c r="E654" s="108"/>
      <c r="F654" s="106"/>
      <c r="G654" s="107"/>
      <c r="H654" s="108"/>
      <c r="I654" s="108"/>
      <c r="J654" s="108"/>
      <c r="K654" s="108"/>
      <c r="L654" s="108"/>
      <c r="M654" s="108"/>
      <c r="S654" s="108"/>
      <c r="W654" s="108"/>
      <c r="X654" s="108"/>
      <c r="AD654" s="108"/>
      <c r="AL654" s="108"/>
    </row>
    <row r="655" hidden="1">
      <c r="B655" s="108"/>
      <c r="C655" s="90"/>
      <c r="D655" s="90"/>
      <c r="E655" s="108"/>
      <c r="F655" s="106"/>
      <c r="G655" s="107"/>
      <c r="H655" s="108"/>
      <c r="I655" s="108"/>
      <c r="J655" s="108"/>
      <c r="K655" s="108"/>
      <c r="L655" s="108"/>
      <c r="M655" s="108"/>
      <c r="S655" s="108"/>
      <c r="W655" s="108"/>
      <c r="X655" s="108"/>
      <c r="AD655" s="108"/>
      <c r="AL655" s="108"/>
    </row>
    <row r="656" hidden="1">
      <c r="B656" s="108"/>
      <c r="C656" s="90"/>
      <c r="D656" s="90"/>
      <c r="E656" s="108"/>
      <c r="F656" s="106"/>
      <c r="G656" s="107"/>
      <c r="H656" s="108"/>
      <c r="I656" s="108"/>
      <c r="J656" s="108"/>
      <c r="K656" s="108"/>
      <c r="L656" s="108"/>
      <c r="M656" s="108"/>
      <c r="S656" s="108"/>
      <c r="W656" s="108"/>
      <c r="X656" s="108"/>
      <c r="AD656" s="108"/>
      <c r="AL656" s="108"/>
    </row>
    <row r="657" hidden="1">
      <c r="B657" s="108"/>
      <c r="C657" s="90"/>
      <c r="D657" s="90"/>
      <c r="E657" s="108"/>
      <c r="F657" s="106"/>
      <c r="G657" s="107"/>
      <c r="H657" s="108"/>
      <c r="I657" s="108"/>
      <c r="J657" s="108"/>
      <c r="K657" s="108"/>
      <c r="L657" s="108"/>
      <c r="M657" s="108"/>
      <c r="S657" s="108"/>
      <c r="W657" s="108"/>
      <c r="X657" s="108"/>
      <c r="AD657" s="108"/>
      <c r="AL657" s="108"/>
    </row>
    <row r="658" hidden="1">
      <c r="B658" s="108"/>
      <c r="C658" s="90"/>
      <c r="D658" s="90"/>
      <c r="E658" s="108"/>
      <c r="F658" s="106"/>
      <c r="G658" s="107"/>
      <c r="H658" s="108"/>
      <c r="I658" s="108"/>
      <c r="J658" s="108"/>
      <c r="K658" s="108"/>
      <c r="L658" s="108"/>
      <c r="M658" s="108"/>
      <c r="S658" s="108"/>
      <c r="W658" s="108"/>
      <c r="X658" s="108"/>
      <c r="AD658" s="108"/>
      <c r="AL658" s="108"/>
    </row>
    <row r="659" hidden="1">
      <c r="B659" s="108"/>
      <c r="C659" s="90"/>
      <c r="D659" s="90"/>
      <c r="E659" s="108"/>
      <c r="F659" s="106"/>
      <c r="G659" s="107"/>
      <c r="H659" s="108"/>
      <c r="I659" s="108"/>
      <c r="J659" s="108"/>
      <c r="K659" s="108"/>
      <c r="L659" s="108"/>
      <c r="M659" s="108"/>
      <c r="S659" s="108"/>
      <c r="W659" s="108"/>
      <c r="X659" s="108"/>
      <c r="AD659" s="108"/>
      <c r="AL659" s="108"/>
    </row>
    <row r="660" hidden="1">
      <c r="B660" s="108"/>
      <c r="C660" s="90"/>
      <c r="D660" s="90"/>
      <c r="E660" s="108"/>
      <c r="F660" s="106"/>
      <c r="G660" s="107"/>
      <c r="H660" s="108"/>
      <c r="I660" s="108"/>
      <c r="J660" s="108"/>
      <c r="K660" s="108"/>
      <c r="L660" s="108"/>
      <c r="M660" s="108"/>
      <c r="S660" s="108"/>
      <c r="W660" s="108"/>
      <c r="X660" s="108"/>
      <c r="AD660" s="108"/>
      <c r="AL660" s="108"/>
    </row>
    <row r="661" hidden="1">
      <c r="B661" s="108"/>
      <c r="C661" s="90"/>
      <c r="D661" s="90"/>
      <c r="E661" s="108"/>
      <c r="F661" s="106"/>
      <c r="G661" s="107"/>
      <c r="H661" s="108"/>
      <c r="I661" s="108"/>
      <c r="J661" s="108"/>
      <c r="K661" s="108"/>
      <c r="L661" s="108"/>
      <c r="M661" s="108"/>
      <c r="S661" s="108"/>
      <c r="W661" s="108"/>
      <c r="X661" s="108"/>
      <c r="AD661" s="108"/>
      <c r="AL661" s="108"/>
    </row>
    <row r="662" hidden="1">
      <c r="B662" s="108"/>
      <c r="C662" s="90"/>
      <c r="D662" s="90"/>
      <c r="E662" s="108"/>
      <c r="F662" s="106"/>
      <c r="G662" s="107"/>
      <c r="H662" s="108"/>
      <c r="I662" s="108"/>
      <c r="J662" s="108"/>
      <c r="K662" s="108"/>
      <c r="L662" s="108"/>
      <c r="M662" s="108"/>
      <c r="S662" s="108"/>
      <c r="W662" s="108"/>
      <c r="X662" s="108"/>
      <c r="AD662" s="108"/>
      <c r="AL662" s="108"/>
    </row>
    <row r="663" hidden="1">
      <c r="B663" s="108"/>
      <c r="C663" s="90"/>
      <c r="D663" s="90"/>
      <c r="E663" s="108"/>
      <c r="F663" s="106"/>
      <c r="G663" s="107"/>
      <c r="H663" s="108"/>
      <c r="I663" s="108"/>
      <c r="J663" s="108"/>
      <c r="K663" s="108"/>
      <c r="L663" s="108"/>
      <c r="M663" s="108"/>
      <c r="S663" s="108"/>
      <c r="W663" s="108"/>
      <c r="X663" s="108"/>
      <c r="AD663" s="108"/>
      <c r="AL663" s="108"/>
    </row>
    <row r="664" hidden="1">
      <c r="B664" s="108"/>
      <c r="C664" s="90"/>
      <c r="D664" s="90"/>
      <c r="E664" s="108"/>
      <c r="F664" s="106"/>
      <c r="G664" s="107"/>
      <c r="H664" s="108"/>
      <c r="I664" s="108"/>
      <c r="J664" s="108"/>
      <c r="K664" s="108"/>
      <c r="L664" s="108"/>
      <c r="M664" s="108"/>
      <c r="S664" s="108"/>
      <c r="W664" s="108"/>
      <c r="X664" s="108"/>
      <c r="AD664" s="108"/>
      <c r="AL664" s="108"/>
    </row>
    <row r="665" hidden="1">
      <c r="B665" s="108"/>
      <c r="C665" s="90"/>
      <c r="D665" s="90"/>
      <c r="E665" s="108"/>
      <c r="F665" s="106"/>
      <c r="G665" s="107"/>
      <c r="H665" s="108"/>
      <c r="I665" s="108"/>
      <c r="J665" s="108"/>
      <c r="K665" s="108"/>
      <c r="L665" s="108"/>
      <c r="M665" s="108"/>
      <c r="S665" s="108"/>
      <c r="W665" s="108"/>
      <c r="X665" s="108"/>
      <c r="AD665" s="108"/>
      <c r="AL665" s="108"/>
    </row>
    <row r="666" hidden="1">
      <c r="B666" s="108"/>
      <c r="C666" s="90"/>
      <c r="D666" s="90"/>
      <c r="E666" s="108"/>
      <c r="F666" s="106"/>
      <c r="G666" s="107"/>
      <c r="H666" s="108"/>
      <c r="I666" s="108"/>
      <c r="J666" s="108"/>
      <c r="K666" s="108"/>
      <c r="L666" s="108"/>
      <c r="M666" s="108"/>
      <c r="S666" s="108"/>
      <c r="W666" s="108"/>
      <c r="X666" s="108"/>
      <c r="AD666" s="108"/>
      <c r="AL666" s="108"/>
    </row>
    <row r="667" hidden="1">
      <c r="B667" s="108"/>
      <c r="C667" s="90"/>
      <c r="D667" s="90"/>
      <c r="E667" s="108"/>
      <c r="F667" s="106"/>
      <c r="G667" s="107"/>
      <c r="H667" s="108"/>
      <c r="I667" s="108"/>
      <c r="J667" s="108"/>
      <c r="K667" s="108"/>
      <c r="L667" s="108"/>
      <c r="M667" s="108"/>
      <c r="S667" s="108"/>
      <c r="W667" s="108"/>
      <c r="X667" s="108"/>
      <c r="AD667" s="108"/>
      <c r="AL667" s="108"/>
    </row>
    <row r="668" hidden="1">
      <c r="B668" s="108"/>
      <c r="C668" s="90"/>
      <c r="D668" s="90"/>
      <c r="E668" s="108"/>
      <c r="F668" s="106"/>
      <c r="G668" s="107"/>
      <c r="H668" s="108"/>
      <c r="I668" s="108"/>
      <c r="J668" s="108"/>
      <c r="K668" s="108"/>
      <c r="L668" s="108"/>
      <c r="M668" s="108"/>
      <c r="S668" s="108"/>
      <c r="W668" s="108"/>
      <c r="X668" s="108"/>
      <c r="AD668" s="108"/>
      <c r="AL668" s="108"/>
    </row>
    <row r="669" hidden="1">
      <c r="B669" s="108"/>
      <c r="C669" s="90"/>
      <c r="D669" s="90"/>
      <c r="E669" s="108"/>
      <c r="F669" s="106"/>
      <c r="G669" s="107"/>
      <c r="H669" s="108"/>
      <c r="I669" s="108"/>
      <c r="J669" s="108"/>
      <c r="K669" s="108"/>
      <c r="L669" s="108"/>
      <c r="M669" s="108"/>
      <c r="S669" s="108"/>
      <c r="W669" s="108"/>
      <c r="X669" s="108"/>
      <c r="AD669" s="108"/>
      <c r="AL669" s="108"/>
    </row>
    <row r="670" hidden="1">
      <c r="B670" s="108"/>
      <c r="C670" s="90"/>
      <c r="D670" s="90"/>
      <c r="E670" s="108"/>
      <c r="F670" s="106"/>
      <c r="G670" s="107"/>
      <c r="H670" s="108"/>
      <c r="I670" s="108"/>
      <c r="J670" s="108"/>
      <c r="K670" s="108"/>
      <c r="L670" s="108"/>
      <c r="M670" s="108"/>
      <c r="S670" s="108"/>
      <c r="W670" s="108"/>
      <c r="X670" s="108"/>
      <c r="AD670" s="108"/>
      <c r="AL670" s="108"/>
    </row>
    <row r="671" hidden="1">
      <c r="B671" s="108"/>
      <c r="C671" s="90"/>
      <c r="D671" s="90"/>
      <c r="E671" s="108"/>
      <c r="F671" s="106"/>
      <c r="G671" s="107"/>
      <c r="H671" s="108"/>
      <c r="I671" s="108"/>
      <c r="J671" s="108"/>
      <c r="K671" s="108"/>
      <c r="L671" s="108"/>
      <c r="M671" s="108"/>
      <c r="S671" s="108"/>
      <c r="W671" s="108"/>
      <c r="X671" s="108"/>
      <c r="AD671" s="108"/>
      <c r="AL671" s="108"/>
    </row>
    <row r="672" hidden="1">
      <c r="B672" s="108"/>
      <c r="C672" s="90"/>
      <c r="D672" s="90"/>
      <c r="E672" s="108"/>
      <c r="F672" s="106"/>
      <c r="G672" s="107"/>
      <c r="H672" s="108"/>
      <c r="I672" s="108"/>
      <c r="J672" s="108"/>
      <c r="K672" s="108"/>
      <c r="L672" s="108"/>
      <c r="M672" s="108"/>
      <c r="S672" s="108"/>
      <c r="W672" s="108"/>
      <c r="X672" s="108"/>
      <c r="AD672" s="108"/>
      <c r="AL672" s="108"/>
    </row>
    <row r="673" hidden="1">
      <c r="B673" s="108"/>
      <c r="C673" s="90"/>
      <c r="D673" s="90"/>
      <c r="E673" s="108"/>
      <c r="F673" s="106"/>
      <c r="G673" s="107"/>
      <c r="H673" s="108"/>
      <c r="I673" s="108"/>
      <c r="J673" s="108"/>
      <c r="K673" s="108"/>
      <c r="L673" s="108"/>
      <c r="M673" s="108"/>
      <c r="S673" s="108"/>
      <c r="W673" s="108"/>
      <c r="X673" s="108"/>
      <c r="AD673" s="108"/>
      <c r="AL673" s="108"/>
    </row>
    <row r="674" hidden="1">
      <c r="B674" s="108"/>
      <c r="C674" s="90"/>
      <c r="D674" s="90"/>
      <c r="E674" s="108"/>
      <c r="F674" s="106"/>
      <c r="G674" s="107"/>
      <c r="H674" s="108"/>
      <c r="I674" s="108"/>
      <c r="J674" s="108"/>
      <c r="K674" s="108"/>
      <c r="L674" s="108"/>
      <c r="M674" s="108"/>
      <c r="S674" s="108"/>
      <c r="W674" s="108"/>
      <c r="X674" s="108"/>
      <c r="AD674" s="108"/>
      <c r="AL674" s="108"/>
    </row>
    <row r="675" hidden="1">
      <c r="B675" s="108"/>
      <c r="C675" s="90"/>
      <c r="D675" s="90"/>
      <c r="E675" s="108"/>
      <c r="F675" s="106"/>
      <c r="G675" s="107"/>
      <c r="H675" s="108"/>
      <c r="I675" s="108"/>
      <c r="J675" s="108"/>
      <c r="K675" s="108"/>
      <c r="L675" s="108"/>
      <c r="M675" s="108"/>
      <c r="S675" s="108"/>
      <c r="W675" s="108"/>
      <c r="X675" s="108"/>
      <c r="AD675" s="108"/>
      <c r="AL675" s="108"/>
    </row>
    <row r="676" hidden="1">
      <c r="B676" s="108"/>
      <c r="C676" s="90"/>
      <c r="D676" s="90"/>
      <c r="E676" s="108"/>
      <c r="F676" s="106"/>
      <c r="G676" s="107"/>
      <c r="H676" s="108"/>
      <c r="I676" s="108"/>
      <c r="J676" s="108"/>
      <c r="K676" s="108"/>
      <c r="L676" s="108"/>
      <c r="M676" s="108"/>
      <c r="S676" s="108"/>
      <c r="W676" s="108"/>
      <c r="X676" s="108"/>
      <c r="AD676" s="108"/>
      <c r="AL676" s="108"/>
    </row>
    <row r="677" hidden="1">
      <c r="B677" s="108"/>
      <c r="C677" s="90"/>
      <c r="D677" s="90"/>
      <c r="E677" s="108"/>
      <c r="F677" s="106"/>
      <c r="G677" s="107"/>
      <c r="H677" s="108"/>
      <c r="I677" s="108"/>
      <c r="J677" s="108"/>
      <c r="K677" s="108"/>
      <c r="L677" s="108"/>
      <c r="M677" s="108"/>
      <c r="S677" s="108"/>
      <c r="W677" s="108"/>
      <c r="X677" s="108"/>
      <c r="AD677" s="108"/>
      <c r="AL677" s="108"/>
    </row>
    <row r="678" hidden="1">
      <c r="B678" s="108"/>
      <c r="C678" s="90"/>
      <c r="D678" s="90"/>
      <c r="E678" s="108"/>
      <c r="F678" s="106"/>
      <c r="G678" s="107"/>
      <c r="H678" s="108"/>
      <c r="I678" s="108"/>
      <c r="J678" s="108"/>
      <c r="K678" s="108"/>
      <c r="L678" s="108"/>
      <c r="M678" s="108"/>
      <c r="S678" s="108"/>
      <c r="W678" s="108"/>
      <c r="X678" s="108"/>
      <c r="AD678" s="108"/>
      <c r="AL678" s="108"/>
    </row>
    <row r="679" hidden="1">
      <c r="B679" s="108"/>
      <c r="C679" s="90"/>
      <c r="D679" s="90"/>
      <c r="E679" s="108"/>
      <c r="F679" s="106"/>
      <c r="G679" s="107"/>
      <c r="H679" s="108"/>
      <c r="I679" s="108"/>
      <c r="J679" s="108"/>
      <c r="K679" s="108"/>
      <c r="L679" s="108"/>
      <c r="M679" s="108"/>
      <c r="S679" s="108"/>
      <c r="W679" s="108"/>
      <c r="X679" s="108"/>
      <c r="AD679" s="108"/>
      <c r="AL679" s="108"/>
    </row>
    <row r="680" hidden="1">
      <c r="B680" s="108"/>
      <c r="C680" s="90"/>
      <c r="D680" s="90"/>
      <c r="E680" s="108"/>
      <c r="F680" s="106"/>
      <c r="G680" s="107"/>
      <c r="H680" s="108"/>
      <c r="I680" s="108"/>
      <c r="J680" s="108"/>
      <c r="K680" s="108"/>
      <c r="L680" s="108"/>
      <c r="M680" s="108"/>
      <c r="S680" s="108"/>
      <c r="W680" s="108"/>
      <c r="X680" s="108"/>
      <c r="AD680" s="108"/>
      <c r="AL680" s="108"/>
    </row>
    <row r="681" hidden="1">
      <c r="B681" s="108"/>
      <c r="C681" s="90"/>
      <c r="D681" s="90"/>
      <c r="E681" s="108"/>
      <c r="F681" s="106"/>
      <c r="G681" s="107"/>
      <c r="H681" s="108"/>
      <c r="I681" s="108"/>
      <c r="J681" s="108"/>
      <c r="K681" s="108"/>
      <c r="L681" s="108"/>
      <c r="M681" s="108"/>
      <c r="S681" s="108"/>
      <c r="W681" s="108"/>
      <c r="X681" s="108"/>
      <c r="AD681" s="108"/>
      <c r="AL681" s="108"/>
    </row>
    <row r="682" hidden="1">
      <c r="B682" s="108"/>
      <c r="C682" s="90"/>
      <c r="D682" s="90"/>
      <c r="E682" s="108"/>
      <c r="F682" s="106"/>
      <c r="G682" s="107"/>
      <c r="H682" s="108"/>
      <c r="I682" s="108"/>
      <c r="J682" s="108"/>
      <c r="K682" s="108"/>
      <c r="L682" s="108"/>
      <c r="M682" s="108"/>
      <c r="S682" s="108"/>
      <c r="W682" s="108"/>
      <c r="X682" s="108"/>
      <c r="AD682" s="108"/>
      <c r="AL682" s="108"/>
    </row>
    <row r="683" hidden="1">
      <c r="B683" s="108"/>
      <c r="C683" s="90"/>
      <c r="D683" s="90"/>
      <c r="E683" s="108"/>
      <c r="F683" s="106"/>
      <c r="G683" s="107"/>
      <c r="H683" s="108"/>
      <c r="I683" s="108"/>
      <c r="J683" s="108"/>
      <c r="K683" s="108"/>
      <c r="L683" s="108"/>
      <c r="M683" s="108"/>
      <c r="S683" s="108"/>
      <c r="W683" s="108"/>
      <c r="X683" s="108"/>
      <c r="AD683" s="108"/>
      <c r="AL683" s="108"/>
    </row>
    <row r="684" hidden="1">
      <c r="B684" s="108"/>
      <c r="C684" s="90"/>
      <c r="D684" s="90"/>
      <c r="E684" s="108"/>
      <c r="F684" s="106"/>
      <c r="G684" s="107"/>
      <c r="H684" s="108"/>
      <c r="I684" s="108"/>
      <c r="J684" s="108"/>
      <c r="K684" s="108"/>
      <c r="L684" s="108"/>
      <c r="M684" s="108"/>
      <c r="S684" s="108"/>
      <c r="W684" s="108"/>
      <c r="X684" s="108"/>
      <c r="AD684" s="108"/>
      <c r="AL684" s="108"/>
    </row>
    <row r="685" hidden="1">
      <c r="B685" s="108"/>
      <c r="C685" s="90"/>
      <c r="D685" s="90"/>
      <c r="E685" s="108"/>
      <c r="F685" s="106"/>
      <c r="G685" s="107"/>
      <c r="H685" s="108"/>
      <c r="I685" s="108"/>
      <c r="J685" s="108"/>
      <c r="K685" s="108"/>
      <c r="L685" s="108"/>
      <c r="M685" s="108"/>
      <c r="S685" s="108"/>
      <c r="W685" s="108"/>
      <c r="X685" s="108"/>
      <c r="AD685" s="108"/>
      <c r="AL685" s="108"/>
    </row>
    <row r="686" hidden="1">
      <c r="B686" s="108"/>
      <c r="C686" s="90"/>
      <c r="D686" s="90"/>
      <c r="E686" s="108"/>
      <c r="F686" s="106"/>
      <c r="G686" s="107"/>
      <c r="H686" s="108"/>
      <c r="I686" s="108"/>
      <c r="J686" s="108"/>
      <c r="K686" s="108"/>
      <c r="L686" s="108"/>
      <c r="M686" s="108"/>
      <c r="S686" s="108"/>
      <c r="W686" s="108"/>
      <c r="X686" s="108"/>
      <c r="AD686" s="108"/>
      <c r="AL686" s="108"/>
    </row>
    <row r="687" hidden="1">
      <c r="B687" s="108"/>
      <c r="C687" s="90"/>
      <c r="D687" s="90"/>
      <c r="E687" s="108"/>
      <c r="F687" s="106"/>
      <c r="G687" s="107"/>
      <c r="H687" s="108"/>
      <c r="I687" s="108"/>
      <c r="J687" s="108"/>
      <c r="K687" s="108"/>
      <c r="L687" s="108"/>
      <c r="M687" s="108"/>
      <c r="S687" s="108"/>
      <c r="W687" s="108"/>
      <c r="X687" s="108"/>
      <c r="AD687" s="108"/>
      <c r="AL687" s="108"/>
    </row>
    <row r="688" hidden="1">
      <c r="B688" s="108"/>
      <c r="C688" s="90"/>
      <c r="D688" s="90"/>
      <c r="E688" s="108"/>
      <c r="F688" s="106"/>
      <c r="G688" s="107"/>
      <c r="H688" s="108"/>
      <c r="I688" s="108"/>
      <c r="J688" s="108"/>
      <c r="K688" s="108"/>
      <c r="L688" s="108"/>
      <c r="M688" s="108"/>
      <c r="S688" s="108"/>
      <c r="W688" s="108"/>
      <c r="X688" s="108"/>
      <c r="AD688" s="108"/>
      <c r="AL688" s="108"/>
    </row>
    <row r="689" hidden="1">
      <c r="B689" s="108"/>
      <c r="C689" s="90"/>
      <c r="D689" s="90"/>
      <c r="E689" s="108"/>
      <c r="F689" s="106"/>
      <c r="G689" s="107"/>
      <c r="H689" s="108"/>
      <c r="I689" s="108"/>
      <c r="J689" s="108"/>
      <c r="K689" s="108"/>
      <c r="L689" s="108"/>
      <c r="M689" s="108"/>
      <c r="S689" s="108"/>
      <c r="W689" s="108"/>
      <c r="X689" s="108"/>
      <c r="AD689" s="108"/>
      <c r="AL689" s="108"/>
    </row>
    <row r="690" hidden="1">
      <c r="B690" s="108"/>
      <c r="C690" s="90"/>
      <c r="D690" s="90"/>
      <c r="E690" s="108"/>
      <c r="F690" s="106"/>
      <c r="G690" s="107"/>
      <c r="H690" s="108"/>
      <c r="I690" s="108"/>
      <c r="J690" s="108"/>
      <c r="K690" s="108"/>
      <c r="L690" s="108"/>
      <c r="M690" s="108"/>
      <c r="S690" s="108"/>
      <c r="W690" s="108"/>
      <c r="X690" s="108"/>
      <c r="AD690" s="108"/>
      <c r="AL690" s="108"/>
    </row>
    <row r="691" hidden="1">
      <c r="B691" s="108"/>
      <c r="C691" s="90"/>
      <c r="D691" s="90"/>
      <c r="E691" s="108"/>
      <c r="F691" s="106"/>
      <c r="G691" s="107"/>
      <c r="H691" s="108"/>
      <c r="I691" s="108"/>
      <c r="J691" s="108"/>
      <c r="K691" s="108"/>
      <c r="L691" s="108"/>
      <c r="M691" s="108"/>
      <c r="S691" s="108"/>
      <c r="W691" s="108"/>
      <c r="X691" s="108"/>
      <c r="AD691" s="108"/>
      <c r="AL691" s="108"/>
    </row>
    <row r="692" hidden="1">
      <c r="B692" s="108"/>
      <c r="C692" s="90"/>
      <c r="D692" s="90"/>
      <c r="E692" s="108"/>
      <c r="F692" s="106"/>
      <c r="G692" s="107"/>
      <c r="H692" s="108"/>
      <c r="I692" s="108"/>
      <c r="J692" s="108"/>
      <c r="K692" s="108"/>
      <c r="L692" s="108"/>
      <c r="M692" s="108"/>
      <c r="S692" s="108"/>
      <c r="W692" s="108"/>
      <c r="X692" s="108"/>
      <c r="AD692" s="108"/>
      <c r="AL692" s="108"/>
    </row>
    <row r="693" hidden="1">
      <c r="B693" s="108"/>
      <c r="C693" s="90"/>
      <c r="D693" s="90"/>
      <c r="E693" s="108"/>
      <c r="F693" s="106"/>
      <c r="G693" s="107"/>
      <c r="H693" s="108"/>
      <c r="I693" s="108"/>
      <c r="J693" s="108"/>
      <c r="K693" s="108"/>
      <c r="L693" s="108"/>
      <c r="M693" s="108"/>
      <c r="S693" s="108"/>
      <c r="W693" s="108"/>
      <c r="X693" s="108"/>
      <c r="AD693" s="108"/>
      <c r="AL693" s="108"/>
    </row>
    <row r="694" hidden="1">
      <c r="B694" s="108"/>
      <c r="C694" s="90"/>
      <c r="D694" s="90"/>
      <c r="E694" s="108"/>
      <c r="F694" s="106"/>
      <c r="G694" s="107"/>
      <c r="H694" s="108"/>
      <c r="I694" s="108"/>
      <c r="J694" s="108"/>
      <c r="K694" s="108"/>
      <c r="L694" s="108"/>
      <c r="M694" s="108"/>
      <c r="S694" s="108"/>
      <c r="W694" s="108"/>
      <c r="X694" s="108"/>
      <c r="AD694" s="108"/>
      <c r="AL694" s="108"/>
    </row>
    <row r="695" hidden="1">
      <c r="B695" s="108"/>
      <c r="C695" s="90"/>
      <c r="D695" s="90"/>
      <c r="E695" s="108"/>
      <c r="F695" s="106"/>
      <c r="G695" s="107"/>
      <c r="H695" s="108"/>
      <c r="I695" s="108"/>
      <c r="J695" s="108"/>
      <c r="K695" s="108"/>
      <c r="L695" s="108"/>
      <c r="M695" s="108"/>
      <c r="S695" s="108"/>
      <c r="W695" s="108"/>
      <c r="X695" s="108"/>
      <c r="AD695" s="108"/>
      <c r="AL695" s="108"/>
    </row>
    <row r="696" hidden="1">
      <c r="B696" s="108"/>
      <c r="C696" s="90"/>
      <c r="D696" s="90"/>
      <c r="E696" s="108"/>
      <c r="F696" s="106"/>
      <c r="G696" s="107"/>
      <c r="H696" s="108"/>
      <c r="I696" s="108"/>
      <c r="J696" s="108"/>
      <c r="K696" s="108"/>
      <c r="L696" s="108"/>
      <c r="M696" s="108"/>
      <c r="S696" s="108"/>
      <c r="W696" s="108"/>
      <c r="X696" s="108"/>
      <c r="AD696" s="108"/>
      <c r="AL696" s="108"/>
    </row>
    <row r="697" hidden="1">
      <c r="B697" s="108"/>
      <c r="C697" s="90"/>
      <c r="D697" s="90"/>
      <c r="E697" s="108"/>
      <c r="F697" s="106"/>
      <c r="G697" s="107"/>
      <c r="H697" s="108"/>
      <c r="I697" s="108"/>
      <c r="J697" s="108"/>
      <c r="K697" s="108"/>
      <c r="L697" s="108"/>
      <c r="M697" s="108"/>
      <c r="S697" s="108"/>
      <c r="W697" s="108"/>
      <c r="X697" s="108"/>
      <c r="AD697" s="108"/>
      <c r="AL697" s="108"/>
    </row>
    <row r="698" hidden="1">
      <c r="B698" s="108"/>
      <c r="C698" s="90"/>
      <c r="D698" s="90"/>
      <c r="E698" s="108"/>
      <c r="F698" s="106"/>
      <c r="G698" s="107"/>
      <c r="H698" s="108"/>
      <c r="I698" s="108"/>
      <c r="J698" s="108"/>
      <c r="K698" s="108"/>
      <c r="L698" s="108"/>
      <c r="M698" s="108"/>
      <c r="S698" s="108"/>
      <c r="W698" s="108"/>
      <c r="X698" s="108"/>
      <c r="AD698" s="108"/>
      <c r="AL698" s="108"/>
    </row>
    <row r="699" hidden="1">
      <c r="B699" s="108"/>
      <c r="C699" s="90"/>
      <c r="D699" s="90"/>
      <c r="E699" s="108"/>
      <c r="F699" s="106"/>
      <c r="G699" s="107"/>
      <c r="H699" s="108"/>
      <c r="I699" s="108"/>
      <c r="J699" s="108"/>
      <c r="K699" s="108"/>
      <c r="L699" s="108"/>
      <c r="M699" s="108"/>
      <c r="S699" s="108"/>
      <c r="W699" s="108"/>
      <c r="X699" s="108"/>
      <c r="AD699" s="108"/>
      <c r="AL699" s="108"/>
    </row>
    <row r="700" hidden="1">
      <c r="B700" s="108"/>
      <c r="C700" s="90"/>
      <c r="D700" s="90"/>
      <c r="E700" s="108"/>
      <c r="F700" s="106"/>
      <c r="G700" s="107"/>
      <c r="H700" s="108"/>
      <c r="I700" s="108"/>
      <c r="J700" s="108"/>
      <c r="K700" s="108"/>
      <c r="L700" s="108"/>
      <c r="M700" s="108"/>
      <c r="S700" s="108"/>
      <c r="W700" s="108"/>
      <c r="X700" s="108"/>
      <c r="AD700" s="108"/>
      <c r="AL700" s="108"/>
    </row>
    <row r="701" hidden="1">
      <c r="B701" s="108"/>
      <c r="C701" s="90"/>
      <c r="D701" s="90"/>
      <c r="E701" s="108"/>
      <c r="F701" s="106"/>
      <c r="G701" s="107"/>
      <c r="H701" s="108"/>
      <c r="I701" s="108"/>
      <c r="J701" s="108"/>
      <c r="K701" s="108"/>
      <c r="L701" s="108"/>
      <c r="M701" s="108"/>
      <c r="S701" s="108"/>
      <c r="W701" s="108"/>
      <c r="X701" s="108"/>
      <c r="AD701" s="108"/>
      <c r="AL701" s="108"/>
    </row>
    <row r="702" hidden="1">
      <c r="B702" s="108"/>
      <c r="C702" s="90"/>
      <c r="D702" s="90"/>
      <c r="E702" s="108"/>
      <c r="F702" s="106"/>
      <c r="G702" s="107"/>
      <c r="H702" s="108"/>
      <c r="I702" s="108"/>
      <c r="J702" s="108"/>
      <c r="K702" s="108"/>
      <c r="L702" s="108"/>
      <c r="M702" s="108"/>
      <c r="S702" s="108"/>
      <c r="W702" s="108"/>
      <c r="X702" s="108"/>
      <c r="AD702" s="108"/>
      <c r="AL702" s="108"/>
    </row>
    <row r="703" hidden="1">
      <c r="B703" s="108"/>
      <c r="C703" s="90"/>
      <c r="D703" s="90"/>
      <c r="E703" s="108"/>
      <c r="F703" s="106"/>
      <c r="G703" s="107"/>
      <c r="H703" s="108"/>
      <c r="I703" s="108"/>
      <c r="J703" s="108"/>
      <c r="K703" s="108"/>
      <c r="L703" s="108"/>
      <c r="M703" s="108"/>
      <c r="S703" s="108"/>
      <c r="W703" s="108"/>
      <c r="X703" s="108"/>
      <c r="AD703" s="108"/>
      <c r="AL703" s="108"/>
    </row>
    <row r="704" hidden="1">
      <c r="B704" s="108"/>
      <c r="C704" s="90"/>
      <c r="D704" s="90"/>
      <c r="E704" s="108"/>
      <c r="F704" s="106"/>
      <c r="G704" s="107"/>
      <c r="H704" s="108"/>
      <c r="I704" s="108"/>
      <c r="J704" s="108"/>
      <c r="K704" s="108"/>
      <c r="L704" s="108"/>
      <c r="M704" s="108"/>
      <c r="S704" s="108"/>
      <c r="W704" s="108"/>
      <c r="X704" s="108"/>
      <c r="AD704" s="108"/>
      <c r="AL704" s="108"/>
    </row>
    <row r="705" hidden="1">
      <c r="B705" s="108"/>
      <c r="C705" s="90"/>
      <c r="D705" s="90"/>
      <c r="E705" s="108"/>
      <c r="F705" s="106"/>
      <c r="G705" s="107"/>
      <c r="H705" s="108"/>
      <c r="I705" s="108"/>
      <c r="J705" s="108"/>
      <c r="K705" s="108"/>
      <c r="L705" s="108"/>
      <c r="M705" s="108"/>
      <c r="S705" s="108"/>
      <c r="W705" s="108"/>
      <c r="X705" s="108"/>
      <c r="AD705" s="108"/>
      <c r="AL705" s="108"/>
    </row>
    <row r="706" hidden="1">
      <c r="B706" s="108"/>
      <c r="C706" s="90"/>
      <c r="D706" s="90"/>
      <c r="E706" s="108"/>
      <c r="F706" s="106"/>
      <c r="G706" s="107"/>
      <c r="H706" s="108"/>
      <c r="I706" s="108"/>
      <c r="J706" s="108"/>
      <c r="K706" s="108"/>
      <c r="L706" s="108"/>
      <c r="M706" s="108"/>
      <c r="S706" s="108"/>
      <c r="W706" s="108"/>
      <c r="X706" s="108"/>
      <c r="AD706" s="108"/>
      <c r="AL706" s="108"/>
    </row>
    <row r="707" hidden="1">
      <c r="B707" s="108"/>
      <c r="C707" s="90"/>
      <c r="D707" s="90"/>
      <c r="E707" s="108"/>
      <c r="F707" s="106"/>
      <c r="G707" s="107"/>
      <c r="H707" s="108"/>
      <c r="I707" s="108"/>
      <c r="J707" s="108"/>
      <c r="K707" s="108"/>
      <c r="L707" s="108"/>
      <c r="M707" s="108"/>
      <c r="S707" s="108"/>
      <c r="W707" s="108"/>
      <c r="X707" s="108"/>
      <c r="AD707" s="108"/>
      <c r="AL707" s="108"/>
    </row>
    <row r="708" hidden="1">
      <c r="B708" s="108"/>
      <c r="C708" s="90"/>
      <c r="D708" s="90"/>
      <c r="E708" s="108"/>
      <c r="F708" s="106"/>
      <c r="G708" s="107"/>
      <c r="H708" s="108"/>
      <c r="I708" s="108"/>
      <c r="J708" s="108"/>
      <c r="K708" s="108"/>
      <c r="L708" s="108"/>
      <c r="M708" s="108"/>
      <c r="S708" s="108"/>
      <c r="W708" s="108"/>
      <c r="X708" s="108"/>
      <c r="AD708" s="108"/>
      <c r="AL708" s="108"/>
    </row>
    <row r="709" hidden="1">
      <c r="B709" s="108"/>
      <c r="C709" s="90"/>
      <c r="D709" s="90"/>
      <c r="E709" s="108"/>
      <c r="F709" s="106"/>
      <c r="G709" s="107"/>
      <c r="H709" s="108"/>
      <c r="I709" s="108"/>
      <c r="J709" s="108"/>
      <c r="K709" s="108"/>
      <c r="L709" s="108"/>
      <c r="M709" s="108"/>
      <c r="S709" s="108"/>
      <c r="W709" s="108"/>
      <c r="X709" s="108"/>
      <c r="AD709" s="108"/>
      <c r="AL709" s="108"/>
    </row>
    <row r="710" hidden="1">
      <c r="B710" s="108"/>
      <c r="C710" s="90"/>
      <c r="D710" s="90"/>
      <c r="E710" s="108"/>
      <c r="F710" s="106"/>
      <c r="G710" s="107"/>
      <c r="H710" s="108"/>
      <c r="I710" s="108"/>
      <c r="J710" s="108"/>
      <c r="K710" s="108"/>
      <c r="L710" s="108"/>
      <c r="M710" s="108"/>
      <c r="S710" s="108"/>
      <c r="W710" s="108"/>
      <c r="X710" s="108"/>
      <c r="AD710" s="108"/>
      <c r="AL710" s="108"/>
    </row>
    <row r="711" hidden="1">
      <c r="B711" s="108"/>
      <c r="C711" s="90"/>
      <c r="D711" s="90"/>
      <c r="E711" s="108"/>
      <c r="F711" s="106"/>
      <c r="G711" s="107"/>
      <c r="H711" s="108"/>
      <c r="I711" s="108"/>
      <c r="J711" s="108"/>
      <c r="K711" s="108"/>
      <c r="L711" s="108"/>
      <c r="M711" s="108"/>
      <c r="S711" s="108"/>
      <c r="W711" s="108"/>
      <c r="X711" s="108"/>
      <c r="AD711" s="108"/>
      <c r="AL711" s="108"/>
    </row>
    <row r="712" hidden="1">
      <c r="B712" s="108"/>
      <c r="C712" s="90"/>
      <c r="D712" s="90"/>
      <c r="E712" s="108"/>
      <c r="F712" s="106"/>
      <c r="G712" s="107"/>
      <c r="H712" s="108"/>
      <c r="I712" s="108"/>
      <c r="J712" s="108"/>
      <c r="K712" s="108"/>
      <c r="L712" s="108"/>
      <c r="M712" s="108"/>
      <c r="S712" s="108"/>
      <c r="W712" s="108"/>
      <c r="X712" s="108"/>
      <c r="AD712" s="108"/>
      <c r="AL712" s="108"/>
    </row>
    <row r="713" hidden="1">
      <c r="B713" s="108"/>
      <c r="C713" s="90"/>
      <c r="D713" s="90"/>
      <c r="E713" s="108"/>
      <c r="F713" s="106"/>
      <c r="G713" s="107"/>
      <c r="H713" s="108"/>
      <c r="I713" s="108"/>
      <c r="J713" s="108"/>
      <c r="K713" s="108"/>
      <c r="L713" s="108"/>
      <c r="M713" s="108"/>
      <c r="S713" s="108"/>
      <c r="W713" s="108"/>
      <c r="X713" s="108"/>
      <c r="AD713" s="108"/>
      <c r="AL713" s="108"/>
    </row>
    <row r="714" hidden="1">
      <c r="B714" s="108"/>
      <c r="C714" s="90"/>
      <c r="D714" s="90"/>
      <c r="E714" s="108"/>
      <c r="F714" s="106"/>
      <c r="G714" s="107"/>
      <c r="H714" s="108"/>
      <c r="I714" s="108"/>
      <c r="J714" s="108"/>
      <c r="K714" s="108"/>
      <c r="L714" s="108"/>
      <c r="M714" s="108"/>
      <c r="S714" s="108"/>
      <c r="W714" s="108"/>
      <c r="X714" s="108"/>
      <c r="AD714" s="108"/>
      <c r="AL714" s="108"/>
    </row>
    <row r="715" hidden="1">
      <c r="B715" s="108"/>
      <c r="C715" s="90"/>
      <c r="D715" s="90"/>
      <c r="E715" s="108"/>
      <c r="F715" s="106"/>
      <c r="G715" s="107"/>
      <c r="H715" s="108"/>
      <c r="I715" s="108"/>
      <c r="J715" s="108"/>
      <c r="K715" s="108"/>
      <c r="L715" s="108"/>
      <c r="M715" s="108"/>
      <c r="S715" s="108"/>
      <c r="W715" s="108"/>
      <c r="X715" s="108"/>
      <c r="AD715" s="108"/>
      <c r="AL715" s="108"/>
    </row>
    <row r="716" hidden="1">
      <c r="B716" s="108"/>
      <c r="C716" s="90"/>
      <c r="D716" s="90"/>
      <c r="E716" s="108"/>
      <c r="F716" s="106"/>
      <c r="G716" s="107"/>
      <c r="H716" s="108"/>
      <c r="I716" s="108"/>
      <c r="J716" s="108"/>
      <c r="K716" s="108"/>
      <c r="L716" s="108"/>
      <c r="M716" s="108"/>
      <c r="S716" s="108"/>
      <c r="W716" s="108"/>
      <c r="X716" s="108"/>
      <c r="AD716" s="108"/>
      <c r="AL716" s="108"/>
    </row>
    <row r="717" hidden="1">
      <c r="B717" s="108"/>
      <c r="C717" s="90"/>
      <c r="D717" s="90"/>
      <c r="E717" s="108"/>
      <c r="F717" s="106"/>
      <c r="G717" s="107"/>
      <c r="H717" s="108"/>
      <c r="I717" s="108"/>
      <c r="J717" s="108"/>
      <c r="K717" s="108"/>
      <c r="L717" s="108"/>
      <c r="M717" s="108"/>
      <c r="S717" s="108"/>
      <c r="W717" s="108"/>
      <c r="X717" s="108"/>
      <c r="AD717" s="108"/>
      <c r="AL717" s="108"/>
    </row>
    <row r="718" hidden="1">
      <c r="B718" s="108"/>
      <c r="C718" s="90"/>
      <c r="D718" s="90"/>
      <c r="E718" s="108"/>
      <c r="F718" s="106"/>
      <c r="G718" s="107"/>
      <c r="H718" s="108"/>
      <c r="I718" s="108"/>
      <c r="J718" s="108"/>
      <c r="K718" s="108"/>
      <c r="L718" s="108"/>
      <c r="M718" s="108"/>
      <c r="S718" s="108"/>
      <c r="W718" s="108"/>
      <c r="X718" s="108"/>
      <c r="AD718" s="108"/>
      <c r="AL718" s="108"/>
    </row>
    <row r="719" hidden="1">
      <c r="B719" s="108"/>
      <c r="C719" s="90"/>
      <c r="D719" s="90"/>
      <c r="E719" s="108"/>
      <c r="F719" s="106"/>
      <c r="G719" s="107"/>
      <c r="H719" s="108"/>
      <c r="I719" s="108"/>
      <c r="J719" s="108"/>
      <c r="K719" s="108"/>
      <c r="L719" s="108"/>
      <c r="M719" s="108"/>
      <c r="S719" s="108"/>
      <c r="W719" s="108"/>
      <c r="X719" s="108"/>
      <c r="AD719" s="108"/>
      <c r="AL719" s="108"/>
    </row>
    <row r="720" hidden="1">
      <c r="B720" s="108"/>
      <c r="C720" s="90"/>
      <c r="D720" s="90"/>
      <c r="E720" s="108"/>
      <c r="F720" s="106"/>
      <c r="G720" s="107"/>
      <c r="H720" s="108"/>
      <c r="I720" s="108"/>
      <c r="J720" s="108"/>
      <c r="K720" s="108"/>
      <c r="L720" s="108"/>
      <c r="M720" s="108"/>
      <c r="S720" s="108"/>
      <c r="W720" s="108"/>
      <c r="X720" s="108"/>
      <c r="AD720" s="108"/>
      <c r="AL720" s="108"/>
    </row>
    <row r="721" hidden="1">
      <c r="B721" s="108"/>
      <c r="C721" s="90"/>
      <c r="D721" s="90"/>
      <c r="E721" s="108"/>
      <c r="F721" s="106"/>
      <c r="G721" s="107"/>
      <c r="H721" s="108"/>
      <c r="I721" s="108"/>
      <c r="J721" s="108"/>
      <c r="K721" s="108"/>
      <c r="L721" s="108"/>
      <c r="M721" s="108"/>
      <c r="S721" s="108"/>
      <c r="W721" s="108"/>
      <c r="X721" s="108"/>
      <c r="AD721" s="108"/>
      <c r="AL721" s="108"/>
    </row>
    <row r="722" hidden="1">
      <c r="B722" s="108"/>
      <c r="C722" s="90"/>
      <c r="D722" s="90"/>
      <c r="E722" s="108"/>
      <c r="F722" s="106"/>
      <c r="G722" s="107"/>
      <c r="H722" s="108"/>
      <c r="I722" s="108"/>
      <c r="J722" s="108"/>
      <c r="K722" s="108"/>
      <c r="L722" s="108"/>
      <c r="M722" s="108"/>
      <c r="S722" s="108"/>
      <c r="W722" s="108"/>
      <c r="X722" s="108"/>
      <c r="AD722" s="108"/>
      <c r="AL722" s="108"/>
    </row>
    <row r="723" hidden="1">
      <c r="B723" s="108"/>
      <c r="C723" s="90"/>
      <c r="D723" s="90"/>
      <c r="E723" s="108"/>
      <c r="F723" s="106"/>
      <c r="G723" s="107"/>
      <c r="H723" s="108"/>
      <c r="I723" s="108"/>
      <c r="J723" s="108"/>
      <c r="K723" s="108"/>
      <c r="L723" s="108"/>
      <c r="M723" s="108"/>
      <c r="S723" s="108"/>
      <c r="W723" s="108"/>
      <c r="X723" s="108"/>
      <c r="AD723" s="108"/>
      <c r="AL723" s="108"/>
    </row>
    <row r="724" hidden="1">
      <c r="B724" s="108"/>
      <c r="C724" s="90"/>
      <c r="D724" s="90"/>
      <c r="E724" s="108"/>
      <c r="F724" s="106"/>
      <c r="G724" s="107"/>
      <c r="H724" s="108"/>
      <c r="I724" s="108"/>
      <c r="J724" s="108"/>
      <c r="K724" s="108"/>
      <c r="L724" s="108"/>
      <c r="M724" s="108"/>
      <c r="S724" s="108"/>
      <c r="W724" s="108"/>
      <c r="X724" s="108"/>
      <c r="AD724" s="108"/>
      <c r="AL724" s="108"/>
    </row>
    <row r="725" hidden="1">
      <c r="B725" s="108"/>
      <c r="C725" s="90"/>
      <c r="D725" s="90"/>
      <c r="E725" s="108"/>
      <c r="F725" s="106"/>
      <c r="G725" s="107"/>
      <c r="H725" s="108"/>
      <c r="I725" s="108"/>
      <c r="J725" s="108"/>
      <c r="K725" s="108"/>
      <c r="L725" s="108"/>
      <c r="M725" s="108"/>
      <c r="S725" s="108"/>
      <c r="W725" s="108"/>
      <c r="X725" s="108"/>
      <c r="AD725" s="108"/>
      <c r="AL725" s="108"/>
    </row>
    <row r="726" hidden="1">
      <c r="B726" s="108"/>
      <c r="C726" s="90"/>
      <c r="D726" s="90"/>
      <c r="E726" s="108"/>
      <c r="F726" s="106"/>
      <c r="G726" s="107"/>
      <c r="H726" s="108"/>
      <c r="I726" s="108"/>
      <c r="J726" s="108"/>
      <c r="K726" s="108"/>
      <c r="L726" s="108"/>
      <c r="M726" s="108"/>
      <c r="S726" s="108"/>
      <c r="W726" s="108"/>
      <c r="X726" s="108"/>
      <c r="AD726" s="108"/>
      <c r="AL726" s="108"/>
    </row>
    <row r="727" hidden="1">
      <c r="B727" s="108"/>
      <c r="C727" s="90"/>
      <c r="D727" s="90"/>
      <c r="E727" s="108"/>
      <c r="F727" s="106"/>
      <c r="G727" s="107"/>
      <c r="H727" s="108"/>
      <c r="I727" s="108"/>
      <c r="J727" s="108"/>
      <c r="K727" s="108"/>
      <c r="L727" s="108"/>
      <c r="M727" s="108"/>
      <c r="S727" s="108"/>
      <c r="W727" s="108"/>
      <c r="X727" s="108"/>
      <c r="AD727" s="108"/>
      <c r="AL727" s="108"/>
    </row>
    <row r="728" hidden="1">
      <c r="B728" s="108"/>
      <c r="C728" s="90"/>
      <c r="D728" s="90"/>
      <c r="E728" s="108"/>
      <c r="F728" s="106"/>
      <c r="G728" s="107"/>
      <c r="H728" s="108"/>
      <c r="I728" s="108"/>
      <c r="J728" s="108"/>
      <c r="K728" s="108"/>
      <c r="L728" s="108"/>
      <c r="M728" s="108"/>
      <c r="S728" s="108"/>
      <c r="W728" s="108"/>
      <c r="X728" s="108"/>
      <c r="AD728" s="108"/>
      <c r="AL728" s="108"/>
    </row>
    <row r="729" hidden="1">
      <c r="B729" s="108"/>
      <c r="C729" s="90"/>
      <c r="D729" s="90"/>
      <c r="E729" s="108"/>
      <c r="F729" s="106"/>
      <c r="G729" s="107"/>
      <c r="H729" s="108"/>
      <c r="I729" s="108"/>
      <c r="J729" s="108"/>
      <c r="K729" s="108"/>
      <c r="L729" s="108"/>
      <c r="M729" s="108"/>
      <c r="S729" s="108"/>
      <c r="W729" s="108"/>
      <c r="X729" s="108"/>
      <c r="AD729" s="108"/>
      <c r="AL729" s="108"/>
    </row>
    <row r="730" hidden="1">
      <c r="B730" s="108"/>
      <c r="C730" s="90"/>
      <c r="D730" s="90"/>
      <c r="E730" s="108"/>
      <c r="F730" s="106"/>
      <c r="G730" s="107"/>
      <c r="H730" s="108"/>
      <c r="I730" s="108"/>
      <c r="J730" s="108"/>
      <c r="K730" s="108"/>
      <c r="L730" s="108"/>
      <c r="M730" s="108"/>
      <c r="S730" s="108"/>
      <c r="W730" s="108"/>
      <c r="X730" s="108"/>
      <c r="AD730" s="108"/>
      <c r="AL730" s="108"/>
    </row>
    <row r="731" hidden="1">
      <c r="B731" s="108"/>
      <c r="C731" s="90"/>
      <c r="D731" s="90"/>
      <c r="E731" s="108"/>
      <c r="F731" s="106"/>
      <c r="G731" s="107"/>
      <c r="H731" s="108"/>
      <c r="I731" s="108"/>
      <c r="J731" s="108"/>
      <c r="K731" s="108"/>
      <c r="L731" s="108"/>
      <c r="M731" s="108"/>
      <c r="S731" s="108"/>
      <c r="W731" s="108"/>
      <c r="X731" s="108"/>
      <c r="AD731" s="108"/>
      <c r="AL731" s="108"/>
    </row>
    <row r="732" hidden="1">
      <c r="B732" s="108"/>
      <c r="C732" s="90"/>
      <c r="D732" s="90"/>
      <c r="E732" s="108"/>
      <c r="F732" s="106"/>
      <c r="G732" s="107"/>
      <c r="H732" s="108"/>
      <c r="I732" s="108"/>
      <c r="J732" s="108"/>
      <c r="K732" s="108"/>
      <c r="L732" s="108"/>
      <c r="M732" s="108"/>
      <c r="S732" s="108"/>
      <c r="W732" s="108"/>
      <c r="X732" s="108"/>
      <c r="AD732" s="108"/>
      <c r="AL732" s="108"/>
    </row>
    <row r="733" hidden="1">
      <c r="B733" s="108"/>
      <c r="C733" s="90"/>
      <c r="D733" s="90"/>
      <c r="E733" s="108"/>
      <c r="F733" s="106"/>
      <c r="G733" s="107"/>
      <c r="H733" s="108"/>
      <c r="I733" s="108"/>
      <c r="J733" s="108"/>
      <c r="K733" s="108"/>
      <c r="L733" s="108"/>
      <c r="M733" s="108"/>
      <c r="S733" s="108"/>
      <c r="W733" s="108"/>
      <c r="X733" s="108"/>
      <c r="AD733" s="108"/>
      <c r="AL733" s="108"/>
    </row>
    <row r="734" hidden="1">
      <c r="B734" s="108"/>
      <c r="C734" s="90"/>
      <c r="D734" s="90"/>
      <c r="E734" s="108"/>
      <c r="F734" s="106"/>
      <c r="G734" s="107"/>
      <c r="H734" s="108"/>
      <c r="I734" s="108"/>
      <c r="J734" s="108"/>
      <c r="K734" s="108"/>
      <c r="L734" s="108"/>
      <c r="M734" s="108"/>
      <c r="S734" s="108"/>
      <c r="W734" s="108"/>
      <c r="X734" s="108"/>
      <c r="AD734" s="108"/>
      <c r="AL734" s="108"/>
    </row>
    <row r="735" hidden="1">
      <c r="B735" s="108"/>
      <c r="C735" s="90"/>
      <c r="D735" s="90"/>
      <c r="E735" s="108"/>
      <c r="F735" s="106"/>
      <c r="G735" s="107"/>
      <c r="H735" s="108"/>
      <c r="I735" s="108"/>
      <c r="J735" s="108"/>
      <c r="K735" s="108"/>
      <c r="L735" s="108"/>
      <c r="M735" s="108"/>
      <c r="S735" s="108"/>
      <c r="W735" s="108"/>
      <c r="X735" s="108"/>
      <c r="AD735" s="108"/>
      <c r="AL735" s="108"/>
    </row>
    <row r="736" hidden="1">
      <c r="B736" s="108"/>
      <c r="C736" s="90"/>
      <c r="D736" s="90"/>
      <c r="E736" s="108"/>
      <c r="F736" s="106"/>
      <c r="G736" s="107"/>
      <c r="H736" s="108"/>
      <c r="I736" s="108"/>
      <c r="J736" s="108"/>
      <c r="K736" s="108"/>
      <c r="L736" s="108"/>
      <c r="M736" s="108"/>
      <c r="S736" s="108"/>
      <c r="W736" s="108"/>
      <c r="X736" s="108"/>
      <c r="AD736" s="108"/>
      <c r="AL736" s="108"/>
    </row>
    <row r="737" hidden="1">
      <c r="B737" s="108"/>
      <c r="C737" s="90"/>
      <c r="D737" s="90"/>
      <c r="E737" s="108"/>
      <c r="F737" s="106"/>
      <c r="G737" s="107"/>
      <c r="H737" s="108"/>
      <c r="I737" s="108"/>
      <c r="J737" s="108"/>
      <c r="K737" s="108"/>
      <c r="L737" s="108"/>
      <c r="M737" s="108"/>
      <c r="S737" s="108"/>
      <c r="W737" s="108"/>
      <c r="X737" s="108"/>
      <c r="AD737" s="108"/>
      <c r="AL737" s="108"/>
    </row>
    <row r="738" hidden="1">
      <c r="B738" s="108"/>
      <c r="C738" s="90"/>
      <c r="D738" s="90"/>
      <c r="E738" s="108"/>
      <c r="F738" s="106"/>
      <c r="G738" s="107"/>
      <c r="H738" s="108"/>
      <c r="I738" s="108"/>
      <c r="J738" s="108"/>
      <c r="K738" s="108"/>
      <c r="L738" s="108"/>
      <c r="M738" s="108"/>
      <c r="S738" s="108"/>
      <c r="W738" s="108"/>
      <c r="X738" s="108"/>
      <c r="AD738" s="108"/>
      <c r="AL738" s="108"/>
    </row>
    <row r="739" hidden="1">
      <c r="B739" s="108"/>
      <c r="C739" s="90"/>
      <c r="D739" s="90"/>
      <c r="E739" s="108"/>
      <c r="F739" s="106"/>
      <c r="G739" s="107"/>
      <c r="H739" s="108"/>
      <c r="I739" s="108"/>
      <c r="J739" s="108"/>
      <c r="K739" s="108"/>
      <c r="L739" s="108"/>
      <c r="M739" s="108"/>
      <c r="S739" s="108"/>
      <c r="W739" s="108"/>
      <c r="X739" s="108"/>
      <c r="AD739" s="108"/>
      <c r="AL739" s="108"/>
    </row>
    <row r="740" hidden="1">
      <c r="B740" s="108"/>
      <c r="C740" s="90"/>
      <c r="D740" s="90"/>
      <c r="E740" s="108"/>
      <c r="F740" s="106"/>
      <c r="G740" s="107"/>
      <c r="H740" s="108"/>
      <c r="I740" s="108"/>
      <c r="J740" s="108"/>
      <c r="K740" s="108"/>
      <c r="L740" s="108"/>
      <c r="M740" s="108"/>
      <c r="S740" s="108"/>
      <c r="W740" s="108"/>
      <c r="X740" s="108"/>
      <c r="AD740" s="108"/>
      <c r="AL740" s="108"/>
    </row>
    <row r="741" hidden="1">
      <c r="B741" s="108"/>
      <c r="C741" s="90"/>
      <c r="D741" s="90"/>
      <c r="E741" s="108"/>
      <c r="F741" s="106"/>
      <c r="G741" s="107"/>
      <c r="H741" s="108"/>
      <c r="I741" s="108"/>
      <c r="J741" s="108"/>
      <c r="K741" s="108"/>
      <c r="L741" s="108"/>
      <c r="M741" s="108"/>
      <c r="S741" s="108"/>
      <c r="W741" s="108"/>
      <c r="X741" s="108"/>
      <c r="AD741" s="108"/>
      <c r="AL741" s="108"/>
    </row>
    <row r="742" hidden="1">
      <c r="B742" s="108"/>
      <c r="C742" s="90"/>
      <c r="D742" s="90"/>
      <c r="E742" s="108"/>
      <c r="F742" s="106"/>
      <c r="G742" s="107"/>
      <c r="H742" s="108"/>
      <c r="I742" s="108"/>
      <c r="J742" s="108"/>
      <c r="K742" s="108"/>
      <c r="L742" s="108"/>
      <c r="M742" s="108"/>
      <c r="S742" s="108"/>
      <c r="W742" s="108"/>
      <c r="X742" s="108"/>
      <c r="AD742" s="108"/>
      <c r="AL742" s="108"/>
    </row>
    <row r="743" hidden="1">
      <c r="B743" s="108"/>
      <c r="C743" s="90"/>
      <c r="D743" s="90"/>
      <c r="E743" s="108"/>
      <c r="F743" s="106"/>
      <c r="G743" s="107"/>
      <c r="H743" s="108"/>
      <c r="I743" s="108"/>
      <c r="J743" s="108"/>
      <c r="K743" s="108"/>
      <c r="L743" s="108"/>
      <c r="M743" s="108"/>
      <c r="S743" s="108"/>
      <c r="W743" s="108"/>
      <c r="X743" s="108"/>
      <c r="AD743" s="108"/>
      <c r="AL743" s="108"/>
    </row>
    <row r="744" hidden="1">
      <c r="B744" s="108"/>
      <c r="C744" s="90"/>
      <c r="D744" s="90"/>
      <c r="E744" s="108"/>
      <c r="F744" s="106"/>
      <c r="G744" s="107"/>
      <c r="H744" s="108"/>
      <c r="I744" s="108"/>
      <c r="J744" s="108"/>
      <c r="K744" s="108"/>
      <c r="L744" s="108"/>
      <c r="M744" s="108"/>
      <c r="S744" s="108"/>
      <c r="W744" s="108"/>
      <c r="X744" s="108"/>
      <c r="AD744" s="108"/>
      <c r="AL744" s="108"/>
    </row>
    <row r="745" hidden="1">
      <c r="B745" s="108"/>
      <c r="C745" s="90"/>
      <c r="D745" s="90"/>
      <c r="E745" s="108"/>
      <c r="F745" s="106"/>
      <c r="G745" s="107"/>
      <c r="H745" s="108"/>
      <c r="I745" s="108"/>
      <c r="J745" s="108"/>
      <c r="K745" s="108"/>
      <c r="L745" s="108"/>
      <c r="M745" s="108"/>
      <c r="S745" s="108"/>
      <c r="W745" s="108"/>
      <c r="X745" s="108"/>
      <c r="AD745" s="108"/>
      <c r="AL745" s="108"/>
    </row>
    <row r="746" hidden="1">
      <c r="B746" s="108"/>
      <c r="C746" s="90"/>
      <c r="D746" s="90"/>
      <c r="E746" s="108"/>
      <c r="F746" s="106"/>
      <c r="G746" s="107"/>
      <c r="H746" s="108"/>
      <c r="I746" s="108"/>
      <c r="J746" s="108"/>
      <c r="K746" s="108"/>
      <c r="L746" s="108"/>
      <c r="M746" s="108"/>
      <c r="S746" s="108"/>
      <c r="W746" s="108"/>
      <c r="X746" s="108"/>
      <c r="AD746" s="108"/>
      <c r="AL746" s="108"/>
    </row>
    <row r="747" hidden="1">
      <c r="B747" s="108"/>
      <c r="C747" s="90"/>
      <c r="D747" s="90"/>
      <c r="E747" s="108"/>
      <c r="F747" s="106"/>
      <c r="G747" s="107"/>
      <c r="H747" s="108"/>
      <c r="I747" s="108"/>
      <c r="J747" s="108"/>
      <c r="K747" s="108"/>
      <c r="L747" s="108"/>
      <c r="M747" s="108"/>
      <c r="S747" s="108"/>
      <c r="W747" s="108"/>
      <c r="X747" s="108"/>
      <c r="AD747" s="108"/>
      <c r="AL747" s="108"/>
    </row>
    <row r="748" hidden="1">
      <c r="B748" s="108"/>
      <c r="C748" s="90"/>
      <c r="D748" s="90"/>
      <c r="E748" s="108"/>
      <c r="F748" s="106"/>
      <c r="G748" s="107"/>
      <c r="H748" s="108"/>
      <c r="I748" s="108"/>
      <c r="J748" s="108"/>
      <c r="K748" s="108"/>
      <c r="L748" s="108"/>
      <c r="M748" s="108"/>
      <c r="S748" s="108"/>
      <c r="W748" s="108"/>
      <c r="X748" s="108"/>
      <c r="AD748" s="108"/>
      <c r="AL748" s="108"/>
    </row>
    <row r="749" hidden="1">
      <c r="B749" s="108"/>
      <c r="C749" s="90"/>
      <c r="D749" s="90"/>
      <c r="E749" s="108"/>
      <c r="F749" s="106"/>
      <c r="G749" s="107"/>
      <c r="H749" s="108"/>
      <c r="I749" s="108"/>
      <c r="J749" s="108"/>
      <c r="K749" s="108"/>
      <c r="L749" s="108"/>
      <c r="M749" s="108"/>
      <c r="S749" s="108"/>
      <c r="W749" s="108"/>
      <c r="X749" s="108"/>
      <c r="AD749" s="108"/>
      <c r="AL749" s="108"/>
    </row>
    <row r="750" hidden="1">
      <c r="B750" s="108"/>
      <c r="C750" s="90"/>
      <c r="D750" s="90"/>
      <c r="E750" s="108"/>
      <c r="F750" s="106"/>
      <c r="G750" s="107"/>
      <c r="H750" s="108"/>
      <c r="I750" s="108"/>
      <c r="J750" s="108"/>
      <c r="K750" s="108"/>
      <c r="L750" s="108"/>
      <c r="M750" s="108"/>
      <c r="S750" s="108"/>
      <c r="W750" s="108"/>
      <c r="X750" s="108"/>
      <c r="AD750" s="108"/>
      <c r="AL750" s="108"/>
    </row>
    <row r="751" hidden="1">
      <c r="B751" s="108"/>
      <c r="C751" s="90"/>
      <c r="D751" s="90"/>
      <c r="E751" s="108"/>
      <c r="F751" s="106"/>
      <c r="G751" s="107"/>
      <c r="H751" s="108"/>
      <c r="I751" s="108"/>
      <c r="J751" s="108"/>
      <c r="K751" s="108"/>
      <c r="L751" s="108"/>
      <c r="M751" s="108"/>
      <c r="S751" s="108"/>
      <c r="W751" s="108"/>
      <c r="X751" s="108"/>
      <c r="AD751" s="108"/>
      <c r="AL751" s="108"/>
    </row>
    <row r="752" hidden="1">
      <c r="B752" s="108"/>
      <c r="C752" s="90"/>
      <c r="D752" s="90"/>
      <c r="E752" s="108"/>
      <c r="F752" s="106"/>
      <c r="G752" s="107"/>
      <c r="H752" s="108"/>
      <c r="I752" s="108"/>
      <c r="J752" s="108"/>
      <c r="K752" s="108"/>
      <c r="L752" s="108"/>
      <c r="M752" s="108"/>
      <c r="S752" s="108"/>
      <c r="W752" s="108"/>
      <c r="X752" s="108"/>
      <c r="AD752" s="108"/>
      <c r="AL752" s="108"/>
    </row>
    <row r="753" hidden="1">
      <c r="B753" s="108"/>
      <c r="C753" s="90"/>
      <c r="D753" s="90"/>
      <c r="E753" s="108"/>
      <c r="F753" s="106"/>
      <c r="G753" s="107"/>
      <c r="H753" s="108"/>
      <c r="I753" s="108"/>
      <c r="J753" s="108"/>
      <c r="K753" s="108"/>
      <c r="L753" s="108"/>
      <c r="M753" s="108"/>
      <c r="S753" s="108"/>
      <c r="W753" s="108"/>
      <c r="X753" s="108"/>
      <c r="AD753" s="108"/>
      <c r="AL753" s="108"/>
    </row>
    <row r="754" hidden="1">
      <c r="B754" s="108"/>
      <c r="C754" s="90"/>
      <c r="D754" s="90"/>
      <c r="E754" s="108"/>
      <c r="F754" s="106"/>
      <c r="G754" s="107"/>
      <c r="H754" s="108"/>
      <c r="I754" s="108"/>
      <c r="J754" s="108"/>
      <c r="K754" s="108"/>
      <c r="L754" s="108"/>
      <c r="M754" s="108"/>
      <c r="S754" s="108"/>
      <c r="W754" s="108"/>
      <c r="X754" s="108"/>
      <c r="AD754" s="108"/>
      <c r="AL754" s="108"/>
    </row>
    <row r="755" hidden="1">
      <c r="B755" s="108"/>
      <c r="C755" s="90"/>
      <c r="D755" s="90"/>
      <c r="E755" s="108"/>
      <c r="F755" s="106"/>
      <c r="G755" s="107"/>
      <c r="H755" s="108"/>
      <c r="I755" s="108"/>
      <c r="J755" s="108"/>
      <c r="K755" s="108"/>
      <c r="L755" s="108"/>
      <c r="M755" s="108"/>
      <c r="S755" s="108"/>
      <c r="W755" s="108"/>
      <c r="X755" s="108"/>
      <c r="AD755" s="108"/>
      <c r="AL755" s="108"/>
    </row>
    <row r="756" hidden="1">
      <c r="B756" s="108"/>
      <c r="C756" s="90"/>
      <c r="D756" s="90"/>
      <c r="E756" s="108"/>
      <c r="F756" s="106"/>
      <c r="G756" s="107"/>
      <c r="H756" s="108"/>
      <c r="I756" s="108"/>
      <c r="J756" s="108"/>
      <c r="K756" s="108"/>
      <c r="L756" s="108"/>
      <c r="M756" s="108"/>
      <c r="S756" s="108"/>
      <c r="W756" s="108"/>
      <c r="X756" s="108"/>
      <c r="AD756" s="108"/>
      <c r="AL756" s="108"/>
    </row>
    <row r="757" hidden="1">
      <c r="B757" s="108"/>
      <c r="C757" s="90"/>
      <c r="D757" s="90"/>
      <c r="E757" s="108"/>
      <c r="F757" s="106"/>
      <c r="G757" s="107"/>
      <c r="H757" s="108"/>
      <c r="I757" s="108"/>
      <c r="J757" s="108"/>
      <c r="K757" s="108"/>
      <c r="L757" s="108"/>
      <c r="M757" s="108"/>
      <c r="S757" s="108"/>
      <c r="W757" s="108"/>
      <c r="X757" s="108"/>
      <c r="AD757" s="108"/>
      <c r="AL757" s="108"/>
    </row>
    <row r="758" hidden="1">
      <c r="B758" s="108"/>
      <c r="C758" s="90"/>
      <c r="D758" s="90"/>
      <c r="E758" s="108"/>
      <c r="F758" s="106"/>
      <c r="G758" s="107"/>
      <c r="H758" s="108"/>
      <c r="I758" s="108"/>
      <c r="J758" s="108"/>
      <c r="K758" s="108"/>
      <c r="L758" s="108"/>
      <c r="M758" s="108"/>
      <c r="S758" s="108"/>
      <c r="W758" s="108"/>
      <c r="X758" s="108"/>
      <c r="AD758" s="108"/>
      <c r="AL758" s="108"/>
    </row>
    <row r="759" hidden="1">
      <c r="B759" s="108"/>
      <c r="C759" s="90"/>
      <c r="D759" s="90"/>
      <c r="E759" s="108"/>
      <c r="F759" s="106"/>
      <c r="G759" s="107"/>
      <c r="H759" s="108"/>
      <c r="I759" s="108"/>
      <c r="J759" s="108"/>
      <c r="K759" s="108"/>
      <c r="L759" s="108"/>
      <c r="M759" s="108"/>
      <c r="S759" s="108"/>
      <c r="W759" s="108"/>
      <c r="X759" s="108"/>
      <c r="AD759" s="108"/>
      <c r="AL759" s="108"/>
    </row>
    <row r="760" hidden="1">
      <c r="B760" s="108"/>
      <c r="C760" s="90"/>
      <c r="D760" s="90"/>
      <c r="E760" s="108"/>
      <c r="F760" s="106"/>
      <c r="G760" s="107"/>
      <c r="H760" s="108"/>
      <c r="I760" s="108"/>
      <c r="J760" s="108"/>
      <c r="K760" s="108"/>
      <c r="L760" s="108"/>
      <c r="M760" s="108"/>
      <c r="S760" s="108"/>
      <c r="W760" s="108"/>
      <c r="X760" s="108"/>
      <c r="AD760" s="108"/>
      <c r="AL760" s="108"/>
    </row>
    <row r="761" hidden="1">
      <c r="B761" s="108"/>
      <c r="C761" s="90"/>
      <c r="D761" s="90"/>
      <c r="E761" s="108"/>
      <c r="F761" s="106"/>
      <c r="G761" s="107"/>
      <c r="H761" s="108"/>
      <c r="I761" s="108"/>
      <c r="J761" s="108"/>
      <c r="K761" s="108"/>
      <c r="L761" s="108"/>
      <c r="M761" s="108"/>
      <c r="S761" s="108"/>
      <c r="W761" s="108"/>
      <c r="X761" s="108"/>
      <c r="AD761" s="108"/>
      <c r="AL761" s="108"/>
    </row>
    <row r="762" hidden="1">
      <c r="B762" s="108"/>
      <c r="C762" s="90"/>
      <c r="D762" s="90"/>
      <c r="E762" s="108"/>
      <c r="F762" s="106"/>
      <c r="G762" s="107"/>
      <c r="H762" s="108"/>
      <c r="I762" s="108"/>
      <c r="J762" s="108"/>
      <c r="K762" s="108"/>
      <c r="L762" s="108"/>
      <c r="M762" s="108"/>
      <c r="S762" s="108"/>
      <c r="W762" s="108"/>
      <c r="X762" s="108"/>
      <c r="AD762" s="108"/>
      <c r="AL762" s="108"/>
    </row>
    <row r="763" hidden="1">
      <c r="B763" s="108"/>
      <c r="C763" s="90"/>
      <c r="D763" s="90"/>
      <c r="E763" s="108"/>
      <c r="F763" s="106"/>
      <c r="G763" s="107"/>
      <c r="H763" s="108"/>
      <c r="I763" s="108"/>
      <c r="J763" s="108"/>
      <c r="K763" s="108"/>
      <c r="L763" s="108"/>
      <c r="M763" s="108"/>
      <c r="S763" s="108"/>
      <c r="W763" s="108"/>
      <c r="X763" s="108"/>
      <c r="AD763" s="108"/>
      <c r="AL763" s="108"/>
    </row>
    <row r="764" hidden="1">
      <c r="B764" s="108"/>
      <c r="C764" s="90"/>
      <c r="D764" s="90"/>
      <c r="E764" s="108"/>
      <c r="F764" s="106"/>
      <c r="G764" s="107"/>
      <c r="H764" s="108"/>
      <c r="I764" s="108"/>
      <c r="J764" s="108"/>
      <c r="K764" s="108"/>
      <c r="L764" s="108"/>
      <c r="M764" s="108"/>
      <c r="S764" s="108"/>
      <c r="W764" s="108"/>
      <c r="X764" s="108"/>
      <c r="AD764" s="108"/>
      <c r="AL764" s="108"/>
    </row>
    <row r="765" hidden="1">
      <c r="B765" s="108"/>
      <c r="C765" s="90"/>
      <c r="D765" s="90"/>
      <c r="E765" s="108"/>
      <c r="F765" s="106"/>
      <c r="G765" s="107"/>
      <c r="H765" s="108"/>
      <c r="I765" s="108"/>
      <c r="J765" s="108"/>
      <c r="K765" s="108"/>
      <c r="L765" s="108"/>
      <c r="M765" s="108"/>
      <c r="S765" s="108"/>
      <c r="W765" s="108"/>
      <c r="X765" s="108"/>
      <c r="AD765" s="108"/>
      <c r="AL765" s="108"/>
    </row>
    <row r="766" hidden="1">
      <c r="B766" s="108"/>
      <c r="C766" s="90"/>
      <c r="D766" s="90"/>
      <c r="E766" s="108"/>
      <c r="F766" s="106"/>
      <c r="G766" s="107"/>
      <c r="H766" s="108"/>
      <c r="I766" s="108"/>
      <c r="J766" s="108"/>
      <c r="K766" s="108"/>
      <c r="L766" s="108"/>
      <c r="M766" s="108"/>
      <c r="S766" s="108"/>
      <c r="W766" s="108"/>
      <c r="X766" s="108"/>
      <c r="AD766" s="108"/>
      <c r="AL766" s="108"/>
    </row>
    <row r="767" hidden="1">
      <c r="B767" s="108"/>
      <c r="C767" s="90"/>
      <c r="D767" s="90"/>
      <c r="E767" s="108"/>
      <c r="F767" s="106"/>
      <c r="G767" s="107"/>
      <c r="H767" s="108"/>
      <c r="I767" s="108"/>
      <c r="J767" s="108"/>
      <c r="K767" s="108"/>
      <c r="L767" s="108"/>
      <c r="M767" s="108"/>
      <c r="S767" s="108"/>
      <c r="W767" s="108"/>
      <c r="X767" s="108"/>
      <c r="AD767" s="108"/>
      <c r="AL767" s="108"/>
    </row>
    <row r="768" hidden="1">
      <c r="B768" s="108"/>
      <c r="C768" s="90"/>
      <c r="D768" s="90"/>
      <c r="E768" s="108"/>
      <c r="F768" s="106"/>
      <c r="G768" s="107"/>
      <c r="H768" s="108"/>
      <c r="I768" s="108"/>
      <c r="J768" s="108"/>
      <c r="K768" s="108"/>
      <c r="L768" s="108"/>
      <c r="M768" s="108"/>
      <c r="S768" s="108"/>
      <c r="W768" s="108"/>
      <c r="X768" s="108"/>
      <c r="AD768" s="108"/>
      <c r="AL768" s="108"/>
    </row>
    <row r="769" hidden="1">
      <c r="B769" s="108"/>
      <c r="C769" s="90"/>
      <c r="D769" s="90"/>
      <c r="E769" s="108"/>
      <c r="F769" s="106"/>
      <c r="G769" s="107"/>
      <c r="H769" s="108"/>
      <c r="I769" s="108"/>
      <c r="J769" s="108"/>
      <c r="K769" s="108"/>
      <c r="L769" s="108"/>
      <c r="M769" s="108"/>
      <c r="S769" s="108"/>
      <c r="W769" s="108"/>
      <c r="X769" s="108"/>
      <c r="AD769" s="108"/>
      <c r="AL769" s="108"/>
    </row>
    <row r="770" hidden="1">
      <c r="B770" s="108"/>
      <c r="C770" s="90"/>
      <c r="D770" s="90"/>
      <c r="E770" s="108"/>
      <c r="F770" s="106"/>
      <c r="G770" s="107"/>
      <c r="H770" s="108"/>
      <c r="I770" s="108"/>
      <c r="J770" s="108"/>
      <c r="K770" s="108"/>
      <c r="L770" s="108"/>
      <c r="M770" s="108"/>
      <c r="S770" s="108"/>
      <c r="W770" s="108"/>
      <c r="X770" s="108"/>
      <c r="AD770" s="108"/>
      <c r="AL770" s="108"/>
    </row>
    <row r="771" hidden="1">
      <c r="B771" s="108"/>
      <c r="C771" s="90"/>
      <c r="D771" s="90"/>
      <c r="E771" s="108"/>
      <c r="F771" s="106"/>
      <c r="G771" s="107"/>
      <c r="H771" s="108"/>
      <c r="I771" s="108"/>
      <c r="J771" s="108"/>
      <c r="K771" s="108"/>
      <c r="L771" s="108"/>
      <c r="M771" s="108"/>
      <c r="S771" s="108"/>
      <c r="W771" s="108"/>
      <c r="X771" s="108"/>
      <c r="AD771" s="108"/>
      <c r="AL771" s="108"/>
    </row>
    <row r="772" hidden="1">
      <c r="B772" s="108"/>
      <c r="C772" s="90"/>
      <c r="D772" s="90"/>
      <c r="E772" s="108"/>
      <c r="F772" s="106"/>
      <c r="G772" s="107"/>
      <c r="H772" s="108"/>
      <c r="I772" s="108"/>
      <c r="J772" s="108"/>
      <c r="K772" s="108"/>
      <c r="L772" s="108"/>
      <c r="M772" s="108"/>
      <c r="S772" s="108"/>
      <c r="W772" s="108"/>
      <c r="X772" s="108"/>
      <c r="AD772" s="108"/>
      <c r="AL772" s="108"/>
    </row>
    <row r="773" hidden="1">
      <c r="B773" s="108"/>
      <c r="C773" s="90"/>
      <c r="D773" s="90"/>
      <c r="E773" s="108"/>
      <c r="F773" s="106"/>
      <c r="G773" s="107"/>
      <c r="H773" s="108"/>
      <c r="I773" s="108"/>
      <c r="J773" s="108"/>
      <c r="K773" s="108"/>
      <c r="L773" s="108"/>
      <c r="M773" s="108"/>
      <c r="S773" s="108"/>
      <c r="W773" s="108"/>
      <c r="X773" s="108"/>
      <c r="AD773" s="108"/>
      <c r="AL773" s="108"/>
    </row>
    <row r="774" hidden="1">
      <c r="B774" s="108"/>
      <c r="C774" s="90"/>
      <c r="D774" s="90"/>
      <c r="E774" s="108"/>
      <c r="F774" s="106"/>
      <c r="G774" s="107"/>
      <c r="H774" s="108"/>
      <c r="I774" s="108"/>
      <c r="J774" s="108"/>
      <c r="K774" s="108"/>
      <c r="L774" s="108"/>
      <c r="M774" s="108"/>
      <c r="S774" s="108"/>
      <c r="W774" s="108"/>
      <c r="X774" s="108"/>
      <c r="AD774" s="108"/>
      <c r="AL774" s="108"/>
    </row>
    <row r="775" hidden="1">
      <c r="B775" s="108"/>
      <c r="C775" s="90"/>
      <c r="D775" s="90"/>
      <c r="E775" s="108"/>
      <c r="F775" s="106"/>
      <c r="G775" s="107"/>
      <c r="H775" s="108"/>
      <c r="I775" s="108"/>
      <c r="J775" s="108"/>
      <c r="K775" s="108"/>
      <c r="L775" s="108"/>
      <c r="M775" s="108"/>
      <c r="S775" s="108"/>
      <c r="W775" s="108"/>
      <c r="X775" s="108"/>
      <c r="AD775" s="108"/>
      <c r="AL775" s="108"/>
    </row>
    <row r="776" hidden="1">
      <c r="B776" s="108"/>
      <c r="C776" s="90"/>
      <c r="D776" s="90"/>
      <c r="E776" s="108"/>
      <c r="F776" s="106"/>
      <c r="G776" s="107"/>
      <c r="H776" s="108"/>
      <c r="I776" s="108"/>
      <c r="J776" s="108"/>
      <c r="K776" s="108"/>
      <c r="L776" s="108"/>
      <c r="M776" s="108"/>
      <c r="S776" s="108"/>
      <c r="W776" s="108"/>
      <c r="X776" s="108"/>
      <c r="AD776" s="108"/>
      <c r="AL776" s="108"/>
    </row>
    <row r="777" hidden="1">
      <c r="B777" s="108"/>
      <c r="C777" s="90"/>
      <c r="D777" s="90"/>
      <c r="E777" s="108"/>
      <c r="F777" s="106"/>
      <c r="G777" s="107"/>
      <c r="H777" s="108"/>
      <c r="I777" s="108"/>
      <c r="J777" s="108"/>
      <c r="K777" s="108"/>
      <c r="L777" s="108"/>
      <c r="M777" s="108"/>
      <c r="S777" s="108"/>
      <c r="W777" s="108"/>
      <c r="X777" s="108"/>
      <c r="AD777" s="108"/>
      <c r="AL777" s="108"/>
    </row>
    <row r="778" hidden="1">
      <c r="B778" s="108"/>
      <c r="C778" s="90"/>
      <c r="D778" s="90"/>
      <c r="E778" s="108"/>
      <c r="F778" s="106"/>
      <c r="G778" s="107"/>
      <c r="H778" s="108"/>
      <c r="I778" s="108"/>
      <c r="J778" s="108"/>
      <c r="K778" s="108"/>
      <c r="L778" s="108"/>
      <c r="M778" s="108"/>
      <c r="S778" s="108"/>
      <c r="W778" s="108"/>
      <c r="X778" s="108"/>
      <c r="AD778" s="108"/>
      <c r="AL778" s="108"/>
    </row>
    <row r="779" hidden="1">
      <c r="B779" s="108"/>
      <c r="C779" s="90"/>
      <c r="D779" s="90"/>
      <c r="E779" s="108"/>
      <c r="F779" s="106"/>
      <c r="G779" s="107"/>
      <c r="H779" s="108"/>
      <c r="I779" s="108"/>
      <c r="J779" s="108"/>
      <c r="K779" s="108"/>
      <c r="L779" s="108"/>
      <c r="M779" s="108"/>
      <c r="S779" s="108"/>
      <c r="W779" s="108"/>
      <c r="X779" s="108"/>
      <c r="AD779" s="108"/>
      <c r="AL779" s="108"/>
    </row>
    <row r="780" hidden="1">
      <c r="B780" s="108"/>
      <c r="C780" s="90"/>
      <c r="D780" s="90"/>
      <c r="E780" s="108"/>
      <c r="F780" s="106"/>
      <c r="G780" s="107"/>
      <c r="H780" s="108"/>
      <c r="I780" s="108"/>
      <c r="J780" s="108"/>
      <c r="K780" s="108"/>
      <c r="L780" s="108"/>
      <c r="M780" s="108"/>
      <c r="S780" s="108"/>
      <c r="W780" s="108"/>
      <c r="X780" s="108"/>
      <c r="AD780" s="108"/>
      <c r="AL780" s="108"/>
    </row>
    <row r="781" hidden="1">
      <c r="B781" s="108"/>
      <c r="C781" s="90"/>
      <c r="D781" s="90"/>
      <c r="E781" s="108"/>
      <c r="F781" s="106"/>
      <c r="G781" s="107"/>
      <c r="H781" s="108"/>
      <c r="I781" s="108"/>
      <c r="J781" s="108"/>
      <c r="K781" s="108"/>
      <c r="L781" s="108"/>
      <c r="M781" s="108"/>
      <c r="S781" s="108"/>
      <c r="W781" s="108"/>
      <c r="X781" s="108"/>
      <c r="AD781" s="108"/>
      <c r="AL781" s="108"/>
    </row>
    <row r="782" hidden="1">
      <c r="B782" s="108"/>
      <c r="C782" s="90"/>
      <c r="D782" s="90"/>
      <c r="E782" s="108"/>
      <c r="F782" s="106"/>
      <c r="G782" s="107"/>
      <c r="H782" s="108"/>
      <c r="I782" s="108"/>
      <c r="J782" s="108"/>
      <c r="K782" s="108"/>
      <c r="L782" s="108"/>
      <c r="M782" s="108"/>
      <c r="S782" s="108"/>
      <c r="W782" s="108"/>
      <c r="X782" s="108"/>
      <c r="AD782" s="108"/>
      <c r="AL782" s="108"/>
    </row>
    <row r="783" hidden="1">
      <c r="B783" s="108"/>
      <c r="C783" s="90"/>
      <c r="D783" s="90"/>
      <c r="E783" s="108"/>
      <c r="F783" s="106"/>
      <c r="G783" s="107"/>
      <c r="H783" s="108"/>
      <c r="I783" s="108"/>
      <c r="J783" s="108"/>
      <c r="K783" s="108"/>
      <c r="L783" s="108"/>
      <c r="M783" s="108"/>
      <c r="S783" s="108"/>
      <c r="W783" s="108"/>
      <c r="X783" s="108"/>
      <c r="AD783" s="108"/>
      <c r="AL783" s="108"/>
    </row>
    <row r="784" hidden="1">
      <c r="B784" s="108"/>
      <c r="C784" s="90"/>
      <c r="D784" s="90"/>
      <c r="E784" s="108"/>
      <c r="F784" s="106"/>
      <c r="G784" s="107"/>
      <c r="H784" s="108"/>
      <c r="I784" s="108"/>
      <c r="J784" s="108"/>
      <c r="K784" s="108"/>
      <c r="L784" s="108"/>
      <c r="M784" s="108"/>
      <c r="S784" s="108"/>
      <c r="W784" s="108"/>
      <c r="X784" s="108"/>
      <c r="AD784" s="108"/>
      <c r="AL784" s="108"/>
    </row>
    <row r="785" hidden="1">
      <c r="B785" s="108"/>
      <c r="C785" s="90"/>
      <c r="D785" s="90"/>
      <c r="E785" s="108"/>
      <c r="F785" s="106"/>
      <c r="G785" s="107"/>
      <c r="H785" s="108"/>
      <c r="I785" s="108"/>
      <c r="J785" s="108"/>
      <c r="K785" s="108"/>
      <c r="L785" s="108"/>
      <c r="M785" s="108"/>
      <c r="S785" s="108"/>
      <c r="W785" s="108"/>
      <c r="X785" s="108"/>
      <c r="AD785" s="108"/>
      <c r="AL785" s="108"/>
    </row>
    <row r="786" hidden="1">
      <c r="B786" s="108"/>
      <c r="C786" s="90"/>
      <c r="D786" s="90"/>
      <c r="E786" s="108"/>
      <c r="F786" s="106"/>
      <c r="G786" s="107"/>
      <c r="H786" s="108"/>
      <c r="I786" s="108"/>
      <c r="J786" s="108"/>
      <c r="K786" s="108"/>
      <c r="L786" s="108"/>
      <c r="M786" s="108"/>
      <c r="S786" s="108"/>
      <c r="W786" s="108"/>
      <c r="X786" s="108"/>
      <c r="AD786" s="108"/>
      <c r="AL786" s="108"/>
    </row>
    <row r="787" hidden="1">
      <c r="B787" s="108"/>
      <c r="C787" s="90"/>
      <c r="D787" s="90"/>
      <c r="E787" s="108"/>
      <c r="F787" s="106"/>
      <c r="G787" s="107"/>
      <c r="H787" s="108"/>
      <c r="I787" s="108"/>
      <c r="J787" s="108"/>
      <c r="K787" s="108"/>
      <c r="L787" s="108"/>
      <c r="M787" s="108"/>
      <c r="S787" s="108"/>
      <c r="W787" s="108"/>
      <c r="X787" s="108"/>
      <c r="AD787" s="108"/>
      <c r="AL787" s="108"/>
    </row>
    <row r="788" hidden="1">
      <c r="B788" s="108"/>
      <c r="C788" s="90"/>
      <c r="D788" s="90"/>
      <c r="E788" s="108"/>
      <c r="F788" s="106"/>
      <c r="G788" s="107"/>
      <c r="H788" s="108"/>
      <c r="I788" s="108"/>
      <c r="J788" s="108"/>
      <c r="K788" s="108"/>
      <c r="L788" s="108"/>
      <c r="M788" s="108"/>
      <c r="S788" s="108"/>
      <c r="W788" s="108"/>
      <c r="X788" s="108"/>
      <c r="AD788" s="108"/>
      <c r="AL788" s="108"/>
    </row>
    <row r="789" hidden="1">
      <c r="B789" s="108"/>
      <c r="C789" s="90"/>
      <c r="D789" s="90"/>
      <c r="E789" s="108"/>
      <c r="F789" s="106"/>
      <c r="G789" s="107"/>
      <c r="H789" s="108"/>
      <c r="I789" s="108"/>
      <c r="J789" s="108"/>
      <c r="K789" s="108"/>
      <c r="L789" s="108"/>
      <c r="M789" s="108"/>
      <c r="S789" s="108"/>
      <c r="W789" s="108"/>
      <c r="X789" s="108"/>
      <c r="AD789" s="108"/>
      <c r="AL789" s="108"/>
    </row>
    <row r="790" hidden="1">
      <c r="B790" s="108"/>
      <c r="C790" s="90"/>
      <c r="D790" s="90"/>
      <c r="E790" s="108"/>
      <c r="F790" s="106"/>
      <c r="G790" s="107"/>
      <c r="H790" s="108"/>
      <c r="I790" s="108"/>
      <c r="J790" s="108"/>
      <c r="K790" s="108"/>
      <c r="L790" s="108"/>
      <c r="M790" s="108"/>
      <c r="S790" s="108"/>
      <c r="W790" s="108"/>
      <c r="X790" s="108"/>
      <c r="AD790" s="108"/>
      <c r="AL790" s="108"/>
    </row>
    <row r="791" hidden="1">
      <c r="B791" s="108"/>
      <c r="C791" s="90"/>
      <c r="D791" s="90"/>
      <c r="E791" s="108"/>
      <c r="F791" s="106"/>
      <c r="G791" s="107"/>
      <c r="H791" s="108"/>
      <c r="I791" s="108"/>
      <c r="J791" s="108"/>
      <c r="K791" s="108"/>
      <c r="L791" s="108"/>
      <c r="M791" s="108"/>
      <c r="S791" s="108"/>
      <c r="W791" s="108"/>
      <c r="X791" s="108"/>
      <c r="AD791" s="108"/>
      <c r="AL791" s="108"/>
    </row>
    <row r="792" hidden="1">
      <c r="B792" s="108"/>
      <c r="C792" s="90"/>
      <c r="D792" s="90"/>
      <c r="E792" s="108"/>
      <c r="F792" s="106"/>
      <c r="G792" s="107"/>
      <c r="H792" s="108"/>
      <c r="I792" s="108"/>
      <c r="J792" s="108"/>
      <c r="K792" s="108"/>
      <c r="L792" s="108"/>
      <c r="M792" s="108"/>
      <c r="S792" s="108"/>
      <c r="W792" s="108"/>
      <c r="X792" s="108"/>
      <c r="AD792" s="108"/>
      <c r="AL792" s="108"/>
    </row>
    <row r="793" hidden="1">
      <c r="B793" s="108"/>
      <c r="C793" s="90"/>
      <c r="D793" s="90"/>
      <c r="E793" s="108"/>
      <c r="F793" s="106"/>
      <c r="G793" s="107"/>
      <c r="H793" s="108"/>
      <c r="I793" s="108"/>
      <c r="J793" s="108"/>
      <c r="K793" s="108"/>
      <c r="L793" s="108"/>
      <c r="M793" s="108"/>
      <c r="S793" s="108"/>
      <c r="W793" s="108"/>
      <c r="X793" s="108"/>
      <c r="AD793" s="108"/>
      <c r="AL793" s="108"/>
    </row>
    <row r="794" hidden="1">
      <c r="B794" s="108"/>
      <c r="C794" s="90"/>
      <c r="D794" s="90"/>
      <c r="E794" s="108"/>
      <c r="F794" s="106"/>
      <c r="G794" s="107"/>
      <c r="H794" s="108"/>
      <c r="I794" s="108"/>
      <c r="J794" s="108"/>
      <c r="K794" s="108"/>
      <c r="L794" s="108"/>
      <c r="M794" s="108"/>
      <c r="S794" s="108"/>
      <c r="W794" s="108"/>
      <c r="X794" s="108"/>
      <c r="AD794" s="108"/>
      <c r="AL794" s="108"/>
    </row>
    <row r="795" hidden="1">
      <c r="B795" s="108"/>
      <c r="C795" s="90"/>
      <c r="D795" s="90"/>
      <c r="E795" s="108"/>
      <c r="F795" s="106"/>
      <c r="G795" s="107"/>
      <c r="H795" s="108"/>
      <c r="I795" s="108"/>
      <c r="J795" s="108"/>
      <c r="K795" s="108"/>
      <c r="L795" s="108"/>
      <c r="M795" s="108"/>
      <c r="S795" s="108"/>
      <c r="W795" s="108"/>
      <c r="X795" s="108"/>
      <c r="AD795" s="108"/>
      <c r="AL795" s="108"/>
    </row>
    <row r="796" hidden="1">
      <c r="B796" s="108"/>
      <c r="C796" s="90"/>
      <c r="D796" s="90"/>
      <c r="E796" s="108"/>
      <c r="F796" s="106"/>
      <c r="G796" s="107"/>
      <c r="H796" s="108"/>
      <c r="I796" s="108"/>
      <c r="J796" s="108"/>
      <c r="K796" s="108"/>
      <c r="L796" s="108"/>
      <c r="M796" s="108"/>
      <c r="S796" s="108"/>
      <c r="W796" s="108"/>
      <c r="X796" s="108"/>
      <c r="AD796" s="108"/>
      <c r="AL796" s="108"/>
    </row>
    <row r="797" hidden="1">
      <c r="B797" s="108"/>
      <c r="C797" s="90"/>
      <c r="D797" s="90"/>
      <c r="E797" s="108"/>
      <c r="F797" s="106"/>
      <c r="G797" s="107"/>
      <c r="H797" s="108"/>
      <c r="I797" s="108"/>
      <c r="J797" s="108"/>
      <c r="K797" s="108"/>
      <c r="L797" s="108"/>
      <c r="M797" s="108"/>
      <c r="S797" s="108"/>
      <c r="W797" s="108"/>
      <c r="X797" s="108"/>
      <c r="AD797" s="108"/>
      <c r="AL797" s="108"/>
    </row>
    <row r="798" hidden="1">
      <c r="B798" s="108"/>
      <c r="C798" s="90"/>
      <c r="D798" s="90"/>
      <c r="E798" s="108"/>
      <c r="F798" s="106"/>
      <c r="G798" s="107"/>
      <c r="H798" s="108"/>
      <c r="I798" s="108"/>
      <c r="J798" s="108"/>
      <c r="K798" s="108"/>
      <c r="L798" s="108"/>
      <c r="M798" s="108"/>
      <c r="S798" s="108"/>
      <c r="W798" s="108"/>
      <c r="X798" s="108"/>
      <c r="AD798" s="108"/>
      <c r="AL798" s="108"/>
    </row>
    <row r="799" hidden="1">
      <c r="B799" s="108"/>
      <c r="C799" s="90"/>
      <c r="D799" s="90"/>
      <c r="E799" s="108"/>
      <c r="F799" s="106"/>
      <c r="G799" s="107"/>
      <c r="H799" s="108"/>
      <c r="I799" s="108"/>
      <c r="J799" s="108"/>
      <c r="K799" s="108"/>
      <c r="L799" s="108"/>
      <c r="M799" s="108"/>
      <c r="S799" s="108"/>
      <c r="W799" s="108"/>
      <c r="X799" s="108"/>
      <c r="AD799" s="108"/>
      <c r="AL799" s="108"/>
    </row>
    <row r="800" hidden="1">
      <c r="B800" s="108"/>
      <c r="C800" s="90"/>
      <c r="D800" s="90"/>
      <c r="E800" s="108"/>
      <c r="F800" s="106"/>
      <c r="G800" s="107"/>
      <c r="H800" s="108"/>
      <c r="I800" s="108"/>
      <c r="J800" s="108"/>
      <c r="K800" s="108"/>
      <c r="L800" s="108"/>
      <c r="M800" s="108"/>
      <c r="S800" s="108"/>
      <c r="W800" s="108"/>
      <c r="X800" s="108"/>
      <c r="AD800" s="108"/>
      <c r="AL800" s="108"/>
    </row>
    <row r="801" hidden="1">
      <c r="B801" s="108"/>
      <c r="C801" s="90"/>
      <c r="D801" s="90"/>
      <c r="E801" s="108"/>
      <c r="F801" s="106"/>
      <c r="G801" s="107"/>
      <c r="H801" s="108"/>
      <c r="I801" s="108"/>
      <c r="J801" s="108"/>
      <c r="K801" s="108"/>
      <c r="L801" s="108"/>
      <c r="M801" s="108"/>
      <c r="S801" s="108"/>
      <c r="W801" s="108"/>
      <c r="X801" s="108"/>
      <c r="AD801" s="108"/>
      <c r="AL801" s="108"/>
    </row>
    <row r="802" hidden="1">
      <c r="B802" s="108"/>
      <c r="C802" s="90"/>
      <c r="D802" s="90"/>
      <c r="E802" s="108"/>
      <c r="F802" s="106"/>
      <c r="G802" s="107"/>
      <c r="H802" s="108"/>
      <c r="I802" s="108"/>
      <c r="J802" s="108"/>
      <c r="K802" s="108"/>
      <c r="L802" s="108"/>
      <c r="M802" s="108"/>
      <c r="S802" s="108"/>
      <c r="W802" s="108"/>
      <c r="X802" s="108"/>
      <c r="AD802" s="108"/>
      <c r="AL802" s="108"/>
    </row>
    <row r="803" hidden="1">
      <c r="B803" s="108"/>
      <c r="C803" s="90"/>
      <c r="D803" s="90"/>
      <c r="E803" s="108"/>
      <c r="F803" s="106"/>
      <c r="G803" s="107"/>
      <c r="H803" s="108"/>
      <c r="I803" s="108"/>
      <c r="J803" s="108"/>
      <c r="K803" s="108"/>
      <c r="L803" s="108"/>
      <c r="M803" s="108"/>
      <c r="S803" s="108"/>
      <c r="W803" s="108"/>
      <c r="X803" s="108"/>
      <c r="AD803" s="108"/>
      <c r="AL803" s="108"/>
    </row>
    <row r="804" hidden="1">
      <c r="B804" s="108"/>
      <c r="C804" s="90"/>
      <c r="D804" s="90"/>
      <c r="E804" s="108"/>
      <c r="F804" s="106"/>
      <c r="G804" s="107"/>
      <c r="H804" s="108"/>
      <c r="I804" s="108"/>
      <c r="J804" s="108"/>
      <c r="K804" s="108"/>
      <c r="L804" s="108"/>
      <c r="M804" s="108"/>
      <c r="S804" s="108"/>
      <c r="W804" s="108"/>
      <c r="X804" s="108"/>
      <c r="AD804" s="108"/>
      <c r="AL804" s="108"/>
    </row>
    <row r="805" hidden="1">
      <c r="B805" s="108"/>
      <c r="C805" s="90"/>
      <c r="D805" s="90"/>
      <c r="E805" s="108"/>
      <c r="F805" s="106"/>
      <c r="G805" s="107"/>
      <c r="H805" s="108"/>
      <c r="I805" s="108"/>
      <c r="J805" s="108"/>
      <c r="K805" s="108"/>
      <c r="L805" s="108"/>
      <c r="M805" s="108"/>
      <c r="S805" s="108"/>
      <c r="W805" s="108"/>
      <c r="X805" s="108"/>
      <c r="AD805" s="108"/>
      <c r="AL805" s="108"/>
    </row>
    <row r="806" hidden="1">
      <c r="B806" s="108"/>
      <c r="C806" s="90"/>
      <c r="D806" s="90"/>
      <c r="E806" s="108"/>
      <c r="F806" s="106"/>
      <c r="G806" s="107"/>
      <c r="H806" s="108"/>
      <c r="I806" s="108"/>
      <c r="J806" s="108"/>
      <c r="K806" s="108"/>
      <c r="L806" s="108"/>
      <c r="M806" s="108"/>
      <c r="S806" s="108"/>
      <c r="W806" s="108"/>
      <c r="X806" s="108"/>
      <c r="AD806" s="108"/>
      <c r="AL806" s="108"/>
    </row>
    <row r="807" hidden="1">
      <c r="B807" s="108"/>
      <c r="C807" s="90"/>
      <c r="D807" s="90"/>
      <c r="E807" s="108"/>
      <c r="F807" s="106"/>
      <c r="G807" s="107"/>
      <c r="H807" s="108"/>
      <c r="I807" s="108"/>
      <c r="J807" s="108"/>
      <c r="K807" s="108"/>
      <c r="L807" s="108"/>
      <c r="M807" s="108"/>
      <c r="S807" s="108"/>
      <c r="W807" s="108"/>
      <c r="X807" s="108"/>
      <c r="AD807" s="108"/>
      <c r="AL807" s="108"/>
    </row>
    <row r="808" hidden="1">
      <c r="B808" s="108"/>
      <c r="C808" s="90"/>
      <c r="D808" s="90"/>
      <c r="E808" s="108"/>
      <c r="F808" s="106"/>
      <c r="G808" s="107"/>
      <c r="H808" s="108"/>
      <c r="I808" s="108"/>
      <c r="J808" s="108"/>
      <c r="K808" s="108"/>
      <c r="L808" s="108"/>
      <c r="M808" s="108"/>
      <c r="S808" s="108"/>
      <c r="W808" s="108"/>
      <c r="X808" s="108"/>
      <c r="AD808" s="108"/>
      <c r="AL808" s="108"/>
    </row>
    <row r="809" hidden="1">
      <c r="B809" s="108"/>
      <c r="C809" s="90"/>
      <c r="D809" s="90"/>
      <c r="E809" s="108"/>
      <c r="F809" s="106"/>
      <c r="G809" s="107"/>
      <c r="H809" s="108"/>
      <c r="I809" s="108"/>
      <c r="J809" s="108"/>
      <c r="K809" s="108"/>
      <c r="L809" s="108"/>
      <c r="M809" s="108"/>
      <c r="S809" s="108"/>
      <c r="W809" s="108"/>
      <c r="X809" s="108"/>
      <c r="AD809" s="108"/>
      <c r="AL809" s="108"/>
    </row>
    <row r="810" hidden="1">
      <c r="B810" s="108"/>
      <c r="C810" s="90"/>
      <c r="D810" s="90"/>
      <c r="E810" s="108"/>
      <c r="F810" s="106"/>
      <c r="G810" s="107"/>
      <c r="H810" s="108"/>
      <c r="I810" s="108"/>
      <c r="J810" s="108"/>
      <c r="K810" s="108"/>
      <c r="L810" s="108"/>
      <c r="M810" s="108"/>
      <c r="S810" s="108"/>
      <c r="W810" s="108"/>
      <c r="X810" s="108"/>
      <c r="AD810" s="108"/>
      <c r="AL810" s="108"/>
    </row>
    <row r="811" hidden="1">
      <c r="B811" s="108"/>
      <c r="C811" s="90"/>
      <c r="D811" s="90"/>
      <c r="E811" s="108"/>
      <c r="F811" s="106"/>
      <c r="G811" s="107"/>
      <c r="H811" s="108"/>
      <c r="I811" s="108"/>
      <c r="J811" s="108"/>
      <c r="K811" s="108"/>
      <c r="L811" s="108"/>
      <c r="M811" s="108"/>
      <c r="S811" s="108"/>
      <c r="W811" s="108"/>
      <c r="X811" s="108"/>
      <c r="AD811" s="108"/>
      <c r="AL811" s="108"/>
    </row>
    <row r="812" hidden="1">
      <c r="B812" s="108"/>
      <c r="C812" s="90"/>
      <c r="D812" s="90"/>
      <c r="E812" s="108"/>
      <c r="F812" s="106"/>
      <c r="G812" s="107"/>
      <c r="H812" s="108"/>
      <c r="I812" s="108"/>
      <c r="J812" s="108"/>
      <c r="K812" s="108"/>
      <c r="L812" s="108"/>
      <c r="M812" s="108"/>
      <c r="S812" s="108"/>
      <c r="W812" s="108"/>
      <c r="X812" s="108"/>
      <c r="AD812" s="108"/>
      <c r="AL812" s="108"/>
    </row>
    <row r="813" hidden="1">
      <c r="B813" s="108"/>
      <c r="C813" s="90"/>
      <c r="D813" s="90"/>
      <c r="E813" s="108"/>
      <c r="F813" s="106"/>
      <c r="G813" s="107"/>
      <c r="H813" s="108"/>
      <c r="I813" s="108"/>
      <c r="J813" s="108"/>
      <c r="K813" s="108"/>
      <c r="L813" s="108"/>
      <c r="M813" s="108"/>
      <c r="S813" s="108"/>
      <c r="W813" s="108"/>
      <c r="X813" s="108"/>
      <c r="AD813" s="108"/>
      <c r="AL813" s="108"/>
    </row>
    <row r="814" hidden="1">
      <c r="B814" s="108"/>
      <c r="C814" s="90"/>
      <c r="D814" s="90"/>
      <c r="E814" s="108"/>
      <c r="F814" s="106"/>
      <c r="G814" s="107"/>
      <c r="H814" s="108"/>
      <c r="I814" s="108"/>
      <c r="J814" s="108"/>
      <c r="K814" s="108"/>
      <c r="L814" s="108"/>
      <c r="M814" s="108"/>
      <c r="S814" s="108"/>
      <c r="W814" s="108"/>
      <c r="X814" s="108"/>
      <c r="AD814" s="108"/>
      <c r="AL814" s="108"/>
    </row>
    <row r="815" hidden="1">
      <c r="B815" s="108"/>
      <c r="C815" s="90"/>
      <c r="D815" s="90"/>
      <c r="E815" s="108"/>
      <c r="F815" s="106"/>
      <c r="G815" s="107"/>
      <c r="H815" s="108"/>
      <c r="I815" s="108"/>
      <c r="J815" s="108"/>
      <c r="K815" s="108"/>
      <c r="L815" s="108"/>
      <c r="M815" s="108"/>
      <c r="S815" s="108"/>
      <c r="W815" s="108"/>
      <c r="X815" s="108"/>
      <c r="AD815" s="108"/>
      <c r="AL815" s="108"/>
    </row>
    <row r="816" hidden="1">
      <c r="B816" s="108"/>
      <c r="C816" s="90"/>
      <c r="D816" s="90"/>
      <c r="E816" s="108"/>
      <c r="F816" s="106"/>
      <c r="G816" s="107"/>
      <c r="H816" s="108"/>
      <c r="I816" s="108"/>
      <c r="J816" s="108"/>
      <c r="K816" s="108"/>
      <c r="L816" s="108"/>
      <c r="M816" s="108"/>
      <c r="S816" s="108"/>
      <c r="W816" s="108"/>
      <c r="X816" s="108"/>
      <c r="AD816" s="108"/>
      <c r="AL816" s="108"/>
    </row>
    <row r="817" hidden="1">
      <c r="B817" s="108"/>
      <c r="C817" s="90"/>
      <c r="D817" s="90"/>
      <c r="E817" s="108"/>
      <c r="F817" s="106"/>
      <c r="G817" s="107"/>
      <c r="H817" s="108"/>
      <c r="I817" s="108"/>
      <c r="J817" s="108"/>
      <c r="K817" s="108"/>
      <c r="L817" s="108"/>
      <c r="M817" s="108"/>
      <c r="S817" s="108"/>
      <c r="W817" s="108"/>
      <c r="X817" s="108"/>
      <c r="AD817" s="108"/>
      <c r="AL817" s="108"/>
    </row>
    <row r="818" hidden="1">
      <c r="B818" s="108"/>
      <c r="C818" s="90"/>
      <c r="D818" s="90"/>
      <c r="E818" s="108"/>
      <c r="F818" s="106"/>
      <c r="G818" s="107"/>
      <c r="H818" s="108"/>
      <c r="I818" s="108"/>
      <c r="J818" s="108"/>
      <c r="K818" s="108"/>
      <c r="L818" s="108"/>
      <c r="M818" s="108"/>
      <c r="S818" s="108"/>
      <c r="W818" s="108"/>
      <c r="X818" s="108"/>
      <c r="AD818" s="108"/>
      <c r="AL818" s="108"/>
    </row>
    <row r="819" hidden="1">
      <c r="B819" s="108"/>
      <c r="C819" s="90"/>
      <c r="D819" s="90"/>
      <c r="E819" s="108"/>
      <c r="F819" s="106"/>
      <c r="G819" s="107"/>
      <c r="H819" s="108"/>
      <c r="I819" s="108"/>
      <c r="J819" s="108"/>
      <c r="K819" s="108"/>
      <c r="L819" s="108"/>
      <c r="M819" s="108"/>
      <c r="S819" s="108"/>
      <c r="W819" s="108"/>
      <c r="X819" s="108"/>
      <c r="AD819" s="108"/>
      <c r="AL819" s="108"/>
    </row>
    <row r="820" hidden="1">
      <c r="B820" s="108"/>
      <c r="C820" s="90"/>
      <c r="D820" s="90"/>
      <c r="E820" s="108"/>
      <c r="F820" s="106"/>
      <c r="G820" s="107"/>
      <c r="H820" s="108"/>
      <c r="I820" s="108"/>
      <c r="J820" s="108"/>
      <c r="K820" s="108"/>
      <c r="L820" s="108"/>
      <c r="M820" s="108"/>
      <c r="S820" s="108"/>
      <c r="W820" s="108"/>
      <c r="X820" s="108"/>
      <c r="AD820" s="108"/>
      <c r="AL820" s="108"/>
    </row>
    <row r="821" hidden="1">
      <c r="B821" s="108"/>
      <c r="C821" s="90"/>
      <c r="D821" s="90"/>
      <c r="E821" s="108"/>
      <c r="F821" s="106"/>
      <c r="G821" s="107"/>
      <c r="H821" s="108"/>
      <c r="I821" s="108"/>
      <c r="J821" s="108"/>
      <c r="K821" s="108"/>
      <c r="L821" s="108"/>
      <c r="M821" s="108"/>
      <c r="S821" s="108"/>
      <c r="W821" s="108"/>
      <c r="X821" s="108"/>
      <c r="AD821" s="108"/>
      <c r="AL821" s="108"/>
    </row>
    <row r="822" hidden="1">
      <c r="B822" s="108"/>
      <c r="C822" s="90"/>
      <c r="D822" s="90"/>
      <c r="E822" s="108"/>
      <c r="F822" s="106"/>
      <c r="G822" s="107"/>
      <c r="H822" s="108"/>
      <c r="I822" s="108"/>
      <c r="J822" s="108"/>
      <c r="K822" s="108"/>
      <c r="L822" s="108"/>
      <c r="M822" s="108"/>
      <c r="S822" s="108"/>
      <c r="W822" s="108"/>
      <c r="X822" s="108"/>
      <c r="AD822" s="108"/>
      <c r="AL822" s="108"/>
    </row>
    <row r="823" hidden="1">
      <c r="B823" s="108"/>
      <c r="C823" s="90"/>
      <c r="D823" s="90"/>
      <c r="E823" s="108"/>
      <c r="F823" s="106"/>
      <c r="G823" s="107"/>
      <c r="H823" s="108"/>
      <c r="I823" s="108"/>
      <c r="J823" s="108"/>
      <c r="K823" s="108"/>
      <c r="L823" s="108"/>
      <c r="M823" s="108"/>
      <c r="S823" s="108"/>
      <c r="W823" s="108"/>
      <c r="X823" s="108"/>
      <c r="AD823" s="108"/>
      <c r="AL823" s="108"/>
    </row>
    <row r="824" hidden="1">
      <c r="B824" s="108"/>
      <c r="C824" s="90"/>
      <c r="D824" s="90"/>
      <c r="E824" s="108"/>
      <c r="F824" s="106"/>
      <c r="G824" s="107"/>
      <c r="H824" s="108"/>
      <c r="I824" s="108"/>
      <c r="J824" s="108"/>
      <c r="K824" s="108"/>
      <c r="L824" s="108"/>
      <c r="M824" s="108"/>
      <c r="S824" s="108"/>
      <c r="W824" s="108"/>
      <c r="X824" s="108"/>
      <c r="AD824" s="108"/>
      <c r="AL824" s="108"/>
    </row>
    <row r="825" hidden="1">
      <c r="B825" s="108"/>
      <c r="C825" s="90"/>
      <c r="D825" s="90"/>
      <c r="E825" s="108"/>
      <c r="F825" s="106"/>
      <c r="G825" s="107"/>
      <c r="H825" s="108"/>
      <c r="I825" s="108"/>
      <c r="J825" s="108"/>
      <c r="K825" s="108"/>
      <c r="L825" s="108"/>
      <c r="M825" s="108"/>
      <c r="S825" s="108"/>
      <c r="W825" s="108"/>
      <c r="X825" s="108"/>
      <c r="AD825" s="108"/>
      <c r="AL825" s="108"/>
    </row>
    <row r="826" hidden="1">
      <c r="B826" s="108"/>
      <c r="C826" s="90"/>
      <c r="D826" s="90"/>
      <c r="E826" s="108"/>
      <c r="F826" s="106"/>
      <c r="G826" s="107"/>
      <c r="H826" s="108"/>
      <c r="I826" s="108"/>
      <c r="J826" s="108"/>
      <c r="K826" s="108"/>
      <c r="L826" s="108"/>
      <c r="M826" s="108"/>
      <c r="S826" s="108"/>
      <c r="W826" s="108"/>
      <c r="X826" s="108"/>
      <c r="AD826" s="108"/>
      <c r="AL826" s="108"/>
    </row>
    <row r="827" hidden="1">
      <c r="B827" s="108"/>
      <c r="C827" s="90"/>
      <c r="D827" s="90"/>
      <c r="E827" s="108"/>
      <c r="F827" s="106"/>
      <c r="G827" s="107"/>
      <c r="H827" s="108"/>
      <c r="I827" s="108"/>
      <c r="J827" s="108"/>
      <c r="K827" s="108"/>
      <c r="L827" s="108"/>
      <c r="M827" s="108"/>
      <c r="S827" s="108"/>
      <c r="W827" s="108"/>
      <c r="X827" s="108"/>
      <c r="AD827" s="108"/>
      <c r="AL827" s="108"/>
    </row>
    <row r="828" hidden="1">
      <c r="B828" s="108"/>
      <c r="C828" s="90"/>
      <c r="D828" s="90"/>
      <c r="E828" s="108"/>
      <c r="F828" s="106"/>
      <c r="G828" s="107"/>
      <c r="H828" s="108"/>
      <c r="I828" s="108"/>
      <c r="J828" s="108"/>
      <c r="K828" s="108"/>
      <c r="L828" s="108"/>
      <c r="M828" s="108"/>
      <c r="S828" s="108"/>
      <c r="W828" s="108"/>
      <c r="X828" s="108"/>
      <c r="AD828" s="108"/>
      <c r="AL828" s="108"/>
    </row>
    <row r="829" hidden="1">
      <c r="B829" s="108"/>
      <c r="C829" s="90"/>
      <c r="D829" s="90"/>
      <c r="E829" s="108"/>
      <c r="F829" s="106"/>
      <c r="G829" s="107"/>
      <c r="H829" s="108"/>
      <c r="I829" s="108"/>
      <c r="J829" s="108"/>
      <c r="K829" s="108"/>
      <c r="L829" s="108"/>
      <c r="M829" s="108"/>
      <c r="S829" s="108"/>
      <c r="W829" s="108"/>
      <c r="X829" s="108"/>
      <c r="AD829" s="108"/>
      <c r="AL829" s="108"/>
    </row>
    <row r="830" hidden="1">
      <c r="B830" s="108"/>
      <c r="C830" s="90"/>
      <c r="D830" s="90"/>
      <c r="E830" s="108"/>
      <c r="F830" s="106"/>
      <c r="G830" s="107"/>
      <c r="H830" s="108"/>
      <c r="I830" s="108"/>
      <c r="J830" s="108"/>
      <c r="K830" s="108"/>
      <c r="L830" s="108"/>
      <c r="M830" s="108"/>
      <c r="S830" s="108"/>
      <c r="W830" s="108"/>
      <c r="X830" s="108"/>
      <c r="AD830" s="108"/>
      <c r="AL830" s="108"/>
    </row>
    <row r="831" hidden="1">
      <c r="B831" s="108"/>
      <c r="C831" s="90"/>
      <c r="D831" s="90"/>
      <c r="E831" s="108"/>
      <c r="F831" s="106"/>
      <c r="G831" s="107"/>
      <c r="H831" s="108"/>
      <c r="I831" s="108"/>
      <c r="J831" s="108"/>
      <c r="K831" s="108"/>
      <c r="L831" s="108"/>
      <c r="M831" s="108"/>
      <c r="S831" s="108"/>
      <c r="W831" s="108"/>
      <c r="X831" s="108"/>
      <c r="AD831" s="108"/>
      <c r="AL831" s="108"/>
    </row>
    <row r="832" hidden="1">
      <c r="B832" s="108"/>
      <c r="C832" s="90"/>
      <c r="D832" s="90"/>
      <c r="E832" s="108"/>
      <c r="F832" s="106"/>
      <c r="G832" s="107"/>
      <c r="H832" s="108"/>
      <c r="I832" s="108"/>
      <c r="J832" s="108"/>
      <c r="K832" s="108"/>
      <c r="L832" s="108"/>
      <c r="M832" s="108"/>
      <c r="S832" s="108"/>
      <c r="W832" s="108"/>
      <c r="X832" s="108"/>
      <c r="AD832" s="108"/>
      <c r="AL832" s="108"/>
    </row>
    <row r="833" hidden="1">
      <c r="B833" s="108"/>
      <c r="C833" s="90"/>
      <c r="D833" s="90"/>
      <c r="E833" s="108"/>
      <c r="F833" s="106"/>
      <c r="G833" s="107"/>
      <c r="H833" s="108"/>
      <c r="I833" s="108"/>
      <c r="J833" s="108"/>
      <c r="K833" s="108"/>
      <c r="L833" s="108"/>
      <c r="M833" s="108"/>
      <c r="S833" s="108"/>
      <c r="W833" s="108"/>
      <c r="X833" s="108"/>
      <c r="AD833" s="108"/>
      <c r="AL833" s="108"/>
    </row>
    <row r="834" hidden="1">
      <c r="B834" s="108"/>
      <c r="C834" s="90"/>
      <c r="D834" s="90"/>
      <c r="E834" s="108"/>
      <c r="F834" s="106"/>
      <c r="G834" s="107"/>
      <c r="H834" s="108"/>
      <c r="I834" s="108"/>
      <c r="J834" s="108"/>
      <c r="K834" s="108"/>
      <c r="L834" s="108"/>
      <c r="M834" s="108"/>
      <c r="S834" s="108"/>
      <c r="W834" s="108"/>
      <c r="X834" s="108"/>
      <c r="AD834" s="108"/>
      <c r="AL834" s="108"/>
    </row>
    <row r="835" hidden="1">
      <c r="B835" s="108"/>
      <c r="C835" s="90"/>
      <c r="D835" s="90"/>
      <c r="E835" s="108"/>
      <c r="F835" s="106"/>
      <c r="G835" s="107"/>
      <c r="H835" s="108"/>
      <c r="I835" s="108"/>
      <c r="J835" s="108"/>
      <c r="K835" s="108"/>
      <c r="L835" s="108"/>
      <c r="M835" s="108"/>
      <c r="S835" s="108"/>
      <c r="W835" s="108"/>
      <c r="X835" s="108"/>
      <c r="AD835" s="108"/>
      <c r="AL835" s="108"/>
    </row>
    <row r="836" hidden="1">
      <c r="B836" s="108"/>
      <c r="C836" s="90"/>
      <c r="D836" s="90"/>
      <c r="E836" s="108"/>
      <c r="F836" s="106"/>
      <c r="G836" s="107"/>
      <c r="H836" s="108"/>
      <c r="I836" s="108"/>
      <c r="J836" s="108"/>
      <c r="K836" s="108"/>
      <c r="L836" s="108"/>
      <c r="M836" s="108"/>
      <c r="S836" s="108"/>
      <c r="W836" s="108"/>
      <c r="X836" s="108"/>
      <c r="AD836" s="108"/>
      <c r="AL836" s="108"/>
    </row>
    <row r="837" hidden="1">
      <c r="B837" s="108"/>
      <c r="C837" s="90"/>
      <c r="D837" s="90"/>
      <c r="E837" s="108"/>
      <c r="F837" s="106"/>
      <c r="G837" s="107"/>
      <c r="H837" s="108"/>
      <c r="I837" s="108"/>
      <c r="J837" s="108"/>
      <c r="K837" s="108"/>
      <c r="L837" s="108"/>
      <c r="M837" s="108"/>
      <c r="S837" s="108"/>
      <c r="W837" s="108"/>
      <c r="X837" s="108"/>
      <c r="AD837" s="108"/>
      <c r="AL837" s="108"/>
    </row>
    <row r="838" hidden="1">
      <c r="B838" s="108"/>
      <c r="C838" s="90"/>
      <c r="D838" s="90"/>
      <c r="E838" s="108"/>
      <c r="F838" s="106"/>
      <c r="G838" s="107"/>
      <c r="H838" s="108"/>
      <c r="I838" s="108"/>
      <c r="J838" s="108"/>
      <c r="K838" s="108"/>
      <c r="L838" s="108"/>
      <c r="M838" s="108"/>
      <c r="S838" s="108"/>
      <c r="W838" s="108"/>
      <c r="X838" s="108"/>
      <c r="AD838" s="108"/>
      <c r="AL838" s="108"/>
    </row>
    <row r="839" hidden="1">
      <c r="B839" s="108"/>
      <c r="C839" s="90"/>
      <c r="D839" s="90"/>
      <c r="E839" s="108"/>
      <c r="F839" s="106"/>
      <c r="G839" s="107"/>
      <c r="H839" s="108"/>
      <c r="I839" s="108"/>
      <c r="J839" s="108"/>
      <c r="K839" s="108"/>
      <c r="L839" s="108"/>
      <c r="M839" s="108"/>
      <c r="S839" s="108"/>
      <c r="W839" s="108"/>
      <c r="X839" s="108"/>
      <c r="AD839" s="108"/>
      <c r="AL839" s="108"/>
    </row>
    <row r="840" hidden="1">
      <c r="B840" s="108"/>
      <c r="C840" s="90"/>
      <c r="D840" s="90"/>
      <c r="E840" s="108"/>
      <c r="F840" s="106"/>
      <c r="G840" s="107"/>
      <c r="H840" s="108"/>
      <c r="I840" s="108"/>
      <c r="J840" s="108"/>
      <c r="K840" s="108"/>
      <c r="L840" s="108"/>
      <c r="M840" s="108"/>
      <c r="S840" s="108"/>
      <c r="W840" s="108"/>
      <c r="X840" s="108"/>
      <c r="AD840" s="108"/>
      <c r="AL840" s="108"/>
    </row>
    <row r="841" hidden="1">
      <c r="B841" s="108"/>
      <c r="C841" s="90"/>
      <c r="D841" s="90"/>
      <c r="E841" s="108"/>
      <c r="F841" s="106"/>
      <c r="G841" s="107"/>
      <c r="H841" s="108"/>
      <c r="I841" s="108"/>
      <c r="J841" s="108"/>
      <c r="K841" s="108"/>
      <c r="L841" s="108"/>
      <c r="M841" s="108"/>
      <c r="S841" s="108"/>
      <c r="W841" s="108"/>
      <c r="X841" s="108"/>
      <c r="AD841" s="108"/>
      <c r="AL841" s="108"/>
    </row>
    <row r="842" hidden="1">
      <c r="B842" s="108"/>
      <c r="C842" s="90"/>
      <c r="D842" s="90"/>
      <c r="E842" s="108"/>
      <c r="F842" s="106"/>
      <c r="G842" s="107"/>
      <c r="H842" s="108"/>
      <c r="I842" s="108"/>
      <c r="J842" s="108"/>
      <c r="K842" s="108"/>
      <c r="L842" s="108"/>
      <c r="M842" s="108"/>
      <c r="S842" s="108"/>
      <c r="W842" s="108"/>
      <c r="X842" s="108"/>
      <c r="AD842" s="108"/>
      <c r="AL842" s="108"/>
    </row>
    <row r="843" hidden="1">
      <c r="B843" s="108"/>
      <c r="C843" s="90"/>
      <c r="D843" s="90"/>
      <c r="E843" s="108"/>
      <c r="F843" s="106"/>
      <c r="G843" s="107"/>
      <c r="H843" s="108"/>
      <c r="I843" s="108"/>
      <c r="J843" s="108"/>
      <c r="K843" s="108"/>
      <c r="L843" s="108"/>
      <c r="M843" s="108"/>
      <c r="S843" s="108"/>
      <c r="W843" s="108"/>
      <c r="X843" s="108"/>
      <c r="AD843" s="108"/>
      <c r="AL843" s="108"/>
    </row>
    <row r="844" hidden="1">
      <c r="B844" s="108"/>
      <c r="C844" s="90"/>
      <c r="D844" s="90"/>
      <c r="E844" s="108"/>
      <c r="F844" s="106"/>
      <c r="G844" s="107"/>
      <c r="H844" s="108"/>
      <c r="I844" s="108"/>
      <c r="J844" s="108"/>
      <c r="K844" s="108"/>
      <c r="L844" s="108"/>
      <c r="M844" s="108"/>
      <c r="S844" s="108"/>
      <c r="W844" s="108"/>
      <c r="X844" s="108"/>
      <c r="AD844" s="108"/>
      <c r="AL844" s="108"/>
    </row>
    <row r="845" hidden="1">
      <c r="B845" s="108"/>
      <c r="C845" s="90"/>
      <c r="D845" s="90"/>
      <c r="E845" s="108"/>
      <c r="F845" s="106"/>
      <c r="G845" s="107"/>
      <c r="H845" s="108"/>
      <c r="I845" s="108"/>
      <c r="J845" s="108"/>
      <c r="K845" s="108"/>
      <c r="L845" s="108"/>
      <c r="M845" s="108"/>
      <c r="S845" s="108"/>
      <c r="W845" s="108"/>
      <c r="X845" s="108"/>
      <c r="AD845" s="108"/>
      <c r="AL845" s="108"/>
    </row>
    <row r="846" hidden="1">
      <c r="B846" s="108"/>
      <c r="C846" s="90"/>
      <c r="D846" s="90"/>
      <c r="E846" s="108"/>
      <c r="F846" s="106"/>
      <c r="G846" s="107"/>
      <c r="H846" s="108"/>
      <c r="I846" s="108"/>
      <c r="J846" s="108"/>
      <c r="K846" s="108"/>
      <c r="L846" s="108"/>
      <c r="M846" s="108"/>
      <c r="S846" s="108"/>
      <c r="W846" s="108"/>
      <c r="X846" s="108"/>
      <c r="AD846" s="108"/>
      <c r="AL846" s="108"/>
    </row>
    <row r="847" hidden="1">
      <c r="B847" s="108"/>
      <c r="C847" s="90"/>
      <c r="D847" s="90"/>
      <c r="E847" s="108"/>
      <c r="F847" s="106"/>
      <c r="G847" s="107"/>
      <c r="H847" s="108"/>
      <c r="I847" s="108"/>
      <c r="J847" s="108"/>
      <c r="K847" s="108"/>
      <c r="L847" s="108"/>
      <c r="M847" s="108"/>
      <c r="S847" s="108"/>
      <c r="W847" s="108"/>
      <c r="X847" s="108"/>
      <c r="AD847" s="108"/>
      <c r="AL847" s="108"/>
    </row>
    <row r="848" hidden="1">
      <c r="B848" s="108"/>
      <c r="C848" s="90"/>
      <c r="D848" s="90"/>
      <c r="E848" s="108"/>
      <c r="F848" s="106"/>
      <c r="G848" s="107"/>
      <c r="H848" s="108"/>
      <c r="I848" s="108"/>
      <c r="J848" s="108"/>
      <c r="K848" s="108"/>
      <c r="L848" s="108"/>
      <c r="M848" s="108"/>
      <c r="S848" s="108"/>
      <c r="W848" s="108"/>
      <c r="X848" s="108"/>
      <c r="AD848" s="108"/>
      <c r="AL848" s="108"/>
    </row>
    <row r="849" hidden="1">
      <c r="B849" s="108"/>
      <c r="C849" s="90"/>
      <c r="D849" s="90"/>
      <c r="E849" s="108"/>
      <c r="F849" s="106"/>
      <c r="G849" s="107"/>
      <c r="H849" s="108"/>
      <c r="I849" s="108"/>
      <c r="J849" s="108"/>
      <c r="K849" s="108"/>
      <c r="L849" s="108"/>
      <c r="M849" s="108"/>
      <c r="S849" s="108"/>
      <c r="W849" s="108"/>
      <c r="X849" s="108"/>
      <c r="AD849" s="108"/>
      <c r="AL849" s="108"/>
    </row>
    <row r="850" hidden="1">
      <c r="B850" s="108"/>
      <c r="C850" s="90"/>
      <c r="D850" s="90"/>
      <c r="E850" s="108"/>
      <c r="F850" s="106"/>
      <c r="G850" s="107"/>
      <c r="H850" s="108"/>
      <c r="I850" s="108"/>
      <c r="J850" s="108"/>
      <c r="K850" s="108"/>
      <c r="L850" s="108"/>
      <c r="M850" s="108"/>
      <c r="S850" s="108"/>
      <c r="W850" s="108"/>
      <c r="X850" s="108"/>
      <c r="AD850" s="108"/>
      <c r="AL850" s="108"/>
    </row>
    <row r="851" hidden="1">
      <c r="B851" s="108"/>
      <c r="C851" s="90"/>
      <c r="D851" s="90"/>
      <c r="E851" s="108"/>
      <c r="F851" s="106"/>
      <c r="G851" s="107"/>
      <c r="H851" s="108"/>
      <c r="I851" s="108"/>
      <c r="J851" s="108"/>
      <c r="K851" s="108"/>
      <c r="L851" s="108"/>
      <c r="M851" s="108"/>
      <c r="S851" s="108"/>
      <c r="W851" s="108"/>
      <c r="X851" s="108"/>
      <c r="AD851" s="108"/>
      <c r="AL851" s="108"/>
    </row>
    <row r="852" hidden="1">
      <c r="B852" s="108"/>
      <c r="C852" s="90"/>
      <c r="D852" s="90"/>
      <c r="E852" s="108"/>
      <c r="F852" s="106"/>
      <c r="G852" s="107"/>
      <c r="H852" s="108"/>
      <c r="I852" s="108"/>
      <c r="J852" s="108"/>
      <c r="K852" s="108"/>
      <c r="L852" s="108"/>
      <c r="M852" s="108"/>
      <c r="S852" s="108"/>
      <c r="W852" s="108"/>
      <c r="X852" s="108"/>
      <c r="AD852" s="108"/>
      <c r="AL852" s="108"/>
    </row>
    <row r="853" hidden="1">
      <c r="B853" s="108"/>
      <c r="C853" s="90"/>
      <c r="D853" s="90"/>
      <c r="E853" s="108"/>
      <c r="F853" s="106"/>
      <c r="G853" s="107"/>
      <c r="H853" s="108"/>
      <c r="I853" s="108"/>
      <c r="J853" s="108"/>
      <c r="K853" s="108"/>
      <c r="L853" s="108"/>
      <c r="M853" s="108"/>
      <c r="S853" s="108"/>
      <c r="W853" s="108"/>
      <c r="X853" s="108"/>
      <c r="AD853" s="108"/>
      <c r="AL853" s="108"/>
    </row>
    <row r="854" hidden="1">
      <c r="B854" s="108"/>
      <c r="C854" s="90"/>
      <c r="D854" s="90"/>
      <c r="E854" s="108"/>
      <c r="F854" s="106"/>
      <c r="G854" s="107"/>
      <c r="H854" s="108"/>
      <c r="I854" s="108"/>
      <c r="J854" s="108"/>
      <c r="K854" s="108"/>
      <c r="L854" s="108"/>
      <c r="M854" s="108"/>
      <c r="S854" s="108"/>
      <c r="W854" s="108"/>
      <c r="X854" s="108"/>
      <c r="AD854" s="108"/>
      <c r="AL854" s="108"/>
    </row>
    <row r="855" hidden="1">
      <c r="B855" s="108"/>
      <c r="C855" s="90"/>
      <c r="D855" s="90"/>
      <c r="E855" s="108"/>
      <c r="F855" s="106"/>
      <c r="G855" s="107"/>
      <c r="H855" s="108"/>
      <c r="I855" s="108"/>
      <c r="J855" s="108"/>
      <c r="K855" s="108"/>
      <c r="L855" s="108"/>
      <c r="M855" s="108"/>
      <c r="S855" s="108"/>
      <c r="W855" s="108"/>
      <c r="X855" s="108"/>
      <c r="AD855" s="108"/>
      <c r="AL855" s="108"/>
    </row>
    <row r="856" hidden="1">
      <c r="B856" s="108"/>
      <c r="C856" s="90"/>
      <c r="D856" s="90"/>
      <c r="E856" s="108"/>
      <c r="F856" s="106"/>
      <c r="G856" s="107"/>
      <c r="H856" s="108"/>
      <c r="I856" s="108"/>
      <c r="J856" s="108"/>
      <c r="K856" s="108"/>
      <c r="L856" s="108"/>
      <c r="M856" s="108"/>
      <c r="S856" s="108"/>
      <c r="W856" s="108"/>
      <c r="X856" s="108"/>
      <c r="AD856" s="108"/>
      <c r="AL856" s="108"/>
    </row>
    <row r="857" hidden="1">
      <c r="B857" s="108"/>
      <c r="C857" s="90"/>
      <c r="D857" s="90"/>
      <c r="E857" s="108"/>
      <c r="F857" s="106"/>
      <c r="G857" s="107"/>
      <c r="H857" s="108"/>
      <c r="I857" s="108"/>
      <c r="J857" s="108"/>
      <c r="K857" s="108"/>
      <c r="L857" s="108"/>
      <c r="M857" s="108"/>
      <c r="S857" s="108"/>
      <c r="W857" s="108"/>
      <c r="X857" s="108"/>
      <c r="AD857" s="108"/>
      <c r="AL857" s="108"/>
    </row>
    <row r="858" hidden="1">
      <c r="B858" s="108"/>
      <c r="C858" s="90"/>
      <c r="D858" s="90"/>
      <c r="E858" s="108"/>
      <c r="F858" s="106"/>
      <c r="G858" s="107"/>
      <c r="H858" s="108"/>
      <c r="I858" s="108"/>
      <c r="J858" s="108"/>
      <c r="K858" s="108"/>
      <c r="L858" s="108"/>
      <c r="M858" s="108"/>
      <c r="S858" s="108"/>
      <c r="W858" s="108"/>
      <c r="X858" s="108"/>
      <c r="AD858" s="108"/>
      <c r="AL858" s="108"/>
    </row>
    <row r="859" hidden="1">
      <c r="B859" s="108"/>
      <c r="C859" s="90"/>
      <c r="D859" s="90"/>
      <c r="E859" s="108"/>
      <c r="F859" s="106"/>
      <c r="G859" s="107"/>
      <c r="H859" s="108"/>
      <c r="I859" s="108"/>
      <c r="J859" s="108"/>
      <c r="K859" s="108"/>
      <c r="L859" s="108"/>
      <c r="M859" s="108"/>
      <c r="S859" s="108"/>
      <c r="W859" s="108"/>
      <c r="X859" s="108"/>
      <c r="AD859" s="108"/>
      <c r="AL859" s="108"/>
    </row>
    <row r="860" hidden="1">
      <c r="B860" s="108"/>
      <c r="C860" s="90"/>
      <c r="D860" s="90"/>
      <c r="E860" s="108"/>
      <c r="F860" s="106"/>
      <c r="G860" s="107"/>
      <c r="H860" s="108"/>
      <c r="I860" s="108"/>
      <c r="J860" s="108"/>
      <c r="K860" s="108"/>
      <c r="L860" s="108"/>
      <c r="M860" s="108"/>
      <c r="S860" s="108"/>
      <c r="W860" s="108"/>
      <c r="X860" s="108"/>
      <c r="AD860" s="108"/>
      <c r="AL860" s="108"/>
    </row>
    <row r="861" hidden="1">
      <c r="B861" s="108"/>
      <c r="C861" s="90"/>
      <c r="D861" s="90"/>
      <c r="E861" s="108"/>
      <c r="F861" s="106"/>
      <c r="G861" s="107"/>
      <c r="H861" s="108"/>
      <c r="I861" s="108"/>
      <c r="J861" s="108"/>
      <c r="K861" s="108"/>
      <c r="L861" s="108"/>
      <c r="M861" s="108"/>
      <c r="S861" s="108"/>
      <c r="W861" s="108"/>
      <c r="X861" s="108"/>
      <c r="AD861" s="108"/>
      <c r="AL861" s="108"/>
    </row>
    <row r="862" hidden="1">
      <c r="B862" s="108"/>
      <c r="C862" s="90"/>
      <c r="D862" s="90"/>
      <c r="E862" s="108"/>
      <c r="F862" s="106"/>
      <c r="G862" s="107"/>
      <c r="H862" s="108"/>
      <c r="I862" s="108"/>
      <c r="J862" s="108"/>
      <c r="K862" s="108"/>
      <c r="L862" s="108"/>
      <c r="M862" s="108"/>
      <c r="S862" s="108"/>
      <c r="W862" s="108"/>
      <c r="X862" s="108"/>
      <c r="AD862" s="108"/>
      <c r="AL862" s="108"/>
    </row>
    <row r="863" hidden="1">
      <c r="B863" s="108"/>
      <c r="C863" s="90"/>
      <c r="D863" s="90"/>
      <c r="E863" s="108"/>
      <c r="F863" s="106"/>
      <c r="G863" s="107"/>
      <c r="H863" s="108"/>
      <c r="I863" s="108"/>
      <c r="J863" s="108"/>
      <c r="K863" s="108"/>
      <c r="L863" s="108"/>
      <c r="M863" s="108"/>
      <c r="S863" s="108"/>
      <c r="W863" s="108"/>
      <c r="X863" s="108"/>
      <c r="AD863" s="108"/>
      <c r="AL863" s="108"/>
    </row>
    <row r="864" hidden="1">
      <c r="B864" s="108"/>
      <c r="C864" s="90"/>
      <c r="D864" s="90"/>
      <c r="E864" s="108"/>
      <c r="F864" s="106"/>
      <c r="G864" s="107"/>
      <c r="H864" s="108"/>
      <c r="I864" s="108"/>
      <c r="J864" s="108"/>
      <c r="K864" s="108"/>
      <c r="L864" s="108"/>
      <c r="M864" s="108"/>
      <c r="S864" s="108"/>
      <c r="W864" s="108"/>
      <c r="X864" s="108"/>
      <c r="AD864" s="108"/>
      <c r="AL864" s="108"/>
    </row>
    <row r="865" hidden="1">
      <c r="B865" s="108"/>
      <c r="C865" s="90"/>
      <c r="D865" s="90"/>
      <c r="E865" s="108"/>
      <c r="F865" s="106"/>
      <c r="G865" s="107"/>
      <c r="H865" s="108"/>
      <c r="I865" s="108"/>
      <c r="J865" s="108"/>
      <c r="K865" s="108"/>
      <c r="L865" s="108"/>
      <c r="M865" s="108"/>
      <c r="S865" s="108"/>
      <c r="W865" s="108"/>
      <c r="X865" s="108"/>
      <c r="AD865" s="108"/>
      <c r="AL865" s="108"/>
    </row>
    <row r="866" hidden="1">
      <c r="B866" s="108"/>
      <c r="C866" s="90"/>
      <c r="D866" s="90"/>
      <c r="E866" s="108"/>
      <c r="F866" s="106"/>
      <c r="G866" s="107"/>
      <c r="H866" s="108"/>
      <c r="I866" s="108"/>
      <c r="J866" s="108"/>
      <c r="K866" s="108"/>
      <c r="L866" s="108"/>
      <c r="M866" s="108"/>
      <c r="S866" s="108"/>
      <c r="W866" s="108"/>
      <c r="X866" s="108"/>
      <c r="AD866" s="108"/>
      <c r="AL866" s="108"/>
    </row>
    <row r="867" hidden="1">
      <c r="B867" s="108"/>
      <c r="C867" s="90"/>
      <c r="D867" s="90"/>
      <c r="E867" s="108"/>
      <c r="F867" s="106"/>
      <c r="G867" s="107"/>
      <c r="H867" s="108"/>
      <c r="I867" s="108"/>
      <c r="J867" s="108"/>
      <c r="K867" s="108"/>
      <c r="L867" s="108"/>
      <c r="M867" s="108"/>
      <c r="S867" s="108"/>
      <c r="W867" s="108"/>
      <c r="X867" s="108"/>
      <c r="AD867" s="108"/>
      <c r="AL867" s="108"/>
    </row>
    <row r="868" hidden="1">
      <c r="B868" s="108"/>
      <c r="C868" s="90"/>
      <c r="D868" s="90"/>
      <c r="E868" s="108"/>
      <c r="F868" s="106"/>
      <c r="G868" s="107"/>
      <c r="H868" s="108"/>
      <c r="I868" s="108"/>
      <c r="J868" s="108"/>
      <c r="K868" s="108"/>
      <c r="L868" s="108"/>
      <c r="M868" s="108"/>
      <c r="S868" s="108"/>
      <c r="W868" s="108"/>
      <c r="X868" s="108"/>
      <c r="AD868" s="108"/>
      <c r="AL868" s="108"/>
    </row>
    <row r="869" hidden="1">
      <c r="B869" s="108"/>
      <c r="C869" s="90"/>
      <c r="D869" s="90"/>
      <c r="E869" s="108"/>
      <c r="F869" s="106"/>
      <c r="G869" s="107"/>
      <c r="H869" s="108"/>
      <c r="I869" s="108"/>
      <c r="J869" s="108"/>
      <c r="K869" s="108"/>
      <c r="L869" s="108"/>
      <c r="M869" s="108"/>
      <c r="S869" s="108"/>
      <c r="W869" s="108"/>
      <c r="X869" s="108"/>
      <c r="AD869" s="108"/>
      <c r="AL869" s="108"/>
    </row>
    <row r="870" hidden="1">
      <c r="B870" s="108"/>
      <c r="C870" s="90"/>
      <c r="D870" s="90"/>
      <c r="E870" s="108"/>
      <c r="F870" s="106"/>
      <c r="G870" s="107"/>
      <c r="H870" s="108"/>
      <c r="I870" s="108"/>
      <c r="J870" s="108"/>
      <c r="K870" s="108"/>
      <c r="L870" s="108"/>
      <c r="M870" s="108"/>
      <c r="S870" s="108"/>
      <c r="W870" s="108"/>
      <c r="X870" s="108"/>
      <c r="AD870" s="108"/>
      <c r="AL870" s="108"/>
    </row>
    <row r="871" hidden="1">
      <c r="B871" s="108"/>
      <c r="C871" s="90"/>
      <c r="D871" s="90"/>
      <c r="E871" s="108"/>
      <c r="F871" s="106"/>
      <c r="G871" s="107"/>
      <c r="H871" s="108"/>
      <c r="I871" s="108"/>
      <c r="J871" s="108"/>
      <c r="K871" s="108"/>
      <c r="L871" s="108"/>
      <c r="M871" s="108"/>
      <c r="S871" s="108"/>
      <c r="W871" s="108"/>
      <c r="X871" s="108"/>
      <c r="AD871" s="108"/>
      <c r="AL871" s="108"/>
    </row>
    <row r="872" hidden="1">
      <c r="B872" s="108"/>
      <c r="C872" s="90"/>
      <c r="D872" s="90"/>
      <c r="E872" s="108"/>
      <c r="F872" s="106"/>
      <c r="G872" s="107"/>
      <c r="H872" s="108"/>
      <c r="I872" s="108"/>
      <c r="J872" s="108"/>
      <c r="K872" s="108"/>
      <c r="L872" s="108"/>
      <c r="M872" s="108"/>
      <c r="S872" s="108"/>
      <c r="W872" s="108"/>
      <c r="X872" s="108"/>
      <c r="AD872" s="108"/>
      <c r="AL872" s="108"/>
    </row>
    <row r="873" hidden="1">
      <c r="B873" s="108"/>
      <c r="C873" s="90"/>
      <c r="D873" s="90"/>
      <c r="E873" s="108"/>
      <c r="F873" s="106"/>
      <c r="G873" s="107"/>
      <c r="H873" s="108"/>
      <c r="I873" s="108"/>
      <c r="J873" s="108"/>
      <c r="K873" s="108"/>
      <c r="L873" s="108"/>
      <c r="M873" s="108"/>
      <c r="S873" s="108"/>
      <c r="W873" s="108"/>
      <c r="X873" s="108"/>
      <c r="AD873" s="108"/>
      <c r="AL873" s="108"/>
    </row>
    <row r="874" hidden="1">
      <c r="B874" s="108"/>
      <c r="C874" s="90"/>
      <c r="D874" s="90"/>
      <c r="E874" s="108"/>
      <c r="F874" s="106"/>
      <c r="G874" s="107"/>
      <c r="H874" s="108"/>
      <c r="I874" s="108"/>
      <c r="J874" s="108"/>
      <c r="K874" s="108"/>
      <c r="L874" s="108"/>
      <c r="M874" s="108"/>
      <c r="S874" s="108"/>
      <c r="W874" s="108"/>
      <c r="X874" s="108"/>
      <c r="AD874" s="108"/>
      <c r="AL874" s="108"/>
    </row>
    <row r="875" hidden="1">
      <c r="B875" s="108"/>
      <c r="C875" s="90"/>
      <c r="D875" s="90"/>
      <c r="E875" s="108"/>
      <c r="F875" s="106"/>
      <c r="G875" s="107"/>
      <c r="H875" s="108"/>
      <c r="I875" s="108"/>
      <c r="J875" s="108"/>
      <c r="K875" s="108"/>
      <c r="L875" s="108"/>
      <c r="M875" s="108"/>
      <c r="S875" s="108"/>
      <c r="W875" s="108"/>
      <c r="X875" s="108"/>
      <c r="AD875" s="108"/>
      <c r="AL875" s="108"/>
    </row>
    <row r="876" hidden="1">
      <c r="B876" s="108"/>
      <c r="C876" s="90"/>
      <c r="D876" s="90"/>
      <c r="E876" s="108"/>
      <c r="F876" s="106"/>
      <c r="G876" s="107"/>
      <c r="H876" s="108"/>
      <c r="I876" s="108"/>
      <c r="J876" s="108"/>
      <c r="K876" s="108"/>
      <c r="L876" s="108"/>
      <c r="M876" s="108"/>
      <c r="S876" s="108"/>
      <c r="W876" s="108"/>
      <c r="X876" s="108"/>
      <c r="AD876" s="108"/>
      <c r="AL876" s="108"/>
    </row>
    <row r="877" hidden="1">
      <c r="B877" s="108"/>
      <c r="C877" s="90"/>
      <c r="D877" s="90"/>
      <c r="E877" s="108"/>
      <c r="F877" s="106"/>
      <c r="G877" s="107"/>
      <c r="H877" s="108"/>
      <c r="I877" s="108"/>
      <c r="J877" s="108"/>
      <c r="K877" s="108"/>
      <c r="L877" s="108"/>
      <c r="M877" s="108"/>
      <c r="S877" s="108"/>
      <c r="W877" s="108"/>
      <c r="X877" s="108"/>
      <c r="AD877" s="108"/>
      <c r="AL877" s="108"/>
    </row>
    <row r="878" hidden="1">
      <c r="B878" s="108"/>
      <c r="C878" s="90"/>
      <c r="D878" s="90"/>
      <c r="E878" s="108"/>
      <c r="F878" s="106"/>
      <c r="G878" s="107"/>
      <c r="H878" s="108"/>
      <c r="I878" s="108"/>
      <c r="J878" s="108"/>
      <c r="K878" s="108"/>
      <c r="L878" s="108"/>
      <c r="M878" s="108"/>
      <c r="S878" s="108"/>
      <c r="W878" s="108"/>
      <c r="X878" s="108"/>
      <c r="AD878" s="108"/>
      <c r="AL878" s="108"/>
    </row>
    <row r="879" hidden="1">
      <c r="B879" s="108"/>
      <c r="C879" s="90"/>
      <c r="D879" s="90"/>
      <c r="E879" s="108"/>
      <c r="F879" s="106"/>
      <c r="G879" s="107"/>
      <c r="H879" s="108"/>
      <c r="I879" s="108"/>
      <c r="J879" s="108"/>
      <c r="K879" s="108"/>
      <c r="L879" s="108"/>
      <c r="M879" s="108"/>
      <c r="S879" s="108"/>
      <c r="W879" s="108"/>
      <c r="X879" s="108"/>
      <c r="AD879" s="108"/>
      <c r="AL879" s="108"/>
    </row>
    <row r="880" hidden="1">
      <c r="B880" s="108"/>
      <c r="C880" s="90"/>
      <c r="D880" s="90"/>
      <c r="E880" s="108"/>
      <c r="F880" s="106"/>
      <c r="G880" s="107"/>
      <c r="H880" s="108"/>
      <c r="I880" s="108"/>
      <c r="J880" s="108"/>
      <c r="K880" s="108"/>
      <c r="L880" s="108"/>
      <c r="M880" s="108"/>
      <c r="S880" s="108"/>
      <c r="W880" s="108"/>
      <c r="X880" s="108"/>
      <c r="AD880" s="108"/>
      <c r="AL880" s="108"/>
    </row>
    <row r="881" hidden="1">
      <c r="B881" s="108"/>
      <c r="C881" s="90"/>
      <c r="D881" s="90"/>
      <c r="E881" s="108"/>
      <c r="F881" s="106"/>
      <c r="G881" s="107"/>
      <c r="H881" s="108"/>
      <c r="I881" s="108"/>
      <c r="J881" s="108"/>
      <c r="K881" s="108"/>
      <c r="L881" s="108"/>
      <c r="M881" s="108"/>
      <c r="S881" s="108"/>
      <c r="W881" s="108"/>
      <c r="X881" s="108"/>
      <c r="AD881" s="108"/>
      <c r="AL881" s="108"/>
    </row>
    <row r="882" hidden="1">
      <c r="B882" s="108"/>
      <c r="C882" s="90"/>
      <c r="D882" s="90"/>
      <c r="E882" s="108"/>
      <c r="F882" s="106"/>
      <c r="G882" s="107"/>
      <c r="H882" s="108"/>
      <c r="I882" s="108"/>
      <c r="J882" s="108"/>
      <c r="K882" s="108"/>
      <c r="L882" s="108"/>
      <c r="M882" s="108"/>
      <c r="S882" s="108"/>
      <c r="W882" s="108"/>
      <c r="X882" s="108"/>
      <c r="AD882" s="108"/>
      <c r="AL882" s="108"/>
    </row>
    <row r="883" hidden="1">
      <c r="B883" s="108"/>
      <c r="C883" s="90"/>
      <c r="D883" s="90"/>
      <c r="E883" s="108"/>
      <c r="F883" s="106"/>
      <c r="G883" s="107"/>
      <c r="H883" s="108"/>
      <c r="I883" s="108"/>
      <c r="J883" s="108"/>
      <c r="K883" s="108"/>
      <c r="L883" s="108"/>
      <c r="M883" s="108"/>
      <c r="S883" s="108"/>
      <c r="W883" s="108"/>
      <c r="X883" s="108"/>
      <c r="AD883" s="108"/>
      <c r="AL883" s="108"/>
    </row>
    <row r="884" hidden="1">
      <c r="B884" s="108"/>
      <c r="C884" s="90"/>
      <c r="D884" s="90"/>
      <c r="E884" s="108"/>
      <c r="F884" s="106"/>
      <c r="G884" s="107"/>
      <c r="H884" s="108"/>
      <c r="I884" s="108"/>
      <c r="J884" s="108"/>
      <c r="K884" s="108"/>
      <c r="L884" s="108"/>
      <c r="M884" s="108"/>
      <c r="S884" s="108"/>
      <c r="W884" s="108"/>
      <c r="X884" s="108"/>
      <c r="AD884" s="108"/>
      <c r="AL884" s="108"/>
    </row>
    <row r="885" hidden="1">
      <c r="B885" s="108"/>
      <c r="C885" s="90"/>
      <c r="D885" s="90"/>
      <c r="E885" s="108"/>
      <c r="F885" s="106"/>
      <c r="G885" s="107"/>
      <c r="H885" s="108"/>
      <c r="I885" s="108"/>
      <c r="J885" s="108"/>
      <c r="K885" s="108"/>
      <c r="L885" s="108"/>
      <c r="M885" s="108"/>
      <c r="S885" s="108"/>
      <c r="W885" s="108"/>
      <c r="X885" s="108"/>
      <c r="AD885" s="108"/>
      <c r="AL885" s="108"/>
    </row>
    <row r="886" hidden="1">
      <c r="B886" s="108"/>
      <c r="C886" s="90"/>
      <c r="D886" s="90"/>
      <c r="E886" s="108"/>
      <c r="F886" s="106"/>
      <c r="G886" s="107"/>
      <c r="H886" s="108"/>
      <c r="I886" s="108"/>
      <c r="J886" s="108"/>
      <c r="K886" s="108"/>
      <c r="L886" s="108"/>
      <c r="M886" s="108"/>
      <c r="S886" s="108"/>
      <c r="W886" s="108"/>
      <c r="X886" s="108"/>
      <c r="AD886" s="108"/>
      <c r="AL886" s="108"/>
    </row>
    <row r="887" hidden="1">
      <c r="B887" s="108"/>
      <c r="C887" s="90"/>
      <c r="D887" s="90"/>
      <c r="E887" s="108"/>
      <c r="F887" s="106"/>
      <c r="G887" s="107"/>
      <c r="H887" s="108"/>
      <c r="I887" s="108"/>
      <c r="J887" s="108"/>
      <c r="K887" s="108"/>
      <c r="L887" s="108"/>
      <c r="M887" s="108"/>
      <c r="S887" s="108"/>
      <c r="W887" s="108"/>
      <c r="X887" s="108"/>
      <c r="AD887" s="108"/>
      <c r="AL887" s="108"/>
    </row>
    <row r="888" hidden="1">
      <c r="B888" s="108"/>
      <c r="C888" s="90"/>
      <c r="D888" s="90"/>
      <c r="E888" s="108"/>
      <c r="F888" s="106"/>
      <c r="G888" s="107"/>
      <c r="H888" s="108"/>
      <c r="I888" s="108"/>
      <c r="J888" s="108"/>
      <c r="K888" s="108"/>
      <c r="L888" s="108"/>
      <c r="M888" s="108"/>
      <c r="S888" s="108"/>
      <c r="W888" s="108"/>
      <c r="X888" s="108"/>
      <c r="AD888" s="108"/>
      <c r="AL888" s="108"/>
    </row>
    <row r="889" hidden="1">
      <c r="B889" s="108"/>
      <c r="C889" s="90"/>
      <c r="D889" s="90"/>
      <c r="E889" s="108"/>
      <c r="F889" s="106"/>
      <c r="G889" s="107"/>
      <c r="H889" s="108"/>
      <c r="I889" s="108"/>
      <c r="J889" s="108"/>
      <c r="K889" s="108"/>
      <c r="L889" s="108"/>
      <c r="M889" s="108"/>
      <c r="S889" s="108"/>
      <c r="W889" s="108"/>
      <c r="X889" s="108"/>
      <c r="AD889" s="108"/>
      <c r="AL889" s="108"/>
    </row>
    <row r="890" hidden="1">
      <c r="B890" s="108"/>
      <c r="C890" s="90"/>
      <c r="D890" s="90"/>
      <c r="E890" s="108"/>
      <c r="F890" s="106"/>
      <c r="G890" s="107"/>
      <c r="H890" s="108"/>
      <c r="I890" s="108"/>
      <c r="J890" s="108"/>
      <c r="K890" s="108"/>
      <c r="L890" s="108"/>
      <c r="M890" s="108"/>
      <c r="S890" s="108"/>
      <c r="W890" s="108"/>
      <c r="X890" s="108"/>
      <c r="AD890" s="108"/>
      <c r="AL890" s="108"/>
    </row>
    <row r="891" hidden="1">
      <c r="B891" s="108"/>
      <c r="C891" s="90"/>
      <c r="D891" s="90"/>
      <c r="E891" s="108"/>
      <c r="F891" s="106"/>
      <c r="G891" s="107"/>
      <c r="H891" s="108"/>
      <c r="I891" s="108"/>
      <c r="J891" s="108"/>
      <c r="K891" s="108"/>
      <c r="L891" s="108"/>
      <c r="M891" s="108"/>
      <c r="S891" s="108"/>
      <c r="W891" s="108"/>
      <c r="X891" s="108"/>
      <c r="AD891" s="108"/>
      <c r="AL891" s="108"/>
    </row>
    <row r="892" hidden="1">
      <c r="B892" s="108"/>
      <c r="C892" s="90"/>
      <c r="D892" s="90"/>
      <c r="E892" s="108"/>
      <c r="F892" s="106"/>
      <c r="G892" s="107"/>
      <c r="H892" s="108"/>
      <c r="I892" s="108"/>
      <c r="J892" s="108"/>
      <c r="K892" s="108"/>
      <c r="L892" s="108"/>
      <c r="M892" s="108"/>
      <c r="S892" s="108"/>
      <c r="W892" s="108"/>
      <c r="X892" s="108"/>
      <c r="AD892" s="108"/>
      <c r="AL892" s="108"/>
    </row>
    <row r="893" hidden="1">
      <c r="B893" s="108"/>
      <c r="C893" s="90"/>
      <c r="D893" s="90"/>
      <c r="E893" s="108"/>
      <c r="F893" s="106"/>
      <c r="G893" s="107"/>
      <c r="H893" s="108"/>
      <c r="I893" s="108"/>
      <c r="J893" s="108"/>
      <c r="K893" s="108"/>
      <c r="L893" s="108"/>
      <c r="M893" s="108"/>
      <c r="S893" s="108"/>
      <c r="W893" s="108"/>
      <c r="X893" s="108"/>
      <c r="AD893" s="108"/>
      <c r="AL893" s="108"/>
    </row>
    <row r="894" hidden="1">
      <c r="B894" s="108"/>
      <c r="C894" s="90"/>
      <c r="D894" s="90"/>
      <c r="E894" s="108"/>
      <c r="F894" s="106"/>
      <c r="G894" s="107"/>
      <c r="H894" s="108"/>
      <c r="I894" s="108"/>
      <c r="J894" s="108"/>
      <c r="K894" s="108"/>
      <c r="L894" s="108"/>
      <c r="M894" s="108"/>
      <c r="S894" s="108"/>
      <c r="W894" s="108"/>
      <c r="X894" s="108"/>
      <c r="AD894" s="108"/>
      <c r="AL894" s="108"/>
    </row>
    <row r="895" hidden="1">
      <c r="B895" s="108"/>
      <c r="C895" s="90"/>
      <c r="D895" s="90"/>
      <c r="E895" s="108"/>
      <c r="F895" s="106"/>
      <c r="G895" s="107"/>
      <c r="H895" s="108"/>
      <c r="I895" s="108"/>
      <c r="J895" s="108"/>
      <c r="K895" s="108"/>
      <c r="L895" s="108"/>
      <c r="M895" s="108"/>
      <c r="S895" s="108"/>
      <c r="W895" s="108"/>
      <c r="X895" s="108"/>
      <c r="AD895" s="108"/>
      <c r="AL895" s="108"/>
    </row>
    <row r="896" hidden="1">
      <c r="B896" s="108"/>
      <c r="C896" s="90"/>
      <c r="D896" s="90"/>
      <c r="E896" s="108"/>
      <c r="F896" s="106"/>
      <c r="G896" s="107"/>
      <c r="H896" s="108"/>
      <c r="I896" s="108"/>
      <c r="J896" s="108"/>
      <c r="K896" s="108"/>
      <c r="L896" s="108"/>
      <c r="M896" s="108"/>
      <c r="S896" s="108"/>
      <c r="W896" s="108"/>
      <c r="X896" s="108"/>
      <c r="AD896" s="108"/>
      <c r="AL896" s="108"/>
    </row>
    <row r="897" hidden="1">
      <c r="B897" s="108"/>
      <c r="C897" s="90"/>
      <c r="D897" s="90"/>
      <c r="E897" s="108"/>
      <c r="F897" s="106"/>
      <c r="G897" s="107"/>
      <c r="H897" s="108"/>
      <c r="I897" s="108"/>
      <c r="J897" s="108"/>
      <c r="K897" s="108"/>
      <c r="L897" s="108"/>
      <c r="M897" s="108"/>
      <c r="S897" s="108"/>
      <c r="W897" s="108"/>
      <c r="X897" s="108"/>
      <c r="AD897" s="108"/>
      <c r="AL897" s="108"/>
    </row>
    <row r="898" hidden="1">
      <c r="B898" s="108"/>
      <c r="C898" s="90"/>
      <c r="D898" s="90"/>
      <c r="E898" s="108"/>
      <c r="F898" s="106"/>
      <c r="G898" s="107"/>
      <c r="H898" s="108"/>
      <c r="I898" s="108"/>
      <c r="J898" s="108"/>
      <c r="K898" s="108"/>
      <c r="L898" s="108"/>
      <c r="M898" s="108"/>
      <c r="S898" s="108"/>
      <c r="W898" s="108"/>
      <c r="X898" s="108"/>
      <c r="AD898" s="108"/>
      <c r="AL898" s="108"/>
    </row>
    <row r="899" hidden="1">
      <c r="B899" s="108"/>
      <c r="C899" s="90"/>
      <c r="D899" s="90"/>
      <c r="E899" s="108"/>
      <c r="F899" s="106"/>
      <c r="G899" s="107"/>
      <c r="H899" s="108"/>
      <c r="I899" s="108"/>
      <c r="J899" s="108"/>
      <c r="K899" s="108"/>
      <c r="L899" s="108"/>
      <c r="M899" s="108"/>
      <c r="S899" s="108"/>
      <c r="W899" s="108"/>
      <c r="X899" s="108"/>
      <c r="AD899" s="108"/>
      <c r="AL899" s="108"/>
    </row>
    <row r="900" hidden="1">
      <c r="B900" s="108"/>
      <c r="C900" s="90"/>
      <c r="D900" s="90"/>
      <c r="E900" s="108"/>
      <c r="F900" s="106"/>
      <c r="G900" s="107"/>
      <c r="H900" s="108"/>
      <c r="I900" s="108"/>
      <c r="J900" s="108"/>
      <c r="K900" s="108"/>
      <c r="L900" s="108"/>
      <c r="M900" s="108"/>
      <c r="S900" s="108"/>
      <c r="W900" s="108"/>
      <c r="X900" s="108"/>
      <c r="AD900" s="108"/>
      <c r="AL900" s="108"/>
    </row>
    <row r="901" hidden="1">
      <c r="B901" s="108"/>
      <c r="C901" s="90"/>
      <c r="D901" s="90"/>
      <c r="E901" s="108"/>
      <c r="F901" s="106"/>
      <c r="G901" s="107"/>
      <c r="H901" s="108"/>
      <c r="I901" s="108"/>
      <c r="J901" s="108"/>
      <c r="K901" s="108"/>
      <c r="L901" s="108"/>
      <c r="M901" s="108"/>
      <c r="S901" s="108"/>
      <c r="W901" s="108"/>
      <c r="X901" s="108"/>
      <c r="AD901" s="108"/>
      <c r="AL901" s="108"/>
    </row>
    <row r="902" hidden="1">
      <c r="B902" s="108"/>
      <c r="C902" s="90"/>
      <c r="D902" s="90"/>
      <c r="E902" s="108"/>
      <c r="F902" s="106"/>
      <c r="G902" s="107"/>
      <c r="H902" s="108"/>
      <c r="I902" s="108"/>
      <c r="J902" s="108"/>
      <c r="K902" s="108"/>
      <c r="L902" s="108"/>
      <c r="M902" s="108"/>
      <c r="S902" s="108"/>
      <c r="W902" s="108"/>
      <c r="X902" s="108"/>
      <c r="AD902" s="108"/>
      <c r="AL902" s="108"/>
    </row>
    <row r="903" hidden="1">
      <c r="B903" s="108"/>
      <c r="C903" s="90"/>
      <c r="D903" s="90"/>
      <c r="E903" s="108"/>
      <c r="F903" s="106"/>
      <c r="G903" s="107"/>
      <c r="H903" s="108"/>
      <c r="I903" s="108"/>
      <c r="J903" s="108"/>
      <c r="K903" s="108"/>
      <c r="L903" s="108"/>
      <c r="M903" s="108"/>
      <c r="S903" s="108"/>
      <c r="W903" s="108"/>
      <c r="X903" s="108"/>
      <c r="AD903" s="108"/>
      <c r="AL903" s="108"/>
    </row>
    <row r="904" hidden="1">
      <c r="B904" s="108"/>
      <c r="C904" s="90"/>
      <c r="D904" s="90"/>
      <c r="E904" s="108"/>
      <c r="F904" s="106"/>
      <c r="G904" s="107"/>
      <c r="H904" s="108"/>
      <c r="I904" s="108"/>
      <c r="J904" s="108"/>
      <c r="K904" s="108"/>
      <c r="L904" s="108"/>
      <c r="M904" s="108"/>
      <c r="S904" s="108"/>
      <c r="W904" s="108"/>
      <c r="X904" s="108"/>
      <c r="AD904" s="108"/>
      <c r="AL904" s="108"/>
    </row>
    <row r="905" hidden="1">
      <c r="B905" s="108"/>
      <c r="C905" s="90"/>
      <c r="D905" s="90"/>
      <c r="E905" s="108"/>
      <c r="F905" s="106"/>
      <c r="G905" s="107"/>
      <c r="H905" s="108"/>
      <c r="I905" s="108"/>
      <c r="J905" s="108"/>
      <c r="K905" s="108"/>
      <c r="L905" s="108"/>
      <c r="M905" s="108"/>
      <c r="S905" s="108"/>
      <c r="W905" s="108"/>
      <c r="X905" s="108"/>
      <c r="AD905" s="108"/>
      <c r="AL905" s="108"/>
    </row>
    <row r="906" hidden="1">
      <c r="B906" s="108"/>
      <c r="C906" s="90"/>
      <c r="D906" s="90"/>
      <c r="E906" s="108"/>
      <c r="F906" s="106"/>
      <c r="G906" s="107"/>
      <c r="H906" s="108"/>
      <c r="I906" s="108"/>
      <c r="J906" s="108"/>
      <c r="K906" s="108"/>
      <c r="L906" s="108"/>
      <c r="M906" s="108"/>
      <c r="S906" s="108"/>
      <c r="W906" s="108"/>
      <c r="X906" s="108"/>
      <c r="AD906" s="108"/>
      <c r="AL906" s="108"/>
    </row>
    <row r="907" hidden="1">
      <c r="B907" s="108"/>
      <c r="C907" s="90"/>
      <c r="D907" s="90"/>
      <c r="E907" s="108"/>
      <c r="F907" s="106"/>
      <c r="G907" s="107"/>
      <c r="H907" s="108"/>
      <c r="I907" s="108"/>
      <c r="J907" s="108"/>
      <c r="K907" s="108"/>
      <c r="L907" s="108"/>
      <c r="M907" s="108"/>
      <c r="S907" s="108"/>
      <c r="W907" s="108"/>
      <c r="X907" s="108"/>
      <c r="AD907" s="108"/>
      <c r="AL907" s="108"/>
    </row>
    <row r="908" hidden="1">
      <c r="B908" s="108"/>
      <c r="C908" s="90"/>
      <c r="D908" s="90"/>
      <c r="E908" s="108"/>
      <c r="F908" s="106"/>
      <c r="G908" s="107"/>
      <c r="H908" s="108"/>
      <c r="I908" s="108"/>
      <c r="J908" s="108"/>
      <c r="K908" s="108"/>
      <c r="L908" s="108"/>
      <c r="M908" s="108"/>
      <c r="S908" s="108"/>
      <c r="W908" s="108"/>
      <c r="X908" s="108"/>
      <c r="AD908" s="108"/>
      <c r="AL908" s="108"/>
    </row>
    <row r="909" hidden="1">
      <c r="B909" s="108"/>
      <c r="C909" s="90"/>
      <c r="D909" s="90"/>
      <c r="E909" s="108"/>
      <c r="F909" s="106"/>
      <c r="G909" s="107"/>
      <c r="H909" s="108"/>
      <c r="I909" s="108"/>
      <c r="J909" s="108"/>
      <c r="K909" s="108"/>
      <c r="L909" s="108"/>
      <c r="M909" s="108"/>
      <c r="S909" s="108"/>
      <c r="W909" s="108"/>
      <c r="X909" s="108"/>
      <c r="AD909" s="108"/>
      <c r="AL909" s="108"/>
    </row>
    <row r="910" hidden="1">
      <c r="B910" s="108"/>
      <c r="C910" s="90"/>
      <c r="D910" s="90"/>
      <c r="E910" s="108"/>
      <c r="F910" s="106"/>
      <c r="G910" s="107"/>
      <c r="H910" s="108"/>
      <c r="I910" s="108"/>
      <c r="J910" s="108"/>
      <c r="K910" s="108"/>
      <c r="L910" s="108"/>
      <c r="M910" s="108"/>
      <c r="S910" s="108"/>
      <c r="W910" s="108"/>
      <c r="X910" s="108"/>
      <c r="AD910" s="108"/>
      <c r="AL910" s="108"/>
    </row>
    <row r="911" hidden="1">
      <c r="B911" s="108"/>
      <c r="C911" s="90"/>
      <c r="D911" s="90"/>
      <c r="E911" s="108"/>
      <c r="F911" s="106"/>
      <c r="G911" s="107"/>
      <c r="H911" s="108"/>
      <c r="I911" s="108"/>
      <c r="J911" s="108"/>
      <c r="K911" s="108"/>
      <c r="L911" s="108"/>
      <c r="M911" s="108"/>
      <c r="S911" s="108"/>
      <c r="W911" s="108"/>
      <c r="X911" s="108"/>
      <c r="AD911" s="108"/>
      <c r="AL911" s="108"/>
    </row>
    <row r="912" hidden="1">
      <c r="B912" s="108"/>
      <c r="C912" s="90"/>
      <c r="D912" s="90"/>
      <c r="E912" s="108"/>
      <c r="F912" s="106"/>
      <c r="G912" s="107"/>
      <c r="H912" s="108"/>
      <c r="I912" s="108"/>
      <c r="J912" s="108"/>
      <c r="K912" s="108"/>
      <c r="L912" s="108"/>
      <c r="M912" s="108"/>
      <c r="S912" s="108"/>
      <c r="W912" s="108"/>
      <c r="X912" s="108"/>
      <c r="AD912" s="108"/>
      <c r="AL912" s="108"/>
    </row>
    <row r="913" hidden="1">
      <c r="B913" s="108"/>
      <c r="C913" s="90"/>
      <c r="D913" s="90"/>
      <c r="E913" s="108"/>
      <c r="F913" s="106"/>
      <c r="G913" s="107"/>
      <c r="H913" s="108"/>
      <c r="I913" s="108"/>
      <c r="J913" s="108"/>
      <c r="K913" s="108"/>
      <c r="L913" s="108"/>
      <c r="M913" s="108"/>
      <c r="S913" s="108"/>
      <c r="W913" s="108"/>
      <c r="X913" s="108"/>
      <c r="AD913" s="108"/>
      <c r="AL913" s="108"/>
    </row>
    <row r="914" hidden="1">
      <c r="B914" s="108"/>
      <c r="C914" s="90"/>
      <c r="D914" s="90"/>
      <c r="E914" s="108"/>
      <c r="F914" s="106"/>
      <c r="G914" s="107"/>
      <c r="H914" s="108"/>
      <c r="I914" s="108"/>
      <c r="J914" s="108"/>
      <c r="K914" s="108"/>
      <c r="L914" s="108"/>
      <c r="M914" s="108"/>
      <c r="S914" s="108"/>
      <c r="W914" s="108"/>
      <c r="X914" s="108"/>
      <c r="AD914" s="108"/>
      <c r="AL914" s="108"/>
    </row>
    <row r="915" hidden="1">
      <c r="B915" s="108"/>
      <c r="C915" s="90"/>
      <c r="D915" s="90"/>
      <c r="E915" s="108"/>
      <c r="F915" s="106"/>
      <c r="G915" s="107"/>
      <c r="H915" s="108"/>
      <c r="I915" s="108"/>
      <c r="J915" s="108"/>
      <c r="K915" s="108"/>
      <c r="L915" s="108"/>
      <c r="M915" s="108"/>
      <c r="S915" s="108"/>
      <c r="W915" s="108"/>
      <c r="X915" s="108"/>
      <c r="AD915" s="108"/>
      <c r="AL915" s="108"/>
    </row>
    <row r="916" hidden="1">
      <c r="B916" s="108"/>
      <c r="C916" s="90"/>
      <c r="D916" s="90"/>
      <c r="E916" s="108"/>
      <c r="F916" s="106"/>
      <c r="G916" s="107"/>
      <c r="H916" s="108"/>
      <c r="I916" s="108"/>
      <c r="J916" s="108"/>
      <c r="K916" s="108"/>
      <c r="L916" s="108"/>
      <c r="M916" s="108"/>
      <c r="S916" s="108"/>
      <c r="W916" s="108"/>
      <c r="X916" s="108"/>
      <c r="AD916" s="108"/>
      <c r="AL916" s="108"/>
    </row>
    <row r="917" hidden="1">
      <c r="B917" s="108"/>
      <c r="C917" s="90"/>
      <c r="D917" s="90"/>
      <c r="E917" s="108"/>
      <c r="F917" s="106"/>
      <c r="G917" s="107"/>
      <c r="H917" s="108"/>
      <c r="I917" s="108"/>
      <c r="J917" s="108"/>
      <c r="K917" s="108"/>
      <c r="L917" s="108"/>
      <c r="M917" s="108"/>
      <c r="S917" s="108"/>
      <c r="W917" s="108"/>
      <c r="X917" s="108"/>
      <c r="AD917" s="108"/>
      <c r="AL917" s="108"/>
    </row>
    <row r="918" hidden="1">
      <c r="B918" s="108"/>
      <c r="C918" s="90"/>
      <c r="D918" s="90"/>
      <c r="E918" s="108"/>
      <c r="F918" s="106"/>
      <c r="G918" s="107"/>
      <c r="H918" s="108"/>
      <c r="I918" s="108"/>
      <c r="J918" s="108"/>
      <c r="K918" s="108"/>
      <c r="L918" s="108"/>
      <c r="M918" s="108"/>
      <c r="S918" s="108"/>
      <c r="W918" s="108"/>
      <c r="X918" s="108"/>
      <c r="AD918" s="108"/>
      <c r="AL918" s="108"/>
    </row>
    <row r="919" hidden="1">
      <c r="B919" s="108"/>
      <c r="C919" s="90"/>
      <c r="D919" s="90"/>
      <c r="E919" s="108"/>
      <c r="F919" s="106"/>
      <c r="G919" s="107"/>
      <c r="H919" s="108"/>
      <c r="I919" s="108"/>
      <c r="J919" s="108"/>
      <c r="K919" s="108"/>
      <c r="L919" s="108"/>
      <c r="M919" s="108"/>
      <c r="S919" s="108"/>
      <c r="W919" s="108"/>
      <c r="X919" s="108"/>
      <c r="AD919" s="108"/>
      <c r="AL919" s="108"/>
    </row>
    <row r="920" hidden="1">
      <c r="B920" s="108"/>
      <c r="C920" s="90"/>
      <c r="D920" s="90"/>
      <c r="E920" s="108"/>
      <c r="F920" s="106"/>
      <c r="G920" s="107"/>
      <c r="H920" s="108"/>
      <c r="I920" s="108"/>
      <c r="J920" s="108"/>
      <c r="K920" s="108"/>
      <c r="L920" s="108"/>
      <c r="M920" s="108"/>
      <c r="S920" s="108"/>
      <c r="W920" s="108"/>
      <c r="X920" s="108"/>
      <c r="AD920" s="108"/>
      <c r="AL920" s="108"/>
    </row>
    <row r="921" hidden="1">
      <c r="B921" s="108"/>
      <c r="C921" s="90"/>
      <c r="D921" s="90"/>
      <c r="E921" s="108"/>
      <c r="F921" s="106"/>
      <c r="G921" s="107"/>
      <c r="H921" s="108"/>
      <c r="I921" s="108"/>
      <c r="J921" s="108"/>
      <c r="K921" s="108"/>
      <c r="L921" s="108"/>
      <c r="M921" s="108"/>
      <c r="S921" s="108"/>
      <c r="W921" s="108"/>
      <c r="X921" s="108"/>
      <c r="AD921" s="108"/>
      <c r="AL921" s="108"/>
    </row>
    <row r="922" hidden="1">
      <c r="B922" s="108"/>
      <c r="C922" s="90"/>
      <c r="D922" s="90"/>
      <c r="E922" s="108"/>
      <c r="F922" s="106"/>
      <c r="G922" s="107"/>
      <c r="H922" s="108"/>
      <c r="I922" s="108"/>
      <c r="J922" s="108"/>
      <c r="K922" s="108"/>
      <c r="L922" s="108"/>
      <c r="M922" s="108"/>
      <c r="S922" s="108"/>
      <c r="W922" s="108"/>
      <c r="X922" s="108"/>
      <c r="AD922" s="108"/>
      <c r="AL922" s="108"/>
    </row>
    <row r="923" hidden="1">
      <c r="B923" s="108"/>
      <c r="C923" s="90"/>
      <c r="D923" s="90"/>
      <c r="E923" s="108"/>
      <c r="F923" s="106"/>
      <c r="G923" s="107"/>
      <c r="H923" s="108"/>
      <c r="I923" s="108"/>
      <c r="J923" s="108"/>
      <c r="K923" s="108"/>
      <c r="L923" s="108"/>
      <c r="M923" s="108"/>
      <c r="S923" s="108"/>
      <c r="W923" s="108"/>
      <c r="X923" s="108"/>
      <c r="AD923" s="108"/>
      <c r="AL923" s="108"/>
    </row>
    <row r="924" hidden="1">
      <c r="B924" s="108"/>
      <c r="C924" s="90"/>
      <c r="D924" s="90"/>
      <c r="E924" s="108"/>
      <c r="F924" s="106"/>
      <c r="G924" s="107"/>
      <c r="H924" s="108"/>
      <c r="I924" s="108"/>
      <c r="J924" s="108"/>
      <c r="K924" s="108"/>
      <c r="L924" s="108"/>
      <c r="M924" s="108"/>
      <c r="S924" s="108"/>
      <c r="W924" s="108"/>
      <c r="X924" s="108"/>
      <c r="AD924" s="108"/>
      <c r="AL924" s="108"/>
    </row>
    <row r="925" hidden="1">
      <c r="B925" s="108"/>
      <c r="C925" s="90"/>
      <c r="D925" s="90"/>
      <c r="E925" s="108"/>
      <c r="F925" s="106"/>
      <c r="G925" s="107"/>
      <c r="H925" s="108"/>
      <c r="I925" s="108"/>
      <c r="J925" s="108"/>
      <c r="K925" s="108"/>
      <c r="L925" s="108"/>
      <c r="M925" s="108"/>
      <c r="S925" s="108"/>
      <c r="W925" s="108"/>
      <c r="X925" s="108"/>
      <c r="AD925" s="108"/>
      <c r="AL925" s="108"/>
    </row>
    <row r="926" hidden="1">
      <c r="B926" s="108"/>
      <c r="C926" s="90"/>
      <c r="D926" s="90"/>
      <c r="E926" s="108"/>
      <c r="F926" s="106"/>
      <c r="G926" s="107"/>
      <c r="H926" s="108"/>
      <c r="I926" s="108"/>
      <c r="J926" s="108"/>
      <c r="K926" s="108"/>
      <c r="L926" s="108"/>
      <c r="M926" s="108"/>
      <c r="S926" s="108"/>
      <c r="W926" s="108"/>
      <c r="X926" s="108"/>
      <c r="AD926" s="108"/>
      <c r="AL926" s="108"/>
    </row>
    <row r="927" hidden="1">
      <c r="B927" s="108"/>
      <c r="C927" s="90"/>
      <c r="D927" s="90"/>
      <c r="E927" s="108"/>
      <c r="F927" s="106"/>
      <c r="G927" s="107"/>
      <c r="H927" s="108"/>
      <c r="I927" s="108"/>
      <c r="J927" s="108"/>
      <c r="K927" s="108"/>
      <c r="L927" s="108"/>
      <c r="M927" s="108"/>
      <c r="S927" s="108"/>
      <c r="W927" s="108"/>
      <c r="X927" s="108"/>
      <c r="AD927" s="108"/>
      <c r="AL927" s="108"/>
    </row>
    <row r="928" hidden="1">
      <c r="B928" s="108"/>
      <c r="C928" s="90"/>
      <c r="D928" s="90"/>
      <c r="E928" s="108"/>
      <c r="F928" s="106"/>
      <c r="G928" s="107"/>
      <c r="H928" s="108"/>
      <c r="I928" s="108"/>
      <c r="J928" s="108"/>
      <c r="K928" s="108"/>
      <c r="L928" s="108"/>
      <c r="M928" s="108"/>
      <c r="S928" s="108"/>
      <c r="W928" s="108"/>
      <c r="X928" s="108"/>
      <c r="AD928" s="108"/>
      <c r="AL928" s="108"/>
    </row>
    <row r="929" hidden="1">
      <c r="B929" s="108"/>
      <c r="C929" s="90"/>
      <c r="D929" s="90"/>
      <c r="E929" s="108"/>
      <c r="F929" s="106"/>
      <c r="G929" s="107"/>
      <c r="H929" s="108"/>
      <c r="I929" s="108"/>
      <c r="J929" s="108"/>
      <c r="K929" s="108"/>
      <c r="L929" s="108"/>
      <c r="M929" s="108"/>
      <c r="S929" s="108"/>
      <c r="W929" s="108"/>
      <c r="X929" s="108"/>
      <c r="AD929" s="108"/>
      <c r="AL929" s="108"/>
    </row>
    <row r="930" hidden="1">
      <c r="B930" s="108"/>
      <c r="C930" s="90"/>
      <c r="D930" s="90"/>
      <c r="E930" s="108"/>
      <c r="F930" s="106"/>
      <c r="G930" s="107"/>
      <c r="H930" s="108"/>
      <c r="I930" s="108"/>
      <c r="J930" s="108"/>
      <c r="K930" s="108"/>
      <c r="L930" s="108"/>
      <c r="M930" s="108"/>
      <c r="S930" s="108"/>
      <c r="W930" s="108"/>
      <c r="X930" s="108"/>
      <c r="AD930" s="108"/>
      <c r="AL930" s="108"/>
    </row>
    <row r="931" hidden="1">
      <c r="B931" s="108"/>
      <c r="C931" s="90"/>
      <c r="D931" s="90"/>
      <c r="E931" s="108"/>
      <c r="F931" s="106"/>
      <c r="G931" s="107"/>
      <c r="H931" s="108"/>
      <c r="I931" s="108"/>
      <c r="J931" s="108"/>
      <c r="K931" s="108"/>
      <c r="L931" s="108"/>
      <c r="M931" s="108"/>
      <c r="S931" s="108"/>
      <c r="W931" s="108"/>
      <c r="X931" s="108"/>
      <c r="AD931" s="108"/>
      <c r="AL931" s="108"/>
    </row>
    <row r="932" hidden="1">
      <c r="B932" s="108"/>
      <c r="C932" s="90"/>
      <c r="D932" s="90"/>
      <c r="E932" s="108"/>
      <c r="F932" s="106"/>
      <c r="G932" s="107"/>
      <c r="H932" s="108"/>
      <c r="I932" s="108"/>
      <c r="J932" s="108"/>
      <c r="K932" s="108"/>
      <c r="L932" s="108"/>
      <c r="M932" s="108"/>
      <c r="S932" s="108"/>
      <c r="W932" s="108"/>
      <c r="X932" s="108"/>
      <c r="AD932" s="108"/>
      <c r="AL932" s="108"/>
    </row>
    <row r="933" hidden="1">
      <c r="B933" s="108"/>
      <c r="C933" s="90"/>
      <c r="D933" s="90"/>
      <c r="E933" s="108"/>
      <c r="F933" s="106"/>
      <c r="G933" s="107"/>
      <c r="H933" s="108"/>
      <c r="I933" s="108"/>
      <c r="J933" s="108"/>
      <c r="K933" s="108"/>
      <c r="L933" s="108"/>
      <c r="M933" s="108"/>
      <c r="S933" s="108"/>
      <c r="W933" s="108"/>
      <c r="X933" s="108"/>
      <c r="AD933" s="108"/>
      <c r="AL933" s="108"/>
    </row>
    <row r="934" hidden="1">
      <c r="B934" s="108"/>
      <c r="C934" s="90"/>
      <c r="D934" s="90"/>
      <c r="E934" s="108"/>
      <c r="F934" s="106"/>
      <c r="G934" s="107"/>
      <c r="H934" s="108"/>
      <c r="I934" s="108"/>
      <c r="J934" s="108"/>
      <c r="K934" s="108"/>
      <c r="L934" s="108"/>
      <c r="M934" s="108"/>
      <c r="S934" s="108"/>
      <c r="W934" s="108"/>
      <c r="X934" s="108"/>
      <c r="AD934" s="108"/>
      <c r="AL934" s="108"/>
    </row>
    <row r="935" hidden="1">
      <c r="B935" s="108"/>
      <c r="C935" s="90"/>
      <c r="D935" s="90"/>
      <c r="E935" s="108"/>
      <c r="F935" s="106"/>
      <c r="G935" s="107"/>
      <c r="H935" s="108"/>
      <c r="I935" s="108"/>
      <c r="J935" s="108"/>
      <c r="K935" s="108"/>
      <c r="L935" s="108"/>
      <c r="M935" s="108"/>
      <c r="S935" s="108"/>
      <c r="W935" s="108"/>
      <c r="X935" s="108"/>
      <c r="AD935" s="108"/>
      <c r="AL935" s="108"/>
    </row>
    <row r="936" hidden="1">
      <c r="B936" s="108"/>
      <c r="C936" s="90"/>
      <c r="D936" s="90"/>
      <c r="E936" s="108"/>
      <c r="F936" s="106"/>
      <c r="G936" s="107"/>
      <c r="H936" s="108"/>
      <c r="I936" s="108"/>
      <c r="J936" s="108"/>
      <c r="K936" s="108"/>
      <c r="L936" s="108"/>
      <c r="M936" s="108"/>
      <c r="S936" s="108"/>
      <c r="W936" s="108"/>
      <c r="X936" s="108"/>
      <c r="AD936" s="108"/>
      <c r="AL936" s="108"/>
    </row>
    <row r="937" hidden="1">
      <c r="B937" s="108"/>
      <c r="C937" s="90"/>
      <c r="D937" s="90"/>
      <c r="E937" s="108"/>
      <c r="F937" s="106"/>
      <c r="G937" s="107"/>
      <c r="H937" s="108"/>
      <c r="I937" s="108"/>
      <c r="J937" s="108"/>
      <c r="K937" s="108"/>
      <c r="L937" s="108"/>
      <c r="M937" s="108"/>
      <c r="S937" s="108"/>
      <c r="W937" s="108"/>
      <c r="X937" s="108"/>
      <c r="AD937" s="108"/>
      <c r="AL937" s="108"/>
    </row>
    <row r="938" hidden="1">
      <c r="B938" s="108"/>
      <c r="C938" s="90"/>
      <c r="D938" s="90"/>
      <c r="E938" s="108"/>
      <c r="F938" s="106"/>
      <c r="G938" s="107"/>
      <c r="H938" s="108"/>
      <c r="I938" s="108"/>
      <c r="J938" s="108"/>
      <c r="K938" s="108"/>
      <c r="L938" s="108"/>
      <c r="M938" s="108"/>
      <c r="S938" s="108"/>
      <c r="W938" s="108"/>
      <c r="X938" s="108"/>
      <c r="AD938" s="108"/>
      <c r="AL938" s="108"/>
    </row>
    <row r="939" hidden="1">
      <c r="B939" s="108"/>
      <c r="C939" s="90"/>
      <c r="D939" s="90"/>
      <c r="E939" s="108"/>
      <c r="F939" s="106"/>
      <c r="G939" s="107"/>
      <c r="H939" s="108"/>
      <c r="I939" s="108"/>
      <c r="J939" s="108"/>
      <c r="K939" s="108"/>
      <c r="L939" s="108"/>
      <c r="M939" s="108"/>
      <c r="S939" s="108"/>
      <c r="W939" s="108"/>
      <c r="X939" s="108"/>
      <c r="AD939" s="108"/>
      <c r="AL939" s="108"/>
    </row>
    <row r="940" hidden="1">
      <c r="B940" s="108"/>
      <c r="C940" s="90"/>
      <c r="D940" s="90"/>
      <c r="E940" s="108"/>
      <c r="F940" s="106"/>
      <c r="G940" s="107"/>
      <c r="H940" s="108"/>
      <c r="I940" s="108"/>
      <c r="J940" s="108"/>
      <c r="K940" s="108"/>
      <c r="L940" s="108"/>
      <c r="M940" s="108"/>
      <c r="S940" s="108"/>
      <c r="W940" s="108"/>
      <c r="X940" s="108"/>
      <c r="AD940" s="108"/>
      <c r="AL940" s="108"/>
    </row>
    <row r="941" hidden="1">
      <c r="B941" s="108"/>
      <c r="C941" s="90"/>
      <c r="D941" s="90"/>
      <c r="E941" s="108"/>
      <c r="F941" s="106"/>
      <c r="G941" s="107"/>
      <c r="H941" s="108"/>
      <c r="I941" s="108"/>
      <c r="J941" s="108"/>
      <c r="K941" s="108"/>
      <c r="L941" s="108"/>
      <c r="M941" s="108"/>
      <c r="S941" s="108"/>
      <c r="W941" s="108"/>
      <c r="X941" s="108"/>
      <c r="AD941" s="108"/>
      <c r="AL941" s="108"/>
    </row>
    <row r="942" hidden="1">
      <c r="B942" s="108"/>
      <c r="C942" s="90"/>
      <c r="D942" s="90"/>
      <c r="E942" s="108"/>
      <c r="F942" s="106"/>
      <c r="G942" s="107"/>
      <c r="H942" s="108"/>
      <c r="I942" s="108"/>
      <c r="J942" s="108"/>
      <c r="K942" s="108"/>
      <c r="L942" s="108"/>
      <c r="M942" s="108"/>
      <c r="S942" s="108"/>
      <c r="W942" s="108"/>
      <c r="X942" s="108"/>
      <c r="AD942" s="108"/>
      <c r="AL942" s="108"/>
    </row>
    <row r="943" hidden="1">
      <c r="B943" s="108"/>
      <c r="C943" s="90"/>
      <c r="D943" s="90"/>
      <c r="E943" s="108"/>
      <c r="F943" s="106"/>
      <c r="G943" s="107"/>
      <c r="H943" s="108"/>
      <c r="I943" s="108"/>
      <c r="J943" s="108"/>
      <c r="K943" s="108"/>
      <c r="L943" s="108"/>
      <c r="M943" s="108"/>
      <c r="S943" s="108"/>
      <c r="W943" s="108"/>
      <c r="X943" s="108"/>
      <c r="AD943" s="108"/>
      <c r="AL943" s="108"/>
    </row>
    <row r="944" hidden="1">
      <c r="B944" s="108"/>
      <c r="C944" s="90"/>
      <c r="D944" s="90"/>
      <c r="E944" s="108"/>
      <c r="F944" s="106"/>
      <c r="G944" s="107"/>
      <c r="H944" s="108"/>
      <c r="I944" s="108"/>
      <c r="J944" s="108"/>
      <c r="K944" s="108"/>
      <c r="L944" s="108"/>
      <c r="M944" s="108"/>
      <c r="S944" s="108"/>
      <c r="W944" s="108"/>
      <c r="X944" s="108"/>
      <c r="AD944" s="108"/>
      <c r="AL944" s="108"/>
    </row>
    <row r="945" hidden="1">
      <c r="B945" s="108"/>
      <c r="C945" s="90"/>
      <c r="D945" s="90"/>
      <c r="E945" s="108"/>
      <c r="F945" s="106"/>
      <c r="G945" s="107"/>
      <c r="H945" s="108"/>
      <c r="I945" s="108"/>
      <c r="J945" s="108"/>
      <c r="K945" s="108"/>
      <c r="L945" s="108"/>
      <c r="M945" s="108"/>
      <c r="S945" s="108"/>
      <c r="W945" s="108"/>
      <c r="X945" s="108"/>
      <c r="AD945" s="108"/>
      <c r="AL945" s="108"/>
    </row>
    <row r="946" hidden="1">
      <c r="B946" s="108"/>
      <c r="C946" s="90"/>
      <c r="D946" s="90"/>
      <c r="E946" s="108"/>
      <c r="F946" s="106"/>
      <c r="G946" s="107"/>
      <c r="H946" s="108"/>
      <c r="I946" s="108"/>
      <c r="J946" s="108"/>
      <c r="K946" s="108"/>
      <c r="L946" s="108"/>
      <c r="M946" s="108"/>
      <c r="S946" s="108"/>
      <c r="W946" s="108"/>
      <c r="X946" s="108"/>
      <c r="AD946" s="108"/>
      <c r="AL946" s="108"/>
    </row>
    <row r="947" hidden="1">
      <c r="B947" s="108"/>
      <c r="C947" s="90"/>
      <c r="D947" s="90"/>
      <c r="E947" s="108"/>
      <c r="F947" s="106"/>
      <c r="G947" s="107"/>
      <c r="H947" s="108"/>
      <c r="I947" s="108"/>
      <c r="J947" s="108"/>
      <c r="K947" s="108"/>
      <c r="L947" s="108"/>
      <c r="M947" s="108"/>
      <c r="S947" s="108"/>
      <c r="W947" s="108"/>
      <c r="X947" s="108"/>
      <c r="AD947" s="108"/>
      <c r="AL947" s="108"/>
    </row>
    <row r="948" hidden="1">
      <c r="B948" s="108"/>
      <c r="C948" s="90"/>
      <c r="D948" s="90"/>
      <c r="E948" s="108"/>
      <c r="F948" s="106"/>
      <c r="G948" s="107"/>
      <c r="H948" s="108"/>
      <c r="I948" s="108"/>
      <c r="J948" s="108"/>
      <c r="K948" s="108"/>
      <c r="L948" s="108"/>
      <c r="M948" s="108"/>
      <c r="S948" s="108"/>
      <c r="W948" s="108"/>
      <c r="X948" s="108"/>
      <c r="AD948" s="108"/>
      <c r="AL948" s="108"/>
    </row>
    <row r="949" hidden="1">
      <c r="B949" s="108"/>
      <c r="C949" s="90"/>
      <c r="D949" s="90"/>
      <c r="E949" s="108"/>
      <c r="F949" s="106"/>
      <c r="G949" s="107"/>
      <c r="H949" s="108"/>
      <c r="I949" s="108"/>
      <c r="J949" s="108"/>
      <c r="K949" s="108"/>
      <c r="L949" s="108"/>
      <c r="M949" s="108"/>
      <c r="S949" s="108"/>
      <c r="W949" s="108"/>
      <c r="X949" s="108"/>
      <c r="AD949" s="108"/>
      <c r="AL949" s="108"/>
    </row>
    <row r="950" hidden="1">
      <c r="B950" s="108"/>
      <c r="C950" s="90"/>
      <c r="D950" s="90"/>
      <c r="E950" s="108"/>
      <c r="F950" s="106"/>
      <c r="G950" s="107"/>
      <c r="H950" s="108"/>
      <c r="I950" s="108"/>
      <c r="J950" s="108"/>
      <c r="K950" s="108"/>
      <c r="L950" s="108"/>
      <c r="M950" s="108"/>
      <c r="S950" s="108"/>
      <c r="W950" s="108"/>
      <c r="X950" s="108"/>
      <c r="AD950" s="108"/>
      <c r="AL950" s="108"/>
    </row>
    <row r="951" hidden="1">
      <c r="B951" s="108"/>
      <c r="C951" s="90"/>
      <c r="D951" s="90"/>
      <c r="E951" s="108"/>
      <c r="F951" s="106"/>
      <c r="G951" s="107"/>
      <c r="H951" s="108"/>
      <c r="I951" s="108"/>
      <c r="J951" s="108"/>
      <c r="K951" s="108"/>
      <c r="L951" s="108"/>
      <c r="M951" s="108"/>
      <c r="S951" s="108"/>
      <c r="W951" s="108"/>
      <c r="X951" s="108"/>
      <c r="AD951" s="108"/>
      <c r="AL951" s="108"/>
    </row>
    <row r="952" hidden="1">
      <c r="B952" s="108"/>
      <c r="C952" s="90"/>
      <c r="D952" s="90"/>
      <c r="E952" s="108"/>
      <c r="F952" s="106"/>
      <c r="G952" s="107"/>
      <c r="H952" s="108"/>
      <c r="I952" s="108"/>
      <c r="J952" s="108"/>
      <c r="K952" s="108"/>
      <c r="L952" s="108"/>
      <c r="M952" s="108"/>
      <c r="S952" s="108"/>
      <c r="W952" s="108"/>
      <c r="X952" s="108"/>
      <c r="AD952" s="108"/>
      <c r="AL952" s="108"/>
    </row>
    <row r="953" hidden="1">
      <c r="B953" s="108"/>
      <c r="C953" s="90"/>
      <c r="D953" s="90"/>
      <c r="E953" s="108"/>
      <c r="F953" s="106"/>
      <c r="G953" s="107"/>
      <c r="H953" s="108"/>
      <c r="I953" s="108"/>
      <c r="J953" s="108"/>
      <c r="K953" s="108"/>
      <c r="L953" s="108"/>
      <c r="M953" s="108"/>
      <c r="S953" s="108"/>
      <c r="W953" s="108"/>
      <c r="X953" s="108"/>
      <c r="AD953" s="108"/>
      <c r="AL953" s="108"/>
    </row>
    <row r="954" hidden="1">
      <c r="B954" s="108"/>
      <c r="C954" s="90"/>
      <c r="D954" s="90"/>
      <c r="E954" s="108"/>
      <c r="F954" s="106"/>
      <c r="G954" s="107"/>
      <c r="H954" s="108"/>
      <c r="I954" s="108"/>
      <c r="J954" s="108"/>
      <c r="K954" s="108"/>
      <c r="L954" s="108"/>
      <c r="M954" s="108"/>
      <c r="S954" s="108"/>
      <c r="W954" s="108"/>
      <c r="X954" s="108"/>
      <c r="AD954" s="108"/>
      <c r="AL954" s="108"/>
    </row>
    <row r="955" hidden="1">
      <c r="B955" s="108"/>
      <c r="C955" s="90"/>
      <c r="D955" s="90"/>
      <c r="E955" s="108"/>
      <c r="F955" s="106"/>
      <c r="G955" s="107"/>
      <c r="H955" s="108"/>
      <c r="I955" s="108"/>
      <c r="J955" s="108"/>
      <c r="K955" s="108"/>
      <c r="L955" s="108"/>
      <c r="M955" s="108"/>
      <c r="S955" s="108"/>
      <c r="W955" s="108"/>
      <c r="X955" s="108"/>
      <c r="AD955" s="108"/>
      <c r="AL955" s="108"/>
    </row>
    <row r="956" hidden="1">
      <c r="B956" s="108"/>
      <c r="C956" s="90"/>
      <c r="D956" s="90"/>
      <c r="E956" s="108"/>
      <c r="F956" s="106"/>
      <c r="G956" s="107"/>
      <c r="H956" s="108"/>
      <c r="I956" s="108"/>
      <c r="J956" s="108"/>
      <c r="K956" s="108"/>
      <c r="L956" s="108"/>
      <c r="M956" s="108"/>
      <c r="S956" s="108"/>
      <c r="W956" s="108"/>
      <c r="X956" s="108"/>
      <c r="AD956" s="108"/>
      <c r="AL956" s="108"/>
    </row>
    <row r="957" hidden="1">
      <c r="B957" s="108"/>
      <c r="C957" s="90"/>
      <c r="D957" s="90"/>
      <c r="E957" s="108"/>
      <c r="F957" s="106"/>
      <c r="G957" s="107"/>
      <c r="H957" s="108"/>
      <c r="I957" s="108"/>
      <c r="J957" s="108"/>
      <c r="K957" s="108"/>
      <c r="L957" s="108"/>
      <c r="M957" s="108"/>
      <c r="S957" s="108"/>
      <c r="W957" s="108"/>
      <c r="X957" s="108"/>
      <c r="AD957" s="108"/>
      <c r="AL957" s="108"/>
    </row>
    <row r="958" hidden="1">
      <c r="B958" s="108"/>
      <c r="C958" s="90"/>
      <c r="D958" s="90"/>
      <c r="E958" s="108"/>
      <c r="F958" s="106"/>
      <c r="G958" s="107"/>
      <c r="H958" s="108"/>
      <c r="I958" s="108"/>
      <c r="J958" s="108"/>
      <c r="K958" s="108"/>
      <c r="L958" s="108"/>
      <c r="M958" s="108"/>
      <c r="S958" s="108"/>
      <c r="W958" s="108"/>
      <c r="X958" s="108"/>
      <c r="AD958" s="108"/>
      <c r="AL958" s="108"/>
    </row>
    <row r="959" hidden="1">
      <c r="B959" s="108"/>
      <c r="C959" s="90"/>
      <c r="D959" s="90"/>
      <c r="E959" s="108"/>
      <c r="F959" s="106"/>
      <c r="G959" s="107"/>
      <c r="H959" s="108"/>
      <c r="I959" s="108"/>
      <c r="J959" s="108"/>
      <c r="K959" s="108"/>
      <c r="L959" s="108"/>
      <c r="M959" s="108"/>
      <c r="S959" s="108"/>
      <c r="W959" s="108"/>
      <c r="X959" s="108"/>
      <c r="AD959" s="108"/>
      <c r="AL959" s="108"/>
    </row>
    <row r="960" hidden="1">
      <c r="B960" s="108"/>
      <c r="C960" s="90"/>
      <c r="D960" s="90"/>
      <c r="E960" s="108"/>
      <c r="F960" s="106"/>
      <c r="G960" s="107"/>
      <c r="H960" s="108"/>
      <c r="I960" s="108"/>
      <c r="J960" s="108"/>
      <c r="K960" s="108"/>
      <c r="L960" s="108"/>
      <c r="M960" s="108"/>
      <c r="S960" s="108"/>
      <c r="W960" s="108"/>
      <c r="X960" s="108"/>
      <c r="AD960" s="108"/>
      <c r="AL960" s="108"/>
    </row>
    <row r="961" hidden="1">
      <c r="B961" s="108"/>
      <c r="C961" s="90"/>
      <c r="D961" s="90"/>
      <c r="E961" s="108"/>
      <c r="F961" s="106"/>
      <c r="G961" s="107"/>
      <c r="H961" s="108"/>
      <c r="I961" s="108"/>
      <c r="J961" s="108"/>
      <c r="K961" s="108"/>
      <c r="L961" s="108"/>
      <c r="M961" s="108"/>
      <c r="S961" s="108"/>
      <c r="W961" s="108"/>
      <c r="X961" s="108"/>
      <c r="AD961" s="108"/>
      <c r="AL961" s="108"/>
    </row>
    <row r="962" hidden="1">
      <c r="B962" s="108"/>
      <c r="C962" s="90"/>
      <c r="D962" s="90"/>
      <c r="E962" s="108"/>
      <c r="F962" s="106"/>
      <c r="G962" s="107"/>
      <c r="H962" s="108"/>
      <c r="I962" s="108"/>
      <c r="J962" s="108"/>
      <c r="K962" s="108"/>
      <c r="L962" s="108"/>
      <c r="M962" s="108"/>
      <c r="S962" s="108"/>
      <c r="W962" s="108"/>
      <c r="X962" s="108"/>
      <c r="AD962" s="108"/>
      <c r="AL962" s="108"/>
    </row>
    <row r="963" hidden="1">
      <c r="B963" s="108"/>
      <c r="C963" s="90"/>
      <c r="D963" s="90"/>
      <c r="E963" s="108"/>
      <c r="F963" s="106"/>
      <c r="G963" s="107"/>
      <c r="H963" s="108"/>
      <c r="I963" s="108"/>
      <c r="J963" s="108"/>
      <c r="K963" s="108"/>
      <c r="L963" s="108"/>
      <c r="M963" s="108"/>
      <c r="S963" s="108"/>
      <c r="W963" s="108"/>
      <c r="X963" s="108"/>
      <c r="AD963" s="108"/>
      <c r="AL963" s="108"/>
    </row>
    <row r="964" hidden="1">
      <c r="B964" s="108"/>
      <c r="C964" s="90"/>
      <c r="D964" s="90"/>
      <c r="E964" s="108"/>
      <c r="F964" s="106"/>
      <c r="G964" s="107"/>
      <c r="H964" s="108"/>
      <c r="I964" s="108"/>
      <c r="J964" s="108"/>
      <c r="K964" s="108"/>
      <c r="L964" s="108"/>
      <c r="M964" s="108"/>
      <c r="S964" s="108"/>
      <c r="W964" s="108"/>
      <c r="X964" s="108"/>
      <c r="AD964" s="108"/>
      <c r="AL964" s="108"/>
    </row>
    <row r="965" hidden="1">
      <c r="B965" s="108"/>
      <c r="C965" s="90"/>
      <c r="D965" s="90"/>
      <c r="E965" s="108"/>
      <c r="F965" s="106"/>
      <c r="G965" s="107"/>
      <c r="H965" s="108"/>
      <c r="I965" s="108"/>
      <c r="J965" s="108"/>
      <c r="K965" s="108"/>
      <c r="L965" s="108"/>
      <c r="M965" s="108"/>
      <c r="S965" s="108"/>
      <c r="W965" s="108"/>
      <c r="X965" s="108"/>
      <c r="AD965" s="108"/>
      <c r="AL965" s="108"/>
    </row>
    <row r="966" hidden="1">
      <c r="B966" s="108"/>
      <c r="C966" s="90"/>
      <c r="D966" s="90"/>
      <c r="E966" s="108"/>
      <c r="F966" s="106"/>
      <c r="G966" s="107"/>
      <c r="H966" s="108"/>
      <c r="I966" s="108"/>
      <c r="J966" s="108"/>
      <c r="K966" s="108"/>
      <c r="L966" s="108"/>
      <c r="M966" s="108"/>
      <c r="S966" s="108"/>
      <c r="W966" s="108"/>
      <c r="X966" s="108"/>
      <c r="AD966" s="108"/>
      <c r="AL966" s="108"/>
    </row>
    <row r="967" hidden="1">
      <c r="B967" s="108"/>
      <c r="C967" s="90"/>
      <c r="D967" s="90"/>
      <c r="E967" s="108"/>
      <c r="F967" s="106"/>
      <c r="G967" s="107"/>
      <c r="H967" s="108"/>
      <c r="I967" s="108"/>
      <c r="J967" s="108"/>
      <c r="K967" s="108"/>
      <c r="L967" s="108"/>
      <c r="M967" s="108"/>
      <c r="S967" s="108"/>
      <c r="W967" s="108"/>
      <c r="X967" s="108"/>
      <c r="AD967" s="108"/>
      <c r="AL967" s="108"/>
    </row>
    <row r="968" hidden="1">
      <c r="B968" s="108"/>
      <c r="C968" s="90"/>
      <c r="D968" s="90"/>
      <c r="E968" s="108"/>
      <c r="F968" s="106"/>
      <c r="G968" s="107"/>
      <c r="H968" s="108"/>
      <c r="I968" s="108"/>
      <c r="J968" s="108"/>
      <c r="K968" s="108"/>
      <c r="L968" s="108"/>
      <c r="M968" s="108"/>
      <c r="S968" s="108"/>
      <c r="W968" s="108"/>
      <c r="X968" s="108"/>
      <c r="AD968" s="108"/>
      <c r="AL968" s="108"/>
    </row>
    <row r="969" hidden="1">
      <c r="B969" s="108"/>
      <c r="C969" s="90"/>
      <c r="D969" s="90"/>
      <c r="E969" s="108"/>
      <c r="F969" s="106"/>
      <c r="G969" s="107"/>
      <c r="H969" s="108"/>
      <c r="I969" s="108"/>
      <c r="J969" s="108"/>
      <c r="K969" s="108"/>
      <c r="L969" s="108"/>
      <c r="M969" s="108"/>
      <c r="S969" s="108"/>
      <c r="W969" s="108"/>
      <c r="X969" s="108"/>
      <c r="AD969" s="108"/>
      <c r="AL969" s="108"/>
    </row>
    <row r="970" hidden="1">
      <c r="B970" s="108"/>
      <c r="C970" s="90"/>
      <c r="D970" s="90"/>
      <c r="E970" s="108"/>
      <c r="F970" s="106"/>
      <c r="G970" s="107"/>
      <c r="H970" s="108"/>
      <c r="I970" s="108"/>
      <c r="J970" s="108"/>
      <c r="K970" s="108"/>
      <c r="L970" s="108"/>
      <c r="M970" s="108"/>
      <c r="S970" s="108"/>
      <c r="W970" s="108"/>
      <c r="X970" s="108"/>
      <c r="AD970" s="108"/>
      <c r="AL970" s="108"/>
    </row>
    <row r="971" hidden="1">
      <c r="B971" s="108"/>
      <c r="C971" s="90"/>
      <c r="D971" s="90"/>
      <c r="E971" s="108"/>
      <c r="F971" s="106"/>
      <c r="G971" s="107"/>
      <c r="H971" s="108"/>
      <c r="I971" s="108"/>
      <c r="J971" s="108"/>
      <c r="K971" s="108"/>
      <c r="L971" s="108"/>
      <c r="M971" s="108"/>
      <c r="S971" s="108"/>
      <c r="W971" s="108"/>
      <c r="X971" s="108"/>
      <c r="AD971" s="108"/>
      <c r="AL971" s="108"/>
    </row>
    <row r="972" hidden="1">
      <c r="B972" s="108"/>
      <c r="C972" s="90"/>
      <c r="D972" s="90"/>
      <c r="E972" s="108"/>
      <c r="F972" s="106"/>
      <c r="G972" s="107"/>
      <c r="H972" s="108"/>
      <c r="I972" s="108"/>
      <c r="J972" s="108"/>
      <c r="K972" s="108"/>
      <c r="L972" s="108"/>
      <c r="M972" s="108"/>
      <c r="S972" s="108"/>
      <c r="W972" s="108"/>
      <c r="X972" s="108"/>
      <c r="AD972" s="108"/>
      <c r="AL972" s="108"/>
    </row>
    <row r="973" hidden="1">
      <c r="B973" s="108"/>
      <c r="C973" s="90"/>
      <c r="D973" s="90"/>
      <c r="E973" s="108"/>
      <c r="F973" s="106"/>
      <c r="G973" s="107"/>
      <c r="H973" s="108"/>
      <c r="I973" s="108"/>
      <c r="J973" s="108"/>
      <c r="K973" s="108"/>
      <c r="L973" s="108"/>
      <c r="M973" s="108"/>
      <c r="S973" s="108"/>
      <c r="W973" s="108"/>
      <c r="X973" s="108"/>
      <c r="AD973" s="108"/>
      <c r="AL973" s="108"/>
    </row>
    <row r="974" hidden="1">
      <c r="B974" s="108"/>
      <c r="C974" s="90"/>
      <c r="D974" s="90"/>
      <c r="E974" s="108"/>
      <c r="F974" s="106"/>
      <c r="G974" s="107"/>
      <c r="H974" s="108"/>
      <c r="I974" s="108"/>
      <c r="J974" s="108"/>
      <c r="K974" s="108"/>
      <c r="L974" s="108"/>
      <c r="M974" s="108"/>
      <c r="S974" s="108"/>
      <c r="W974" s="108"/>
      <c r="X974" s="108"/>
      <c r="AD974" s="108"/>
      <c r="AL974" s="108"/>
    </row>
    <row r="975" hidden="1">
      <c r="B975" s="108"/>
      <c r="C975" s="90"/>
      <c r="D975" s="90"/>
      <c r="E975" s="108"/>
      <c r="F975" s="106"/>
      <c r="G975" s="107"/>
      <c r="H975" s="108"/>
      <c r="I975" s="108"/>
      <c r="J975" s="108"/>
      <c r="K975" s="108"/>
      <c r="L975" s="108"/>
      <c r="M975" s="108"/>
      <c r="S975" s="108"/>
      <c r="W975" s="108"/>
      <c r="X975" s="108"/>
      <c r="AD975" s="108"/>
      <c r="AL975" s="108"/>
    </row>
    <row r="976" hidden="1">
      <c r="B976" s="108"/>
      <c r="C976" s="90"/>
      <c r="D976" s="90"/>
      <c r="E976" s="108"/>
      <c r="F976" s="106"/>
      <c r="G976" s="107"/>
      <c r="H976" s="108"/>
      <c r="I976" s="108"/>
      <c r="J976" s="108"/>
      <c r="K976" s="108"/>
      <c r="L976" s="108"/>
      <c r="M976" s="108"/>
      <c r="S976" s="108"/>
      <c r="W976" s="108"/>
      <c r="X976" s="108"/>
      <c r="AD976" s="108"/>
      <c r="AL976" s="108"/>
    </row>
    <row r="977" hidden="1">
      <c r="B977" s="108"/>
      <c r="C977" s="90"/>
      <c r="D977" s="90"/>
      <c r="E977" s="108"/>
      <c r="F977" s="106"/>
      <c r="G977" s="107"/>
      <c r="H977" s="108"/>
      <c r="I977" s="108"/>
      <c r="J977" s="108"/>
      <c r="K977" s="108"/>
      <c r="L977" s="108"/>
      <c r="M977" s="108"/>
      <c r="S977" s="108"/>
      <c r="W977" s="108"/>
      <c r="X977" s="108"/>
      <c r="AD977" s="108"/>
      <c r="AL977" s="108"/>
    </row>
    <row r="978" hidden="1">
      <c r="B978" s="108"/>
      <c r="C978" s="90"/>
      <c r="D978" s="90"/>
      <c r="E978" s="108"/>
      <c r="F978" s="106"/>
      <c r="G978" s="107"/>
      <c r="H978" s="108"/>
      <c r="I978" s="108"/>
      <c r="J978" s="108"/>
      <c r="K978" s="108"/>
      <c r="L978" s="108"/>
      <c r="M978" s="108"/>
      <c r="S978" s="108"/>
      <c r="W978" s="108"/>
      <c r="X978" s="108"/>
      <c r="AD978" s="108"/>
      <c r="AL978" s="108"/>
    </row>
    <row r="979" hidden="1">
      <c r="B979" s="108"/>
      <c r="C979" s="90"/>
      <c r="D979" s="90"/>
      <c r="E979" s="108"/>
      <c r="F979" s="106"/>
      <c r="G979" s="107"/>
      <c r="H979" s="108"/>
      <c r="I979" s="108"/>
      <c r="J979" s="108"/>
      <c r="K979" s="108"/>
      <c r="L979" s="108"/>
      <c r="M979" s="108"/>
      <c r="S979" s="108"/>
      <c r="W979" s="108"/>
      <c r="X979" s="108"/>
      <c r="AD979" s="108"/>
      <c r="AL979" s="108"/>
    </row>
    <row r="980" hidden="1">
      <c r="B980" s="108"/>
      <c r="C980" s="90"/>
      <c r="D980" s="90"/>
      <c r="E980" s="108"/>
      <c r="F980" s="106"/>
      <c r="G980" s="107"/>
      <c r="H980" s="108"/>
      <c r="I980" s="108"/>
      <c r="J980" s="108"/>
      <c r="K980" s="108"/>
      <c r="L980" s="108"/>
      <c r="M980" s="108"/>
      <c r="S980" s="108"/>
      <c r="W980" s="108"/>
      <c r="X980" s="108"/>
      <c r="AD980" s="108"/>
      <c r="AL980" s="108"/>
    </row>
    <row r="981" hidden="1">
      <c r="B981" s="108"/>
      <c r="C981" s="90"/>
      <c r="D981" s="90"/>
      <c r="E981" s="108"/>
      <c r="F981" s="106"/>
      <c r="G981" s="107"/>
      <c r="H981" s="108"/>
      <c r="I981" s="108"/>
      <c r="J981" s="108"/>
      <c r="K981" s="108"/>
      <c r="L981" s="108"/>
      <c r="M981" s="108"/>
      <c r="S981" s="108"/>
      <c r="W981" s="108"/>
      <c r="X981" s="108"/>
      <c r="AD981" s="108"/>
      <c r="AL981" s="108"/>
    </row>
    <row r="982" hidden="1">
      <c r="B982" s="108"/>
      <c r="C982" s="90"/>
      <c r="D982" s="90"/>
      <c r="E982" s="108"/>
      <c r="F982" s="106"/>
      <c r="G982" s="107"/>
      <c r="H982" s="108"/>
      <c r="I982" s="108"/>
      <c r="J982" s="108"/>
      <c r="K982" s="108"/>
      <c r="L982" s="108"/>
      <c r="M982" s="108"/>
      <c r="S982" s="108"/>
      <c r="W982" s="108"/>
      <c r="X982" s="108"/>
      <c r="AD982" s="108"/>
      <c r="AL982" s="108"/>
    </row>
    <row r="983" hidden="1">
      <c r="B983" s="108"/>
      <c r="C983" s="90"/>
      <c r="D983" s="90"/>
      <c r="E983" s="108"/>
      <c r="F983" s="106"/>
      <c r="G983" s="107"/>
      <c r="H983" s="108"/>
      <c r="I983" s="108"/>
      <c r="J983" s="108"/>
      <c r="K983" s="108"/>
      <c r="L983" s="108"/>
      <c r="M983" s="108"/>
      <c r="S983" s="108"/>
      <c r="W983" s="108"/>
      <c r="X983" s="108"/>
      <c r="AD983" s="108"/>
      <c r="AL983" s="108"/>
    </row>
    <row r="984" hidden="1">
      <c r="B984" s="108"/>
      <c r="C984" s="90"/>
      <c r="D984" s="90"/>
      <c r="E984" s="108"/>
      <c r="F984" s="106"/>
      <c r="G984" s="107"/>
      <c r="H984" s="108"/>
      <c r="I984" s="108"/>
      <c r="J984" s="108"/>
      <c r="K984" s="108"/>
      <c r="L984" s="108"/>
      <c r="M984" s="108"/>
      <c r="S984" s="108"/>
      <c r="W984" s="108"/>
      <c r="X984" s="108"/>
      <c r="AD984" s="108"/>
      <c r="AL984" s="108"/>
    </row>
    <row r="985" hidden="1">
      <c r="B985" s="108"/>
      <c r="C985" s="90"/>
      <c r="D985" s="90"/>
      <c r="E985" s="108"/>
      <c r="F985" s="106"/>
      <c r="G985" s="107"/>
      <c r="H985" s="108"/>
      <c r="I985" s="108"/>
      <c r="J985" s="108"/>
      <c r="K985" s="108"/>
      <c r="L985" s="108"/>
      <c r="M985" s="108"/>
      <c r="S985" s="108"/>
      <c r="W985" s="108"/>
      <c r="X985" s="108"/>
      <c r="AD985" s="108"/>
      <c r="AL985" s="108"/>
    </row>
    <row r="986" hidden="1">
      <c r="B986" s="108"/>
      <c r="C986" s="90"/>
      <c r="D986" s="90"/>
      <c r="E986" s="108"/>
      <c r="F986" s="106"/>
      <c r="G986" s="107"/>
      <c r="H986" s="108"/>
      <c r="I986" s="108"/>
      <c r="J986" s="108"/>
      <c r="K986" s="108"/>
      <c r="L986" s="108"/>
      <c r="M986" s="108"/>
      <c r="S986" s="108"/>
      <c r="W986" s="108"/>
      <c r="X986" s="108"/>
      <c r="AD986" s="108"/>
      <c r="AL986" s="108"/>
    </row>
    <row r="987" hidden="1">
      <c r="B987" s="108"/>
      <c r="C987" s="90"/>
      <c r="D987" s="90"/>
      <c r="E987" s="108"/>
      <c r="F987" s="106"/>
      <c r="G987" s="107"/>
      <c r="H987" s="108"/>
      <c r="I987" s="108"/>
      <c r="J987" s="108"/>
      <c r="K987" s="108"/>
      <c r="L987" s="108"/>
      <c r="M987" s="108"/>
      <c r="S987" s="108"/>
      <c r="W987" s="108"/>
      <c r="X987" s="108"/>
      <c r="AD987" s="108"/>
      <c r="AL987" s="108"/>
    </row>
    <row r="988" hidden="1">
      <c r="B988" s="108"/>
      <c r="C988" s="90"/>
      <c r="D988" s="90"/>
      <c r="E988" s="108"/>
      <c r="F988" s="106"/>
      <c r="G988" s="107"/>
      <c r="H988" s="108"/>
      <c r="I988" s="108"/>
      <c r="J988" s="108"/>
      <c r="K988" s="108"/>
      <c r="L988" s="108"/>
      <c r="M988" s="108"/>
      <c r="S988" s="108"/>
      <c r="W988" s="108"/>
      <c r="X988" s="108"/>
      <c r="AD988" s="108"/>
      <c r="AL988" s="108"/>
    </row>
    <row r="989" hidden="1">
      <c r="B989" s="108"/>
      <c r="C989" s="90"/>
      <c r="D989" s="90"/>
      <c r="E989" s="108"/>
      <c r="F989" s="106"/>
      <c r="G989" s="107"/>
      <c r="H989" s="108"/>
      <c r="I989" s="108"/>
      <c r="J989" s="108"/>
      <c r="K989" s="108"/>
      <c r="L989" s="108"/>
      <c r="M989" s="108"/>
      <c r="S989" s="108"/>
      <c r="W989" s="108"/>
      <c r="X989" s="108"/>
      <c r="AD989" s="108"/>
      <c r="AL989" s="108"/>
    </row>
    <row r="990" hidden="1">
      <c r="B990" s="108"/>
      <c r="C990" s="90"/>
      <c r="D990" s="90"/>
      <c r="E990" s="108"/>
      <c r="F990" s="106"/>
      <c r="G990" s="107"/>
      <c r="H990" s="108"/>
      <c r="I990" s="108"/>
      <c r="J990" s="108"/>
      <c r="K990" s="108"/>
      <c r="L990" s="108"/>
      <c r="M990" s="108"/>
      <c r="S990" s="108"/>
      <c r="W990" s="108"/>
      <c r="X990" s="108"/>
      <c r="AD990" s="108"/>
      <c r="AL990" s="108"/>
    </row>
    <row r="991" hidden="1">
      <c r="B991" s="108"/>
      <c r="C991" s="90"/>
      <c r="D991" s="90"/>
      <c r="E991" s="108"/>
      <c r="F991" s="106"/>
      <c r="G991" s="107"/>
      <c r="H991" s="108"/>
      <c r="I991" s="108"/>
      <c r="J991" s="108"/>
      <c r="K991" s="108"/>
      <c r="L991" s="108"/>
      <c r="M991" s="108"/>
      <c r="S991" s="108"/>
      <c r="W991" s="108"/>
      <c r="X991" s="108"/>
      <c r="AD991" s="108"/>
      <c r="AL991" s="108"/>
    </row>
    <row r="992" hidden="1">
      <c r="B992" s="108"/>
      <c r="C992" s="90"/>
      <c r="D992" s="90"/>
      <c r="E992" s="108"/>
      <c r="F992" s="106"/>
      <c r="G992" s="107"/>
      <c r="H992" s="108"/>
      <c r="I992" s="108"/>
      <c r="J992" s="108"/>
      <c r="K992" s="108"/>
      <c r="L992" s="108"/>
      <c r="M992" s="108"/>
      <c r="S992" s="108"/>
      <c r="W992" s="108"/>
      <c r="X992" s="108"/>
      <c r="AD992" s="108"/>
      <c r="AL992" s="108"/>
    </row>
    <row r="993" hidden="1">
      <c r="B993" s="108"/>
      <c r="C993" s="90"/>
      <c r="D993" s="90"/>
      <c r="E993" s="108"/>
      <c r="F993" s="106"/>
      <c r="G993" s="107"/>
      <c r="H993" s="108"/>
      <c r="I993" s="108"/>
      <c r="J993" s="108"/>
      <c r="K993" s="108"/>
      <c r="L993" s="108"/>
      <c r="M993" s="108"/>
      <c r="S993" s="108"/>
      <c r="W993" s="108"/>
      <c r="X993" s="108"/>
      <c r="AD993" s="108"/>
      <c r="AL993" s="108"/>
    </row>
    <row r="994" hidden="1">
      <c r="B994" s="108"/>
      <c r="C994" s="90"/>
      <c r="D994" s="90"/>
      <c r="E994" s="108"/>
      <c r="F994" s="106"/>
      <c r="G994" s="107"/>
      <c r="H994" s="108"/>
      <c r="I994" s="108"/>
      <c r="J994" s="108"/>
      <c r="K994" s="108"/>
      <c r="L994" s="108"/>
      <c r="M994" s="108"/>
      <c r="S994" s="108"/>
      <c r="W994" s="108"/>
      <c r="X994" s="108"/>
      <c r="AD994" s="108"/>
      <c r="AL994" s="108"/>
    </row>
    <row r="995" hidden="1">
      <c r="B995" s="108"/>
      <c r="C995" s="90"/>
      <c r="D995" s="90"/>
      <c r="E995" s="108"/>
      <c r="F995" s="106"/>
      <c r="G995" s="107"/>
      <c r="H995" s="108"/>
      <c r="I995" s="108"/>
      <c r="J995" s="108"/>
      <c r="K995" s="108"/>
      <c r="L995" s="108"/>
      <c r="M995" s="108"/>
      <c r="S995" s="108"/>
      <c r="W995" s="108"/>
      <c r="X995" s="108"/>
      <c r="AD995" s="108"/>
      <c r="AL995" s="108"/>
    </row>
    <row r="996" hidden="1">
      <c r="B996" s="108"/>
      <c r="C996" s="90"/>
      <c r="D996" s="90"/>
      <c r="E996" s="108"/>
      <c r="F996" s="106"/>
      <c r="G996" s="107"/>
      <c r="H996" s="108"/>
      <c r="I996" s="108"/>
      <c r="J996" s="108"/>
      <c r="K996" s="108"/>
      <c r="L996" s="108"/>
      <c r="M996" s="108"/>
      <c r="S996" s="108"/>
      <c r="W996" s="108"/>
      <c r="X996" s="108"/>
      <c r="AD996" s="108"/>
      <c r="AL996" s="108"/>
    </row>
    <row r="997" hidden="1">
      <c r="B997" s="108"/>
      <c r="C997" s="90"/>
      <c r="D997" s="90"/>
      <c r="E997" s="108"/>
      <c r="F997" s="106"/>
      <c r="G997" s="107"/>
      <c r="H997" s="108"/>
      <c r="I997" s="108"/>
      <c r="J997" s="108"/>
      <c r="K997" s="108"/>
      <c r="L997" s="108"/>
      <c r="M997" s="108"/>
      <c r="S997" s="108"/>
      <c r="W997" s="108"/>
      <c r="X997" s="108"/>
      <c r="AD997" s="108"/>
      <c r="AL997" s="108"/>
    </row>
    <row r="998" hidden="1">
      <c r="B998" s="108"/>
      <c r="C998" s="90"/>
      <c r="D998" s="90"/>
      <c r="E998" s="108"/>
      <c r="F998" s="106"/>
      <c r="G998" s="107"/>
      <c r="H998" s="108"/>
      <c r="I998" s="108"/>
      <c r="J998" s="108"/>
      <c r="K998" s="108"/>
      <c r="L998" s="108"/>
      <c r="M998" s="108"/>
      <c r="S998" s="108"/>
      <c r="W998" s="108"/>
      <c r="X998" s="108"/>
      <c r="AD998" s="108"/>
      <c r="AL998" s="108"/>
    </row>
    <row r="999" hidden="1">
      <c r="B999" s="108"/>
      <c r="C999" s="90"/>
      <c r="D999" s="90"/>
      <c r="E999" s="108"/>
      <c r="F999" s="106"/>
      <c r="G999" s="107"/>
      <c r="H999" s="108"/>
      <c r="I999" s="108"/>
      <c r="J999" s="108"/>
      <c r="K999" s="108"/>
      <c r="L999" s="108"/>
      <c r="M999" s="108"/>
      <c r="S999" s="108"/>
      <c r="W999" s="108"/>
      <c r="X999" s="108"/>
      <c r="AD999" s="108"/>
      <c r="AL999" s="108"/>
    </row>
    <row r="1000" hidden="1">
      <c r="B1000" s="108"/>
      <c r="C1000" s="90"/>
      <c r="D1000" s="90"/>
      <c r="E1000" s="108"/>
      <c r="F1000" s="106"/>
      <c r="G1000" s="107"/>
      <c r="H1000" s="108"/>
      <c r="I1000" s="108"/>
      <c r="J1000" s="108"/>
      <c r="K1000" s="108"/>
      <c r="L1000" s="108"/>
      <c r="M1000" s="108"/>
      <c r="S1000" s="108"/>
      <c r="W1000" s="108"/>
      <c r="X1000" s="108"/>
      <c r="AD1000" s="108"/>
      <c r="AL1000" s="108"/>
    </row>
  </sheetData>
  <autoFilter ref="$A$2:$AO$1000">
    <filterColumn colId="0">
      <filters>
        <filter val="#REF!"/>
        <filter val="TRUE"/>
      </filters>
    </filterColumn>
  </autoFilter>
  <customSheetViews>
    <customSheetView guid="{295EC848-1D79-4668-91DE-2B4DB6571AAC}" filter="1" showAutoFilter="1">
      <autoFilter ref="$A$1:$AL$199">
        <filterColumn colId="0">
          <filters blank="1">
            <filter val="Included"/>
            <filter val="TRUE"/>
          </filters>
        </filterColumn>
      </autoFilter>
    </customSheetView>
  </customSheetViews>
  <mergeCells count="4">
    <mergeCell ref="N1:R1"/>
    <mergeCell ref="S1:V1"/>
    <mergeCell ref="AA1:AC1"/>
    <mergeCell ref="AE1:AI1"/>
  </mergeCells>
  <conditionalFormatting sqref="B1:B217 B219:B1000">
    <cfRule type="notContainsBlanks" dxfId="0" priority="1">
      <formula>LEN(TRIM(B1))&gt;0</formula>
    </cfRule>
  </conditionalFormatting>
  <dataValidations>
    <dataValidation type="list" allowBlank="1" sqref="U5 U11 U14 U32 U34:U36 U47 U50 U60 U94 U116 U147 U151 U166 U205 U207:U209">
      <formula1>"1-N,N-1,1-1,N-M"</formula1>
    </dataValidation>
    <dataValidation type="list" allowBlank="1" sqref="X205 X207:X209">
      <formula1>"Naive Routing,Data-Based Routing"</formula1>
    </dataValidation>
    <dataValidation type="list" allowBlank="1" sqref="W3:W188 W203">
      <formula1>$W$190:$W$191</formula1>
    </dataValidation>
    <dataValidation type="list" allowBlank="1" sqref="X3:X188 X203">
      <formula1>$X$190:$X$191</formula1>
    </dataValidation>
    <dataValidation type="list" allowBlank="1" sqref="J205 J207">
      <formula1>"Manual,MDE"</formula1>
    </dataValidation>
    <dataValidation type="list" allowBlank="1" sqref="T3:T188 T203:T204">
      <formula1>$T$190:$T$192</formula1>
    </dataValidation>
    <dataValidation type="list" allowBlank="1" sqref="T205 T207:T209">
      <formula1>"Design Time,Instantiation,Run Time"</formula1>
    </dataValidation>
    <dataValidation type="list" allowBlank="1" sqref="AD3:AD188 AD203:AD205 AD207:AD209">
      <formula1>$AD$190:$AD$191</formula1>
    </dataValidation>
    <dataValidation type="list" allowBlank="1" sqref="W205 W207:W209">
      <formula1>"Adaptation,Evolution"</formula1>
    </dataValidation>
    <dataValidation type="list" allowBlank="1" sqref="S3:S188 S203:S205 S207:S209">
      <formula1>$S$190:$S$192</formula1>
    </dataValidation>
    <dataValidation type="list" allowBlank="1" sqref="H3:J4 J5 H6:J10 J11 H12:J13 J14 H15:J15 J16 H17:J25 J26:J27 H28:J29 J30 H31:J31 J32 H33:J33 J34:J36 H37:J43 J44:J45 H46:J46 J47 H48:J49 J50 H51:J56 J57 H58:J59 J60 H61:J61 J62:J63 H64:J87 J88 H89:J92 J93:J94 H95:J104 J105 H106:J113 J114 H115:J115 J116 H117:J146 J147 H148:J150 J151 H152:J155 J156 H157:J165 J166 H167:J188 J203:J204 H206:J206 J208:J209 I210:J216">
      <formula1>$J$190:$J$191</formula1>
    </dataValidation>
  </dataValidations>
  <hyperlinks>
    <hyperlink r:id="rId2" ref="H208"/>
  </hyperlinks>
  <printOptions gridLines="1" horizontalCentered="1"/>
  <pageMargins bottom="0.75" footer="0.0" header="0.0" left="0.7" right="0.7" top="0.75"/>
  <pageSetup fitToHeight="0" paperSize="9" cellComments="atEnd" orientation="landscape" pageOrder="overThenDown"/>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63"/>
    <col customWidth="1" min="2" max="2" width="6.25"/>
    <col customWidth="1" min="3" max="3" width="47.25"/>
    <col customWidth="1" min="4" max="4" width="63.75"/>
    <col customWidth="1" min="5" max="5" width="15.38"/>
    <col customWidth="1" min="6" max="6" width="12.5"/>
    <col customWidth="1" min="7" max="8" width="12.88"/>
    <col customWidth="1" min="9" max="9" width="7.0"/>
  </cols>
  <sheetData>
    <row r="1">
      <c r="A1" s="25"/>
      <c r="B1" s="26"/>
      <c r="C1" s="26"/>
      <c r="D1" s="27"/>
      <c r="E1" s="29"/>
      <c r="F1" s="123"/>
      <c r="G1" s="124"/>
      <c r="H1" s="36"/>
      <c r="I1" s="36"/>
    </row>
    <row r="2">
      <c r="A2" s="37" t="s">
        <v>1490</v>
      </c>
      <c r="B2" s="38" t="s">
        <v>4</v>
      </c>
      <c r="C2" s="38" t="s">
        <v>3</v>
      </c>
      <c r="D2" s="39" t="s">
        <v>5</v>
      </c>
      <c r="E2" s="41" t="s">
        <v>1516</v>
      </c>
      <c r="F2" s="125" t="s">
        <v>1659</v>
      </c>
      <c r="G2" s="126" t="s">
        <v>1660</v>
      </c>
      <c r="H2" s="21" t="s">
        <v>1661</v>
      </c>
      <c r="I2" s="21" t="s">
        <v>1662</v>
      </c>
    </row>
    <row r="3">
      <c r="A3" s="15" t="b">
        <f>'3 Extraction'!A4</f>
        <v>1</v>
      </c>
      <c r="B3" s="15">
        <f>'3 Extraction'!D4</f>
        <v>2019</v>
      </c>
      <c r="C3" s="15" t="str">
        <f>'3 Extraction'!E4</f>
        <v>J Ladleif, M Weske, I Weber</v>
      </c>
      <c r="D3" s="15" t="str">
        <f>'3 Extraction'!F4</f>
        <v>Modeling and enforcing blockchain-based choreographies</v>
      </c>
      <c r="E3" s="15" t="b">
        <f>'3 Extraction'!AG4</f>
        <v>1</v>
      </c>
      <c r="F3" s="127" t="s">
        <v>1663</v>
      </c>
      <c r="G3" s="128">
        <v>1195765.0</v>
      </c>
      <c r="H3" s="77" t="s">
        <v>1664</v>
      </c>
      <c r="I3" s="77" t="s">
        <v>1665</v>
      </c>
    </row>
    <row r="4">
      <c r="A4" s="15" t="b">
        <f>'3 Extraction'!A5</f>
        <v>1</v>
      </c>
      <c r="B4" s="15">
        <f>'3 Extraction'!D5</f>
        <v>2017</v>
      </c>
      <c r="C4" s="15" t="str">
        <f>'3 Extraction'!E5</f>
        <v>L García-Bañuelos, A Ponomarev, M Dumas…</v>
      </c>
      <c r="D4" s="15" t="str">
        <f>'3 Extraction'!F5</f>
        <v>Optimized execution of business processes on blockchain</v>
      </c>
      <c r="E4" s="15" t="b">
        <f>'3 Extraction'!AG5</f>
        <v>1</v>
      </c>
      <c r="F4" s="129" t="s">
        <v>1666</v>
      </c>
      <c r="G4" s="128"/>
      <c r="H4" s="8" t="s">
        <v>1667</v>
      </c>
      <c r="I4" s="8" t="s">
        <v>1665</v>
      </c>
    </row>
    <row r="5" hidden="1">
      <c r="A5" s="15" t="b">
        <f>'3 Extraction'!A6</f>
        <v>0</v>
      </c>
      <c r="C5" s="15" t="str">
        <f>'3 Extraction'!E6</f>
        <v>R Yang, R Wakefield, S Lyu, S Jayasuriya, F Han…</v>
      </c>
      <c r="D5" s="15" t="str">
        <f>'3 Extraction'!F6</f>
        <v>Public and private blockchain in construction business process and information integration</v>
      </c>
      <c r="E5" s="15" t="b">
        <f>'3 Extraction'!AG6</f>
        <v>0</v>
      </c>
      <c r="F5" s="129" t="s">
        <v>1666</v>
      </c>
      <c r="G5" s="130"/>
      <c r="H5" s="8" t="s">
        <v>1667</v>
      </c>
      <c r="I5" s="8" t="s">
        <v>1665</v>
      </c>
    </row>
    <row r="6" hidden="1">
      <c r="A6" s="15" t="b">
        <f>'3 Extraction'!A7</f>
        <v>0</v>
      </c>
      <c r="C6" s="15" t="str">
        <f>'3 Extraction'!E7</f>
        <v>W Viriyasitavat, L Da Xu, Z Bi…</v>
      </c>
      <c r="D6" s="15" t="str">
        <f>'3 Extraction'!F7</f>
        <v>Blockchain-based business process management (BPM) framework for service composition in industry 4.0</v>
      </c>
      <c r="E6" s="15" t="b">
        <f>'3 Extraction'!AG7</f>
        <v>0</v>
      </c>
    </row>
    <row r="7" hidden="1">
      <c r="A7" s="15" t="b">
        <f>'3 Extraction'!A8</f>
        <v>0</v>
      </c>
      <c r="C7" s="15" t="str">
        <f>'3 Extraction'!E8</f>
        <v>G Fridgen, S Radszuwill, N Urbach, L Utz</v>
      </c>
      <c r="D7" s="15" t="str">
        <f>'3 Extraction'!F8</f>
        <v>Cross-Organizational Workflow Management Using Blockchain Technology: Towards Applicability, Auditability, and Automation</v>
      </c>
      <c r="E7" s="15" t="b">
        <f>'3 Extraction'!AG8</f>
        <v>0</v>
      </c>
    </row>
    <row r="8" hidden="1">
      <c r="A8" s="15" t="b">
        <f>'3 Extraction'!A9</f>
        <v>0</v>
      </c>
      <c r="C8" s="15" t="str">
        <f>'3 Extraction'!E9</f>
        <v>AS Erri Pradeep, TW Yiu, R Amor</v>
      </c>
      <c r="D8" s="15" t="str">
        <f>'3 Extraction'!F9</f>
        <v>Leveraging blockchain technology in a BIM workflow: A literature review</v>
      </c>
      <c r="E8" s="15" t="b">
        <f>'3 Extraction'!AG9</f>
        <v>0</v>
      </c>
    </row>
    <row r="9" hidden="1">
      <c r="A9" s="15" t="b">
        <f>'3 Extraction'!A10</f>
        <v>0</v>
      </c>
      <c r="C9" s="15" t="str">
        <f>'3 Extraction'!E10</f>
        <v>NO Nawari, S Ravindran</v>
      </c>
      <c r="D9" s="15" t="str">
        <f>'3 Extraction'!F10</f>
        <v>Blockchain technologies in BIM workflow environment</v>
      </c>
      <c r="E9" s="15" t="b">
        <f>'3 Extraction'!AG10</f>
        <v>0</v>
      </c>
    </row>
    <row r="10">
      <c r="A10" s="15" t="b">
        <f>'3 Extraction'!A11</f>
        <v>1</v>
      </c>
      <c r="B10" s="15">
        <f>'3 Extraction'!D11</f>
        <v>2020</v>
      </c>
      <c r="C10" s="15" t="str">
        <f>'3 Extraction'!E11</f>
        <v>F Corradini, A Marcelletti, A Morichetta…</v>
      </c>
      <c r="D10" s="15" t="str">
        <f>'3 Extraction'!F11</f>
        <v>Engineering trustable choreography-based systems using blockchain</v>
      </c>
      <c r="E10" s="15" t="b">
        <f>'3 Extraction'!AG11</f>
        <v>1</v>
      </c>
      <c r="F10" s="129" t="s">
        <v>1668</v>
      </c>
      <c r="H10" s="8" t="s">
        <v>1669</v>
      </c>
      <c r="I10" s="8" t="s">
        <v>1665</v>
      </c>
    </row>
    <row r="11" hidden="1">
      <c r="A11" s="15" t="b">
        <f>'3 Extraction'!A12</f>
        <v>0</v>
      </c>
      <c r="C11" s="15" t="str">
        <f>'3 Extraction'!E12</f>
        <v>C Di Ciccio, A Cecconi, M Dumas…</v>
      </c>
      <c r="D11" s="15" t="str">
        <f>'3 Extraction'!F12</f>
        <v>Blockchain support for collaborative business processes</v>
      </c>
      <c r="E11" s="15" t="b">
        <f>'3 Extraction'!AG12</f>
        <v>0</v>
      </c>
      <c r="F11" s="129" t="s">
        <v>1668</v>
      </c>
      <c r="G11" s="130"/>
      <c r="H11" s="8" t="s">
        <v>1669</v>
      </c>
      <c r="I11" s="8" t="s">
        <v>1665</v>
      </c>
    </row>
    <row r="12" hidden="1">
      <c r="A12" s="15" t="b">
        <f>'3 Extraction'!A13</f>
        <v>0</v>
      </c>
      <c r="C12" s="15" t="str">
        <f>'3 Extraction'!E13</f>
        <v>W Viriyasitavat, L Da Xu, Z Bi…</v>
      </c>
      <c r="D12" s="15" t="str">
        <f>'3 Extraction'!F13</f>
        <v>Blockchain and internet of things for modern business process in digital economy—the state of the art</v>
      </c>
      <c r="E12" s="15" t="b">
        <f>'3 Extraction'!AG13</f>
        <v>0</v>
      </c>
    </row>
    <row r="13">
      <c r="A13" s="15" t="b">
        <f>'3 Extraction'!A14</f>
        <v>1</v>
      </c>
      <c r="B13" s="15">
        <f>'3 Extraction'!D14</f>
        <v>2016</v>
      </c>
      <c r="C13" s="15" t="str">
        <f>'3 Extraction'!E14</f>
        <v>I Weber, X Xu, R Riveret, G Governatori…</v>
      </c>
      <c r="D13" s="15" t="str">
        <f>'3 Extraction'!F14</f>
        <v>Untrusted business process monitoring and execution using blockchain</v>
      </c>
      <c r="E13" s="15" t="b">
        <f>'3 Extraction'!AG14</f>
        <v>1</v>
      </c>
      <c r="F13" s="129" t="s">
        <v>1670</v>
      </c>
      <c r="H13" s="8" t="s">
        <v>1667</v>
      </c>
      <c r="I13" s="8" t="s">
        <v>1671</v>
      </c>
    </row>
    <row r="14" hidden="1">
      <c r="A14" s="15" t="b">
        <f>'3 Extraction'!A15</f>
        <v>0</v>
      </c>
      <c r="C14" s="15" t="str">
        <f>'3 Extraction'!E15</f>
        <v>O López-Pintado, L García-Bañuelos, M Dumas…</v>
      </c>
      <c r="D14" s="15" t="str">
        <f>'3 Extraction'!F15</f>
        <v>Caterpillar: A Blockchain-Based Business Process Management System.</v>
      </c>
      <c r="E14" s="15" t="b">
        <f>'3 Extraction'!AG15</f>
        <v>1</v>
      </c>
      <c r="F14" s="129" t="s">
        <v>1670</v>
      </c>
      <c r="G14" s="130"/>
      <c r="H14" s="8" t="s">
        <v>1667</v>
      </c>
      <c r="I14" s="8" t="s">
        <v>1671</v>
      </c>
    </row>
    <row r="15">
      <c r="A15" s="15" t="b">
        <f>'3 Extraction'!A16</f>
        <v>1</v>
      </c>
      <c r="B15" s="15">
        <f>'3 Extraction'!D16</f>
        <v>2018</v>
      </c>
      <c r="C15" s="15" t="str">
        <f>'3 Extraction'!E16</f>
        <v>MF Madsen, M Gaub, T Høgnason…</v>
      </c>
      <c r="D15" s="15" t="str">
        <f>'3 Extraction'!F16</f>
        <v>Collaboration among adversaries: distributed workflow execution on a blockchain</v>
      </c>
      <c r="E15" s="15" t="b">
        <f>'3 Extraction'!AG16</f>
        <v>1</v>
      </c>
      <c r="F15" s="130" t="s">
        <v>1672</v>
      </c>
      <c r="G15" s="131"/>
      <c r="H15" s="8" t="s">
        <v>1673</v>
      </c>
      <c r="I15" s="8" t="s">
        <v>1665</v>
      </c>
    </row>
    <row r="16" hidden="1">
      <c r="A16" s="15" t="b">
        <f>'3 Extraction'!A17</f>
        <v>0</v>
      </c>
      <c r="C16" s="15" t="str">
        <f>'3 Extraction'!E17</f>
        <v>F Milani, L García-Bañuelos, M Dumas</v>
      </c>
      <c r="D16" s="15" t="str">
        <f>'3 Extraction'!F17</f>
        <v>Blockchain and business process improvement</v>
      </c>
      <c r="E16" s="15" t="b">
        <f>'3 Extraction'!AG17</f>
        <v>0</v>
      </c>
      <c r="F16" s="130" t="s">
        <v>1672</v>
      </c>
      <c r="G16" s="130"/>
      <c r="H16" s="8" t="s">
        <v>1673</v>
      </c>
      <c r="I16" s="8" t="s">
        <v>1665</v>
      </c>
    </row>
    <row r="17" hidden="1">
      <c r="A17" s="15" t="b">
        <f>'3 Extraction'!A18</f>
        <v>0</v>
      </c>
      <c r="C17" s="15" t="str">
        <f>'3 Extraction'!E18</f>
        <v>P Rimba, AB Tran, I Weber, M Staples…</v>
      </c>
      <c r="D17" s="15" t="str">
        <f>'3 Extraction'!F18</f>
        <v>Comparing blockchain and cloud services for business process execution</v>
      </c>
      <c r="E17" s="15" t="b">
        <f>'3 Extraction'!AG18</f>
        <v>0</v>
      </c>
    </row>
    <row r="18" hidden="1">
      <c r="A18" s="15" t="b">
        <f>'3 Extraction'!A19</f>
        <v>0</v>
      </c>
      <c r="C18" s="15" t="str">
        <f>'3 Extraction'!E19</f>
        <v>M Li, L Shen, GQ Huang</v>
      </c>
      <c r="D18" s="15" t="str">
        <f>'3 Extraction'!F19</f>
        <v>Blockchain-enabled workflow operating system for logistics resources sharing in E-commerce logistics real estate service</v>
      </c>
      <c r="E18" s="15" t="b">
        <f>'3 Extraction'!AG19</f>
        <v>0</v>
      </c>
    </row>
    <row r="19" hidden="1">
      <c r="A19" s="15" t="b">
        <f>'3 Extraction'!A20</f>
        <v>0</v>
      </c>
      <c r="C19" s="15" t="str">
        <f>'3 Extraction'!E20</f>
        <v>SE Chang, YC Chen, TC Wu</v>
      </c>
      <c r="D19" s="15" t="str">
        <f>'3 Extraction'!F20</f>
        <v>Exploring blockchain technology in international trade: Business process re-engineering for letter of credit</v>
      </c>
      <c r="E19" s="15" t="b">
        <f>'3 Extraction'!AG20</f>
        <v>0</v>
      </c>
    </row>
    <row r="20" hidden="1">
      <c r="A20" s="15" t="b">
        <f>'3 Extraction'!A21</f>
        <v>0</v>
      </c>
      <c r="C20" s="15" t="str">
        <f>'3 Extraction'!E21</f>
        <v>Y Wang, SK Lahiri, S Chen, R Pan, I Dillig…</v>
      </c>
      <c r="D20" s="15" t="str">
        <f>'3 Extraction'!F21</f>
        <v>Formal verification of workflow policies for smart contracts in azure blockchain</v>
      </c>
      <c r="E20" s="15" t="b">
        <f>'3 Extraction'!AG21</f>
        <v>0</v>
      </c>
    </row>
    <row r="21" hidden="1">
      <c r="A21" s="15" t="b">
        <f>'3 Extraction'!A22</f>
        <v>0</v>
      </c>
      <c r="C21" s="15" t="str">
        <f>'3 Extraction'!E22</f>
        <v>A Celesti, A Ruggeri, M Fazio, A Galletta, M Villari…</v>
      </c>
      <c r="D21" s="15" t="str">
        <f>'3 Extraction'!F22</f>
        <v>Blockchain-based healthcare workflow for tele-medical laboratory in federated hospital IoT clouds</v>
      </c>
      <c r="E21" s="15" t="b">
        <f>'3 Extraction'!AG22</f>
        <v>0</v>
      </c>
    </row>
    <row r="22" hidden="1">
      <c r="A22" s="15" t="b">
        <f>'3 Extraction'!A23</f>
        <v>0</v>
      </c>
      <c r="C22" s="15" t="str">
        <f>'3 Extraction'!E23</f>
        <v>AB Tran, Q Lu, I Weber</v>
      </c>
      <c r="D22" s="15" t="str">
        <f>'3 Extraction'!F23</f>
        <v>Lorikeet: A Model-Driven Engineering Tool for Blockchain-Based Business Process Execution and Asset Management.</v>
      </c>
      <c r="E22" s="15" t="b">
        <f>'3 Extraction'!AG23</f>
        <v>0</v>
      </c>
    </row>
    <row r="23" hidden="1">
      <c r="A23" s="15" t="b">
        <f>'3 Extraction'!A24</f>
        <v>0</v>
      </c>
      <c r="C23" s="15" t="str">
        <f>'3 Extraction'!E24</f>
        <v>G Falazi, M Hahn, U Breitenbücher…</v>
      </c>
      <c r="D23" s="15" t="str">
        <f>'3 Extraction'!F24</f>
        <v>Modeling and execution of blockchain-aware business processes</v>
      </c>
      <c r="E23" s="15" t="b">
        <f>'3 Extraction'!AG24</f>
        <v>0</v>
      </c>
    </row>
    <row r="24" hidden="1">
      <c r="A24" s="15" t="b">
        <f>'3 Extraction'!A25</f>
        <v>0</v>
      </c>
      <c r="C24" s="15" t="str">
        <f>'3 Extraction'!E25</f>
        <v>DMEDM Hussein, M Hamed…</v>
      </c>
      <c r="D24" s="15" t="str">
        <f>'3 Extraction'!F25</f>
        <v>A blockchain technology evolution between business process management (BPM) and Internet-of-Things (IoT)</v>
      </c>
      <c r="E24" s="15" t="b">
        <f>'3 Extraction'!AG25</f>
        <v>0</v>
      </c>
    </row>
    <row r="25" hidden="1">
      <c r="A25" s="15" t="b">
        <f>'3 Extraction'!A26</f>
        <v>1</v>
      </c>
      <c r="C25" s="15" t="str">
        <f>'3 Extraction'!E26</f>
        <v>N Bore, A Kinai, J Mutahi, D Kaguma…</v>
      </c>
      <c r="D25" s="15" t="str">
        <f>'3 Extraction'!F26</f>
        <v>On using blockchain based workflows</v>
      </c>
      <c r="E25" s="15" t="b">
        <f>'3 Extraction'!AG26</f>
        <v>0</v>
      </c>
    </row>
    <row r="26">
      <c r="A26" s="15" t="b">
        <f>'3 Extraction'!A27</f>
        <v>1</v>
      </c>
      <c r="B26" s="15">
        <f>'3 Extraction'!D27</f>
        <v>2019</v>
      </c>
      <c r="C26" s="15" t="str">
        <f>'3 Extraction'!E27</f>
        <v>O López‐Pintado, L García‐Bañuelos…</v>
      </c>
      <c r="D26" s="15" t="str">
        <f>'3 Extraction'!F27</f>
        <v>Caterpillar: a business process execution engine on the Ethereum blockchain</v>
      </c>
      <c r="E26" s="15" t="b">
        <f>'3 Extraction'!AG27</f>
        <v>1</v>
      </c>
      <c r="F26" s="129" t="s">
        <v>1674</v>
      </c>
      <c r="H26" s="8" t="s">
        <v>1667</v>
      </c>
      <c r="I26" s="8" t="s">
        <v>1665</v>
      </c>
    </row>
    <row r="27" hidden="1">
      <c r="A27" s="15" t="b">
        <f>'3 Extraction'!A28</f>
        <v>0</v>
      </c>
      <c r="C27" s="15" t="str">
        <f>'3 Extraction'!E28</f>
        <v>JA Garcia-Garcia, N Sánchez-Gómez, D Lizcano…</v>
      </c>
      <c r="D27" s="15" t="str">
        <f>'3 Extraction'!F28</f>
        <v>Using blockchain to improve collaborative business process management: Systematic literature review</v>
      </c>
      <c r="E27" s="15" t="b">
        <f>'3 Extraction'!AG28</f>
        <v>0</v>
      </c>
      <c r="F27" s="129" t="s">
        <v>1674</v>
      </c>
      <c r="G27" s="130"/>
      <c r="H27" s="8" t="s">
        <v>1667</v>
      </c>
      <c r="I27" s="8" t="s">
        <v>1665</v>
      </c>
    </row>
    <row r="28" hidden="1">
      <c r="A28" s="15" t="b">
        <f>'3 Extraction'!A29</f>
        <v>0</v>
      </c>
      <c r="C28" s="15" t="str">
        <f>'3 Extraction'!E29</f>
        <v>B Carminati, C Rondanini…</v>
      </c>
      <c r="D28" s="15" t="str">
        <f>'3 Extraction'!F29</f>
        <v>Confidential business process execution on blockchain</v>
      </c>
      <c r="E28" s="15" t="b">
        <f>'3 Extraction'!AG29</f>
        <v>0</v>
      </c>
    </row>
    <row r="29">
      <c r="A29" s="15" t="b">
        <f>'3 Extraction'!A30</f>
        <v>1</v>
      </c>
      <c r="B29" s="15">
        <f>'3 Extraction'!D30</f>
        <v>2019</v>
      </c>
      <c r="C29" s="15" t="str">
        <f>'3 Extraction'!E30</f>
        <v>O López-Pintado, M Dumas, L García-Bañuelos…</v>
      </c>
      <c r="D29" s="15" t="str">
        <f>'3 Extraction'!F30</f>
        <v>Dynamic role binding in blockchain-based collaborative business processes</v>
      </c>
      <c r="E29" s="15" t="b">
        <f>'3 Extraction'!AG30</f>
        <v>1</v>
      </c>
      <c r="F29" s="8" t="s">
        <v>1675</v>
      </c>
      <c r="G29" s="8"/>
      <c r="I29" s="8" t="s">
        <v>1665</v>
      </c>
    </row>
    <row r="30" hidden="1">
      <c r="A30" s="15" t="b">
        <f>'3 Extraction'!A31</f>
        <v>0</v>
      </c>
      <c r="C30" s="15" t="str">
        <f>'3 Extraction'!E31</f>
        <v>CD Ciccio, A Cecconi, J Mendling, D Felix…</v>
      </c>
      <c r="D30" s="15" t="str">
        <f>'3 Extraction'!F31</f>
        <v>Blockchain-based traceability of inter-organisational business processes</v>
      </c>
      <c r="E30" s="15" t="b">
        <f>'3 Extraction'!AG31</f>
        <v>0</v>
      </c>
      <c r="F30" s="91"/>
    </row>
    <row r="31" hidden="1">
      <c r="A31" s="15" t="b">
        <f>'3 Extraction'!A32</f>
        <v>1</v>
      </c>
      <c r="B31" s="15">
        <f>'3 Extraction'!D32</f>
        <v>2020</v>
      </c>
      <c r="C31" s="15" t="str">
        <f>'3 Extraction'!E32</f>
        <v>C Prybila, S Schulte, C Hochreiner, I Weber</v>
      </c>
      <c r="D31" s="15" t="str">
        <f>'3 Extraction'!F32</f>
        <v>Runtime verification for business processes utilizing the Bitcoin blockchain</v>
      </c>
      <c r="E31" s="15" t="b">
        <f>'3 Extraction'!AG32</f>
        <v>1</v>
      </c>
      <c r="F31" s="129" t="s">
        <v>1676</v>
      </c>
      <c r="H31" s="77" t="s">
        <v>1677</v>
      </c>
      <c r="I31" s="77" t="s">
        <v>1678</v>
      </c>
    </row>
    <row r="32" hidden="1">
      <c r="A32" s="15" t="b">
        <f>'3 Extraction'!A33</f>
        <v>0</v>
      </c>
      <c r="C32" s="15" t="str">
        <f>'3 Extraction'!E33</f>
        <v>X Xu, Y Chen, Y Yuan, T Huang, X Zhang…</v>
      </c>
      <c r="D32" s="15" t="str">
        <f>'3 Extraction'!F33</f>
        <v>Blockchain-based cloudlet management for multimedia workflow in mobile cloud computing</v>
      </c>
      <c r="E32" s="15" t="b">
        <f>'3 Extraction'!AG33</f>
        <v>0</v>
      </c>
      <c r="F32" s="129" t="s">
        <v>1676</v>
      </c>
      <c r="G32" s="130"/>
      <c r="H32" s="8" t="s">
        <v>1677</v>
      </c>
      <c r="I32" s="8" t="s">
        <v>1678</v>
      </c>
    </row>
    <row r="33">
      <c r="A33" s="15" t="b">
        <f>'3 Extraction'!A34</f>
        <v>1</v>
      </c>
      <c r="B33" s="15">
        <f>'3 Extraction'!D34</f>
        <v>2021</v>
      </c>
      <c r="C33" s="15" t="str">
        <f>'3 Extraction'!E34</f>
        <v>Q Lu, A Binh Tran, I Weber, H O'Connor…</v>
      </c>
      <c r="D33" s="15" t="str">
        <f>'3 Extraction'!F34</f>
        <v>Integrated model‐driven engineering of blockchain applications for business processes and asset management</v>
      </c>
      <c r="E33" s="15" t="b">
        <f>'3 Extraction'!AG34</f>
        <v>1</v>
      </c>
      <c r="F33" s="129" t="s">
        <v>1679</v>
      </c>
      <c r="H33" s="77" t="s">
        <v>1680</v>
      </c>
      <c r="I33" s="77" t="s">
        <v>1665</v>
      </c>
    </row>
    <row r="34" hidden="1">
      <c r="A34" s="15" t="b">
        <f>'3 Extraction'!A35</f>
        <v>1</v>
      </c>
      <c r="B34" s="15">
        <f>'3 Extraction'!D35</f>
        <v>2018</v>
      </c>
      <c r="C34" s="15" t="str">
        <f>'3 Extraction'!E35</f>
        <v>H Nakamura, K Miyamoto, M Kudo</v>
      </c>
      <c r="D34" s="15" t="str">
        <f>'3 Extraction'!F35</f>
        <v>Inter-organizational business processes managed by blockchain</v>
      </c>
      <c r="E34" s="15" t="b">
        <f>'3 Extraction'!AG35</f>
        <v>1</v>
      </c>
      <c r="F34" s="129" t="s">
        <v>1681</v>
      </c>
      <c r="G34" s="131"/>
      <c r="H34" s="77"/>
      <c r="I34" s="77"/>
    </row>
    <row r="35">
      <c r="A35" s="15" t="b">
        <f>'3 Extraction'!A36</f>
        <v>1</v>
      </c>
      <c r="B35" s="15">
        <f>'3 Extraction'!D36</f>
        <v>2019</v>
      </c>
      <c r="C35" s="15" t="str">
        <f>'3 Extraction'!E36</f>
        <v>O López-Pintado, M Dumas…</v>
      </c>
      <c r="D35" s="15" t="str">
        <f>'3 Extraction'!F36</f>
        <v>Interpreted execution of business process models on blockchain</v>
      </c>
      <c r="E35" s="15" t="b">
        <f>'3 Extraction'!AG36</f>
        <v>1</v>
      </c>
      <c r="F35" s="129" t="s">
        <v>1682</v>
      </c>
      <c r="G35" s="131" t="s">
        <v>1683</v>
      </c>
      <c r="H35" s="77" t="s">
        <v>1684</v>
      </c>
      <c r="I35" s="77" t="s">
        <v>1665</v>
      </c>
    </row>
    <row r="36" hidden="1">
      <c r="A36" s="15" t="b">
        <f>'3 Extraction'!A37</f>
        <v>0</v>
      </c>
      <c r="C36" s="15" t="str">
        <f>'3 Extraction'!E37</f>
        <v>P Rimba, AB Tran, I Weber, M Staples…</v>
      </c>
      <c r="D36" s="15" t="str">
        <f>'3 Extraction'!F37</f>
        <v>Quantifying the cost of distrust: Comparing blockchain and cloud services for business process execution</v>
      </c>
      <c r="E36" s="15" t="b">
        <f>'3 Extraction'!AG37</f>
        <v>0</v>
      </c>
      <c r="F36" s="129" t="s">
        <v>1682</v>
      </c>
      <c r="G36" s="130" t="s">
        <v>1683</v>
      </c>
      <c r="H36" s="8" t="s">
        <v>1684</v>
      </c>
      <c r="I36" s="8" t="s">
        <v>1665</v>
      </c>
    </row>
    <row r="37" hidden="1">
      <c r="A37" s="15" t="b">
        <f>'3 Extraction'!A38</f>
        <v>0</v>
      </c>
      <c r="C37" s="15" t="str">
        <f>'3 Extraction'!E38</f>
        <v>W Chen, X Liang, J Li, H Qin, Y Mu…</v>
      </c>
      <c r="D37" s="15" t="str">
        <f>'3 Extraction'!F38</f>
        <v>Blockchain based provenance sharing of scientific workflows</v>
      </c>
      <c r="E37" s="15" t="b">
        <f>'3 Extraction'!AG38</f>
        <v>0</v>
      </c>
    </row>
    <row r="38" hidden="1">
      <c r="A38" s="15" t="b">
        <f>'3 Extraction'!A39</f>
        <v>0</v>
      </c>
      <c r="C38" s="15" t="str">
        <f>'3 Extraction'!E39</f>
        <v>S Tönnissen, F Teuteberg</v>
      </c>
      <c r="D38" s="15" t="str">
        <f>'3 Extraction'!F39</f>
        <v>Using blockchain technology for business processes in purchasing− concept and case study-based evidence</v>
      </c>
      <c r="E38" s="15" t="b">
        <f>'3 Extraction'!AG39</f>
        <v>0</v>
      </c>
    </row>
    <row r="39" hidden="1">
      <c r="A39" s="15" t="b">
        <f>'3 Extraction'!A40</f>
        <v>0</v>
      </c>
      <c r="C39" s="15" t="str">
        <f>'3 Extraction'!E40</f>
        <v>H Johng, D Kim, T Hill, L Chung</v>
      </c>
      <c r="D39" s="15" t="str">
        <f>'3 Extraction'!F40</f>
        <v>Using blockchain to enhance the trustworthiness of business processes: a goal-oriented approach</v>
      </c>
      <c r="E39" s="15" t="b">
        <f>'3 Extraction'!AG40</f>
        <v>0</v>
      </c>
    </row>
    <row r="40" hidden="1">
      <c r="A40" s="15" t="b">
        <f>'3 Extraction'!A41</f>
        <v>0</v>
      </c>
      <c r="C40" s="15" t="str">
        <f>'3 Extraction'!E41</f>
        <v>B Carminati, E Ferrari…</v>
      </c>
      <c r="D40" s="15" t="str">
        <f>'3 Extraction'!F41</f>
        <v>Blockchain as a platform for secure inter-organizational business processes</v>
      </c>
      <c r="E40" s="15" t="b">
        <f>'3 Extraction'!AG41</f>
        <v>0</v>
      </c>
    </row>
    <row r="41" hidden="1">
      <c r="A41" s="15" t="b">
        <f>'3 Extraction'!A42</f>
        <v>0</v>
      </c>
      <c r="C41" s="15" t="str">
        <f>'3 Extraction'!E42</f>
        <v>F Guggenmos, J Lockl, A Rieger…</v>
      </c>
      <c r="D41" s="15" t="str">
        <f>'3 Extraction'!F42</f>
        <v>How to develop a GDPR-compliant blockchain solution for cross-organizational workflow management: evidence from the German asylum procedure</v>
      </c>
      <c r="E41" s="15" t="b">
        <f>'3 Extraction'!AG42</f>
        <v>0</v>
      </c>
    </row>
    <row r="42" hidden="1">
      <c r="A42" s="15" t="b">
        <f>'3 Extraction'!A43</f>
        <v>0</v>
      </c>
      <c r="C42" s="15" t="str">
        <f>'3 Extraction'!E43</f>
        <v>M Alles, GL Gray</v>
      </c>
      <c r="D42" s="15" t="str">
        <f>'3 Extraction'!F43</f>
        <v>“The first mile problem”: Deriving an endogenous demand for auditing in blockchain-based business processes</v>
      </c>
      <c r="E42" s="15" t="b">
        <f>'3 Extraction'!AG43</f>
        <v>0</v>
      </c>
    </row>
    <row r="43">
      <c r="A43" s="15" t="b">
        <f>'3 Extraction'!A44</f>
        <v>1</v>
      </c>
      <c r="B43" s="15">
        <f>'3 Extraction'!D44</f>
        <v>2022</v>
      </c>
      <c r="C43" s="15" t="str">
        <f>'3 Extraction'!E44</f>
        <v>F Corradini, A Marcelletti, A Morichetta…</v>
      </c>
      <c r="D43" s="15" t="str">
        <f>'3 Extraction'!F44</f>
        <v>Engineering Trustable and Auditable Choreography-based Systems Using Blockchain</v>
      </c>
      <c r="E43" s="15" t="b">
        <f>'3 Extraction'!AG44</f>
        <v>1</v>
      </c>
      <c r="F43" s="8">
        <v>6300574.0</v>
      </c>
      <c r="H43" s="77" t="s">
        <v>1669</v>
      </c>
      <c r="I43" s="77" t="s">
        <v>1665</v>
      </c>
    </row>
    <row r="44">
      <c r="A44" s="15" t="b">
        <f>'3 Extraction'!A45</f>
        <v>1</v>
      </c>
      <c r="B44" s="15">
        <f>'3 Extraction'!D45</f>
        <v>2022</v>
      </c>
      <c r="C44" s="15" t="str">
        <f>'3 Extraction'!E45</f>
        <v>O López-Pintado, M Dumas, L García-Bañuelos…</v>
      </c>
      <c r="D44" s="15" t="str">
        <f>'3 Extraction'!F45</f>
        <v>Controlled flexibility in blockchain-based collaborative business processes</v>
      </c>
      <c r="E44" s="15" t="b">
        <f>'3 Extraction'!AG45</f>
        <v>1</v>
      </c>
      <c r="F44" s="129" t="s">
        <v>1685</v>
      </c>
      <c r="G44" s="131" t="s">
        <v>1686</v>
      </c>
      <c r="H44" s="77" t="s">
        <v>1687</v>
      </c>
      <c r="I44" s="77" t="s">
        <v>1665</v>
      </c>
    </row>
    <row r="45" hidden="1">
      <c r="A45" s="15" t="b">
        <f>'3 Extraction'!A46</f>
        <v>0</v>
      </c>
      <c r="C45" s="15" t="str">
        <f>'3 Extraction'!E46</f>
        <v>F Härer</v>
      </c>
      <c r="D45" s="15" t="str">
        <f>'3 Extraction'!F46</f>
        <v>Decentralized Business Process Modeling and Instance Tracking Secured by a Blockchain.</v>
      </c>
      <c r="E45" s="15" t="b">
        <f>'3 Extraction'!AG46</f>
        <v>0</v>
      </c>
      <c r="F45" s="129" t="s">
        <v>1685</v>
      </c>
      <c r="G45" s="130" t="s">
        <v>1686</v>
      </c>
      <c r="H45" s="8" t="s">
        <v>1687</v>
      </c>
      <c r="I45" s="8" t="s">
        <v>1665</v>
      </c>
    </row>
    <row r="46">
      <c r="A46" s="15" t="b">
        <f>'3 Extraction'!A47</f>
        <v>1</v>
      </c>
      <c r="B46" s="15">
        <f>'3 Extraction'!D47</f>
        <v>2018</v>
      </c>
      <c r="C46" s="15" t="str">
        <f>'3 Extraction'!E47</f>
        <v>L Mercenne, KL Brousmiche…</v>
      </c>
      <c r="D46" s="15" t="str">
        <f>'3 Extraction'!F47</f>
        <v>Blockchain studio: a role-based business workflows management system</v>
      </c>
      <c r="E46" s="15" t="b">
        <f>'3 Extraction'!AG47</f>
        <v>1</v>
      </c>
      <c r="F46" s="129" t="s">
        <v>1688</v>
      </c>
      <c r="H46" s="77" t="s">
        <v>1689</v>
      </c>
      <c r="I46" s="77" t="s">
        <v>1665</v>
      </c>
    </row>
    <row r="47" hidden="1">
      <c r="A47" s="15" t="b">
        <f>'3 Extraction'!A48</f>
        <v>0</v>
      </c>
      <c r="C47" s="15" t="str">
        <f>'3 Extraction'!E48</f>
        <v>J Mendling, I Weber, WVD Aalst, JV Brocke…</v>
      </c>
      <c r="D47" s="15" t="str">
        <f>'3 Extraction'!F48</f>
        <v>Blockchains for business process management-challenges and opportunities</v>
      </c>
      <c r="E47" s="15" t="b">
        <f>'3 Extraction'!AG48</f>
        <v>0</v>
      </c>
      <c r="F47" s="129" t="s">
        <v>1688</v>
      </c>
      <c r="G47" s="130"/>
      <c r="H47" s="8" t="s">
        <v>1689</v>
      </c>
      <c r="I47" s="8" t="s">
        <v>1665</v>
      </c>
    </row>
    <row r="48" hidden="1">
      <c r="A48" s="15" t="b">
        <f>'3 Extraction'!A49</f>
        <v>0</v>
      </c>
      <c r="C48" s="15" t="str">
        <f>'3 Extraction'!E49</f>
        <v>A Ruggeri, M Fazio, A Celesti, M Villari</v>
      </c>
      <c r="D48" s="15" t="str">
        <f>'3 Extraction'!F49</f>
        <v>Blockchain-based healthcare workflows in federated hospital clouds</v>
      </c>
      <c r="E48" s="15" t="b">
        <f>'3 Extraction'!AG49</f>
        <v>0</v>
      </c>
    </row>
    <row r="49" hidden="1">
      <c r="A49" s="15" t="b">
        <f>'3 Extraction'!A50</f>
        <v>1</v>
      </c>
      <c r="C49" s="15" t="str">
        <f>'3 Extraction'!E50</f>
        <v>D Silva, S Guerreiro, P Sousa</v>
      </c>
      <c r="D49" s="15" t="str">
        <f>'3 Extraction'!F50</f>
        <v>Decentralized enforcement of business process control using blockchain</v>
      </c>
      <c r="E49" s="15" t="b">
        <f>'3 Extraction'!AG50</f>
        <v>0</v>
      </c>
    </row>
    <row r="50" hidden="1">
      <c r="A50" s="15" t="b">
        <f>'3 Extraction'!A51</f>
        <v>0</v>
      </c>
      <c r="C50" s="15" t="str">
        <f>'3 Extraction'!E51</f>
        <v>J Mendling</v>
      </c>
      <c r="D50" s="15" t="str">
        <f>'3 Extraction'!F51</f>
        <v>Towards blockchain support for business processes</v>
      </c>
      <c r="E50" s="15" t="b">
        <f>'3 Extraction'!AG51</f>
        <v>0</v>
      </c>
      <c r="F50" s="91"/>
    </row>
    <row r="51" hidden="1">
      <c r="A51" s="15" t="b">
        <f>'3 Extraction'!A52</f>
        <v>0</v>
      </c>
      <c r="C51" s="15" t="str">
        <f>'3 Extraction'!E52</f>
        <v>M Müller, N Ostern, M Rosemann</v>
      </c>
      <c r="D51" s="15" t="str">
        <f>'3 Extraction'!F52</f>
        <v>Silver bullet for all trust issues? blockchain-based trust patterns for collaborative business processes</v>
      </c>
      <c r="E51" s="15" t="b">
        <f>'3 Extraction'!AG52</f>
        <v>0</v>
      </c>
    </row>
    <row r="52" hidden="1">
      <c r="A52" s="15" t="b">
        <f>'3 Extraction'!A53</f>
        <v>0</v>
      </c>
      <c r="C52" s="15" t="str">
        <f>'3 Extraction'!E53</f>
        <v>M Kherbouche, G Pisoni, B Molnár</v>
      </c>
      <c r="D52" s="15" t="str">
        <f>'3 Extraction'!F53</f>
        <v>Model to Program and Blockchain Approaches for Business Processes and Workflows in Finance</v>
      </c>
      <c r="E52" s="15" t="b">
        <f>'3 Extraction'!AG53</f>
        <v>0</v>
      </c>
    </row>
    <row r="53" hidden="1">
      <c r="A53" s="15" t="b">
        <f>'3 Extraction'!A54</f>
        <v>0</v>
      </c>
      <c r="C53" s="15" t="str">
        <f>'3 Extraction'!E54</f>
        <v>G Fridgen, B Sablowsky, N Urbach</v>
      </c>
      <c r="D53" s="15" t="str">
        <f>'3 Extraction'!F54</f>
        <v>Implementation of a blockchain workflow management prototype</v>
      </c>
      <c r="E53" s="15" t="b">
        <f>'3 Extraction'!AG54</f>
        <v>0</v>
      </c>
    </row>
    <row r="54" hidden="1">
      <c r="A54" s="15" t="b">
        <f>'3 Extraction'!A55</f>
        <v>0</v>
      </c>
      <c r="C54" s="15" t="str">
        <f>'3 Extraction'!E55</f>
        <v>JL Tilbury, E de la Rey…</v>
      </c>
      <c r="D54" s="15" t="str">
        <f>'3 Extraction'!F55</f>
        <v>Business process models of blockchain and South African real estate transactions</v>
      </c>
      <c r="E54" s="15" t="b">
        <f>'3 Extraction'!AG55</f>
        <v>0</v>
      </c>
    </row>
    <row r="55" hidden="1">
      <c r="A55" s="15" t="b">
        <f>'3 Extraction'!A56</f>
        <v>0</v>
      </c>
      <c r="C55" s="15" t="str">
        <f>'3 Extraction'!E56</f>
        <v>YV Vertakova, TA Golovina, AV Polyanin</v>
      </c>
      <c r="D55" s="15" t="str">
        <f>'3 Extraction'!F56</f>
        <v>Synergy of blockchain technologies and “big data” in business process management of economic systems</v>
      </c>
      <c r="E55" s="15" t="b">
        <f>'3 Extraction'!AG56</f>
        <v>0</v>
      </c>
    </row>
    <row r="56" hidden="1">
      <c r="A56" s="15" t="b">
        <f>'3 Extraction'!A57</f>
        <v>1</v>
      </c>
      <c r="C56" s="15" t="str">
        <f>'3 Extraction'!E57</f>
        <v>M Adams, S Suriadi, A Kumar…</v>
      </c>
      <c r="D56" s="15" t="str">
        <f>'3 Extraction'!F57</f>
        <v>Flexible integration of blockchain with business process automation: A federated architecture</v>
      </c>
      <c r="E56" s="15" t="b">
        <f>'3 Extraction'!AG57</f>
        <v>0</v>
      </c>
    </row>
    <row r="57" hidden="1">
      <c r="A57" s="15" t="b">
        <f>'3 Extraction'!A58</f>
        <v>0</v>
      </c>
      <c r="C57" s="15" t="str">
        <f>'3 Extraction'!E58</f>
        <v>W Viriyasitavat, Z Bi, D Hoonsopon</v>
      </c>
      <c r="D57" s="15" t="str">
        <f>'3 Extraction'!F58</f>
        <v>Blockchain technologies for interoperation of business processes in smart supply chains</v>
      </c>
      <c r="E57" s="15" t="b">
        <f>'3 Extraction'!AG58</f>
        <v>0</v>
      </c>
      <c r="F57" s="91"/>
    </row>
    <row r="58" hidden="1">
      <c r="A58" s="15" t="b">
        <f>'3 Extraction'!A59</f>
        <v>0</v>
      </c>
      <c r="C58" s="15" t="str">
        <f>'3 Extraction'!E59</f>
        <v>P Snow, B Deery, J Lu, D Johnston…</v>
      </c>
      <c r="D58" s="15" t="str">
        <f>'3 Extraction'!F59</f>
        <v>Business processes secured by immutable audit trails on the blockchain</v>
      </c>
      <c r="E58" s="15" t="b">
        <f>'3 Extraction'!AG59</f>
        <v>0</v>
      </c>
    </row>
    <row r="59">
      <c r="A59" s="15" t="b">
        <f>'3 Extraction'!A60</f>
        <v>1</v>
      </c>
      <c r="B59" s="15">
        <f>'3 Extraction'!D60</f>
        <v>2019</v>
      </c>
      <c r="C59" s="15" t="str">
        <f>'3 Extraction'!E60</f>
        <v>G Meroni, P Plebani, F Vona</v>
      </c>
      <c r="D59" s="15" t="str">
        <f>'3 Extraction'!F60</f>
        <v>Trusted artifact-driven process monitoring of multi-party business processes with blockchain</v>
      </c>
      <c r="E59" s="15" t="b">
        <f>'3 Extraction'!AG60</f>
        <v>1</v>
      </c>
      <c r="F59" s="129" t="s">
        <v>1690</v>
      </c>
      <c r="H59" s="77" t="s">
        <v>1691</v>
      </c>
      <c r="I59" s="77" t="s">
        <v>1665</v>
      </c>
    </row>
    <row r="60" hidden="1">
      <c r="A60" s="15" t="b">
        <f>'3 Extraction'!A61</f>
        <v>0</v>
      </c>
      <c r="C60" s="15" t="str">
        <f>'3 Extraction'!E61</f>
        <v>M Li, GQ Huang</v>
      </c>
      <c r="D60" s="15" t="str">
        <f>'3 Extraction'!F61</f>
        <v>Blockchain-enabled workflow management system for fine-grained resource sharing in E-commerce logistics</v>
      </c>
      <c r="E60" s="15" t="b">
        <f>'3 Extraction'!AG61</f>
        <v>0</v>
      </c>
      <c r="F60" s="129" t="s">
        <v>1690</v>
      </c>
      <c r="G60" s="130"/>
      <c r="H60" s="8" t="s">
        <v>1691</v>
      </c>
      <c r="I60" s="8" t="s">
        <v>1665</v>
      </c>
    </row>
    <row r="61" hidden="1">
      <c r="A61" s="15" t="b">
        <f>'3 Extraction'!A62</f>
        <v>1</v>
      </c>
      <c r="C61" s="15" t="str">
        <f>'3 Extraction'!E62</f>
        <v>PHC Alves, R Paskin, IZ Frajhof, YR Miranda…</v>
      </c>
      <c r="D61" s="15" t="str">
        <f>'3 Extraction'!F62</f>
        <v>Exploring Blockchain Technology to Improve Multi-party Relationship in Business Process Management Systems.</v>
      </c>
      <c r="E61" s="15" t="b">
        <f>'3 Extraction'!AG62</f>
        <v>0</v>
      </c>
    </row>
    <row r="62">
      <c r="A62" s="15" t="b">
        <f>'3 Extraction'!A63</f>
        <v>1</v>
      </c>
      <c r="B62" s="15">
        <f>'3 Extraction'!D63</f>
        <v>2020</v>
      </c>
      <c r="C62" s="15" t="str">
        <f>'3 Extraction'!E63</f>
        <v>P Klinger, L Nguyen, F Bodendorf</v>
      </c>
      <c r="D62" s="15" t="str">
        <f>'3 Extraction'!F63</f>
        <v>Upgradeability Concept for Collaborative Blockchain-Based Business Process Execution Framework</v>
      </c>
      <c r="E62" s="15" t="b">
        <f>'3 Extraction'!AG63</f>
        <v>1</v>
      </c>
      <c r="F62" s="129" t="s">
        <v>1692</v>
      </c>
      <c r="H62" s="77" t="s">
        <v>1693</v>
      </c>
      <c r="I62" s="77" t="s">
        <v>1671</v>
      </c>
    </row>
    <row r="63" hidden="1">
      <c r="A63" s="15" t="b">
        <f>'3 Extraction'!A64</f>
        <v>0</v>
      </c>
      <c r="C63" s="15" t="str">
        <f>'3 Extraction'!E64</f>
        <v>J Evermann, H Kim</v>
      </c>
      <c r="D63" s="15" t="str">
        <f>'3 Extraction'!F64</f>
        <v>Workflow Management on the Blockchain---Implications and Recommendations</v>
      </c>
      <c r="E63" s="15" t="b">
        <f>'3 Extraction'!AG64</f>
        <v>0</v>
      </c>
      <c r="F63" s="129" t="s">
        <v>1692</v>
      </c>
      <c r="G63" s="130"/>
      <c r="H63" s="8" t="s">
        <v>1693</v>
      </c>
      <c r="I63" s="8" t="s">
        <v>1671</v>
      </c>
    </row>
    <row r="64" hidden="1">
      <c r="A64" s="15" t="b">
        <f>'3 Extraction'!A65</f>
        <v>0</v>
      </c>
      <c r="C64" s="15" t="str">
        <f>'3 Extraction'!E65</f>
        <v>J Köpke, M Franceschetti, J Eder</v>
      </c>
      <c r="D64" s="15" t="str">
        <f>'3 Extraction'!F65</f>
        <v>Balancing privity and enforceability of bpm-based smart contracts on blockchains</v>
      </c>
      <c r="E64" s="15" t="b">
        <f>'3 Extraction'!AG65</f>
        <v>0</v>
      </c>
    </row>
    <row r="65" hidden="1">
      <c r="A65" s="15" t="b">
        <f>'3 Extraction'!A66</f>
        <v>0</v>
      </c>
      <c r="C65" s="15" t="str">
        <f>'3 Extraction'!E66</f>
        <v>A Lakhan, MA Mohammed, S Kozlov…</v>
      </c>
      <c r="D65" s="15" t="str">
        <f>'3 Extraction'!F66</f>
        <v>Mobile‐fog‐cloud assisted deep reinforcement learning and blockchain‐enable IoMT system for healthcare workflows</v>
      </c>
      <c r="E65" s="15" t="b">
        <f>'3 Extraction'!AG66</f>
        <v>0</v>
      </c>
    </row>
    <row r="66" hidden="1">
      <c r="A66" s="15" t="b">
        <f>'3 Extraction'!A67</f>
        <v>0</v>
      </c>
      <c r="C66" s="15" t="str">
        <f>'3 Extraction'!E67</f>
        <v>H Johng, D Kim, G Park, JE Hong, T Hill…</v>
      </c>
      <c r="D66" s="15" t="str">
        <f>'3 Extraction'!F67</f>
        <v>Enhancing business processes with trustworthiness using blockchain: a goal-oriented approach</v>
      </c>
      <c r="E66" s="15" t="b">
        <f>'3 Extraction'!AG67</f>
        <v>0</v>
      </c>
    </row>
    <row r="67" hidden="1">
      <c r="A67" s="15" t="b">
        <f>'3 Extraction'!A68</f>
        <v>0</v>
      </c>
      <c r="C67" s="15" t="str">
        <f>'3 Extraction'!E68</f>
        <v>Y Piao</v>
      </c>
      <c r="D67" s="15" t="str">
        <f>'3 Extraction'!F68</f>
        <v>Case studies to determine the effect of applying blockchain technology and building information modeling on the workflow of water infrastructure projects</v>
      </c>
      <c r="E67" s="15" t="b">
        <f>'3 Extraction'!AG68</f>
        <v>0</v>
      </c>
    </row>
    <row r="68" hidden="1">
      <c r="A68" s="15" t="b">
        <f>'3 Extraction'!A69</f>
        <v>0</v>
      </c>
      <c r="C68" s="15" t="str">
        <f>'3 Extraction'!E69</f>
        <v>A Demichev, A Kryukov, N Prikhod'ko</v>
      </c>
      <c r="D68" s="15" t="str">
        <f>'3 Extraction'!F69</f>
        <v>… process engineering for data storing and processing in a collaborative distributed environment based on provenance metadata, smart contracts and blockchain …</v>
      </c>
      <c r="E68" s="15" t="b">
        <f>'3 Extraction'!AG69</f>
        <v>0</v>
      </c>
    </row>
    <row r="69" hidden="1">
      <c r="A69" s="15" t="b">
        <f>'3 Extraction'!A70</f>
        <v>0</v>
      </c>
      <c r="C69" s="15" t="str">
        <f>'3 Extraction'!E70</f>
        <v>SB Kahyaoğlu</v>
      </c>
      <c r="D69" s="15" t="str">
        <f>'3 Extraction'!F70</f>
        <v>An analysis on the implementation of new approaches and techniques in the auditing of business processes based on blockchain technologies</v>
      </c>
      <c r="E69" s="15" t="b">
        <f>'3 Extraction'!AG70</f>
        <v>0</v>
      </c>
    </row>
    <row r="70" hidden="1">
      <c r="A70" s="15" t="b">
        <f>'3 Extraction'!A71</f>
        <v>0</v>
      </c>
      <c r="C70" s="15" t="str">
        <f>'3 Extraction'!E71</f>
        <v>V Pourheidari, S Rouhani…</v>
      </c>
      <c r="D70" s="15" t="str">
        <f>'3 Extraction'!F71</f>
        <v>A case study of execution of untrusted business process on permissioned blockchain</v>
      </c>
      <c r="E70" s="15" t="b">
        <f>'3 Extraction'!AG71</f>
        <v>0</v>
      </c>
    </row>
    <row r="71" hidden="1">
      <c r="A71" s="15" t="b">
        <f>'3 Extraction'!A72</f>
        <v>0</v>
      </c>
      <c r="C71" s="15" t="str">
        <f>'3 Extraction'!E72</f>
        <v>L Spalazzi, F Spegni, A Corneli…</v>
      </c>
      <c r="D71" s="15" t="str">
        <f>'3 Extraction'!F72</f>
        <v>Blockchain based choreographies: The construction industry case study</v>
      </c>
      <c r="E71" s="15" t="b">
        <f>'3 Extraction'!AG72</f>
        <v>0</v>
      </c>
    </row>
    <row r="72" hidden="1">
      <c r="A72" s="15" t="b">
        <f>'3 Extraction'!A73</f>
        <v>0</v>
      </c>
      <c r="C72" s="15" t="str">
        <f>'3 Extraction'!E73</f>
        <v>A Akhtar, B Shafiq, J Vaidya, A Afzal…</v>
      </c>
      <c r="D72" s="15" t="str">
        <f>'3 Extraction'!F73</f>
        <v>Blockchain based auditable access control for distributed business processes</v>
      </c>
      <c r="E72" s="15" t="b">
        <f>'3 Extraction'!AG73</f>
        <v>0</v>
      </c>
    </row>
    <row r="73" hidden="1">
      <c r="A73" s="15" t="b">
        <f>'3 Extraction'!A74</f>
        <v>0</v>
      </c>
      <c r="C73" s="15" t="str">
        <f>'3 Extraction'!E74</f>
        <v>I Sarker, B Datta</v>
      </c>
      <c r="D73" s="15" t="str">
        <f>'3 Extraction'!F74</f>
        <v>Re-designing the pension business processes for achieving technology-driven reforms through blockchain adoption: A proposed architecture</v>
      </c>
      <c r="E73" s="15" t="b">
        <f>'3 Extraction'!AG74</f>
        <v>0</v>
      </c>
    </row>
    <row r="74" hidden="1">
      <c r="A74" s="15" t="b">
        <f>'3 Extraction'!A75</f>
        <v>0</v>
      </c>
      <c r="C74" s="15" t="str">
        <f>'3 Extraction'!E75</f>
        <v>C Di Ciccio, G Meroni, P Plebani</v>
      </c>
      <c r="D74" s="15" t="str">
        <f>'3 Extraction'!F75</f>
        <v>On the adoption of blockchain for business process monitoring</v>
      </c>
      <c r="E74" s="15" t="b">
        <f>'3 Extraction'!AG75</f>
        <v>0</v>
      </c>
    </row>
    <row r="75" hidden="1">
      <c r="A75" s="15" t="b">
        <f>'3 Extraction'!A76</f>
        <v>0</v>
      </c>
      <c r="C75" s="15" t="str">
        <f>'3 Extraction'!E76</f>
        <v>S Heister, V LoRusso, K Yuthas</v>
      </c>
      <c r="D75" s="15" t="str">
        <f>'3 Extraction'!F76</f>
        <v>Blockchain systems and their potential impact on business processes</v>
      </c>
      <c r="E75" s="15" t="b">
        <f>'3 Extraction'!AG76</f>
        <v>0</v>
      </c>
    </row>
    <row r="76" hidden="1">
      <c r="A76" s="15" t="b">
        <f>'3 Extraction'!A77</f>
        <v>0</v>
      </c>
      <c r="C76" s="15" t="str">
        <f>'3 Extraction'!E77</f>
        <v>T Hukkinen, J Mattila, T Seppälä</v>
      </c>
      <c r="D76" s="15" t="str">
        <f>'3 Extraction'!F77</f>
        <v>Distributed workflow management with smart contracts</v>
      </c>
      <c r="E76" s="15" t="b">
        <f>'3 Extraction'!AG77</f>
        <v>0</v>
      </c>
    </row>
    <row r="77" hidden="1">
      <c r="A77" s="15" t="b">
        <f>'3 Extraction'!A78</f>
        <v>0</v>
      </c>
      <c r="C77" s="15" t="str">
        <f>'3 Extraction'!E78</f>
        <v>J Mendling, G Decker, R Hull, HA Reijers…</v>
      </c>
      <c r="D77" s="15" t="str">
        <f>'3 Extraction'!F78</f>
        <v>How do machine learning, robotic process automation, and blockchains affect the human factor in business process management?</v>
      </c>
      <c r="E77" s="15" t="b">
        <f>'3 Extraction'!AG78</f>
        <v>0</v>
      </c>
    </row>
    <row r="78" hidden="1">
      <c r="A78" s="15" t="b">
        <f>'3 Extraction'!A79</f>
        <v>0</v>
      </c>
      <c r="C78" s="15" t="str">
        <f>'3 Extraction'!E79</f>
        <v>DV Lyridis, GO Andreadis, C Papaleonidas…</v>
      </c>
      <c r="D78" s="15" t="str">
        <f>'3 Extraction'!F79</f>
        <v>A BPM-based framework for the impact assessment of blockchain to the midstream LNG supply chain</v>
      </c>
      <c r="E78" s="15" t="b">
        <f>'3 Extraction'!AG79</f>
        <v>0</v>
      </c>
    </row>
    <row r="79" hidden="1">
      <c r="A79" s="15" t="b">
        <f>'3 Extraction'!A80</f>
        <v>0</v>
      </c>
      <c r="C79" s="15" t="str">
        <f>'3 Extraction'!E80</f>
        <v>CD Ciccio, G Meroni, P Plebani</v>
      </c>
      <c r="D79" s="15" t="str">
        <f>'3 Extraction'!F80</f>
        <v>Business process monitoring on blockchains: Potentials and challenges</v>
      </c>
      <c r="E79" s="15" t="b">
        <f>'3 Extraction'!AG80</f>
        <v>0</v>
      </c>
    </row>
    <row r="80" hidden="1">
      <c r="A80" s="15" t="b">
        <f>'3 Extraction'!A81</f>
        <v>0</v>
      </c>
      <c r="C80" s="15" t="str">
        <f>'3 Extraction'!E81</f>
        <v>D Fernando, S Kulshrestha, JD Herath…</v>
      </c>
      <c r="D80" s="15" t="str">
        <f>'3 Extraction'!F81</f>
        <v>Sciblock: A blockchain-based tamper-proof non-repudiable storage for scientific workflow provenance</v>
      </c>
      <c r="E80" s="15" t="b">
        <f>'3 Extraction'!AG81</f>
        <v>0</v>
      </c>
    </row>
    <row r="81" hidden="1">
      <c r="A81" s="15" t="b">
        <f>'3 Extraction'!A82</f>
        <v>0</v>
      </c>
      <c r="C81" s="15" t="str">
        <f>'3 Extraction'!E82</f>
        <v>NEWS WALES</v>
      </c>
      <c r="D81" s="15" t="str">
        <f>'3 Extraction'!F82</f>
        <v>Using blockchain to enable untrusted business process monitoring and execution</v>
      </c>
      <c r="E81" s="15" t="b">
        <f>'3 Extraction'!AG82</f>
        <v>0</v>
      </c>
    </row>
    <row r="82" hidden="1">
      <c r="A82" s="15" t="b">
        <f>'3 Extraction'!A83</f>
        <v>0</v>
      </c>
      <c r="C82" s="15" t="str">
        <f>'3 Extraction'!E83</f>
        <v>R Coelho, R Braga, JMN David…</v>
      </c>
      <c r="D82" s="15" t="str">
        <f>'3 Extraction'!F83</f>
        <v>Blockchain for reliability in collaborative scientific workflows on cloud platforms</v>
      </c>
      <c r="E82" s="15" t="b">
        <f>'3 Extraction'!AG83</f>
        <v>0</v>
      </c>
    </row>
    <row r="83" hidden="1">
      <c r="A83" s="15" t="b">
        <f>'3 Extraction'!A84</f>
        <v>0</v>
      </c>
      <c r="C83" s="15" t="str">
        <f>'3 Extraction'!E84</f>
        <v>W Chen, SM Bohloul, Y Ma, L Li</v>
      </c>
      <c r="D83" s="15" t="str">
        <f>'3 Extraction'!F84</f>
        <v>A blockchain-based information management system for academic institutions: a case study of international students' workflow</v>
      </c>
      <c r="E83" s="15" t="b">
        <f>'3 Extraction'!AG84</f>
        <v>0</v>
      </c>
    </row>
    <row r="84" hidden="1">
      <c r="A84" s="15" t="b">
        <f>'3 Extraction'!A85</f>
        <v>0</v>
      </c>
      <c r="C84" s="15" t="str">
        <f>'3 Extraction'!E85</f>
        <v>I Abunadi, RL Kumar</v>
      </c>
      <c r="D84" s="15" t="str">
        <f>'3 Extraction'!F85</f>
        <v>Blockchain and Business Process Management in Health Care, Especially for COVID-19 Cases</v>
      </c>
      <c r="E84" s="15" t="b">
        <f>'3 Extraction'!AG85</f>
        <v>0</v>
      </c>
    </row>
    <row r="85" hidden="1">
      <c r="A85" s="15" t="b">
        <f>'3 Extraction'!A86</f>
        <v>0</v>
      </c>
      <c r="C85" s="15" t="str">
        <f>'3 Extraction'!E86</f>
        <v>S Haarmann</v>
      </c>
      <c r="D85" s="15" t="str">
        <f>'3 Extraction'!F86</f>
        <v>Estimating the Duration of Blockchain-Based Business Processes Using Simulation.</v>
      </c>
      <c r="E85" s="15" t="b">
        <f>'3 Extraction'!AG86</f>
        <v>0</v>
      </c>
    </row>
    <row r="86" hidden="1">
      <c r="A86" s="15" t="b">
        <f>'3 Extraction'!A87</f>
        <v>0</v>
      </c>
      <c r="C86" s="15" t="str">
        <f>'3 Extraction'!E87</f>
        <v>Y Fang, X Tang, M Pan, Y Yu</v>
      </c>
      <c r="D86" s="15" t="str">
        <f>'3 Extraction'!F87</f>
        <v>A workflow interoperability approach based on blockchain</v>
      </c>
      <c r="E86" s="15" t="b">
        <f>'3 Extraction'!AG87</f>
        <v>0</v>
      </c>
    </row>
    <row r="87" hidden="1">
      <c r="A87" s="15" t="b">
        <f>'3 Extraction'!A88</f>
        <v>1</v>
      </c>
      <c r="B87" s="15">
        <f>'3 Extraction'!D88</f>
        <v>2020</v>
      </c>
      <c r="C87" s="15" t="str">
        <f>'3 Extraction'!E88</f>
        <v>T Lichtenstein, S Siegert, A Nikaj, M Weske</v>
      </c>
      <c r="D87" s="15" t="str">
        <f>'3 Extraction'!F88</f>
        <v>Data-driven process choreography execution on the blockchain: a focus on blockchain data reusability</v>
      </c>
      <c r="E87" s="15" t="b">
        <f>'3 Extraction'!AG88</f>
        <v>1</v>
      </c>
      <c r="F87" s="129" t="s">
        <v>1694</v>
      </c>
      <c r="H87" s="77"/>
      <c r="I87" s="77"/>
    </row>
    <row r="88" hidden="1">
      <c r="A88" s="15" t="b">
        <f>'3 Extraction'!A89</f>
        <v>0</v>
      </c>
      <c r="C88" s="15" t="str">
        <f>'3 Extraction'!E89</f>
        <v>S Migliorini, M Gambini, C Combi…</v>
      </c>
      <c r="D88" s="15" t="str">
        <f>'3 Extraction'!F89</f>
        <v>The rise of enforceable business processes from the hashes of blockchain-based smart contracts</v>
      </c>
      <c r="E88" s="15" t="b">
        <f>'3 Extraction'!AG89</f>
        <v>0</v>
      </c>
      <c r="F88" s="129" t="s">
        <v>1694</v>
      </c>
      <c r="G88" s="131"/>
    </row>
    <row r="89" hidden="1">
      <c r="A89" s="15" t="b">
        <f>'3 Extraction'!A90</f>
        <v>0</v>
      </c>
      <c r="C89" s="15" t="str">
        <f>'3 Extraction'!E90</f>
        <v>Z Xu, Q Geng, H Cao, C Wang, X Liu</v>
      </c>
      <c r="D89" s="15" t="str">
        <f>'3 Extraction'!F90</f>
        <v>Uncertainty-aware workflow migration among edge nodes based on blockchain</v>
      </c>
      <c r="E89" s="15" t="b">
        <f>'3 Extraction'!AG90</f>
        <v>0</v>
      </c>
    </row>
    <row r="90" hidden="1">
      <c r="A90" s="15" t="b">
        <f>'3 Extraction'!A91</f>
        <v>0</v>
      </c>
      <c r="C90" s="15" t="str">
        <f>'3 Extraction'!E91</f>
        <v>F Milani, L García-Bañuelos, HA Reijers, L Stepanyan</v>
      </c>
      <c r="D90" s="15" t="str">
        <f>'3 Extraction'!F91</f>
        <v>Business Process Redesign Heuristics for Blockchain Solutions.</v>
      </c>
      <c r="E90" s="15" t="b">
        <f>'3 Extraction'!AG91</f>
        <v>0</v>
      </c>
    </row>
    <row r="91" hidden="1">
      <c r="A91" s="15" t="b">
        <f>'3 Extraction'!A92</f>
        <v>0</v>
      </c>
      <c r="C91" s="15" t="str">
        <f>'3 Extraction'!E92</f>
        <v>A Corneli, B Naticchia, F Spegni, L Spalazzi</v>
      </c>
      <c r="D91" s="15" t="str">
        <f>'3 Extraction'!F92</f>
        <v>COMBINING BLOCKCHAIN AND BPMN CHOREOGRAPHIES FOR CONSTRUCTION MANAGEMENT</v>
      </c>
      <c r="E91" s="15" t="b">
        <f>'3 Extraction'!AG92</f>
        <v>0</v>
      </c>
    </row>
    <row r="92" hidden="1">
      <c r="A92" s="15" t="b">
        <f>'3 Extraction'!A93</f>
        <v>1</v>
      </c>
      <c r="C92" s="15" t="str">
        <f>'3 Extraction'!E93</f>
        <v>M Morales-Sandoval, JA Molina…</v>
      </c>
      <c r="D92" s="15" t="str">
        <f>'3 Extraction'!F93</f>
        <v>Blockchain support for execution, monitoring and discovery of inter-organizational business processes</v>
      </c>
      <c r="E92" s="15" t="b">
        <f>'3 Extraction'!AG93</f>
        <v>0</v>
      </c>
    </row>
    <row r="93" hidden="1">
      <c r="A93" s="15" t="b">
        <f>'3 Extraction'!A94</f>
        <v>1</v>
      </c>
      <c r="B93" s="15">
        <f>'3 Extraction'!D94</f>
        <v>2021</v>
      </c>
      <c r="C93" s="15" t="str">
        <f>'3 Extraction'!E94</f>
        <v>J Evermann, H Kim</v>
      </c>
      <c r="D93" s="15" t="str">
        <f>'3 Extraction'!F94</f>
        <v>Workflow Management on Proof-of-Work Blockchains: Implications and Recommendations</v>
      </c>
      <c r="E93" s="15" t="b">
        <f>'3 Extraction'!AG94</f>
        <v>1</v>
      </c>
      <c r="F93" s="129" t="s">
        <v>1695</v>
      </c>
      <c r="H93" s="77"/>
      <c r="I93" s="77"/>
    </row>
    <row r="94" hidden="1">
      <c r="A94" s="15" t="b">
        <f>'3 Extraction'!A95</f>
        <v>0</v>
      </c>
      <c r="C94" s="15" t="str">
        <f>'3 Extraction'!E95</f>
        <v>A Meironke, T Seyffarth, J Damarowsky</v>
      </c>
      <c r="D94" s="15" t="str">
        <f>'3 Extraction'!F95</f>
        <v>Business Process Compliance and Blockchain: How Does the Ethereum Blockchain Address Challenges of Business Process Compliance?</v>
      </c>
      <c r="E94" s="15" t="b">
        <f>'3 Extraction'!AG95</f>
        <v>0</v>
      </c>
      <c r="F94" s="129" t="s">
        <v>1695</v>
      </c>
      <c r="G94" s="130"/>
      <c r="H94" s="8"/>
    </row>
    <row r="95" hidden="1">
      <c r="A95" s="15" t="b">
        <f>'3 Extraction'!A96</f>
        <v>0</v>
      </c>
      <c r="C95" s="15" t="str">
        <f>'3 Extraction'!E96</f>
        <v>K Wittek, N Wittek, J Lawton, I Dohndorf…</v>
      </c>
      <c r="D95" s="15" t="str">
        <f>'3 Extraction'!F96</f>
        <v>A Blockchain-Based Approach to Provenance and Reproducibility in Research Workflows</v>
      </c>
      <c r="E95" s="15" t="b">
        <f>'3 Extraction'!AG96</f>
        <v>0</v>
      </c>
    </row>
    <row r="96" hidden="1">
      <c r="A96" s="15" t="b">
        <f>'3 Extraction'!A97</f>
        <v>0</v>
      </c>
      <c r="C96" s="15" t="str">
        <f>'3 Extraction'!E97</f>
        <v>T Sato, T Shimosawa, Y Himura</v>
      </c>
      <c r="D96" s="15" t="str">
        <f>'3 Extraction'!F97</f>
        <v>OpsSC: Decentralized Blockchain Network Operation Workflow for Hyperledger Fabric</v>
      </c>
      <c r="E96" s="15" t="b">
        <f>'3 Extraction'!AG97</f>
        <v>0</v>
      </c>
    </row>
    <row r="97" hidden="1">
      <c r="A97" s="15" t="b">
        <f>'3 Extraction'!A98</f>
        <v>0</v>
      </c>
      <c r="C97" s="15" t="str">
        <f>'3 Extraction'!E98</f>
        <v>J Heiss, A Busse, S Tai</v>
      </c>
      <c r="D97" s="15" t="str">
        <f>'3 Extraction'!F98</f>
        <v>Trustworthy Pre-processing of Sensor Data in Data On-Chaining Workflows for Blockchain-Based IoT Applications</v>
      </c>
      <c r="E97" s="15" t="b">
        <f>'3 Extraction'!AG98</f>
        <v>0</v>
      </c>
    </row>
    <row r="98" hidden="1">
      <c r="A98" s="15" t="b">
        <f>'3 Extraction'!A99</f>
        <v>0</v>
      </c>
      <c r="C98" s="15" t="str">
        <f>'3 Extraction'!E99</f>
        <v>AA Simaremare, IA Aditya, FN Haryadi…</v>
      </c>
      <c r="D98" s="15" t="str">
        <f>'3 Extraction'!F99</f>
        <v>Suitability study of Blockchain application in electric utility company business processes</v>
      </c>
      <c r="E98" s="15" t="b">
        <f>'3 Extraction'!AG99</f>
        <v>0</v>
      </c>
    </row>
    <row r="99" hidden="1">
      <c r="A99" s="15" t="b">
        <f>'3 Extraction'!A100</f>
        <v>0</v>
      </c>
      <c r="C99" s="15" t="str">
        <f>'3 Extraction'!E100</f>
        <v>I Garfatta, K Klai, M Graïet, W Gaaloul</v>
      </c>
      <c r="D99" s="15" t="str">
        <f>'3 Extraction'!F100</f>
        <v>Blockchain-based business processes: A solidity-to-cpn formal verification approach</v>
      </c>
      <c r="E99" s="15" t="b">
        <f>'3 Extraction'!AG100</f>
        <v>0</v>
      </c>
    </row>
    <row r="100" hidden="1">
      <c r="A100" s="15" t="b">
        <f>'3 Extraction'!A101</f>
        <v>0</v>
      </c>
      <c r="C100" s="15" t="str">
        <f>'3 Extraction'!E101</f>
        <v>MS Al-Rakhami, M Al-Mashari</v>
      </c>
      <c r="D100" s="15" t="str">
        <f>'3 Extraction'!F101</f>
        <v>Blockchain and internet of things for business process management: theory, challenges, and key success factors</v>
      </c>
      <c r="E100" s="15" t="b">
        <f>'3 Extraction'!AG101</f>
        <v>0</v>
      </c>
    </row>
    <row r="101" hidden="1">
      <c r="A101" s="15" t="b">
        <f>'3 Extraction'!A102</f>
        <v>0</v>
      </c>
      <c r="C101" s="15" t="str">
        <f>'3 Extraction'!E102</f>
        <v>R Zhao</v>
      </c>
      <c r="D101" s="15" t="str">
        <f>'3 Extraction'!F102</f>
        <v>An empirical analysis of supply chain BPM model based on blockchain and IoT integrated system</v>
      </c>
      <c r="E101" s="15" t="b">
        <f>'3 Extraction'!AG102</f>
        <v>0</v>
      </c>
    </row>
    <row r="102" hidden="1">
      <c r="A102" s="15" t="b">
        <f>'3 Extraction'!A103</f>
        <v>0</v>
      </c>
      <c r="C102" s="15" t="str">
        <f>'3 Extraction'!E103</f>
        <v>F Milani, L Garcia-Banuelos</v>
      </c>
      <c r="D102" s="15" t="str">
        <f>'3 Extraction'!F103</f>
        <v>Blockchain and principles of business process re-engineering for process innovation</v>
      </c>
      <c r="E102" s="15" t="b">
        <f>'3 Extraction'!AG103</f>
        <v>0</v>
      </c>
    </row>
    <row r="103" hidden="1">
      <c r="A103" s="15" t="b">
        <f>'3 Extraction'!A104</f>
        <v>0</v>
      </c>
      <c r="C103" s="15" t="str">
        <f>'3 Extraction'!E104</f>
        <v>A Mohammed, A Almousa, A Ghaithan, LA Hadidi</v>
      </c>
      <c r="D103" s="15" t="str">
        <f>'3 Extraction'!F104</f>
        <v>The Role of Blockchain in Improving the Processes and Workflows in Construction Projects</v>
      </c>
      <c r="E103" s="15" t="b">
        <f>'3 Extraction'!AG104</f>
        <v>0</v>
      </c>
    </row>
    <row r="104">
      <c r="A104" s="15" t="b">
        <f>'3 Extraction'!A105</f>
        <v>1</v>
      </c>
      <c r="B104" s="15">
        <f>'3 Extraction'!D105</f>
        <v>2021</v>
      </c>
      <c r="C104" s="15" t="str">
        <f>'3 Extraction'!E105</f>
        <v>F Loukil, K Boukadi, M Abed, C Ghedira-Guegan</v>
      </c>
      <c r="D104" s="15" t="str">
        <f>'3 Extraction'!F105</f>
        <v>Decentralized collaborative business process execution using blockchain</v>
      </c>
      <c r="E104" s="15" t="b">
        <f>'3 Extraction'!AG105</f>
        <v>1</v>
      </c>
      <c r="F104" s="129" t="s">
        <v>1696</v>
      </c>
      <c r="G104" s="108" t="s">
        <v>1697</v>
      </c>
      <c r="H104" s="77" t="s">
        <v>1684</v>
      </c>
      <c r="I104" s="77" t="s">
        <v>1665</v>
      </c>
    </row>
    <row r="105" hidden="1">
      <c r="A105" s="15" t="b">
        <f>'3 Extraction'!A106</f>
        <v>0</v>
      </c>
      <c r="C105" s="15" t="str">
        <f>'3 Extraction'!E106</f>
        <v>H Ritchi, A Bandana, Z Adrianto, A Alfian</v>
      </c>
      <c r="D105" s="15" t="str">
        <f>'3 Extraction'!F106</f>
        <v>Permissioned blockchain for business process visibility: A case of expenditure cycle</v>
      </c>
      <c r="E105" s="15" t="b">
        <f>'3 Extraction'!AG106</f>
        <v>0</v>
      </c>
      <c r="F105" s="129" t="s">
        <v>1696</v>
      </c>
      <c r="G105" s="130" t="s">
        <v>1697</v>
      </c>
      <c r="H105" s="8" t="s">
        <v>1684</v>
      </c>
      <c r="I105" s="8" t="s">
        <v>1665</v>
      </c>
    </row>
    <row r="106" hidden="1">
      <c r="A106" s="15" t="b">
        <f>'3 Extraction'!A107</f>
        <v>0</v>
      </c>
      <c r="C106" s="15" t="str">
        <f>'3 Extraction'!E107</f>
        <v>B Kumalakov, Y Shakan, M Nakibayeva</v>
      </c>
      <c r="D106" s="15" t="str">
        <f>'3 Extraction'!F107</f>
        <v>Business processes and chains of Kazakhstan how do organisations start blockchain projects and evolve throughout?</v>
      </c>
      <c r="E106" s="15" t="b">
        <f>'3 Extraction'!AG107</f>
        <v>0</v>
      </c>
    </row>
    <row r="107" hidden="1">
      <c r="A107" s="15" t="b">
        <f>'3 Extraction'!A108</f>
        <v>0</v>
      </c>
      <c r="C107" s="15" t="str">
        <f>'3 Extraction'!E108</f>
        <v>O López-Pintado, L García-Bañuelos…</v>
      </c>
      <c r="D107" s="15" t="str">
        <f>'3 Extraction'!F108</f>
        <v>Business process execution on blockchain</v>
      </c>
      <c r="E107" s="15" t="b">
        <f>'3 Extraction'!AG108</f>
        <v>0</v>
      </c>
    </row>
    <row r="108" hidden="1">
      <c r="A108" s="15" t="b">
        <f>'3 Extraction'!A109</f>
        <v>0</v>
      </c>
      <c r="C108" s="15" t="str">
        <f>'3 Extraction'!E109</f>
        <v>J Evermann, H Kim</v>
      </c>
      <c r="D108" s="15" t="str">
        <f>'3 Extraction'!F109</f>
        <v>Workflow Management on BFT Blockchains</v>
      </c>
      <c r="E108" s="15" t="b">
        <f>'3 Extraction'!AG109</f>
        <v>0</v>
      </c>
    </row>
    <row r="109" hidden="1">
      <c r="A109" s="15" t="b">
        <f>'3 Extraction'!A110</f>
        <v>0</v>
      </c>
      <c r="C109" s="15" t="str">
        <f>'3 Extraction'!E110</f>
        <v>MEM van Wingerde</v>
      </c>
      <c r="D109" s="15" t="str">
        <f>'3 Extraction'!F110</f>
        <v>Towards Inter-Organizational Business Process Governance through Blockchain.</v>
      </c>
      <c r="E109" s="15" t="b">
        <f>'3 Extraction'!AG110</f>
        <v>0</v>
      </c>
    </row>
    <row r="110" hidden="1">
      <c r="A110" s="15" t="b">
        <f>'3 Extraction'!A111</f>
        <v>0</v>
      </c>
      <c r="C110" s="15" t="str">
        <f>'3 Extraction'!E111</f>
        <v>MS Rahman, I Khalil, A Bouras</v>
      </c>
      <c r="D110" s="15" t="str">
        <f>'3 Extraction'!F111</f>
        <v>Formalizing Dynamic Behaviors of Smart Contract Workflow in Smart Healthcare Supply Chain</v>
      </c>
      <c r="E110" s="15" t="b">
        <f>'3 Extraction'!AG111</f>
        <v>0</v>
      </c>
    </row>
    <row r="111" hidden="1">
      <c r="A111" s="15" t="b">
        <f>'3 Extraction'!A112</f>
        <v>0</v>
      </c>
      <c r="C111" s="15" t="str">
        <f>'3 Extraction'!E112</f>
        <v>F Milani, L Garcia-Banuelos, S Filipova…</v>
      </c>
      <c r="D111" s="15" t="str">
        <f>'3 Extraction'!F112</f>
        <v>Modelling blockchain-based business processes: a comparative analysis of BPMN vs CMMN</v>
      </c>
      <c r="E111" s="15" t="b">
        <f>'3 Extraction'!AG112</f>
        <v>0</v>
      </c>
    </row>
    <row r="112" hidden="1">
      <c r="A112" s="15" t="b">
        <f>'3 Extraction'!A113</f>
        <v>0</v>
      </c>
      <c r="C112" s="15" t="str">
        <f>'3 Extraction'!E113</f>
        <v>MEM van Wingerde, H Weigand</v>
      </c>
      <c r="D112" s="15" t="str">
        <f>'3 Extraction'!F113</f>
        <v>An ontological analysis of artifact-centric business processes managed by smart contracts</v>
      </c>
      <c r="E112" s="15" t="b">
        <f>'3 Extraction'!AG113</f>
        <v>0</v>
      </c>
    </row>
    <row r="113">
      <c r="A113" s="15" t="b">
        <f>'3 Extraction'!A114</f>
        <v>1</v>
      </c>
      <c r="B113" s="15">
        <f>'3 Extraction'!D114</f>
        <v>2021</v>
      </c>
      <c r="C113" s="15" t="str">
        <f>'3 Extraction'!E114</f>
        <v>F Corradini, A Marcelletti, A Morichetta, A Polini…</v>
      </c>
      <c r="D113" s="15" t="str">
        <f>'3 Extraction'!F114</f>
        <v>Model-driven engineering for multi-party business processes on multiple blockchains</v>
      </c>
      <c r="E113" s="15" t="b">
        <f>'3 Extraction'!AG114</f>
        <v>1</v>
      </c>
      <c r="F113" s="129" t="s">
        <v>1698</v>
      </c>
      <c r="H113" s="77" t="s">
        <v>1699</v>
      </c>
      <c r="I113" s="77" t="s">
        <v>1665</v>
      </c>
    </row>
    <row r="114" hidden="1">
      <c r="A114" s="15" t="b">
        <f>'3 Extraction'!A115</f>
        <v>0</v>
      </c>
      <c r="C114" s="15" t="str">
        <f>'3 Extraction'!E115</f>
        <v>C Lauster, P Klinger, N Schwab, F Bodendorf</v>
      </c>
      <c r="D114" s="15" t="str">
        <f>'3 Extraction'!F115</f>
        <v>Literature Review Linking Blockchain and Business Process Management</v>
      </c>
      <c r="E114" s="15" t="b">
        <f>'3 Extraction'!AG115</f>
        <v>0</v>
      </c>
      <c r="F114" s="129" t="s">
        <v>1698</v>
      </c>
      <c r="G114" s="130"/>
      <c r="H114" s="8" t="s">
        <v>1699</v>
      </c>
      <c r="I114" s="8" t="s">
        <v>1665</v>
      </c>
    </row>
    <row r="115" hidden="1">
      <c r="A115" s="15" t="b">
        <f>'3 Extraction'!A116</f>
        <v>1</v>
      </c>
      <c r="C115" s="15" t="str">
        <f>'3 Extraction'!E116</f>
        <v>J Evermann</v>
      </c>
      <c r="D115" s="15" t="str">
        <f>'3 Extraction'!F116</f>
        <v>Adapting Workflow Management Systems to BFT Blockchains–The YAWL Example</v>
      </c>
      <c r="E115" s="15" t="b">
        <f>'3 Extraction'!AG116</f>
        <v>0</v>
      </c>
    </row>
    <row r="116" hidden="1">
      <c r="A116" s="15" t="b">
        <f>'3 Extraction'!A117</f>
        <v>0</v>
      </c>
      <c r="C116" s="15" t="str">
        <f>'3 Extraction'!E117</f>
        <v>M Markovska, FP Milani, L Garcia-Banuelos</v>
      </c>
      <c r="D116" s="15" t="str">
        <f>'3 Extraction'!F117</f>
        <v>Modelling Business Processes on a Blockchain Eco-System (BPMN)</v>
      </c>
      <c r="E116" s="15" t="b">
        <f>'3 Extraction'!AG117</f>
        <v>0</v>
      </c>
      <c r="F116" s="91"/>
    </row>
    <row r="117" hidden="1">
      <c r="A117" s="15" t="b">
        <f>'3 Extraction'!A118</f>
        <v>0</v>
      </c>
      <c r="C117" s="15" t="str">
        <f>'3 Extraction'!E118</f>
        <v>C Gómez, FJ Pérez Blanco, JM Vara, V De Castro…</v>
      </c>
      <c r="D117" s="15" t="str">
        <f>'3 Extraction'!F118</f>
        <v>Design and development of Smart Contracts for E-government through Value and Business Process Modeling</v>
      </c>
      <c r="E117" s="15" t="b">
        <f>'3 Extraction'!AG118</f>
        <v>0</v>
      </c>
    </row>
    <row r="118" hidden="1">
      <c r="A118" s="15" t="b">
        <f>'3 Extraction'!A119</f>
        <v>0</v>
      </c>
      <c r="C118" s="15" t="str">
        <f>'3 Extraction'!E119</f>
        <v>KB Yue</v>
      </c>
      <c r="D118" s="15" t="str">
        <f>'3 Extraction'!F119</f>
        <v>A Blockchain-Inspired, Multi-Layered Transaction Model for Business Process Modeling</v>
      </c>
      <c r="E118" s="15" t="b">
        <f>'3 Extraction'!AG119</f>
        <v>0</v>
      </c>
    </row>
    <row r="119" hidden="1">
      <c r="A119" s="15" t="b">
        <f>'3 Extraction'!A120</f>
        <v>0</v>
      </c>
      <c r="C119" s="15" t="str">
        <f>'3 Extraction'!E120</f>
        <v>C Cavaliere</v>
      </c>
      <c r="D119" s="15" t="str">
        <f>'3 Extraction'!F120</f>
        <v>A case study on the exploration of Blockchain potential: An exploratory research on the impact of the technology on business process and value configuration of a mid …</v>
      </c>
      <c r="E119" s="15" t="b">
        <f>'3 Extraction'!AG120</f>
        <v>0</v>
      </c>
    </row>
    <row r="120" hidden="1">
      <c r="A120" s="15" t="b">
        <f>'3 Extraction'!A121</f>
        <v>0</v>
      </c>
      <c r="C120" s="15" t="str">
        <f>'3 Extraction'!E121</f>
        <v>H Gao, B Zhong</v>
      </c>
      <c r="D120" s="15" t="str">
        <f>'3 Extraction'!F121</f>
        <v>A blockchain-based framework for supporting BIM-based building code compliance checking workflow</v>
      </c>
      <c r="E120" s="15" t="b">
        <f>'3 Extraction'!AG121</f>
        <v>0</v>
      </c>
    </row>
    <row r="121" hidden="1">
      <c r="A121" s="15" t="b">
        <f>'3 Extraction'!A122</f>
        <v>0</v>
      </c>
      <c r="C121" s="15" t="str">
        <f>'3 Extraction'!E122</f>
        <v>A Belhi, H Gasmi, A Hammi, A Bouras, B Aouni…</v>
      </c>
      <c r="D121" s="15" t="str">
        <f>'3 Extraction'!F122</f>
        <v>A Broker-Based Manufacturing Supply Chain Integration with Blockchain: Managing Odoo Workflows Using Hyperledger Fabric Smart Contracts</v>
      </c>
      <c r="E121" s="15" t="b">
        <f>'3 Extraction'!AG122</f>
        <v>0</v>
      </c>
    </row>
    <row r="122" hidden="1">
      <c r="A122" s="15" t="b">
        <f>'3 Extraction'!A123</f>
        <v>0</v>
      </c>
      <c r="C122" s="15" t="str">
        <f>'3 Extraction'!E123</f>
        <v>C Rondanini, B Carminati, F Daidone…</v>
      </c>
      <c r="D122" s="15" t="str">
        <f>'3 Extraction'!F123</f>
        <v>Blockchain-based controlled information sharing in inter-organizational workflows</v>
      </c>
      <c r="E122" s="15" t="b">
        <f>'3 Extraction'!AG123</f>
        <v>0</v>
      </c>
    </row>
    <row r="123" hidden="1">
      <c r="A123" s="15" t="b">
        <f>'3 Extraction'!A124</f>
        <v>0</v>
      </c>
      <c r="C123" s="15" t="str">
        <f>'3 Extraction'!E124</f>
        <v>V Posea, C Niţu, C Damian, A Panu…</v>
      </c>
      <c r="D123" s="15" t="str">
        <f>'3 Extraction'!F124</f>
        <v>GDPR compliant recruitment platform using smart contracts and executable choreographies</v>
      </c>
      <c r="E123" s="15" t="b">
        <f>'3 Extraction'!AG124</f>
        <v>0</v>
      </c>
    </row>
    <row r="124" hidden="1">
      <c r="A124" s="15" t="b">
        <f>'3 Extraction'!A125</f>
        <v>0</v>
      </c>
      <c r="C124" s="15" t="str">
        <f>'3 Extraction'!E125</f>
        <v>G Hofbauer</v>
      </c>
      <c r="D124" s="15" t="str">
        <f>'3 Extraction'!F125</f>
        <v>Blockchain applications in business processes exemplified for procurement</v>
      </c>
      <c r="E124" s="15" t="b">
        <f>'3 Extraction'!AG125</f>
        <v>0</v>
      </c>
    </row>
    <row r="125" hidden="1">
      <c r="A125" s="15" t="b">
        <f>'3 Extraction'!A126</f>
        <v>0</v>
      </c>
      <c r="C125" s="15" t="str">
        <f>'3 Extraction'!E126</f>
        <v>N van de Luijtgaarden</v>
      </c>
      <c r="D125" s="15" t="str">
        <f>'3 Extraction'!F126</f>
        <v>Optimizing the core business processes of financial asset management companies using blockchain technology</v>
      </c>
      <c r="E125" s="15" t="b">
        <f>'3 Extraction'!AG126</f>
        <v>0</v>
      </c>
    </row>
    <row r="126" hidden="1">
      <c r="A126" s="15" t="b">
        <f>'3 Extraction'!A127</f>
        <v>0</v>
      </c>
      <c r="C126" s="15" t="str">
        <f>'3 Extraction'!E127</f>
        <v>M Bertolini</v>
      </c>
      <c r="D126" s="15" t="str">
        <f>'3 Extraction'!F127</f>
        <v>Enforcing commitments with blockchain: an approach to generate smart contracts for choreographed business processes</v>
      </c>
      <c r="E126" s="15" t="b">
        <f>'3 Extraction'!AG127</f>
        <v>0</v>
      </c>
    </row>
    <row r="127" hidden="1">
      <c r="A127" s="15" t="b">
        <f>'3 Extraction'!A128</f>
        <v>0</v>
      </c>
      <c r="C127" s="15" t="str">
        <f>'3 Extraction'!E128</f>
        <v>A Bagozi, D Bianchini, VD Antonellis, M Garda…</v>
      </c>
      <c r="D127" s="15" t="str">
        <f>'3 Extraction'!F128</f>
        <v>A Blockchain-Based Approach for Trust Management in Collaborative Business Processes</v>
      </c>
      <c r="E127" s="15" t="b">
        <f>'3 Extraction'!AG128</f>
        <v>0</v>
      </c>
    </row>
    <row r="128" hidden="1">
      <c r="A128" s="15" t="b">
        <f>'3 Extraction'!A129</f>
        <v>0</v>
      </c>
      <c r="C128" s="15" t="str">
        <f>'3 Extraction'!E129</f>
        <v>D Peherstorfer</v>
      </c>
      <c r="D128" s="15" t="str">
        <f>'3 Extraction'!F129</f>
        <v>BIM and blockchain: a decentralized solution for a change management workflow in construction projects</v>
      </c>
      <c r="E128" s="15" t="b">
        <f>'3 Extraction'!AG129</f>
        <v>0</v>
      </c>
    </row>
    <row r="129" hidden="1">
      <c r="A129" s="15" t="b">
        <f>'3 Extraction'!A130</f>
        <v>0</v>
      </c>
      <c r="C129" s="15" t="str">
        <f>'3 Extraction'!E130</f>
        <v>P Edrud</v>
      </c>
      <c r="D129" s="15" t="str">
        <f>'3 Extraction'!F130</f>
        <v>Improving BPM with Blockchain Technology: Benefits, costs, criteria &amp; barriers</v>
      </c>
      <c r="E129" s="15" t="b">
        <f>'3 Extraction'!AG130</f>
        <v>0</v>
      </c>
    </row>
    <row r="130" hidden="1">
      <c r="A130" s="15" t="b">
        <f>'3 Extraction'!A131</f>
        <v>0</v>
      </c>
      <c r="C130" s="15" t="str">
        <f>'3 Extraction'!E131</f>
        <v>E Fernando</v>
      </c>
      <c r="D130" s="15" t="str">
        <f>'3 Extraction'!F131</f>
        <v>The Business Process of Good Manufacturing Practice Based on Blockchain Technology in the Pharmaceutical Industry</v>
      </c>
      <c r="E130" s="15" t="b">
        <f>'3 Extraction'!AG131</f>
        <v>0</v>
      </c>
    </row>
    <row r="131" hidden="1">
      <c r="A131" s="15" t="b">
        <f>'3 Extraction'!A132</f>
        <v>0</v>
      </c>
      <c r="C131" s="15" t="str">
        <f>'3 Extraction'!E132</f>
        <v>OV Boychenko, IV Gavrikov</v>
      </c>
      <c r="D131" s="15" t="str">
        <f>'3 Extraction'!F132</f>
        <v>Potential Applications of Smart Contract Technology in Corporate Business Processes</v>
      </c>
      <c r="E131" s="15" t="b">
        <f>'3 Extraction'!AG132</f>
        <v>0</v>
      </c>
    </row>
    <row r="132" hidden="1">
      <c r="A132" s="15" t="b">
        <f>'3 Extraction'!A133</f>
        <v>0</v>
      </c>
      <c r="C132" s="15" t="str">
        <f>'3 Extraction'!E133</f>
        <v>L Argento, S Graziano, A Garro, A Guzzo, F Pasqua…</v>
      </c>
      <c r="D132" s="15" t="str">
        <f>'3 Extraction'!F133</f>
        <v>A Simulation-based and Data-driven Framework for Enabling the Analysis and Design of Business Processes based on Blockchain and Smart Contracts …</v>
      </c>
      <c r="E132" s="15" t="b">
        <f>'3 Extraction'!AG133</f>
        <v>0</v>
      </c>
    </row>
    <row r="133" hidden="1">
      <c r="A133" s="15" t="b">
        <f>'3 Extraction'!A134</f>
        <v>0</v>
      </c>
      <c r="C133" s="15" t="str">
        <f>'3 Extraction'!E134</f>
        <v>X Xu, Q Geng, H Cao, R Mo, S Wan, L Qi…</v>
      </c>
      <c r="D133" s="15" t="str">
        <f>'3 Extraction'!F134</f>
        <v>Blockchain-powered service migration for uncertainty-aware workflows in edge computing</v>
      </c>
      <c r="E133" s="15" t="b">
        <f>'3 Extraction'!AG134</f>
        <v>0</v>
      </c>
    </row>
    <row r="134" hidden="1">
      <c r="A134" s="15" t="b">
        <f>'3 Extraction'!A135</f>
        <v>0</v>
      </c>
      <c r="C134" s="15" t="str">
        <f>'3 Extraction'!E135</f>
        <v>DN Treku, J Sun</v>
      </c>
      <c r="D134" s="15" t="str">
        <f>'3 Extraction'!F135</f>
        <v>Adaptive Workflow Design Based on Blockchain</v>
      </c>
      <c r="E134" s="15" t="b">
        <f>'3 Extraction'!AG135</f>
        <v>0</v>
      </c>
    </row>
    <row r="135" hidden="1">
      <c r="A135" s="15" t="b">
        <f>'3 Extraction'!A136</f>
        <v>0</v>
      </c>
      <c r="C135" s="15" t="str">
        <f>'3 Extraction'!E136</f>
        <v>SL Guerreiro, D Silva, T Rosado…</v>
      </c>
      <c r="D135" s="15" t="str">
        <f>'3 Extraction'!F136</f>
        <v>Decentralized Business Process Control using Blockchain</v>
      </c>
      <c r="E135" s="15" t="b">
        <f>'3 Extraction'!AG136</f>
        <v>0</v>
      </c>
    </row>
    <row r="136" hidden="1">
      <c r="A136" s="15" t="b">
        <f>'3 Extraction'!A137</f>
        <v>0</v>
      </c>
      <c r="C136" s="15" t="str">
        <f>'3 Extraction'!E137</f>
        <v>K Odachi</v>
      </c>
      <c r="D136" s="15" t="str">
        <f>'3 Extraction'!F137</f>
        <v>Securing Business Processes Using Blockchain Technology: A Case Study of Hydrocarbon Accounting Processes.</v>
      </c>
      <c r="E136" s="15" t="b">
        <f>'3 Extraction'!AG137</f>
        <v>0</v>
      </c>
    </row>
    <row r="137" hidden="1">
      <c r="A137" s="15" t="b">
        <f>'3 Extraction'!A138</f>
        <v>0</v>
      </c>
      <c r="C137" s="15" t="str">
        <f>'3 Extraction'!E138</f>
        <v>HM Johng</v>
      </c>
      <c r="D137" s="15" t="str">
        <f>'3 Extraction'!F138</f>
        <v>Improving Business Processes Using Blockchain, Microservices, or Cloud Computing: A Goal-Oriented Approach</v>
      </c>
      <c r="E137" s="15" t="b">
        <f>'3 Extraction'!AG138</f>
        <v>0</v>
      </c>
    </row>
    <row r="138" hidden="1">
      <c r="A138" s="15" t="b">
        <f>'3 Extraction'!A139</f>
        <v>0</v>
      </c>
      <c r="C138" s="15" t="str">
        <f>'3 Extraction'!E139</f>
        <v>U Sengupta, H Kim</v>
      </c>
      <c r="D138" s="15" t="str">
        <f>'3 Extraction'!F139</f>
        <v>Business Process Transformation in Natural Resources Development Using Blockchain: Indigenous Entrepreneurship, Trustless Technology, and Rebuilding Trust</v>
      </c>
      <c r="E138" s="15" t="b">
        <f>'3 Extraction'!AG139</f>
        <v>0</v>
      </c>
    </row>
    <row r="139" hidden="1">
      <c r="A139" s="15" t="b">
        <f>'3 Extraction'!A140</f>
        <v>0</v>
      </c>
      <c r="C139" s="15" t="str">
        <f>'3 Extraction'!E140</f>
        <v>TG Shul'zhenko</v>
      </c>
      <c r="D139" s="15" t="str">
        <f>'3 Extraction'!F140</f>
        <v>Methodological approach to the reengineering of logistics business processes in the transport chains with the implementation of smart contracts</v>
      </c>
      <c r="E139" s="15" t="b">
        <f>'3 Extraction'!AG140</f>
        <v>0</v>
      </c>
    </row>
    <row r="140" hidden="1">
      <c r="A140" s="15" t="b">
        <f>'3 Extraction'!A141</f>
        <v>0</v>
      </c>
      <c r="C140" s="15" t="str">
        <f>'3 Extraction'!E141</f>
        <v>X Zhang, T Liu, A Rahman</v>
      </c>
      <c r="D140" s="15" t="str">
        <f>'3 Extraction'!F141</f>
        <v>Leveraging blockchain for prefabricated construction supply chain management–A conceptual workflow framework</v>
      </c>
      <c r="E140" s="15" t="b">
        <f>'3 Extraction'!AG141</f>
        <v>0</v>
      </c>
    </row>
    <row r="141" hidden="1">
      <c r="A141" s="15" t="b">
        <f>'3 Extraction'!A142</f>
        <v>0</v>
      </c>
      <c r="C141" s="15" t="str">
        <f>'3 Extraction'!E142</f>
        <v>C Udokwu</v>
      </c>
      <c r="D141" s="15" t="str">
        <f>'3 Extraction'!F142</f>
        <v>Securing Cross-Organizational Business Process with Blockchain Enabled Smart Contract</v>
      </c>
      <c r="E141" s="15" t="b">
        <f>'3 Extraction'!AG142</f>
        <v>0</v>
      </c>
    </row>
    <row r="142" hidden="1">
      <c r="A142" s="15" t="b">
        <f>'3 Extraction'!A143</f>
        <v>0</v>
      </c>
      <c r="C142" s="15" t="str">
        <f>'3 Extraction'!E143</f>
        <v>S Patnaik, TS Wang, T Shen, SK Panigrahi</v>
      </c>
      <c r="D142" s="15" t="str">
        <f>'3 Extraction'!F143</f>
        <v>Blockchain Technology and Innovations in Business Processes</v>
      </c>
      <c r="E142" s="15" t="b">
        <f>'3 Extraction'!AG143</f>
        <v>0</v>
      </c>
    </row>
    <row r="143" hidden="1">
      <c r="A143" s="15" t="b">
        <f>'3 Extraction'!A144</f>
        <v>0</v>
      </c>
      <c r="C143" s="15" t="str">
        <f>'3 Extraction'!E144</f>
        <v>I Garfatta, K Klai, M Graïet, W Gaaloul</v>
      </c>
      <c r="D143" s="15" t="str">
        <f>'3 Extraction'!F144</f>
        <v>Model Checking of Solidity Smart Contracts Adopted for Business Processes</v>
      </c>
      <c r="E143" s="15" t="b">
        <f>'3 Extraction'!AG144</f>
        <v>0</v>
      </c>
    </row>
    <row r="144" hidden="1">
      <c r="A144" s="15" t="b">
        <f>'3 Extraction'!A145</f>
        <v>0</v>
      </c>
      <c r="C144" s="15" t="str">
        <f>'3 Extraction'!E145</f>
        <v>JG Enríquez, S Debois, P Fettke, P Plebani…</v>
      </c>
      <c r="D144" s="15" t="str">
        <f>'3 Extraction'!F145</f>
        <v>Business Process Management: Blockchain and Robotic Process Automation Forum: BPM 2021 Blockchain and RPA Forum, Rome, Italy, September 6-10 …</v>
      </c>
      <c r="E144" s="15" t="b">
        <f>'3 Extraction'!AG145</f>
        <v>0</v>
      </c>
    </row>
    <row r="145" hidden="1">
      <c r="A145" s="15" t="b">
        <f>'3 Extraction'!A146</f>
        <v>0</v>
      </c>
      <c r="C145" s="15" t="str">
        <f>'3 Extraction'!E146</f>
        <v>SMK Sigurjonsson</v>
      </c>
      <c r="D145" s="15" t="str">
        <f>'3 Extraction'!F146</f>
        <v>Blockchain Use for Data Provenance in Scientific Workflow</v>
      </c>
      <c r="E145" s="15" t="b">
        <f>'3 Extraction'!AG146</f>
        <v>0</v>
      </c>
    </row>
    <row r="146" hidden="1">
      <c r="A146" s="15" t="b">
        <f>'3 Extraction'!A147</f>
        <v>1</v>
      </c>
      <c r="C146" s="15" t="str">
        <f>'3 Extraction'!E147</f>
        <v>J Evermann, H Kim</v>
      </c>
      <c r="D146" s="15" t="str">
        <f>'3 Extraction'!F147</f>
        <v>Workflow Management on BFT Blockchains</v>
      </c>
      <c r="E146" s="15" t="b">
        <f>'3 Extraction'!AG147</f>
        <v>0</v>
      </c>
    </row>
    <row r="147" hidden="1">
      <c r="A147" s="15" t="b">
        <f>'3 Extraction'!A148</f>
        <v>0</v>
      </c>
      <c r="C147" s="15" t="str">
        <f>'3 Extraction'!E148</f>
        <v>EE Maggini</v>
      </c>
      <c r="D147" s="15" t="str">
        <f>'3 Extraction'!F148</f>
        <v>RESHAPING ORGANIZATIONAL PROCESSES AND WORKFLOWS THROUGH INTEGRATION OF BLOCKCHAIN TECHNOLOGY</v>
      </c>
      <c r="E147" s="15" t="b">
        <f>'3 Extraction'!AG148</f>
        <v>0</v>
      </c>
      <c r="F147" s="91"/>
    </row>
    <row r="148" hidden="1">
      <c r="A148" s="15" t="b">
        <f>'3 Extraction'!A149</f>
        <v>0</v>
      </c>
      <c r="C148" s="15" t="str">
        <f>'3 Extraction'!E149</f>
        <v>JL Tilbury</v>
      </c>
      <c r="D148" s="15" t="str">
        <f>'3 Extraction'!F149</f>
        <v>A Business Process Model for Blockchain-based South African Real Estate Transactions</v>
      </c>
      <c r="E148" s="15" t="b">
        <f>'3 Extraction'!AG149</f>
        <v>0</v>
      </c>
    </row>
    <row r="149" hidden="1">
      <c r="A149" s="15" t="b">
        <f>'3 Extraction'!A150</f>
        <v>0</v>
      </c>
      <c r="C149" s="15" t="str">
        <f>'3 Extraction'!E150</f>
        <v>M Jin, C Dou, P Pan, M Wan, B Sun…</v>
      </c>
      <c r="D149" s="15" t="str">
        <f>'3 Extraction'!F150</f>
        <v>A Blockchain-Based IoT Workflow Management Approach</v>
      </c>
      <c r="E149" s="15" t="b">
        <f>'3 Extraction'!AG150</f>
        <v>0</v>
      </c>
    </row>
    <row r="150" hidden="1">
      <c r="A150" s="15" t="b">
        <f>'3 Extraction'!A151</f>
        <v>1</v>
      </c>
      <c r="C150" s="15" t="str">
        <f>'3 Extraction'!E151</f>
        <v>H Nagano, T Shimosawa, A Shimamura…</v>
      </c>
      <c r="D150" s="15" t="str">
        <f>'3 Extraction'!F151</f>
        <v>RELIABLE ARCHITECTURE OF CROSS ORGANIZATIONAL WORKFLOW MANAGEMENT SYSTEM ON BLOCKCHAIN.</v>
      </c>
      <c r="E150" s="15" t="b">
        <f>'3 Extraction'!AG151</f>
        <v>0</v>
      </c>
    </row>
    <row r="151" hidden="1">
      <c r="A151" s="15" t="b">
        <f>'3 Extraction'!A152</f>
        <v>0</v>
      </c>
      <c r="C151" s="15" t="str">
        <f>'3 Extraction'!E152</f>
        <v>OL Pintado</v>
      </c>
      <c r="D151" s="15" t="str">
        <f>'3 Extraction'!F152</f>
        <v>Challenges of Blockchain-Based Collaborative Business Processes: An Overview of the Caterpillar System</v>
      </c>
      <c r="E151" s="15" t="b">
        <f>'3 Extraction'!AG152</f>
        <v>0</v>
      </c>
      <c r="F151" s="91"/>
    </row>
    <row r="152" hidden="1">
      <c r="A152" s="15" t="b">
        <f>'3 Extraction'!A153</f>
        <v>0</v>
      </c>
      <c r="C152" s="15" t="str">
        <f>'3 Extraction'!E153</f>
        <v>MS Rahman, I Khalil, A Bouras</v>
      </c>
      <c r="D152" s="15" t="str">
        <f>'3 Extraction'!F153</f>
        <v>A Framework for Modelling Blockchain based Supply Chain Management System to ensure soundness of Smart Contract Workflow</v>
      </c>
      <c r="E152" s="15" t="b">
        <f>'3 Extraction'!AG153</f>
        <v>0</v>
      </c>
    </row>
    <row r="153" hidden="1">
      <c r="A153" s="15" t="b">
        <f>'3 Extraction'!A154</f>
        <v>0</v>
      </c>
      <c r="C153" s="15" t="str">
        <f>'3 Extraction'!E154</f>
        <v>E Pedercini</v>
      </c>
      <c r="D153" s="15" t="str">
        <f>'3 Extraction'!F154</f>
        <v>The impact of blockchain and distributed ledger technologies on business processes. An analysis of implementations and use cases in different sectors</v>
      </c>
      <c r="E153" s="15" t="b">
        <f>'3 Extraction'!AG154</f>
        <v>0</v>
      </c>
    </row>
    <row r="154" hidden="1">
      <c r="A154" s="15" t="b">
        <f>'3 Extraction'!A155</f>
        <v>0</v>
      </c>
      <c r="C154" s="15" t="str">
        <f>'3 Extraction'!E155</f>
        <v>M Jurgelaitis, R Butkienė, E Vaičiukynas…</v>
      </c>
      <c r="D154" s="15" t="str">
        <f>'3 Extraction'!F155</f>
        <v>Modelling principles for blockchain-based implementation of business or scientific processes</v>
      </c>
      <c r="E154" s="15" t="b">
        <f>'3 Extraction'!AG155</f>
        <v>0</v>
      </c>
    </row>
    <row r="155" hidden="1">
      <c r="A155" s="15" t="b">
        <f>'3 Extraction'!A156</f>
        <v>1</v>
      </c>
      <c r="C155" s="15" t="str">
        <f>'3 Extraction'!E156</f>
        <v>A Brahem, N Messai, Y Sam, S Bhiri…</v>
      </c>
      <c r="D155" s="15" t="str">
        <f>'3 Extraction'!F156</f>
        <v>Running transactional business processes with blockchain's smart contracts</v>
      </c>
      <c r="E155" s="15" t="b">
        <f>'3 Extraction'!AG156</f>
        <v>0</v>
      </c>
    </row>
    <row r="156" hidden="1">
      <c r="A156" s="15" t="b">
        <f>'3 Extraction'!A157</f>
        <v>0</v>
      </c>
      <c r="C156" s="15" t="str">
        <f>'3 Extraction'!E157</f>
        <v>J Köpke</v>
      </c>
      <c r="D156" s="15" t="str">
        <f>'3 Extraction'!F157</f>
        <v>Towards Modeling Privity and Enforceability Requirements for BPM based Smart Contracts</v>
      </c>
      <c r="E156" s="15" t="b">
        <f>'3 Extraction'!AG157</f>
        <v>0</v>
      </c>
      <c r="F156" s="101"/>
      <c r="G156" s="102"/>
      <c r="H156" s="102"/>
      <c r="I156" s="102"/>
    </row>
    <row r="157" hidden="1">
      <c r="A157" s="15" t="b">
        <f>'3 Extraction'!A158</f>
        <v>0</v>
      </c>
      <c r="C157" s="15" t="str">
        <f>'3 Extraction'!E158</f>
        <v>V Vasiuta, M Buniak</v>
      </c>
      <c r="D157" s="15" t="str">
        <f>'3 Extraction'!F158</f>
        <v>Blockchain technology in the workflow system of higher education institutions</v>
      </c>
      <c r="E157" s="15" t="b">
        <f>'3 Extraction'!AG158</f>
        <v>0</v>
      </c>
    </row>
    <row r="158" hidden="1">
      <c r="A158" s="15" t="b">
        <f>'3 Extraction'!A159</f>
        <v>0</v>
      </c>
      <c r="C158" s="15" t="str">
        <f>'3 Extraction'!E159</f>
        <v>M Kherbouche, G Pisoni, B Molnár</v>
      </c>
      <c r="D158" s="15" t="str">
        <f>'3 Extraction'!F159</f>
        <v>Model to Program and Blockchain Approaches for Business Processes and Workflows in Finance. Appl. Syst. Innov. 2022, 1, 0</v>
      </c>
      <c r="E158" s="15" t="b">
        <f>'3 Extraction'!AG159</f>
        <v>0</v>
      </c>
    </row>
    <row r="159" hidden="1">
      <c r="A159" s="15" t="b">
        <f>'3 Extraction'!A160</f>
        <v>0</v>
      </c>
      <c r="C159" s="15" t="str">
        <f>'3 Extraction'!E160</f>
        <v>J Evermann, H Kim</v>
      </c>
      <c r="D159" s="15" t="str">
        <f>'3 Extraction'!F160</f>
        <v>SMaRt Blockchain Distributed Workflow Management</v>
      </c>
      <c r="E159" s="15" t="b">
        <f>'3 Extraction'!AG160</f>
        <v>0</v>
      </c>
    </row>
    <row r="160" hidden="1">
      <c r="A160" s="15" t="b">
        <f>'3 Extraction'!A161</f>
        <v>0</v>
      </c>
      <c r="C160" s="15" t="str">
        <f>'3 Extraction'!E161</f>
        <v>F Corradini, A Marcelletti, A Morichetta, A Polini, B Re…</v>
      </c>
      <c r="D160" s="15" t="str">
        <f>'3 Extraction'!F161</f>
        <v>ChorChain: A Model-Driven Framework for Choreography-Based Systems Using Blockchain</v>
      </c>
      <c r="E160" s="15" t="b">
        <f>'3 Extraction'!AG161</f>
        <v>0</v>
      </c>
    </row>
    <row r="161" hidden="1">
      <c r="A161" s="15" t="b">
        <f>'3 Extraction'!A162</f>
        <v>0</v>
      </c>
      <c r="C161" s="15" t="str">
        <f>'3 Extraction'!E162</f>
        <v>DV Lyridis, GO Andreadis, C Papaleonidas, V Tsiampa</v>
      </c>
      <c r="D161" s="15" t="str">
        <f>'3 Extraction'!F162</f>
        <v>A NOVEL METHODOLOGY USING BPM TO ASSESS THE IMPLEMENTATION OF BLOCKCHAIN IN THE MIDSTREAM LNG SUPPLY CHAIN</v>
      </c>
      <c r="E161" s="15" t="b">
        <f>'3 Extraction'!AG162</f>
        <v>0</v>
      </c>
      <c r="F161" s="101"/>
      <c r="G161" s="102"/>
      <c r="H161" s="102"/>
      <c r="I161" s="102"/>
    </row>
    <row r="162" hidden="1">
      <c r="A162" s="15" t="b">
        <f>'3 Extraction'!A163</f>
        <v>0</v>
      </c>
      <c r="C162" s="15" t="str">
        <f>'3 Extraction'!E163</f>
        <v>D Aloini, E Benevento, A Stefanini…</v>
      </c>
      <c r="D162" s="15" t="str">
        <f>'3 Extraction'!F163</f>
        <v>Blockchain-Driven Process Innovation in Healthcare Ecosystems: a Business Process Management Capabilities Analysis</v>
      </c>
      <c r="E162" s="15" t="b">
        <f>'3 Extraction'!AG163</f>
        <v>0</v>
      </c>
    </row>
    <row r="163" hidden="1">
      <c r="A163" s="15" t="b">
        <f>'3 Extraction'!A164</f>
        <v>0</v>
      </c>
      <c r="C163" s="15" t="str">
        <f>'3 Extraction'!E164</f>
        <v>V Wattana, XL Da, B Zhuming…</v>
      </c>
      <c r="D163" s="15" t="str">
        <f>'3 Extraction'!F164</f>
        <v>Correction to: Blockchain-based business process management (BPM) framework for service composition in industry 4.0</v>
      </c>
      <c r="E163" s="15" t="b">
        <f>'3 Extraction'!AG164</f>
        <v>0</v>
      </c>
    </row>
    <row r="164" hidden="1">
      <c r="A164" s="15" t="b">
        <f>'3 Extraction'!A165</f>
        <v>0</v>
      </c>
      <c r="C164" s="15" t="str">
        <f>'3 Extraction'!E165</f>
        <v>M Ramachandran</v>
      </c>
      <c r="D164" s="15" t="str">
        <f>'3 Extraction'!F165</f>
        <v>Application of Business Process Modelling and Blockchain Technology for Financial Cloud</v>
      </c>
      <c r="E164" s="15" t="b">
        <f>'3 Extraction'!AG165</f>
        <v>0</v>
      </c>
    </row>
    <row r="165" hidden="1">
      <c r="A165" s="15" t="b">
        <f>'3 Extraction'!A166</f>
        <v>1</v>
      </c>
      <c r="C165" s="15" t="str">
        <f>'3 Extraction'!E166</f>
        <v>H Nagano, T Shimosawa, A Shimamura, N Komoda</v>
      </c>
      <c r="D165" s="15" t="str">
        <f>'3 Extraction'!F166</f>
        <v>BLOCKCHAIN BASED CROSS ORGANIZATIONAL WORKFLOW MANAGEMENT SYSTEM</v>
      </c>
      <c r="E165" s="15" t="b">
        <f>'3 Extraction'!AG166</f>
        <v>0</v>
      </c>
    </row>
    <row r="166" hidden="1">
      <c r="A166" s="15" t="b">
        <f>'3 Extraction'!A167</f>
        <v>0</v>
      </c>
      <c r="C166" s="15" t="str">
        <f>'3 Extraction'!E167</f>
        <v>M La Rosa</v>
      </c>
      <c r="D166" s="15" t="str">
        <f>'3 Extraction'!F167</f>
        <v>The Rise of Enforceable Business Processes from the Hashes of Blockchain-Based Smart Contracts</v>
      </c>
      <c r="E166" s="15" t="b">
        <f>'3 Extraction'!AG167</f>
        <v>0</v>
      </c>
      <c r="F166" s="91"/>
    </row>
    <row r="167" hidden="1">
      <c r="A167" s="15" t="b">
        <f>'3 Extraction'!A168</f>
        <v>0</v>
      </c>
      <c r="C167" s="15" t="str">
        <f>'3 Extraction'!E168</f>
        <v>S MAHGOUB, R ALMOHAMMADI, M ALDRAMLEY</v>
      </c>
      <c r="D167" s="15" t="str">
        <f>'3 Extraction'!F168</f>
        <v>ANOVEL FRAMEWORK FOR BLOCKCHAIN ENABLED BUSINESS PROCESS</v>
      </c>
      <c r="E167" s="15" t="b">
        <f>'3 Extraction'!AG168</f>
        <v>0</v>
      </c>
    </row>
    <row r="168" hidden="1">
      <c r="A168" s="15" t="b">
        <f>'3 Extraction'!A169</f>
        <v>0</v>
      </c>
      <c r="C168" s="15" t="str">
        <f>'3 Extraction'!E169</f>
        <v>P Alvina</v>
      </c>
      <c r="D168" s="15" t="str">
        <f>'3 Extraction'!F169</f>
        <v>Blockchain Technology Applications in the Business Processes of Logistics Enterprises: A study to explore improvements in Logistics Services Quality (LSQ) …</v>
      </c>
      <c r="E168" s="15" t="b">
        <f>'3 Extraction'!AG169</f>
        <v>0</v>
      </c>
    </row>
    <row r="169" hidden="1">
      <c r="A169" s="15" t="b">
        <f>'3 Extraction'!A170</f>
        <v>0</v>
      </c>
      <c r="C169" s="15" t="str">
        <f>'3 Extraction'!E170</f>
        <v>B van Rossum</v>
      </c>
      <c r="D169" s="15" t="str">
        <f>'3 Extraction'!F170</f>
        <v>A blockchain-based business process to securitise mortgages</v>
      </c>
      <c r="E169" s="15" t="b">
        <f>'3 Extraction'!AG170</f>
        <v>0</v>
      </c>
    </row>
    <row r="170" hidden="1">
      <c r="A170" s="15" t="b">
        <f>'3 Extraction'!A171</f>
        <v>0</v>
      </c>
      <c r="C170" s="15" t="str">
        <f>'3 Extraction'!E171</f>
        <v>M Melchiori</v>
      </c>
      <c r="D170" s="15" t="str">
        <f>'3 Extraction'!F171</f>
        <v>A Blockchain-Based Approach for Trust Management in Collaborative Business Processes</v>
      </c>
      <c r="E170" s="15" t="b">
        <f>'3 Extraction'!AG171</f>
        <v>0</v>
      </c>
    </row>
    <row r="171" hidden="1">
      <c r="A171" s="15" t="b">
        <f>'3 Extraction'!A172</f>
        <v>0</v>
      </c>
      <c r="C171" s="15" t="str">
        <f>'3 Extraction'!E172</f>
        <v>V Pungpapong</v>
      </c>
      <c r="D171" s="15" t="str">
        <f>'3 Extraction'!F172</f>
        <v>Blockchain and Internet of Things for Modern Business Process in Digital Economy–The State of The Art</v>
      </c>
      <c r="E171" s="15" t="b">
        <f>'3 Extraction'!AG172</f>
        <v>0</v>
      </c>
    </row>
    <row r="172" hidden="1">
      <c r="A172" s="15" t="b">
        <f>'3 Extraction'!A173</f>
        <v>0</v>
      </c>
      <c r="C172" s="15" t="str">
        <f>'3 Extraction'!E173</f>
        <v>S Kolhe</v>
      </c>
      <c r="D172" s="15" t="str">
        <f>'3 Extraction'!F173</f>
        <v>Blockchain Based Smart Contracts for Business Process Automation</v>
      </c>
      <c r="E172" s="15" t="b">
        <f>'3 Extraction'!AG173</f>
        <v>0</v>
      </c>
    </row>
    <row r="173" hidden="1">
      <c r="A173" s="15" t="b">
        <f>'3 Extraction'!A174</f>
        <v>0</v>
      </c>
      <c r="C173" s="15" t="str">
        <f>'3 Extraction'!E174</f>
        <v>S Chehbi-Gamoura, R Derrouiche, HI Koruca</v>
      </c>
      <c r="D173" s="15" t="str">
        <f>'3 Extraction'!F174</f>
        <v>Joining the Blockchain to Big Data for Intelligent Business Process Management</v>
      </c>
      <c r="E173" s="15" t="b">
        <f>'3 Extraction'!AG174</f>
        <v>0</v>
      </c>
    </row>
    <row r="174" hidden="1">
      <c r="A174" s="15" t="b">
        <f>'3 Extraction'!A175</f>
        <v>0</v>
      </c>
      <c r="C174" s="15" t="str">
        <f>'3 Extraction'!E175</f>
        <v>P Rimba, AB Tran, I Weber, M Staples…</v>
      </c>
      <c r="D174" s="15" t="str">
        <f>'3 Extraction'!F175</f>
        <v>Correction to: Quantifying the Cost of Distrust: Comparing Blockchain and Cloud Services for Business Process Execution</v>
      </c>
      <c r="E174" s="15" t="b">
        <f>'3 Extraction'!AG175</f>
        <v>0</v>
      </c>
    </row>
    <row r="175" hidden="1">
      <c r="A175" s="15" t="b">
        <f>'3 Extraction'!A176</f>
        <v>0</v>
      </c>
      <c r="C175" s="15" t="str">
        <f>'3 Extraction'!E176</f>
        <v>A Meironke, T Seyffarth, J Damarowsky</v>
      </c>
      <c r="D175" s="15" t="str">
        <f>'3 Extraction'!F176</f>
        <v>Business Process Compliance and Blockchain: How Does the Ethereum Blockchain Address Challenges in the Field of Business Process Compliance?</v>
      </c>
      <c r="E175" s="15" t="b">
        <f>'3 Extraction'!AG176</f>
        <v>0</v>
      </c>
    </row>
    <row r="176" hidden="1">
      <c r="A176" s="15" t="b">
        <f>'3 Extraction'!A177</f>
        <v>0</v>
      </c>
      <c r="C176" s="15" t="str">
        <f>'3 Extraction'!E177</f>
        <v>F Pasqua</v>
      </c>
      <c r="D176" s="15" t="str">
        <f>'3 Extraction'!F177</f>
        <v>A simulation-based and data-driven framework for enabling the analysis and design of business processes based on blockchain and smart contracts solutions</v>
      </c>
      <c r="E176" s="15" t="b">
        <f>'3 Extraction'!AG177</f>
        <v>0</v>
      </c>
    </row>
    <row r="177" hidden="1">
      <c r="A177" s="15" t="b">
        <f>'3 Extraction'!A178</f>
        <v>0</v>
      </c>
      <c r="C177" s="15" t="str">
        <f>'3 Extraction'!E178</f>
        <v>S Ushnish, K Henry</v>
      </c>
      <c r="D177" s="15" t="str">
        <f>'3 Extraction'!F178</f>
        <v>BUSINESS PROCESS TRANSFORMATION IN NATURAL RESOURCES DEVELOPMENT USING BLOCKCHAIN: INDIGENOUS ENTREPRENEURSHIP …</v>
      </c>
      <c r="E177" s="15" t="b">
        <f>'3 Extraction'!AG178</f>
        <v>0</v>
      </c>
    </row>
    <row r="178" hidden="1">
      <c r="A178" s="15" t="b">
        <f>'3 Extraction'!A179</f>
        <v>0</v>
      </c>
      <c r="C178" s="15" t="str">
        <f>'3 Extraction'!E179</f>
        <v>G Meroni</v>
      </c>
      <c r="D178" s="15" t="str">
        <f>'3 Extraction'!F179</f>
        <v>Trusted artifact-driven monitoring of business processes using blockchains</v>
      </c>
      <c r="E178" s="15" t="b">
        <f>'3 Extraction'!AG179</f>
        <v>0</v>
      </c>
    </row>
    <row r="179" hidden="1">
      <c r="A179" s="15" t="b">
        <f>'3 Extraction'!A180</f>
        <v>0</v>
      </c>
      <c r="C179" s="15" t="str">
        <f>'3 Extraction'!E180</f>
        <v>R Collet</v>
      </c>
      <c r="D179" s="15" t="str">
        <f>'3 Extraction'!F180</f>
        <v>Smart Contracts: The Use of the Blockchain Technology in Trade Finance: What would be the impact of the Blockchain's implementation regarding the handling of …</v>
      </c>
      <c r="E179" s="15" t="b">
        <f>'3 Extraction'!AG180</f>
        <v>0</v>
      </c>
    </row>
    <row r="180" hidden="1">
      <c r="A180" s="15" t="b">
        <f>'3 Extraction'!A181</f>
        <v>0</v>
      </c>
      <c r="C180" s="15" t="str">
        <f>'3 Extraction'!E181</f>
        <v>C Prybila</v>
      </c>
      <c r="D180" s="15" t="str">
        <f>'3 Extraction'!F181</f>
        <v>" Runtime Verification for Business Processes utilizing the Blockchain"; Betreuer/in (nen): S. Schulte; Institute of Information Systems, Distributed Systems Group, 2016; …</v>
      </c>
      <c r="E180" s="15" t="b">
        <f>'3 Extraction'!AG181</f>
        <v>0</v>
      </c>
    </row>
    <row r="181" hidden="1">
      <c r="A181" s="15" t="b">
        <f>'3 Extraction'!A182</f>
        <v>0</v>
      </c>
      <c r="C181" s="15" t="str">
        <f>'3 Extraction'!E182</f>
        <v>S Waller</v>
      </c>
      <c r="D181" s="15" t="str">
        <f>'3 Extraction'!F182</f>
        <v>Blockchains–achieving consensus in oil and gas business processes</v>
      </c>
      <c r="E181" s="15" t="b">
        <f>'3 Extraction'!AG182</f>
        <v>0</v>
      </c>
    </row>
    <row r="182" hidden="1">
      <c r="A182" s="15" t="b">
        <f>'3 Extraction'!A183</f>
        <v>0</v>
      </c>
      <c r="C182" s="15" t="str">
        <f>'3 Extraction'!E183</f>
        <v>V dem Studium, I Studium, N dem Studium</v>
      </c>
      <c r="D182" s="15" t="str">
        <f>'3 Extraction'!F183</f>
        <v>Blockchain Technology in BPM (Wintersemester 2018/2019)</v>
      </c>
      <c r="E182" s="15" t="b">
        <f>'3 Extraction'!AG183</f>
        <v>0</v>
      </c>
    </row>
    <row r="183" hidden="1">
      <c r="A183" s="15" t="b">
        <f>'3 Extraction'!A184</f>
        <v>0</v>
      </c>
      <c r="C183" s="15" t="str">
        <f>'3 Extraction'!E184</f>
        <v>V dem Studium, I Studium, N dem Studium</v>
      </c>
      <c r="D183" s="15" t="str">
        <f>'3 Extraction'!F184</f>
        <v>Process Choreographies on the Blockchain (Sommersemester 2019)</v>
      </c>
      <c r="E183" s="15" t="b">
        <f>'3 Extraction'!AG184</f>
        <v>0</v>
      </c>
    </row>
    <row r="184" hidden="1">
      <c r="A184" s="15" t="b">
        <f>'3 Extraction'!A185</f>
        <v>0</v>
      </c>
      <c r="C184" s="15" t="str">
        <f>'3 Extraction'!E185</f>
        <v>V Ivković, I Luković</v>
      </c>
      <c r="D184" s="15" t="str">
        <f>'3 Extraction'!F185</f>
        <v>An Approach to Validation of Business-Oriented Smart Contracts Based on Process Mining</v>
      </c>
      <c r="E184" s="15" t="b">
        <f>'3 Extraction'!AG185</f>
        <v>0</v>
      </c>
    </row>
    <row r="185" hidden="1">
      <c r="A185" s="15" t="b">
        <f>'3 Extraction'!A186</f>
        <v>0</v>
      </c>
      <c r="C185" s="15" t="str">
        <f>'3 Extraction'!E186</f>
        <v>YI Koh, SH Han, J Park</v>
      </c>
      <c r="D185" s="15" t="str">
        <f>'3 Extraction'!F186</f>
        <v>A systematic process for generating new blockchain-service business model ideas</v>
      </c>
      <c r="E185" s="15" t="b">
        <f>'3 Extraction'!AG186</f>
        <v>0</v>
      </c>
    </row>
    <row r="186" hidden="1">
      <c r="A186" s="15" t="b">
        <f>'3 Extraction'!A187</f>
        <v>0</v>
      </c>
      <c r="C186" s="15" t="str">
        <f>'3 Extraction'!E187</f>
        <v>SB Rane, SV Thakker</v>
      </c>
      <c r="D186" s="15" t="str">
        <f>'3 Extraction'!F187</f>
        <v>Green procurement process model based on blockchain–IoT integrated architecture for a sustainable business</v>
      </c>
      <c r="E186" s="15" t="b">
        <f>'3 Extraction'!AG187</f>
        <v>0</v>
      </c>
    </row>
    <row r="187" hidden="1">
      <c r="A187" s="15" t="b">
        <f>'3 Extraction'!A188</f>
        <v>0</v>
      </c>
      <c r="C187" s="15" t="str">
        <f>'3 Extraction'!E188</f>
        <v>C Schaubmeier</v>
      </c>
      <c r="D187" s="15" t="str">
        <f>'3 Extraction'!F188</f>
        <v>Blockchain and Business Model Innovation: An analysis of opportunities and the innovation process/submitted by Christian Schaubmeier, BSc</v>
      </c>
      <c r="E187" s="15" t="b">
        <f>'3 Extraction'!AG188</f>
        <v>0</v>
      </c>
    </row>
    <row r="188" hidden="1">
      <c r="A188" s="15" t="str">
        <f>'3 Extraction'!A189</f>
        <v/>
      </c>
      <c r="C188" s="15" t="str">
        <f>'3 Extraction'!E189</f>
        <v/>
      </c>
      <c r="D188" s="15" t="str">
        <f>'3 Extraction'!F189</f>
        <v/>
      </c>
      <c r="E188" s="15" t="str">
        <f>'3 Extraction'!AG189</f>
        <v/>
      </c>
    </row>
    <row r="189" hidden="1">
      <c r="A189" s="15" t="str">
        <f>'3 Extraction'!A190</f>
        <v/>
      </c>
      <c r="C189" s="15" t="str">
        <f>'3 Extraction'!E190</f>
        <v/>
      </c>
      <c r="D189" s="15" t="str">
        <f>'3 Extraction'!F190</f>
        <v/>
      </c>
      <c r="E189" s="15" t="str">
        <f>'3 Extraction'!AG190</f>
        <v/>
      </c>
    </row>
    <row r="190" hidden="1">
      <c r="A190" s="15" t="str">
        <f>'3 Extraction'!A191</f>
        <v/>
      </c>
      <c r="C190" s="15" t="str">
        <f>'3 Extraction'!E191</f>
        <v/>
      </c>
      <c r="D190" s="15" t="str">
        <f>'3 Extraction'!F191</f>
        <v/>
      </c>
      <c r="E190" s="15" t="str">
        <f>'3 Extraction'!AG191</f>
        <v/>
      </c>
    </row>
    <row r="191" hidden="1">
      <c r="A191" s="15" t="str">
        <f>'3 Extraction'!A192</f>
        <v/>
      </c>
      <c r="C191" s="15" t="str">
        <f>'3 Extraction'!E192</f>
        <v/>
      </c>
      <c r="D191" s="15" t="str">
        <f>'3 Extraction'!F192</f>
        <v/>
      </c>
      <c r="E191" s="15" t="str">
        <f>'3 Extraction'!AG192</f>
        <v/>
      </c>
    </row>
    <row r="192" hidden="1">
      <c r="A192" s="15" t="str">
        <f>'3 Extraction'!A193</f>
        <v/>
      </c>
      <c r="C192" s="15" t="str">
        <f>'3 Extraction'!E193</f>
        <v/>
      </c>
      <c r="D192" s="15" t="str">
        <f>'3 Extraction'!F193</f>
        <v/>
      </c>
      <c r="E192" s="15" t="str">
        <f>'3 Extraction'!AG193</f>
        <v/>
      </c>
    </row>
    <row r="193" hidden="1">
      <c r="A193" s="15" t="str">
        <f>'3 Extraction'!A194</f>
        <v/>
      </c>
      <c r="C193" s="15" t="str">
        <f>'3 Extraction'!E194</f>
        <v/>
      </c>
      <c r="D193" s="15" t="str">
        <f>'3 Extraction'!F194</f>
        <v/>
      </c>
      <c r="E193" s="15" t="str">
        <f>'3 Extraction'!AG194</f>
        <v/>
      </c>
    </row>
    <row r="194" hidden="1">
      <c r="A194" s="15" t="str">
        <f>'3 Extraction'!A195</f>
        <v/>
      </c>
      <c r="C194" s="15" t="str">
        <f>'3 Extraction'!E195</f>
        <v/>
      </c>
      <c r="D194" s="15" t="str">
        <f>'3 Extraction'!F195</f>
        <v/>
      </c>
      <c r="E194" s="15" t="str">
        <f>'3 Extraction'!AG195</f>
        <v/>
      </c>
    </row>
    <row r="195" hidden="1">
      <c r="A195" s="15" t="str">
        <f>'3 Extraction'!A196</f>
        <v/>
      </c>
      <c r="C195" s="15" t="str">
        <f>'3 Extraction'!E196</f>
        <v/>
      </c>
      <c r="D195" s="15" t="str">
        <f>'3 Extraction'!F196</f>
        <v/>
      </c>
      <c r="E195" s="15" t="str">
        <f>'3 Extraction'!AG196</f>
        <v/>
      </c>
    </row>
    <row r="196" hidden="1">
      <c r="A196" s="15" t="str">
        <f>'3 Extraction'!A197</f>
        <v/>
      </c>
      <c r="C196" s="15" t="str">
        <f>'3 Extraction'!E197</f>
        <v/>
      </c>
      <c r="D196" s="15" t="str">
        <f>'3 Extraction'!F197</f>
        <v/>
      </c>
      <c r="E196" s="15" t="str">
        <f>'3 Extraction'!AG197</f>
        <v/>
      </c>
    </row>
    <row r="197" hidden="1">
      <c r="A197" s="15" t="str">
        <f>'3 Extraction'!A198</f>
        <v/>
      </c>
      <c r="C197" s="15" t="str">
        <f>'3 Extraction'!E198</f>
        <v/>
      </c>
      <c r="D197" s="15" t="str">
        <f>'3 Extraction'!F198</f>
        <v/>
      </c>
      <c r="E197" s="15" t="str">
        <f>'3 Extraction'!AG198</f>
        <v/>
      </c>
    </row>
    <row r="198" hidden="1">
      <c r="A198" s="15" t="str">
        <f>'3 Extraction'!A199</f>
        <v/>
      </c>
      <c r="C198" s="15" t="str">
        <f>'3 Extraction'!E199</f>
        <v/>
      </c>
      <c r="D198" s="15" t="str">
        <f>'3 Extraction'!F199</f>
        <v/>
      </c>
      <c r="E198" s="15" t="str">
        <f>'3 Extraction'!AG199</f>
        <v/>
      </c>
    </row>
    <row r="199" hidden="1">
      <c r="A199" s="15" t="str">
        <f>'3 Extraction'!A200</f>
        <v/>
      </c>
      <c r="C199" s="15" t="str">
        <f>'3 Extraction'!E200</f>
        <v/>
      </c>
      <c r="D199" s="15" t="str">
        <f>'3 Extraction'!F200</f>
        <v/>
      </c>
      <c r="E199" s="15" t="str">
        <f>'3 Extraction'!AG200</f>
        <v/>
      </c>
    </row>
    <row r="200" hidden="1">
      <c r="A200" s="15" t="str">
        <f>'3 Extraction'!A201</f>
        <v/>
      </c>
      <c r="C200" s="15" t="str">
        <f>'3 Extraction'!E201</f>
        <v>From Snowballing</v>
      </c>
      <c r="D200" s="15" t="str">
        <f>'3 Extraction'!F201</f>
        <v/>
      </c>
      <c r="E200" s="15" t="str">
        <f>'3 Extraction'!AG201</f>
        <v/>
      </c>
    </row>
    <row r="201" hidden="1">
      <c r="A201" s="15" t="str">
        <f>'3 Extraction'!A202</f>
        <v/>
      </c>
      <c r="C201" s="15" t="str">
        <f>'3 Extraction'!E202</f>
        <v/>
      </c>
      <c r="D201" s="15" t="str">
        <f>'3 Extraction'!F202</f>
        <v/>
      </c>
      <c r="E201" s="15" t="str">
        <f>'3 Extraction'!AG202</f>
        <v/>
      </c>
      <c r="F201" s="13"/>
      <c r="G201" s="13"/>
      <c r="H201" s="13"/>
      <c r="I201" s="13"/>
    </row>
    <row r="202">
      <c r="A202" s="15" t="b">
        <f>'3 Extraction'!A203</f>
        <v>1</v>
      </c>
      <c r="B202" s="15">
        <f>'3 Extraction'!D203</f>
        <v>2020</v>
      </c>
      <c r="C202" s="15" t="str">
        <f>'3 Extraction'!E203</f>
        <v>P Klinger, F Bodendorf</v>
      </c>
      <c r="D202" s="15" t="str">
        <f>'3 Extraction'!F203</f>
        <v>Blockchain-based Cross-Organizational Execution Framework for Dynamic Integration of Process Collaborations</v>
      </c>
      <c r="E202" s="15" t="b">
        <f>'3 Extraction'!AG203</f>
        <v>1</v>
      </c>
      <c r="F202" s="130" t="s">
        <v>1700</v>
      </c>
      <c r="H202" s="77" t="s">
        <v>1693</v>
      </c>
      <c r="I202" s="77" t="s">
        <v>1671</v>
      </c>
    </row>
    <row r="203">
      <c r="A203" s="15" t="b">
        <f>'3 Extraction'!A204</f>
        <v>1</v>
      </c>
      <c r="B203" s="15">
        <f>'3 Extraction'!D204</f>
        <v>2018</v>
      </c>
      <c r="C203" s="15" t="str">
        <f>'3 Extraction'!E204</f>
        <v>C Sturm, J Szalanczi, S Schönig, S Jablonski</v>
      </c>
      <c r="D203" s="15" t="str">
        <f>'3 Extraction'!F204</f>
        <v>A Lean Architecture for Blockchain Based Decentralized Process Execution </v>
      </c>
      <c r="E203" s="15" t="b">
        <f>'3 Extraction'!AG204</f>
        <v>1</v>
      </c>
      <c r="F203" s="130" t="s">
        <v>1701</v>
      </c>
      <c r="G203" s="131" t="s">
        <v>1702</v>
      </c>
      <c r="H203" s="77" t="s">
        <v>1667</v>
      </c>
      <c r="I203" s="77" t="s">
        <v>1665</v>
      </c>
    </row>
    <row r="204" hidden="1">
      <c r="A204" s="15" t="b">
        <f>'3 Extraction'!A205</f>
        <v>1</v>
      </c>
      <c r="C204" s="15" t="str">
        <f>'3 Extraction'!E205</f>
        <v>G Falazi, M Hahn, U Breitenbücher, F Leymann, V Yussupov</v>
      </c>
      <c r="D204" s="15" t="str">
        <f>'3 Extraction'!F205</f>
        <v>Process-Based Composition of Permissioned and Permissionless Blockchain Smart Contracts</v>
      </c>
      <c r="E204" s="15" t="b">
        <f>'3 Extraction'!AG205</f>
        <v>0</v>
      </c>
      <c r="F204" s="130"/>
      <c r="G204" s="130"/>
    </row>
    <row r="205" hidden="1">
      <c r="A205" s="15" t="b">
        <f>'3 Extraction'!A206</f>
        <v>0</v>
      </c>
      <c r="C205" s="15" t="str">
        <f>'3 Extraction'!E206</f>
        <v/>
      </c>
      <c r="D205" s="15" t="str">
        <f>'3 Extraction'!F206</f>
        <v>An Architecture for Multi-chain Business Process Choreographies</v>
      </c>
      <c r="E205" s="15" t="str">
        <f>'3 Extraction'!AG206</f>
        <v/>
      </c>
    </row>
    <row r="206">
      <c r="A206" s="15" t="b">
        <f>'3 Extraction'!A207</f>
        <v>1</v>
      </c>
      <c r="B206" s="15">
        <f>'3 Extraction'!D207</f>
        <v>2019</v>
      </c>
      <c r="C206" s="15" t="str">
        <f>'3 Extraction'!E207</f>
        <v>C Sturm, J Scalanczi, S Schönig, S Jablonski </v>
      </c>
      <c r="D206" s="15" t="str">
        <f>'3 Extraction'!F207</f>
        <v>A Blockchain-based and resource-aware process execution engine</v>
      </c>
      <c r="E206" s="15" t="b">
        <f>'3 Extraction'!AG207</f>
        <v>1</v>
      </c>
      <c r="F206" s="130" t="s">
        <v>1701</v>
      </c>
      <c r="G206" s="131" t="s">
        <v>1702</v>
      </c>
      <c r="H206" s="77" t="s">
        <v>1667</v>
      </c>
      <c r="I206" s="8" t="s">
        <v>1665</v>
      </c>
    </row>
    <row r="207" hidden="1">
      <c r="A207" s="15" t="b">
        <f>'3 Extraction'!A208</f>
        <v>1</v>
      </c>
      <c r="C207" s="15" t="str">
        <f>'3 Extraction'!E208</f>
        <v>Amal Abid, Saoussen Cheikhrouhou, Mohamed Jmaiel</v>
      </c>
      <c r="D207" s="15" t="str">
        <f>'3 Extraction'!F208</f>
        <v>Modelling and Executing Time-Aware Processes in Trustless Blockchain Environment</v>
      </c>
      <c r="E207" s="15" t="b">
        <f>'3 Extraction'!AG208</f>
        <v>0</v>
      </c>
    </row>
    <row r="208" hidden="1">
      <c r="A208" s="15" t="b">
        <f>'3 Extraction'!A209</f>
        <v>1</v>
      </c>
      <c r="C208" s="15" t="str">
        <f>'3 Extraction'!E209</f>
        <v>T Osterland, T Rose, C Putschli</v>
      </c>
      <c r="D208" s="15" t="str">
        <f>'3 Extraction'!F209</f>
        <v>On the Implementation of Business Process Logic in DLT Nodes</v>
      </c>
      <c r="E208" s="15" t="b">
        <f>'3 Extraction'!AG209</f>
        <v>0</v>
      </c>
    </row>
    <row r="209">
      <c r="C209" s="15" t="str">
        <f>'3 Extraction'!E210</f>
        <v/>
      </c>
      <c r="D209" s="15" t="str">
        <f>'3 Extraction'!F210</f>
        <v/>
      </c>
      <c r="E209" s="15" t="str">
        <f>'3 Extraction'!AG210</f>
        <v/>
      </c>
    </row>
    <row r="210">
      <c r="C210" s="15" t="str">
        <f>'3 Extraction'!E211</f>
        <v/>
      </c>
      <c r="D210" s="8"/>
      <c r="E210" s="15" t="str">
        <f>'3 Extraction'!AG211</f>
        <v/>
      </c>
    </row>
    <row r="211">
      <c r="C211" s="15" t="str">
        <f>'3 Extraction'!E212</f>
        <v/>
      </c>
      <c r="D211" s="15" t="str">
        <f>'3 Extraction'!F212</f>
        <v/>
      </c>
      <c r="E211" s="15" t="str">
        <f>'3 Extraction'!AG212</f>
        <v/>
      </c>
      <c r="F211" s="132"/>
      <c r="G211" s="133"/>
    </row>
    <row r="212">
      <c r="C212" s="15" t="str">
        <f>'3 Extraction'!E213</f>
        <v/>
      </c>
      <c r="D212" s="15" t="str">
        <f>'3 Extraction'!F213</f>
        <v/>
      </c>
      <c r="E212" s="15" t="str">
        <f>'3 Extraction'!AG213</f>
        <v/>
      </c>
      <c r="F212" s="134"/>
      <c r="G212" s="135"/>
    </row>
    <row r="213">
      <c r="A213" s="15" t="str">
        <f>'2-1 Snowballing'!D12</f>
        <v/>
      </c>
      <c r="C213" s="15" t="str">
        <f>'3 Extraction'!E214</f>
        <v/>
      </c>
      <c r="D213" s="15" t="str">
        <f>'3 Extraction'!F214</f>
        <v/>
      </c>
      <c r="E213" s="15" t="str">
        <f>'3 Extraction'!AG214</f>
        <v/>
      </c>
      <c r="F213" s="132"/>
      <c r="G213" s="133"/>
    </row>
    <row r="214">
      <c r="A214" s="15" t="str">
        <f>'2-1 Snowballing'!D13</f>
        <v/>
      </c>
      <c r="C214" s="15" t="str">
        <f>'2-1 Snowballing'!A13</f>
        <v/>
      </c>
      <c r="D214" s="15" t="str">
        <f>'3 Extraction'!F215</f>
        <v/>
      </c>
      <c r="E214" s="15" t="str">
        <f>'3 Extraction'!AG215</f>
        <v/>
      </c>
      <c r="F214" s="132"/>
      <c r="G214" s="133"/>
    </row>
    <row r="215">
      <c r="A215" s="15" t="str">
        <f>'2-1 Snowballing'!D14</f>
        <v/>
      </c>
      <c r="C215" s="15" t="str">
        <f>'2-1 Snowballing'!A14</f>
        <v/>
      </c>
      <c r="D215" s="15" t="str">
        <f>'3 Extraction'!F216</f>
        <v/>
      </c>
      <c r="E215" s="15" t="str">
        <f>'3 Extraction'!AG216</f>
        <v/>
      </c>
      <c r="F215" s="132"/>
      <c r="G215" s="133"/>
    </row>
    <row r="216">
      <c r="A216" s="15" t="str">
        <f>'2-1 Snowballing'!D15</f>
        <v/>
      </c>
      <c r="C216" s="15" t="str">
        <f>'2-1 Snowballing'!A15</f>
        <v/>
      </c>
      <c r="D216" s="15" t="str">
        <f>'3 Extraction'!F217</f>
        <v/>
      </c>
      <c r="E216" s="15" t="str">
        <f>'3 Extraction'!AG217</f>
        <v/>
      </c>
      <c r="F216" s="132"/>
      <c r="G216" s="133"/>
    </row>
    <row r="217">
      <c r="B217" s="105"/>
      <c r="C217" s="105" t="str">
        <f>'2 Reading'!A216</f>
        <v/>
      </c>
      <c r="D217" s="15" t="str">
        <f>'3 Extraction'!F218</f>
        <v/>
      </c>
      <c r="E217" s="15" t="str">
        <f>'3 Extraction'!AG218</f>
        <v/>
      </c>
      <c r="F217" s="132"/>
      <c r="G217" s="133"/>
    </row>
    <row r="218">
      <c r="B218" s="16"/>
      <c r="C218" s="16">
        <f>COUNTIF(A3:A216,TRUE)</f>
        <v>36</v>
      </c>
      <c r="D218" s="15" t="str">
        <f>'3 Extraction'!F219</f>
        <v/>
      </c>
      <c r="E218" s="15" t="str">
        <f>'3 Extraction'!AG219</f>
        <v/>
      </c>
      <c r="F218" s="132"/>
      <c r="G218" s="133"/>
    </row>
    <row r="219">
      <c r="B219" s="108"/>
      <c r="C219" s="108"/>
      <c r="D219" s="15" t="str">
        <f>'3 Extraction'!F220</f>
        <v/>
      </c>
      <c r="E219" s="15" t="str">
        <f>'3 Extraction'!AG220</f>
        <v/>
      </c>
      <c r="F219" s="132"/>
      <c r="G219" s="133"/>
    </row>
    <row r="220">
      <c r="B220" s="108"/>
      <c r="C220" s="108"/>
      <c r="D220" s="15" t="str">
        <f>'3 Extraction'!F221</f>
        <v/>
      </c>
      <c r="E220" s="15" t="str">
        <f>'3 Extraction'!AG221</f>
        <v/>
      </c>
      <c r="F220" s="132"/>
      <c r="G220" s="133"/>
    </row>
    <row r="221">
      <c r="B221" s="108"/>
      <c r="C221" s="108"/>
      <c r="D221" s="15" t="str">
        <f>'3 Extraction'!F222</f>
        <v/>
      </c>
      <c r="E221" s="15" t="str">
        <f>'3 Extraction'!AG222</f>
        <v/>
      </c>
      <c r="F221" s="132"/>
      <c r="G221" s="133"/>
    </row>
    <row r="222">
      <c r="B222" s="108"/>
      <c r="C222" s="108"/>
      <c r="D222" s="15" t="str">
        <f>'3 Extraction'!F223</f>
        <v/>
      </c>
      <c r="E222" s="15" t="str">
        <f>'3 Extraction'!AG223</f>
        <v/>
      </c>
      <c r="F222" s="132"/>
      <c r="G222" s="133"/>
    </row>
    <row r="223">
      <c r="B223" s="108"/>
      <c r="C223" s="108"/>
      <c r="D223" s="15" t="str">
        <f>'3 Extraction'!F224</f>
        <v/>
      </c>
      <c r="E223" s="15" t="str">
        <f>'3 Extraction'!AG224</f>
        <v/>
      </c>
      <c r="F223" s="132"/>
      <c r="G223" s="133"/>
    </row>
    <row r="224">
      <c r="B224" s="108"/>
      <c r="C224" s="108"/>
      <c r="D224" s="15" t="str">
        <f>'3 Extraction'!F225</f>
        <v/>
      </c>
      <c r="E224" s="15" t="str">
        <f>'3 Extraction'!AG225</f>
        <v/>
      </c>
      <c r="F224" s="132"/>
      <c r="G224" s="133"/>
    </row>
    <row r="225">
      <c r="B225" s="108"/>
      <c r="C225" s="108"/>
      <c r="D225" s="15" t="str">
        <f>'3 Extraction'!F226</f>
        <v/>
      </c>
      <c r="E225" s="15" t="str">
        <f>'3 Extraction'!AG226</f>
        <v/>
      </c>
      <c r="F225" s="132"/>
      <c r="G225" s="133"/>
    </row>
    <row r="226">
      <c r="B226" s="108"/>
      <c r="C226" s="108"/>
      <c r="D226" s="15" t="str">
        <f>'3 Extraction'!F227</f>
        <v/>
      </c>
      <c r="E226" s="15" t="str">
        <f>'3 Extraction'!AG227</f>
        <v/>
      </c>
      <c r="F226" s="132"/>
      <c r="G226" s="133"/>
    </row>
    <row r="227">
      <c r="B227" s="108"/>
      <c r="C227" s="108"/>
      <c r="D227" s="15" t="str">
        <f>'3 Extraction'!F228</f>
        <v/>
      </c>
      <c r="E227" s="15" t="str">
        <f>'3 Extraction'!AG228</f>
        <v/>
      </c>
      <c r="F227" s="132"/>
      <c r="G227" s="133"/>
    </row>
    <row r="228">
      <c r="B228" s="108"/>
      <c r="C228" s="108"/>
      <c r="D228" s="15" t="str">
        <f>'3 Extraction'!F229</f>
        <v/>
      </c>
      <c r="E228" s="15" t="str">
        <f>'3 Extraction'!AG229</f>
        <v/>
      </c>
      <c r="F228" s="132"/>
      <c r="G228" s="133"/>
    </row>
    <row r="229">
      <c r="B229" s="108"/>
      <c r="C229" s="108"/>
      <c r="D229" s="15" t="str">
        <f>'3 Extraction'!F230</f>
        <v/>
      </c>
      <c r="E229" s="15" t="str">
        <f>'3 Extraction'!AG230</f>
        <v/>
      </c>
      <c r="F229" s="132"/>
      <c r="G229" s="133"/>
    </row>
    <row r="230">
      <c r="B230" s="108"/>
      <c r="C230" s="108"/>
      <c r="D230" s="15" t="str">
        <f>'3 Extraction'!F231</f>
        <v/>
      </c>
      <c r="E230" s="15" t="str">
        <f>'3 Extraction'!AG231</f>
        <v/>
      </c>
      <c r="F230" s="132"/>
      <c r="G230" s="133"/>
    </row>
    <row r="231">
      <c r="B231" s="108"/>
      <c r="C231" s="108"/>
      <c r="D231" s="15" t="str">
        <f>'3 Extraction'!F232</f>
        <v/>
      </c>
      <c r="E231" s="15" t="str">
        <f>'3 Extraction'!AG232</f>
        <v/>
      </c>
      <c r="F231" s="132"/>
      <c r="G231" s="133"/>
    </row>
    <row r="232">
      <c r="B232" s="108"/>
      <c r="C232" s="108"/>
      <c r="D232" s="15" t="str">
        <f>'3 Extraction'!F233</f>
        <v/>
      </c>
      <c r="E232" s="15" t="str">
        <f>'3 Extraction'!AG233</f>
        <v/>
      </c>
      <c r="F232" s="132"/>
      <c r="G232" s="133"/>
    </row>
    <row r="233">
      <c r="B233" s="108"/>
      <c r="C233" s="108"/>
      <c r="D233" s="15" t="str">
        <f>'3 Extraction'!F234</f>
        <v/>
      </c>
      <c r="E233" s="15" t="str">
        <f>'3 Extraction'!AG234</f>
        <v/>
      </c>
      <c r="F233" s="132"/>
      <c r="G233" s="133"/>
    </row>
    <row r="234">
      <c r="B234" s="108"/>
      <c r="C234" s="108"/>
      <c r="D234" s="15" t="str">
        <f>'3 Extraction'!F235</f>
        <v/>
      </c>
      <c r="E234" s="15" t="str">
        <f>'3 Extraction'!AG235</f>
        <v/>
      </c>
      <c r="F234" s="132"/>
      <c r="G234" s="133"/>
    </row>
    <row r="235">
      <c r="B235" s="108"/>
      <c r="C235" s="108"/>
      <c r="D235" s="15" t="str">
        <f>'3 Extraction'!F236</f>
        <v/>
      </c>
      <c r="F235" s="132"/>
      <c r="G235" s="133"/>
    </row>
    <row r="236">
      <c r="B236" s="108"/>
      <c r="C236" s="108"/>
      <c r="D236" s="15" t="str">
        <f>'3 Extraction'!F237</f>
        <v/>
      </c>
      <c r="F236" s="132"/>
      <c r="G236" s="133"/>
    </row>
    <row r="237">
      <c r="B237" s="108"/>
      <c r="C237" s="108"/>
      <c r="D237" s="15" t="str">
        <f>'3 Extraction'!F238</f>
        <v/>
      </c>
      <c r="F237" s="132"/>
      <c r="G237" s="133"/>
    </row>
    <row r="238">
      <c r="B238" s="108"/>
      <c r="C238" s="108"/>
      <c r="D238" s="15" t="str">
        <f>'3 Extraction'!F239</f>
        <v/>
      </c>
      <c r="F238" s="132"/>
      <c r="G238" s="133"/>
    </row>
    <row r="239">
      <c r="B239" s="108"/>
      <c r="C239" s="108"/>
      <c r="D239" s="15" t="str">
        <f>'3 Extraction'!F240</f>
        <v/>
      </c>
      <c r="F239" s="132"/>
      <c r="G239" s="133"/>
    </row>
    <row r="240">
      <c r="B240" s="108"/>
      <c r="C240" s="108"/>
      <c r="D240" s="15" t="str">
        <f>'3 Extraction'!F241</f>
        <v/>
      </c>
      <c r="F240" s="132"/>
      <c r="G240" s="133"/>
    </row>
    <row r="241">
      <c r="B241" s="108"/>
      <c r="C241" s="108"/>
      <c r="D241" s="15" t="str">
        <f>'3 Extraction'!F242</f>
        <v/>
      </c>
      <c r="F241" s="132"/>
      <c r="G241" s="133"/>
    </row>
    <row r="242">
      <c r="B242" s="108"/>
      <c r="C242" s="108"/>
      <c r="D242" s="15" t="str">
        <f>'3 Extraction'!F243</f>
        <v/>
      </c>
      <c r="F242" s="132"/>
      <c r="G242" s="133"/>
    </row>
    <row r="243">
      <c r="B243" s="108"/>
      <c r="C243" s="108"/>
      <c r="D243" s="15" t="str">
        <f>'3 Extraction'!F244</f>
        <v/>
      </c>
      <c r="F243" s="132"/>
      <c r="G243" s="133"/>
    </row>
    <row r="244">
      <c r="B244" s="108"/>
      <c r="C244" s="108"/>
      <c r="D244" s="15" t="str">
        <f>'3 Extraction'!F245</f>
        <v/>
      </c>
      <c r="F244" s="132"/>
      <c r="G244" s="133"/>
    </row>
    <row r="245">
      <c r="B245" s="108"/>
      <c r="C245" s="108"/>
      <c r="D245" s="15" t="str">
        <f>'3 Extraction'!F246</f>
        <v/>
      </c>
      <c r="F245" s="132"/>
      <c r="G245" s="133"/>
    </row>
    <row r="246">
      <c r="B246" s="108"/>
      <c r="C246" s="108"/>
      <c r="D246" s="15" t="str">
        <f>'3 Extraction'!F247</f>
        <v/>
      </c>
      <c r="F246" s="132"/>
      <c r="G246" s="133"/>
    </row>
    <row r="247">
      <c r="B247" s="108"/>
      <c r="C247" s="108"/>
      <c r="D247" s="15" t="str">
        <f>'3 Extraction'!F248</f>
        <v/>
      </c>
      <c r="F247" s="132"/>
      <c r="G247" s="133"/>
    </row>
    <row r="248">
      <c r="B248" s="108"/>
      <c r="C248" s="108"/>
      <c r="D248" s="15" t="str">
        <f>'3 Extraction'!F249</f>
        <v/>
      </c>
      <c r="F248" s="132"/>
      <c r="G248" s="133"/>
    </row>
    <row r="249">
      <c r="B249" s="108"/>
      <c r="C249" s="108"/>
      <c r="D249" s="15" t="str">
        <f>'3 Extraction'!F250</f>
        <v/>
      </c>
      <c r="F249" s="132"/>
      <c r="G249" s="133"/>
    </row>
    <row r="250">
      <c r="B250" s="108"/>
      <c r="C250" s="108"/>
      <c r="D250" s="15" t="str">
        <f>'3 Extraction'!F251</f>
        <v/>
      </c>
      <c r="F250" s="132"/>
      <c r="G250" s="133"/>
    </row>
    <row r="251">
      <c r="B251" s="108"/>
      <c r="C251" s="108"/>
      <c r="D251" s="15" t="str">
        <f>'3 Extraction'!F252</f>
        <v/>
      </c>
      <c r="F251" s="132"/>
      <c r="G251" s="133"/>
    </row>
    <row r="252">
      <c r="B252" s="108"/>
      <c r="C252" s="108"/>
      <c r="D252" s="15" t="str">
        <f>'3 Extraction'!F253</f>
        <v/>
      </c>
      <c r="F252" s="132"/>
      <c r="G252" s="133"/>
    </row>
    <row r="253">
      <c r="B253" s="108"/>
      <c r="C253" s="108"/>
      <c r="D253" s="15" t="str">
        <f>'3 Extraction'!F254</f>
        <v/>
      </c>
      <c r="F253" s="132"/>
      <c r="G253" s="133"/>
    </row>
    <row r="254">
      <c r="B254" s="108"/>
      <c r="C254" s="108"/>
      <c r="D254" s="15" t="str">
        <f>'3 Extraction'!F255</f>
        <v/>
      </c>
      <c r="F254" s="132"/>
      <c r="G254" s="133"/>
    </row>
    <row r="255">
      <c r="B255" s="108"/>
      <c r="C255" s="108"/>
      <c r="D255" s="15" t="str">
        <f>'3 Extraction'!F256</f>
        <v/>
      </c>
      <c r="F255" s="132"/>
      <c r="G255" s="133"/>
    </row>
    <row r="256">
      <c r="B256" s="108"/>
      <c r="C256" s="108"/>
      <c r="D256" s="15" t="str">
        <f>'3 Extraction'!F257</f>
        <v/>
      </c>
      <c r="F256" s="132"/>
      <c r="G256" s="133"/>
    </row>
    <row r="257">
      <c r="B257" s="108"/>
      <c r="C257" s="108"/>
      <c r="D257" s="15" t="str">
        <f>'3 Extraction'!F258</f>
        <v/>
      </c>
      <c r="F257" s="132"/>
      <c r="G257" s="133"/>
    </row>
    <row r="258">
      <c r="B258" s="108"/>
      <c r="C258" s="108"/>
      <c r="D258" s="15" t="str">
        <f>'3 Extraction'!F259</f>
        <v/>
      </c>
      <c r="F258" s="132"/>
      <c r="G258" s="133"/>
    </row>
    <row r="259">
      <c r="B259" s="108"/>
      <c r="C259" s="108"/>
      <c r="D259" s="15" t="str">
        <f>'3 Extraction'!F260</f>
        <v/>
      </c>
      <c r="F259" s="132"/>
      <c r="G259" s="133"/>
    </row>
    <row r="260">
      <c r="B260" s="108"/>
      <c r="C260" s="108"/>
      <c r="D260" s="15" t="str">
        <f>'3 Extraction'!F261</f>
        <v/>
      </c>
      <c r="F260" s="132"/>
      <c r="G260" s="133"/>
    </row>
    <row r="261">
      <c r="B261" s="108"/>
      <c r="C261" s="108"/>
      <c r="D261" s="15" t="str">
        <f>'3 Extraction'!F262</f>
        <v/>
      </c>
      <c r="F261" s="132"/>
      <c r="G261" s="133"/>
    </row>
    <row r="262">
      <c r="B262" s="108"/>
      <c r="C262" s="108"/>
      <c r="D262" s="15" t="str">
        <f>'3 Extraction'!F263</f>
        <v/>
      </c>
      <c r="F262" s="132"/>
      <c r="G262" s="133"/>
    </row>
    <row r="263">
      <c r="B263" s="108"/>
      <c r="C263" s="108"/>
      <c r="D263" s="15" t="str">
        <f>'3 Extraction'!F264</f>
        <v/>
      </c>
      <c r="F263" s="132"/>
      <c r="G263" s="133"/>
    </row>
    <row r="264">
      <c r="B264" s="108"/>
      <c r="C264" s="108"/>
      <c r="D264" s="15" t="str">
        <f>'3 Extraction'!F265</f>
        <v/>
      </c>
      <c r="F264" s="132"/>
      <c r="G264" s="133"/>
    </row>
    <row r="265">
      <c r="B265" s="108"/>
      <c r="C265" s="108"/>
      <c r="D265" s="15" t="str">
        <f>'3 Extraction'!F266</f>
        <v/>
      </c>
      <c r="F265" s="132"/>
      <c r="G265" s="133"/>
    </row>
    <row r="266">
      <c r="B266" s="108"/>
      <c r="C266" s="108"/>
      <c r="D266" s="15" t="str">
        <f>'3 Extraction'!F267</f>
        <v/>
      </c>
      <c r="F266" s="132"/>
      <c r="G266" s="133"/>
    </row>
    <row r="267">
      <c r="B267" s="108"/>
      <c r="C267" s="108"/>
      <c r="D267" s="15" t="str">
        <f>'3 Extraction'!F268</f>
        <v/>
      </c>
      <c r="F267" s="132"/>
      <c r="G267" s="133"/>
    </row>
    <row r="268">
      <c r="B268" s="108"/>
      <c r="C268" s="108"/>
      <c r="D268" s="15" t="str">
        <f>'3 Extraction'!F269</f>
        <v/>
      </c>
      <c r="F268" s="132"/>
      <c r="G268" s="133"/>
    </row>
    <row r="269">
      <c r="B269" s="108"/>
      <c r="C269" s="108"/>
      <c r="D269" s="15" t="str">
        <f>'3 Extraction'!F270</f>
        <v/>
      </c>
      <c r="F269" s="132"/>
      <c r="G269" s="133"/>
    </row>
    <row r="270">
      <c r="B270" s="108"/>
      <c r="C270" s="108"/>
      <c r="D270" s="106"/>
      <c r="F270" s="132"/>
      <c r="G270" s="133"/>
    </row>
    <row r="271">
      <c r="B271" s="108"/>
      <c r="C271" s="108"/>
      <c r="D271" s="106"/>
      <c r="F271" s="132"/>
      <c r="G271" s="133"/>
    </row>
    <row r="272">
      <c r="B272" s="108"/>
      <c r="C272" s="108"/>
      <c r="D272" s="106"/>
      <c r="F272" s="132"/>
      <c r="G272" s="133"/>
    </row>
    <row r="273">
      <c r="B273" s="108"/>
      <c r="C273" s="108"/>
      <c r="D273" s="106"/>
      <c r="F273" s="132"/>
      <c r="G273" s="133"/>
    </row>
    <row r="274">
      <c r="B274" s="108"/>
      <c r="C274" s="108"/>
      <c r="D274" s="106"/>
      <c r="F274" s="132"/>
      <c r="G274" s="133"/>
    </row>
    <row r="275">
      <c r="B275" s="108"/>
      <c r="C275" s="108"/>
      <c r="D275" s="106"/>
      <c r="F275" s="132"/>
      <c r="G275" s="133"/>
    </row>
    <row r="276">
      <c r="B276" s="108"/>
      <c r="C276" s="108"/>
      <c r="D276" s="106"/>
      <c r="F276" s="132"/>
      <c r="G276" s="133"/>
    </row>
    <row r="277">
      <c r="B277" s="108"/>
      <c r="C277" s="108"/>
      <c r="D277" s="106"/>
      <c r="F277" s="132"/>
      <c r="G277" s="133"/>
    </row>
    <row r="278">
      <c r="B278" s="108"/>
      <c r="C278" s="108"/>
      <c r="D278" s="106"/>
      <c r="F278" s="132"/>
      <c r="G278" s="133"/>
    </row>
    <row r="279">
      <c r="B279" s="108"/>
      <c r="C279" s="108"/>
      <c r="D279" s="106"/>
      <c r="F279" s="132"/>
      <c r="G279" s="133"/>
    </row>
    <row r="280">
      <c r="B280" s="108"/>
      <c r="C280" s="108"/>
      <c r="D280" s="106"/>
      <c r="F280" s="132"/>
      <c r="G280" s="133"/>
    </row>
    <row r="281">
      <c r="B281" s="108"/>
      <c r="C281" s="108"/>
      <c r="D281" s="106"/>
      <c r="F281" s="132"/>
      <c r="G281" s="133"/>
    </row>
    <row r="282">
      <c r="B282" s="108"/>
      <c r="C282" s="108"/>
      <c r="D282" s="106"/>
      <c r="F282" s="132"/>
      <c r="G282" s="133"/>
    </row>
    <row r="283">
      <c r="B283" s="108"/>
      <c r="C283" s="108"/>
      <c r="D283" s="106"/>
      <c r="F283" s="132"/>
      <c r="G283" s="133"/>
    </row>
    <row r="284">
      <c r="B284" s="108"/>
      <c r="C284" s="108"/>
      <c r="D284" s="106"/>
      <c r="F284" s="132"/>
      <c r="G284" s="133"/>
    </row>
    <row r="285">
      <c r="B285" s="108"/>
      <c r="C285" s="108"/>
      <c r="D285" s="106"/>
      <c r="F285" s="132"/>
      <c r="G285" s="133"/>
    </row>
    <row r="286">
      <c r="B286" s="108"/>
      <c r="C286" s="108"/>
      <c r="D286" s="106"/>
      <c r="F286" s="132"/>
      <c r="G286" s="133"/>
    </row>
    <row r="287">
      <c r="B287" s="108"/>
      <c r="C287" s="108"/>
      <c r="D287" s="106"/>
      <c r="F287" s="132"/>
      <c r="G287" s="133"/>
    </row>
    <row r="288">
      <c r="B288" s="108"/>
      <c r="C288" s="108"/>
      <c r="D288" s="106"/>
      <c r="F288" s="132"/>
      <c r="G288" s="133"/>
    </row>
    <row r="289">
      <c r="B289" s="108"/>
      <c r="C289" s="108"/>
      <c r="D289" s="106"/>
      <c r="F289" s="132"/>
      <c r="G289" s="133"/>
    </row>
    <row r="290">
      <c r="B290" s="108"/>
      <c r="C290" s="108"/>
      <c r="D290" s="106"/>
      <c r="F290" s="132"/>
      <c r="G290" s="133"/>
    </row>
    <row r="291">
      <c r="B291" s="108"/>
      <c r="C291" s="108"/>
      <c r="D291" s="106"/>
      <c r="F291" s="132"/>
      <c r="G291" s="133"/>
    </row>
    <row r="292">
      <c r="B292" s="108"/>
      <c r="C292" s="108"/>
      <c r="D292" s="106"/>
      <c r="F292" s="132"/>
      <c r="G292" s="133"/>
    </row>
    <row r="293">
      <c r="B293" s="108"/>
      <c r="C293" s="108"/>
      <c r="D293" s="106"/>
      <c r="F293" s="132"/>
      <c r="G293" s="133"/>
    </row>
    <row r="294">
      <c r="B294" s="108"/>
      <c r="C294" s="108"/>
      <c r="D294" s="106"/>
      <c r="F294" s="132"/>
      <c r="G294" s="133"/>
    </row>
    <row r="295">
      <c r="B295" s="108"/>
      <c r="C295" s="108"/>
      <c r="D295" s="106"/>
      <c r="F295" s="132"/>
      <c r="G295" s="133"/>
    </row>
    <row r="296">
      <c r="B296" s="108"/>
      <c r="C296" s="108"/>
      <c r="D296" s="106"/>
      <c r="F296" s="132"/>
      <c r="G296" s="133"/>
    </row>
    <row r="297">
      <c r="B297" s="108"/>
      <c r="C297" s="108"/>
      <c r="D297" s="106"/>
      <c r="F297" s="132"/>
      <c r="G297" s="133"/>
    </row>
    <row r="298">
      <c r="B298" s="108"/>
      <c r="C298" s="108"/>
      <c r="D298" s="106"/>
      <c r="F298" s="132"/>
      <c r="G298" s="133"/>
    </row>
    <row r="299">
      <c r="B299" s="108"/>
      <c r="C299" s="108"/>
      <c r="D299" s="106"/>
      <c r="F299" s="132"/>
      <c r="G299" s="133"/>
    </row>
    <row r="300">
      <c r="B300" s="108"/>
      <c r="C300" s="108"/>
      <c r="D300" s="106"/>
      <c r="F300" s="132"/>
      <c r="G300" s="133"/>
    </row>
    <row r="301">
      <c r="B301" s="108"/>
      <c r="C301" s="108"/>
      <c r="D301" s="106"/>
      <c r="F301" s="132"/>
      <c r="G301" s="133"/>
    </row>
    <row r="302">
      <c r="B302" s="108"/>
      <c r="C302" s="108"/>
      <c r="D302" s="106"/>
      <c r="F302" s="132"/>
      <c r="G302" s="133"/>
    </row>
    <row r="303">
      <c r="B303" s="108"/>
      <c r="C303" s="108"/>
      <c r="D303" s="106"/>
      <c r="F303" s="132"/>
      <c r="G303" s="133"/>
    </row>
    <row r="304">
      <c r="B304" s="108"/>
      <c r="C304" s="108"/>
      <c r="D304" s="106"/>
      <c r="F304" s="132"/>
      <c r="G304" s="133"/>
    </row>
    <row r="305">
      <c r="B305" s="108"/>
      <c r="C305" s="108"/>
      <c r="D305" s="106"/>
      <c r="F305" s="132"/>
      <c r="G305" s="133"/>
    </row>
    <row r="306">
      <c r="B306" s="108"/>
      <c r="C306" s="108"/>
      <c r="D306" s="106"/>
      <c r="F306" s="132"/>
      <c r="G306" s="133"/>
    </row>
    <row r="307">
      <c r="B307" s="108"/>
      <c r="C307" s="108"/>
      <c r="D307" s="106"/>
      <c r="F307" s="132"/>
      <c r="G307" s="133"/>
    </row>
    <row r="308">
      <c r="B308" s="108"/>
      <c r="C308" s="108"/>
      <c r="D308" s="106"/>
      <c r="F308" s="132"/>
      <c r="G308" s="133"/>
    </row>
    <row r="309">
      <c r="B309" s="108"/>
      <c r="C309" s="108"/>
      <c r="D309" s="106"/>
      <c r="F309" s="132"/>
      <c r="G309" s="133"/>
    </row>
    <row r="310">
      <c r="B310" s="108"/>
      <c r="C310" s="108"/>
      <c r="D310" s="106"/>
      <c r="F310" s="132"/>
      <c r="G310" s="133"/>
    </row>
    <row r="311">
      <c r="B311" s="108"/>
      <c r="C311" s="108"/>
      <c r="D311" s="106"/>
      <c r="F311" s="132"/>
      <c r="G311" s="133"/>
    </row>
    <row r="312">
      <c r="B312" s="108"/>
      <c r="C312" s="108"/>
      <c r="D312" s="106"/>
      <c r="F312" s="132"/>
      <c r="G312" s="133"/>
    </row>
    <row r="313">
      <c r="B313" s="108"/>
      <c r="C313" s="108"/>
      <c r="D313" s="106"/>
      <c r="F313" s="132"/>
      <c r="G313" s="133"/>
    </row>
    <row r="314">
      <c r="B314" s="108"/>
      <c r="C314" s="108"/>
      <c r="D314" s="106"/>
      <c r="F314" s="132"/>
      <c r="G314" s="133"/>
    </row>
    <row r="315">
      <c r="B315" s="108"/>
      <c r="C315" s="108"/>
      <c r="D315" s="106"/>
      <c r="F315" s="132"/>
      <c r="G315" s="133"/>
    </row>
    <row r="316">
      <c r="B316" s="108"/>
      <c r="C316" s="108"/>
      <c r="D316" s="106"/>
      <c r="F316" s="132"/>
      <c r="G316" s="133"/>
    </row>
    <row r="317">
      <c r="B317" s="108"/>
      <c r="C317" s="108"/>
      <c r="D317" s="106"/>
      <c r="F317" s="132"/>
      <c r="G317" s="133"/>
    </row>
    <row r="318">
      <c r="B318" s="108"/>
      <c r="C318" s="108"/>
      <c r="D318" s="106"/>
      <c r="F318" s="132"/>
      <c r="G318" s="133"/>
    </row>
    <row r="319">
      <c r="B319" s="108"/>
      <c r="C319" s="108"/>
      <c r="D319" s="106"/>
      <c r="F319" s="132"/>
      <c r="G319" s="133"/>
    </row>
    <row r="320">
      <c r="B320" s="108"/>
      <c r="C320" s="108"/>
      <c r="D320" s="106"/>
      <c r="F320" s="132"/>
      <c r="G320" s="133"/>
    </row>
    <row r="321">
      <c r="B321" s="108"/>
      <c r="C321" s="108"/>
      <c r="D321" s="106"/>
      <c r="F321" s="132"/>
      <c r="G321" s="133"/>
    </row>
    <row r="322">
      <c r="B322" s="108"/>
      <c r="C322" s="108"/>
      <c r="D322" s="106"/>
      <c r="F322" s="132"/>
      <c r="G322" s="133"/>
    </row>
    <row r="323">
      <c r="B323" s="108"/>
      <c r="C323" s="108"/>
      <c r="D323" s="106"/>
      <c r="F323" s="132"/>
      <c r="G323" s="133"/>
    </row>
    <row r="324">
      <c r="B324" s="108"/>
      <c r="C324" s="108"/>
      <c r="D324" s="106"/>
      <c r="F324" s="132"/>
      <c r="G324" s="133"/>
    </row>
    <row r="325">
      <c r="B325" s="108"/>
      <c r="C325" s="108"/>
      <c r="D325" s="106"/>
      <c r="F325" s="132"/>
      <c r="G325" s="133"/>
    </row>
    <row r="326">
      <c r="B326" s="108"/>
      <c r="C326" s="108"/>
      <c r="D326" s="106"/>
      <c r="F326" s="132"/>
      <c r="G326" s="133"/>
    </row>
    <row r="327">
      <c r="B327" s="108"/>
      <c r="C327" s="108"/>
      <c r="D327" s="106"/>
      <c r="F327" s="132"/>
      <c r="G327" s="133"/>
    </row>
    <row r="328">
      <c r="B328" s="108"/>
      <c r="C328" s="108"/>
      <c r="D328" s="106"/>
      <c r="F328" s="132"/>
      <c r="G328" s="133"/>
    </row>
    <row r="329">
      <c r="B329" s="108"/>
      <c r="C329" s="108"/>
      <c r="D329" s="106"/>
      <c r="F329" s="132"/>
      <c r="G329" s="133"/>
    </row>
    <row r="330">
      <c r="B330" s="108"/>
      <c r="C330" s="108"/>
      <c r="D330" s="106"/>
      <c r="F330" s="132"/>
      <c r="G330" s="133"/>
    </row>
    <row r="331">
      <c r="B331" s="108"/>
      <c r="C331" s="108"/>
      <c r="D331" s="106"/>
      <c r="F331" s="132"/>
      <c r="G331" s="133"/>
    </row>
    <row r="332">
      <c r="B332" s="108"/>
      <c r="C332" s="108"/>
      <c r="D332" s="106"/>
      <c r="F332" s="132"/>
      <c r="G332" s="133"/>
    </row>
    <row r="333">
      <c r="B333" s="108"/>
      <c r="C333" s="108"/>
      <c r="D333" s="106"/>
      <c r="F333" s="132"/>
      <c r="G333" s="133"/>
    </row>
    <row r="334">
      <c r="B334" s="108"/>
      <c r="C334" s="108"/>
      <c r="D334" s="106"/>
      <c r="F334" s="132"/>
      <c r="G334" s="133"/>
    </row>
    <row r="335">
      <c r="B335" s="108"/>
      <c r="C335" s="108"/>
      <c r="D335" s="106"/>
      <c r="F335" s="132"/>
      <c r="G335" s="133"/>
    </row>
    <row r="336">
      <c r="B336" s="108"/>
      <c r="C336" s="108"/>
      <c r="D336" s="106"/>
      <c r="F336" s="132"/>
      <c r="G336" s="133"/>
    </row>
    <row r="337">
      <c r="B337" s="108"/>
      <c r="C337" s="108"/>
      <c r="D337" s="106"/>
      <c r="F337" s="132"/>
      <c r="G337" s="133"/>
    </row>
    <row r="338">
      <c r="B338" s="108"/>
      <c r="C338" s="108"/>
      <c r="D338" s="106"/>
      <c r="F338" s="132"/>
      <c r="G338" s="133"/>
    </row>
    <row r="339">
      <c r="B339" s="108"/>
      <c r="C339" s="108"/>
      <c r="D339" s="106"/>
      <c r="F339" s="132"/>
      <c r="G339" s="133"/>
    </row>
    <row r="340">
      <c r="B340" s="108"/>
      <c r="C340" s="108"/>
      <c r="D340" s="106"/>
      <c r="F340" s="132"/>
      <c r="G340" s="133"/>
    </row>
    <row r="341">
      <c r="B341" s="108"/>
      <c r="C341" s="108"/>
      <c r="D341" s="106"/>
      <c r="F341" s="132"/>
      <c r="G341" s="133"/>
    </row>
    <row r="342">
      <c r="B342" s="108"/>
      <c r="C342" s="108"/>
      <c r="D342" s="106"/>
      <c r="F342" s="132"/>
      <c r="G342" s="133"/>
    </row>
    <row r="343">
      <c r="B343" s="108"/>
      <c r="C343" s="108"/>
      <c r="D343" s="106"/>
      <c r="F343" s="132"/>
      <c r="G343" s="133"/>
    </row>
    <row r="344">
      <c r="B344" s="108"/>
      <c r="C344" s="108"/>
      <c r="D344" s="106"/>
      <c r="F344" s="132"/>
      <c r="G344" s="133"/>
    </row>
    <row r="345">
      <c r="B345" s="108"/>
      <c r="C345" s="108"/>
      <c r="D345" s="106"/>
      <c r="F345" s="132"/>
      <c r="G345" s="133"/>
    </row>
    <row r="346">
      <c r="B346" s="108"/>
      <c r="C346" s="108"/>
      <c r="D346" s="106"/>
      <c r="F346" s="132"/>
      <c r="G346" s="133"/>
    </row>
    <row r="347">
      <c r="B347" s="108"/>
      <c r="C347" s="108"/>
      <c r="D347" s="106"/>
      <c r="F347" s="132"/>
      <c r="G347" s="133"/>
    </row>
    <row r="348">
      <c r="B348" s="108"/>
      <c r="C348" s="108"/>
      <c r="D348" s="106"/>
      <c r="F348" s="132"/>
      <c r="G348" s="133"/>
    </row>
    <row r="349">
      <c r="B349" s="108"/>
      <c r="C349" s="108"/>
      <c r="D349" s="106"/>
      <c r="F349" s="132"/>
      <c r="G349" s="133"/>
    </row>
    <row r="350">
      <c r="B350" s="108"/>
      <c r="C350" s="108"/>
      <c r="D350" s="106"/>
      <c r="F350" s="132"/>
      <c r="G350" s="133"/>
    </row>
    <row r="351">
      <c r="B351" s="108"/>
      <c r="C351" s="108"/>
      <c r="D351" s="106"/>
      <c r="F351" s="132"/>
      <c r="G351" s="133"/>
    </row>
    <row r="352">
      <c r="B352" s="108"/>
      <c r="C352" s="108"/>
      <c r="D352" s="106"/>
      <c r="F352" s="132"/>
      <c r="G352" s="133"/>
    </row>
    <row r="353">
      <c r="B353" s="108"/>
      <c r="C353" s="108"/>
      <c r="D353" s="106"/>
      <c r="F353" s="132"/>
      <c r="G353" s="133"/>
    </row>
    <row r="354">
      <c r="B354" s="108"/>
      <c r="C354" s="108"/>
      <c r="D354" s="106"/>
      <c r="F354" s="132"/>
      <c r="G354" s="133"/>
    </row>
    <row r="355">
      <c r="B355" s="108"/>
      <c r="C355" s="108"/>
      <c r="D355" s="106"/>
      <c r="F355" s="132"/>
      <c r="G355" s="133"/>
    </row>
    <row r="356">
      <c r="B356" s="108"/>
      <c r="C356" s="108"/>
      <c r="D356" s="106"/>
      <c r="F356" s="132"/>
      <c r="G356" s="133"/>
    </row>
    <row r="357">
      <c r="B357" s="108"/>
      <c r="C357" s="108"/>
      <c r="D357" s="106"/>
      <c r="F357" s="132"/>
      <c r="G357" s="133"/>
    </row>
    <row r="358">
      <c r="B358" s="108"/>
      <c r="C358" s="108"/>
      <c r="D358" s="106"/>
      <c r="F358" s="132"/>
      <c r="G358" s="133"/>
    </row>
    <row r="359">
      <c r="B359" s="108"/>
      <c r="C359" s="108"/>
      <c r="D359" s="106"/>
      <c r="F359" s="132"/>
      <c r="G359" s="133"/>
    </row>
    <row r="360">
      <c r="B360" s="108"/>
      <c r="C360" s="108"/>
      <c r="D360" s="106"/>
      <c r="F360" s="132"/>
      <c r="G360" s="133"/>
    </row>
    <row r="361">
      <c r="B361" s="108"/>
      <c r="C361" s="108"/>
      <c r="D361" s="106"/>
      <c r="F361" s="132"/>
      <c r="G361" s="133"/>
    </row>
    <row r="362">
      <c r="B362" s="108"/>
      <c r="C362" s="108"/>
      <c r="D362" s="106"/>
      <c r="F362" s="132"/>
      <c r="G362" s="133"/>
    </row>
    <row r="363">
      <c r="B363" s="108"/>
      <c r="C363" s="108"/>
      <c r="D363" s="106"/>
      <c r="F363" s="132"/>
      <c r="G363" s="133"/>
    </row>
    <row r="364">
      <c r="B364" s="108"/>
      <c r="C364" s="108"/>
      <c r="D364" s="106"/>
      <c r="F364" s="132"/>
      <c r="G364" s="133"/>
    </row>
    <row r="365">
      <c r="B365" s="108"/>
      <c r="C365" s="108"/>
      <c r="D365" s="106"/>
      <c r="F365" s="132"/>
      <c r="G365" s="133"/>
    </row>
    <row r="366">
      <c r="B366" s="108"/>
      <c r="C366" s="108"/>
      <c r="D366" s="106"/>
      <c r="F366" s="132"/>
      <c r="G366" s="133"/>
    </row>
    <row r="367">
      <c r="B367" s="108"/>
      <c r="C367" s="108"/>
      <c r="D367" s="106"/>
      <c r="F367" s="132"/>
      <c r="G367" s="133"/>
    </row>
    <row r="368">
      <c r="B368" s="108"/>
      <c r="C368" s="108"/>
      <c r="D368" s="106"/>
      <c r="F368" s="132"/>
      <c r="G368" s="133"/>
    </row>
    <row r="369">
      <c r="B369" s="108"/>
      <c r="C369" s="108"/>
      <c r="D369" s="106"/>
      <c r="F369" s="132"/>
      <c r="G369" s="133"/>
    </row>
    <row r="370">
      <c r="B370" s="108"/>
      <c r="C370" s="108"/>
      <c r="D370" s="106"/>
      <c r="F370" s="132"/>
      <c r="G370" s="133"/>
    </row>
    <row r="371">
      <c r="B371" s="108"/>
      <c r="C371" s="108"/>
      <c r="D371" s="106"/>
      <c r="F371" s="132"/>
      <c r="G371" s="133"/>
    </row>
    <row r="372">
      <c r="B372" s="108"/>
      <c r="C372" s="108"/>
      <c r="D372" s="106"/>
      <c r="F372" s="132"/>
      <c r="G372" s="133"/>
    </row>
    <row r="373">
      <c r="B373" s="108"/>
      <c r="C373" s="108"/>
      <c r="D373" s="106"/>
      <c r="F373" s="132"/>
      <c r="G373" s="133"/>
    </row>
    <row r="374">
      <c r="B374" s="108"/>
      <c r="C374" s="108"/>
      <c r="D374" s="106"/>
      <c r="F374" s="132"/>
      <c r="G374" s="133"/>
    </row>
    <row r="375">
      <c r="B375" s="108"/>
      <c r="C375" s="108"/>
      <c r="D375" s="106"/>
      <c r="F375" s="132"/>
      <c r="G375" s="133"/>
    </row>
    <row r="376">
      <c r="B376" s="108"/>
      <c r="C376" s="108"/>
      <c r="D376" s="106"/>
      <c r="F376" s="132"/>
      <c r="G376" s="133"/>
    </row>
    <row r="377">
      <c r="B377" s="108"/>
      <c r="C377" s="108"/>
      <c r="D377" s="106"/>
      <c r="F377" s="132"/>
      <c r="G377" s="133"/>
    </row>
    <row r="378">
      <c r="B378" s="108"/>
      <c r="C378" s="108"/>
      <c r="D378" s="106"/>
      <c r="F378" s="132"/>
      <c r="G378" s="133"/>
    </row>
    <row r="379">
      <c r="B379" s="108"/>
      <c r="C379" s="108"/>
      <c r="D379" s="106"/>
      <c r="F379" s="132"/>
      <c r="G379" s="133"/>
    </row>
    <row r="380">
      <c r="B380" s="108"/>
      <c r="C380" s="108"/>
      <c r="D380" s="106"/>
      <c r="F380" s="132"/>
      <c r="G380" s="133"/>
    </row>
    <row r="381">
      <c r="B381" s="108"/>
      <c r="C381" s="108"/>
      <c r="D381" s="106"/>
      <c r="F381" s="132"/>
      <c r="G381" s="133"/>
    </row>
    <row r="382">
      <c r="B382" s="108"/>
      <c r="C382" s="108"/>
      <c r="D382" s="106"/>
      <c r="F382" s="132"/>
      <c r="G382" s="133"/>
    </row>
    <row r="383">
      <c r="B383" s="108"/>
      <c r="C383" s="108"/>
      <c r="D383" s="106"/>
      <c r="F383" s="132"/>
      <c r="G383" s="133"/>
    </row>
    <row r="384">
      <c r="B384" s="108"/>
      <c r="C384" s="108"/>
      <c r="D384" s="106"/>
      <c r="F384" s="132"/>
      <c r="G384" s="133"/>
    </row>
    <row r="385">
      <c r="B385" s="108"/>
      <c r="C385" s="108"/>
      <c r="D385" s="106"/>
      <c r="F385" s="132"/>
      <c r="G385" s="133"/>
    </row>
    <row r="386">
      <c r="B386" s="108"/>
      <c r="C386" s="108"/>
      <c r="D386" s="106"/>
      <c r="F386" s="132"/>
      <c r="G386" s="133"/>
    </row>
    <row r="387">
      <c r="B387" s="108"/>
      <c r="C387" s="108"/>
      <c r="D387" s="106"/>
      <c r="F387" s="132"/>
      <c r="G387" s="133"/>
    </row>
    <row r="388">
      <c r="B388" s="108"/>
      <c r="C388" s="108"/>
      <c r="D388" s="106"/>
      <c r="F388" s="132"/>
      <c r="G388" s="133"/>
    </row>
    <row r="389">
      <c r="B389" s="108"/>
      <c r="C389" s="108"/>
      <c r="D389" s="106"/>
      <c r="F389" s="132"/>
      <c r="G389" s="133"/>
    </row>
    <row r="390">
      <c r="B390" s="108"/>
      <c r="C390" s="108"/>
      <c r="D390" s="106"/>
      <c r="F390" s="132"/>
      <c r="G390" s="133"/>
    </row>
    <row r="391">
      <c r="B391" s="108"/>
      <c r="C391" s="108"/>
      <c r="D391" s="106"/>
      <c r="F391" s="132"/>
      <c r="G391" s="133"/>
    </row>
    <row r="392">
      <c r="B392" s="108"/>
      <c r="C392" s="108"/>
      <c r="D392" s="106"/>
      <c r="F392" s="132"/>
      <c r="G392" s="133"/>
    </row>
    <row r="393">
      <c r="B393" s="108"/>
      <c r="C393" s="108"/>
      <c r="D393" s="106"/>
      <c r="F393" s="132"/>
      <c r="G393" s="133"/>
    </row>
    <row r="394">
      <c r="B394" s="108"/>
      <c r="C394" s="108"/>
      <c r="D394" s="106"/>
      <c r="F394" s="132"/>
      <c r="G394" s="133"/>
    </row>
    <row r="395">
      <c r="B395" s="108"/>
      <c r="C395" s="108"/>
      <c r="D395" s="106"/>
      <c r="F395" s="132"/>
      <c r="G395" s="133"/>
    </row>
    <row r="396">
      <c r="B396" s="108"/>
      <c r="C396" s="108"/>
      <c r="D396" s="106"/>
      <c r="F396" s="132"/>
      <c r="G396" s="133"/>
    </row>
    <row r="397">
      <c r="B397" s="108"/>
      <c r="C397" s="108"/>
      <c r="D397" s="106"/>
      <c r="F397" s="132"/>
      <c r="G397" s="133"/>
    </row>
    <row r="398">
      <c r="B398" s="108"/>
      <c r="C398" s="108"/>
      <c r="D398" s="106"/>
      <c r="F398" s="132"/>
      <c r="G398" s="133"/>
    </row>
    <row r="399">
      <c r="B399" s="108"/>
      <c r="C399" s="108"/>
      <c r="D399" s="106"/>
      <c r="F399" s="132"/>
      <c r="G399" s="133"/>
    </row>
    <row r="400">
      <c r="B400" s="108"/>
      <c r="C400" s="108"/>
      <c r="D400" s="106"/>
      <c r="F400" s="132"/>
      <c r="G400" s="133"/>
    </row>
    <row r="401">
      <c r="B401" s="108"/>
      <c r="C401" s="108"/>
      <c r="D401" s="106"/>
      <c r="F401" s="132"/>
      <c r="G401" s="133"/>
    </row>
    <row r="402">
      <c r="B402" s="108"/>
      <c r="C402" s="108"/>
      <c r="D402" s="106"/>
      <c r="F402" s="132"/>
      <c r="G402" s="133"/>
    </row>
    <row r="403">
      <c r="B403" s="108"/>
      <c r="C403" s="108"/>
      <c r="D403" s="106"/>
      <c r="F403" s="132"/>
      <c r="G403" s="133"/>
    </row>
    <row r="404">
      <c r="B404" s="108"/>
      <c r="C404" s="108"/>
      <c r="D404" s="106"/>
      <c r="F404" s="132"/>
      <c r="G404" s="133"/>
    </row>
    <row r="405">
      <c r="B405" s="108"/>
      <c r="C405" s="108"/>
      <c r="D405" s="106"/>
      <c r="F405" s="132"/>
      <c r="G405" s="133"/>
    </row>
    <row r="406">
      <c r="B406" s="108"/>
      <c r="C406" s="108"/>
      <c r="D406" s="106"/>
      <c r="F406" s="132"/>
      <c r="G406" s="133"/>
    </row>
    <row r="407">
      <c r="B407" s="108"/>
      <c r="C407" s="108"/>
      <c r="D407" s="106"/>
      <c r="F407" s="132"/>
      <c r="G407" s="133"/>
    </row>
    <row r="408">
      <c r="B408" s="108"/>
      <c r="C408" s="108"/>
      <c r="D408" s="106"/>
      <c r="F408" s="132"/>
      <c r="G408" s="133"/>
    </row>
    <row r="409">
      <c r="B409" s="108"/>
      <c r="C409" s="108"/>
      <c r="D409" s="106"/>
      <c r="F409" s="132"/>
      <c r="G409" s="133"/>
    </row>
    <row r="410">
      <c r="B410" s="108"/>
      <c r="C410" s="108"/>
      <c r="D410" s="106"/>
      <c r="F410" s="132"/>
      <c r="G410" s="133"/>
    </row>
    <row r="411">
      <c r="B411" s="108"/>
      <c r="C411" s="108"/>
      <c r="D411" s="106"/>
      <c r="F411" s="132"/>
      <c r="G411" s="133"/>
    </row>
    <row r="412">
      <c r="B412" s="108"/>
      <c r="C412" s="108"/>
      <c r="D412" s="106"/>
      <c r="F412" s="132"/>
      <c r="G412" s="133"/>
    </row>
    <row r="413">
      <c r="B413" s="108"/>
      <c r="C413" s="108"/>
      <c r="D413" s="106"/>
      <c r="F413" s="132"/>
      <c r="G413" s="133"/>
    </row>
    <row r="414">
      <c r="B414" s="108"/>
      <c r="C414" s="108"/>
      <c r="D414" s="106"/>
      <c r="F414" s="132"/>
      <c r="G414" s="133"/>
    </row>
    <row r="415">
      <c r="B415" s="108"/>
      <c r="C415" s="108"/>
      <c r="D415" s="106"/>
      <c r="F415" s="132"/>
      <c r="G415" s="133"/>
    </row>
    <row r="416">
      <c r="B416" s="108"/>
      <c r="C416" s="108"/>
      <c r="D416" s="106"/>
      <c r="F416" s="132"/>
      <c r="G416" s="133"/>
    </row>
    <row r="417">
      <c r="B417" s="108"/>
      <c r="C417" s="108"/>
      <c r="D417" s="106"/>
      <c r="F417" s="132"/>
      <c r="G417" s="133"/>
    </row>
    <row r="418">
      <c r="B418" s="108"/>
      <c r="C418" s="108"/>
      <c r="D418" s="106"/>
      <c r="F418" s="132"/>
      <c r="G418" s="133"/>
    </row>
    <row r="419">
      <c r="B419" s="108"/>
      <c r="C419" s="108"/>
      <c r="D419" s="106"/>
      <c r="F419" s="132"/>
      <c r="G419" s="133"/>
    </row>
    <row r="420">
      <c r="B420" s="108"/>
      <c r="C420" s="108"/>
      <c r="D420" s="106"/>
      <c r="F420" s="132"/>
      <c r="G420" s="133"/>
    </row>
    <row r="421">
      <c r="B421" s="108"/>
      <c r="C421" s="108"/>
      <c r="D421" s="106"/>
      <c r="F421" s="132"/>
      <c r="G421" s="133"/>
    </row>
    <row r="422">
      <c r="B422" s="108"/>
      <c r="C422" s="108"/>
      <c r="D422" s="106"/>
      <c r="F422" s="132"/>
      <c r="G422" s="133"/>
    </row>
    <row r="423">
      <c r="B423" s="108"/>
      <c r="C423" s="108"/>
      <c r="D423" s="106"/>
      <c r="F423" s="132"/>
      <c r="G423" s="133"/>
    </row>
    <row r="424">
      <c r="B424" s="108"/>
      <c r="C424" s="108"/>
      <c r="D424" s="106"/>
      <c r="F424" s="132"/>
      <c r="G424" s="133"/>
    </row>
    <row r="425">
      <c r="B425" s="108"/>
      <c r="C425" s="108"/>
      <c r="D425" s="106"/>
      <c r="F425" s="132"/>
      <c r="G425" s="133"/>
    </row>
    <row r="426">
      <c r="B426" s="108"/>
      <c r="C426" s="108"/>
      <c r="D426" s="106"/>
      <c r="F426" s="132"/>
      <c r="G426" s="133"/>
    </row>
    <row r="427">
      <c r="B427" s="108"/>
      <c r="C427" s="108"/>
      <c r="D427" s="106"/>
      <c r="F427" s="132"/>
      <c r="G427" s="133"/>
    </row>
    <row r="428">
      <c r="B428" s="108"/>
      <c r="C428" s="108"/>
      <c r="D428" s="106"/>
      <c r="F428" s="132"/>
      <c r="G428" s="133"/>
    </row>
    <row r="429">
      <c r="B429" s="108"/>
      <c r="C429" s="108"/>
      <c r="D429" s="106"/>
      <c r="F429" s="132"/>
      <c r="G429" s="133"/>
    </row>
    <row r="430">
      <c r="B430" s="108"/>
      <c r="C430" s="108"/>
      <c r="D430" s="106"/>
      <c r="F430" s="132"/>
      <c r="G430" s="133"/>
    </row>
    <row r="431">
      <c r="B431" s="108"/>
      <c r="C431" s="108"/>
      <c r="D431" s="106"/>
      <c r="F431" s="132"/>
      <c r="G431" s="133"/>
    </row>
    <row r="432">
      <c r="B432" s="108"/>
      <c r="C432" s="108"/>
      <c r="D432" s="106"/>
      <c r="F432" s="132"/>
      <c r="G432" s="133"/>
    </row>
    <row r="433">
      <c r="B433" s="108"/>
      <c r="C433" s="108"/>
      <c r="D433" s="106"/>
      <c r="F433" s="132"/>
      <c r="G433" s="133"/>
    </row>
    <row r="434">
      <c r="B434" s="108"/>
      <c r="C434" s="108"/>
      <c r="D434" s="106"/>
      <c r="F434" s="132"/>
      <c r="G434" s="133"/>
    </row>
    <row r="435">
      <c r="B435" s="108"/>
      <c r="C435" s="108"/>
      <c r="D435" s="106"/>
      <c r="F435" s="132"/>
      <c r="G435" s="133"/>
    </row>
    <row r="436">
      <c r="B436" s="108"/>
      <c r="C436" s="108"/>
      <c r="D436" s="106"/>
      <c r="F436" s="132"/>
      <c r="G436" s="133"/>
    </row>
    <row r="437">
      <c r="B437" s="108"/>
      <c r="C437" s="108"/>
      <c r="D437" s="106"/>
      <c r="F437" s="132"/>
      <c r="G437" s="133"/>
    </row>
    <row r="438">
      <c r="B438" s="108"/>
      <c r="C438" s="108"/>
      <c r="D438" s="106"/>
      <c r="F438" s="132"/>
      <c r="G438" s="133"/>
    </row>
    <row r="439">
      <c r="B439" s="108"/>
      <c r="C439" s="108"/>
      <c r="D439" s="106"/>
      <c r="F439" s="132"/>
      <c r="G439" s="133"/>
    </row>
    <row r="440">
      <c r="B440" s="108"/>
      <c r="C440" s="108"/>
      <c r="D440" s="106"/>
      <c r="F440" s="132"/>
      <c r="G440" s="133"/>
    </row>
    <row r="441">
      <c r="B441" s="108"/>
      <c r="C441" s="108"/>
      <c r="D441" s="106"/>
      <c r="F441" s="132"/>
      <c r="G441" s="133"/>
    </row>
    <row r="442">
      <c r="B442" s="108"/>
      <c r="C442" s="108"/>
      <c r="D442" s="106"/>
      <c r="F442" s="132"/>
      <c r="G442" s="133"/>
    </row>
    <row r="443">
      <c r="B443" s="108"/>
      <c r="C443" s="108"/>
      <c r="D443" s="106"/>
      <c r="F443" s="132"/>
      <c r="G443" s="133"/>
    </row>
    <row r="444">
      <c r="B444" s="108"/>
      <c r="C444" s="108"/>
      <c r="D444" s="106"/>
      <c r="F444" s="132"/>
      <c r="G444" s="133"/>
    </row>
    <row r="445">
      <c r="B445" s="108"/>
      <c r="C445" s="108"/>
      <c r="D445" s="106"/>
      <c r="F445" s="132"/>
      <c r="G445" s="133"/>
    </row>
    <row r="446">
      <c r="B446" s="108"/>
      <c r="C446" s="108"/>
      <c r="D446" s="106"/>
      <c r="F446" s="132"/>
      <c r="G446" s="133"/>
    </row>
    <row r="447">
      <c r="B447" s="108"/>
      <c r="C447" s="108"/>
      <c r="D447" s="106"/>
      <c r="F447" s="132"/>
      <c r="G447" s="133"/>
    </row>
    <row r="448">
      <c r="B448" s="108"/>
      <c r="C448" s="108"/>
      <c r="D448" s="106"/>
      <c r="F448" s="132"/>
      <c r="G448" s="133"/>
    </row>
    <row r="449">
      <c r="B449" s="108"/>
      <c r="C449" s="108"/>
      <c r="D449" s="106"/>
      <c r="F449" s="132"/>
      <c r="G449" s="133"/>
    </row>
    <row r="450">
      <c r="B450" s="108"/>
      <c r="C450" s="108"/>
      <c r="D450" s="106"/>
      <c r="F450" s="132"/>
      <c r="G450" s="133"/>
    </row>
    <row r="451">
      <c r="B451" s="108"/>
      <c r="C451" s="108"/>
      <c r="D451" s="106"/>
      <c r="F451" s="132"/>
      <c r="G451" s="133"/>
    </row>
    <row r="452">
      <c r="B452" s="108"/>
      <c r="C452" s="108"/>
      <c r="D452" s="106"/>
      <c r="F452" s="132"/>
      <c r="G452" s="133"/>
    </row>
    <row r="453">
      <c r="B453" s="108"/>
      <c r="C453" s="108"/>
      <c r="D453" s="106"/>
      <c r="F453" s="132"/>
      <c r="G453" s="133"/>
    </row>
    <row r="454">
      <c r="B454" s="108"/>
      <c r="C454" s="108"/>
      <c r="D454" s="106"/>
      <c r="F454" s="132"/>
      <c r="G454" s="133"/>
    </row>
    <row r="455">
      <c r="B455" s="108"/>
      <c r="C455" s="108"/>
      <c r="D455" s="106"/>
      <c r="F455" s="132"/>
      <c r="G455" s="133"/>
    </row>
    <row r="456">
      <c r="B456" s="108"/>
      <c r="C456" s="108"/>
      <c r="D456" s="106"/>
      <c r="F456" s="132"/>
      <c r="G456" s="133"/>
    </row>
    <row r="457">
      <c r="B457" s="108"/>
      <c r="C457" s="108"/>
      <c r="D457" s="106"/>
      <c r="F457" s="132"/>
      <c r="G457" s="133"/>
    </row>
    <row r="458">
      <c r="B458" s="108"/>
      <c r="C458" s="108"/>
      <c r="D458" s="106"/>
      <c r="F458" s="132"/>
      <c r="G458" s="133"/>
    </row>
    <row r="459">
      <c r="B459" s="108"/>
      <c r="C459" s="108"/>
      <c r="D459" s="106"/>
      <c r="F459" s="132"/>
      <c r="G459" s="133"/>
    </row>
    <row r="460">
      <c r="B460" s="108"/>
      <c r="C460" s="108"/>
      <c r="D460" s="106"/>
      <c r="F460" s="132"/>
      <c r="G460" s="133"/>
    </row>
    <row r="461">
      <c r="B461" s="108"/>
      <c r="C461" s="108"/>
      <c r="D461" s="106"/>
      <c r="F461" s="132"/>
      <c r="G461" s="133"/>
    </row>
    <row r="462">
      <c r="B462" s="108"/>
      <c r="C462" s="108"/>
      <c r="D462" s="106"/>
      <c r="F462" s="132"/>
      <c r="G462" s="133"/>
    </row>
    <row r="463">
      <c r="B463" s="108"/>
      <c r="C463" s="108"/>
      <c r="D463" s="106"/>
      <c r="F463" s="132"/>
      <c r="G463" s="133"/>
    </row>
    <row r="464">
      <c r="B464" s="108"/>
      <c r="C464" s="108"/>
      <c r="D464" s="106"/>
      <c r="F464" s="132"/>
      <c r="G464" s="133"/>
    </row>
    <row r="465">
      <c r="B465" s="108"/>
      <c r="C465" s="108"/>
      <c r="D465" s="106"/>
      <c r="F465" s="132"/>
      <c r="G465" s="133"/>
    </row>
    <row r="466">
      <c r="B466" s="108"/>
      <c r="C466" s="108"/>
      <c r="D466" s="106"/>
      <c r="F466" s="132"/>
      <c r="G466" s="133"/>
    </row>
    <row r="467">
      <c r="B467" s="108"/>
      <c r="C467" s="108"/>
      <c r="D467" s="106"/>
      <c r="F467" s="132"/>
      <c r="G467" s="133"/>
    </row>
    <row r="468">
      <c r="B468" s="108"/>
      <c r="C468" s="108"/>
      <c r="D468" s="106"/>
      <c r="F468" s="132"/>
      <c r="G468" s="133"/>
    </row>
    <row r="469">
      <c r="B469" s="108"/>
      <c r="C469" s="108"/>
      <c r="D469" s="106"/>
      <c r="F469" s="132"/>
      <c r="G469" s="133"/>
    </row>
    <row r="470">
      <c r="B470" s="108"/>
      <c r="C470" s="108"/>
      <c r="D470" s="106"/>
      <c r="F470" s="132"/>
      <c r="G470" s="133"/>
    </row>
    <row r="471">
      <c r="B471" s="108"/>
      <c r="C471" s="108"/>
      <c r="D471" s="106"/>
      <c r="F471" s="132"/>
      <c r="G471" s="133"/>
    </row>
    <row r="472">
      <c r="B472" s="108"/>
      <c r="C472" s="108"/>
      <c r="D472" s="106"/>
      <c r="F472" s="132"/>
      <c r="G472" s="133"/>
    </row>
    <row r="473">
      <c r="B473" s="108"/>
      <c r="C473" s="108"/>
      <c r="D473" s="106"/>
      <c r="F473" s="132"/>
      <c r="G473" s="133"/>
    </row>
    <row r="474">
      <c r="B474" s="108"/>
      <c r="C474" s="108"/>
      <c r="D474" s="106"/>
      <c r="F474" s="132"/>
      <c r="G474" s="133"/>
    </row>
    <row r="475">
      <c r="B475" s="108"/>
      <c r="C475" s="108"/>
      <c r="D475" s="106"/>
      <c r="F475" s="132"/>
      <c r="G475" s="133"/>
    </row>
    <row r="476">
      <c r="B476" s="108"/>
      <c r="C476" s="108"/>
      <c r="D476" s="106"/>
      <c r="F476" s="132"/>
      <c r="G476" s="133"/>
    </row>
    <row r="477">
      <c r="B477" s="108"/>
      <c r="C477" s="108"/>
      <c r="D477" s="106"/>
      <c r="F477" s="132"/>
      <c r="G477" s="133"/>
    </row>
    <row r="478">
      <c r="B478" s="108"/>
      <c r="C478" s="108"/>
      <c r="D478" s="106"/>
      <c r="F478" s="132"/>
      <c r="G478" s="133"/>
    </row>
    <row r="479">
      <c r="B479" s="108"/>
      <c r="C479" s="108"/>
      <c r="D479" s="106"/>
      <c r="F479" s="132"/>
      <c r="G479" s="133"/>
    </row>
    <row r="480">
      <c r="B480" s="108"/>
      <c r="C480" s="108"/>
      <c r="D480" s="106"/>
      <c r="F480" s="132"/>
      <c r="G480" s="133"/>
    </row>
    <row r="481">
      <c r="B481" s="108"/>
      <c r="C481" s="108"/>
      <c r="D481" s="106"/>
      <c r="F481" s="132"/>
      <c r="G481" s="133"/>
    </row>
    <row r="482">
      <c r="B482" s="108"/>
      <c r="C482" s="108"/>
      <c r="D482" s="106"/>
      <c r="F482" s="132"/>
      <c r="G482" s="133"/>
    </row>
    <row r="483">
      <c r="B483" s="108"/>
      <c r="C483" s="108"/>
      <c r="D483" s="106"/>
      <c r="F483" s="132"/>
      <c r="G483" s="133"/>
    </row>
    <row r="484">
      <c r="B484" s="108"/>
      <c r="C484" s="108"/>
      <c r="D484" s="106"/>
      <c r="F484" s="132"/>
      <c r="G484" s="133"/>
    </row>
    <row r="485">
      <c r="B485" s="108"/>
      <c r="C485" s="108"/>
      <c r="D485" s="106"/>
      <c r="F485" s="132"/>
      <c r="G485" s="133"/>
    </row>
    <row r="486">
      <c r="B486" s="108"/>
      <c r="C486" s="108"/>
      <c r="D486" s="106"/>
      <c r="F486" s="132"/>
      <c r="G486" s="133"/>
    </row>
    <row r="487">
      <c r="B487" s="108"/>
      <c r="C487" s="108"/>
      <c r="D487" s="106"/>
      <c r="F487" s="132"/>
      <c r="G487" s="133"/>
    </row>
    <row r="488">
      <c r="B488" s="108"/>
      <c r="C488" s="108"/>
      <c r="D488" s="106"/>
      <c r="F488" s="132"/>
      <c r="G488" s="133"/>
    </row>
    <row r="489">
      <c r="B489" s="108"/>
      <c r="C489" s="108"/>
      <c r="D489" s="106"/>
      <c r="F489" s="132"/>
      <c r="G489" s="133"/>
    </row>
    <row r="490">
      <c r="B490" s="108"/>
      <c r="C490" s="108"/>
      <c r="D490" s="106"/>
      <c r="F490" s="132"/>
      <c r="G490" s="133"/>
    </row>
    <row r="491">
      <c r="B491" s="108"/>
      <c r="C491" s="108"/>
      <c r="D491" s="106"/>
      <c r="F491" s="132"/>
      <c r="G491" s="133"/>
    </row>
    <row r="492">
      <c r="B492" s="108"/>
      <c r="C492" s="108"/>
      <c r="D492" s="106"/>
      <c r="F492" s="132"/>
      <c r="G492" s="133"/>
    </row>
    <row r="493">
      <c r="B493" s="108"/>
      <c r="C493" s="108"/>
      <c r="D493" s="106"/>
      <c r="F493" s="132"/>
      <c r="G493" s="133"/>
    </row>
    <row r="494">
      <c r="B494" s="108"/>
      <c r="C494" s="108"/>
      <c r="D494" s="106"/>
      <c r="F494" s="132"/>
      <c r="G494" s="133"/>
    </row>
    <row r="495">
      <c r="B495" s="108"/>
      <c r="C495" s="108"/>
      <c r="D495" s="106"/>
      <c r="F495" s="132"/>
      <c r="G495" s="133"/>
    </row>
    <row r="496">
      <c r="B496" s="108"/>
      <c r="C496" s="108"/>
      <c r="D496" s="106"/>
      <c r="F496" s="132"/>
      <c r="G496" s="133"/>
    </row>
    <row r="497">
      <c r="B497" s="108"/>
      <c r="C497" s="108"/>
      <c r="D497" s="106"/>
      <c r="F497" s="132"/>
      <c r="G497" s="133"/>
    </row>
    <row r="498">
      <c r="B498" s="108"/>
      <c r="C498" s="108"/>
      <c r="D498" s="106"/>
      <c r="F498" s="132"/>
      <c r="G498" s="133"/>
    </row>
    <row r="499">
      <c r="B499" s="108"/>
      <c r="C499" s="108"/>
      <c r="D499" s="106"/>
      <c r="F499" s="132"/>
      <c r="G499" s="133"/>
    </row>
    <row r="500">
      <c r="B500" s="108"/>
      <c r="C500" s="108"/>
      <c r="D500" s="106"/>
      <c r="F500" s="132"/>
      <c r="G500" s="133"/>
    </row>
    <row r="501">
      <c r="B501" s="108"/>
      <c r="C501" s="108"/>
      <c r="D501" s="106"/>
      <c r="F501" s="132"/>
      <c r="G501" s="133"/>
    </row>
    <row r="502">
      <c r="B502" s="108"/>
      <c r="C502" s="108"/>
      <c r="D502" s="106"/>
      <c r="F502" s="132"/>
      <c r="G502" s="133"/>
    </row>
    <row r="503">
      <c r="B503" s="108"/>
      <c r="C503" s="108"/>
      <c r="D503" s="106"/>
      <c r="F503" s="132"/>
      <c r="G503" s="133"/>
    </row>
    <row r="504">
      <c r="B504" s="108"/>
      <c r="C504" s="108"/>
      <c r="D504" s="106"/>
      <c r="F504" s="132"/>
      <c r="G504" s="133"/>
    </row>
    <row r="505">
      <c r="B505" s="108"/>
      <c r="C505" s="108"/>
      <c r="D505" s="106"/>
      <c r="F505" s="132"/>
      <c r="G505" s="133"/>
    </row>
    <row r="506">
      <c r="B506" s="108"/>
      <c r="C506" s="108"/>
      <c r="D506" s="106"/>
      <c r="F506" s="132"/>
      <c r="G506" s="133"/>
    </row>
    <row r="507">
      <c r="B507" s="108"/>
      <c r="C507" s="108"/>
      <c r="D507" s="106"/>
      <c r="F507" s="132"/>
      <c r="G507" s="133"/>
    </row>
    <row r="508">
      <c r="B508" s="108"/>
      <c r="C508" s="108"/>
      <c r="D508" s="106"/>
      <c r="F508" s="132"/>
      <c r="G508" s="133"/>
    </row>
    <row r="509">
      <c r="B509" s="108"/>
      <c r="C509" s="108"/>
      <c r="D509" s="106"/>
      <c r="F509" s="132"/>
      <c r="G509" s="133"/>
    </row>
    <row r="510">
      <c r="B510" s="108"/>
      <c r="C510" s="108"/>
      <c r="D510" s="106"/>
      <c r="F510" s="132"/>
      <c r="G510" s="133"/>
    </row>
    <row r="511">
      <c r="B511" s="108"/>
      <c r="C511" s="108"/>
      <c r="D511" s="106"/>
      <c r="F511" s="132"/>
      <c r="G511" s="133"/>
    </row>
    <row r="512">
      <c r="B512" s="108"/>
      <c r="C512" s="108"/>
      <c r="D512" s="106"/>
      <c r="F512" s="132"/>
      <c r="G512" s="133"/>
    </row>
    <row r="513">
      <c r="B513" s="108"/>
      <c r="C513" s="108"/>
      <c r="D513" s="106"/>
      <c r="F513" s="132"/>
      <c r="G513" s="133"/>
    </row>
    <row r="514">
      <c r="B514" s="108"/>
      <c r="C514" s="108"/>
      <c r="D514" s="106"/>
      <c r="F514" s="132"/>
      <c r="G514" s="133"/>
    </row>
    <row r="515">
      <c r="B515" s="108"/>
      <c r="C515" s="108"/>
      <c r="D515" s="106"/>
      <c r="F515" s="132"/>
      <c r="G515" s="133"/>
    </row>
    <row r="516">
      <c r="B516" s="108"/>
      <c r="C516" s="108"/>
      <c r="D516" s="106"/>
      <c r="F516" s="132"/>
      <c r="G516" s="133"/>
    </row>
    <row r="517">
      <c r="B517" s="108"/>
      <c r="C517" s="108"/>
      <c r="D517" s="106"/>
      <c r="F517" s="132"/>
      <c r="G517" s="133"/>
    </row>
    <row r="518">
      <c r="B518" s="108"/>
      <c r="C518" s="108"/>
      <c r="D518" s="106"/>
      <c r="F518" s="132"/>
      <c r="G518" s="133"/>
    </row>
    <row r="519">
      <c r="B519" s="108"/>
      <c r="C519" s="108"/>
      <c r="D519" s="106"/>
      <c r="F519" s="132"/>
      <c r="G519" s="133"/>
    </row>
    <row r="520">
      <c r="B520" s="108"/>
      <c r="C520" s="108"/>
      <c r="D520" s="106"/>
      <c r="F520" s="132"/>
      <c r="G520" s="133"/>
    </row>
    <row r="521">
      <c r="B521" s="108"/>
      <c r="C521" s="108"/>
      <c r="D521" s="106"/>
      <c r="F521" s="132"/>
      <c r="G521" s="133"/>
    </row>
    <row r="522">
      <c r="B522" s="108"/>
      <c r="C522" s="108"/>
      <c r="D522" s="106"/>
      <c r="F522" s="132"/>
      <c r="G522" s="133"/>
    </row>
    <row r="523">
      <c r="B523" s="108"/>
      <c r="C523" s="108"/>
      <c r="D523" s="106"/>
      <c r="F523" s="132"/>
      <c r="G523" s="133"/>
    </row>
    <row r="524">
      <c r="B524" s="108"/>
      <c r="C524" s="108"/>
      <c r="D524" s="106"/>
      <c r="F524" s="132"/>
      <c r="G524" s="133"/>
    </row>
    <row r="525">
      <c r="B525" s="108"/>
      <c r="C525" s="108"/>
      <c r="D525" s="106"/>
      <c r="F525" s="132"/>
      <c r="G525" s="133"/>
    </row>
    <row r="526">
      <c r="B526" s="108"/>
      <c r="C526" s="108"/>
      <c r="D526" s="106"/>
      <c r="F526" s="132"/>
      <c r="G526" s="133"/>
    </row>
    <row r="527">
      <c r="B527" s="108"/>
      <c r="C527" s="108"/>
      <c r="D527" s="106"/>
      <c r="F527" s="132"/>
      <c r="G527" s="133"/>
    </row>
    <row r="528">
      <c r="B528" s="108"/>
      <c r="C528" s="108"/>
      <c r="D528" s="106"/>
      <c r="F528" s="132"/>
      <c r="G528" s="133"/>
    </row>
    <row r="529">
      <c r="B529" s="108"/>
      <c r="C529" s="108"/>
      <c r="D529" s="106"/>
      <c r="F529" s="132"/>
      <c r="G529" s="133"/>
    </row>
    <row r="530">
      <c r="B530" s="108"/>
      <c r="C530" s="108"/>
      <c r="D530" s="106"/>
      <c r="F530" s="132"/>
      <c r="G530" s="133"/>
    </row>
    <row r="531">
      <c r="B531" s="108"/>
      <c r="C531" s="108"/>
      <c r="D531" s="106"/>
      <c r="F531" s="132"/>
      <c r="G531" s="133"/>
    </row>
    <row r="532">
      <c r="B532" s="108"/>
      <c r="C532" s="108"/>
      <c r="D532" s="106"/>
      <c r="F532" s="132"/>
      <c r="G532" s="133"/>
    </row>
    <row r="533">
      <c r="B533" s="108"/>
      <c r="C533" s="108"/>
      <c r="D533" s="106"/>
      <c r="F533" s="132"/>
      <c r="G533" s="133"/>
    </row>
    <row r="534">
      <c r="B534" s="108"/>
      <c r="C534" s="108"/>
      <c r="D534" s="106"/>
      <c r="F534" s="132"/>
      <c r="G534" s="133"/>
    </row>
    <row r="535">
      <c r="B535" s="108"/>
      <c r="C535" s="108"/>
      <c r="D535" s="106"/>
      <c r="F535" s="132"/>
      <c r="G535" s="133"/>
    </row>
    <row r="536">
      <c r="B536" s="108"/>
      <c r="C536" s="108"/>
      <c r="D536" s="106"/>
      <c r="F536" s="132"/>
      <c r="G536" s="133"/>
    </row>
    <row r="537">
      <c r="B537" s="108"/>
      <c r="C537" s="108"/>
      <c r="D537" s="106"/>
      <c r="F537" s="132"/>
      <c r="G537" s="133"/>
    </row>
    <row r="538">
      <c r="B538" s="108"/>
      <c r="C538" s="108"/>
      <c r="D538" s="106"/>
      <c r="F538" s="132"/>
      <c r="G538" s="133"/>
    </row>
    <row r="539">
      <c r="B539" s="108"/>
      <c r="C539" s="108"/>
      <c r="D539" s="106"/>
      <c r="F539" s="132"/>
      <c r="G539" s="133"/>
    </row>
    <row r="540">
      <c r="B540" s="108"/>
      <c r="C540" s="108"/>
      <c r="D540" s="106"/>
      <c r="F540" s="132"/>
      <c r="G540" s="133"/>
    </row>
    <row r="541">
      <c r="B541" s="108"/>
      <c r="C541" s="108"/>
      <c r="D541" s="106"/>
      <c r="F541" s="132"/>
      <c r="G541" s="133"/>
    </row>
    <row r="542">
      <c r="B542" s="108"/>
      <c r="C542" s="108"/>
      <c r="D542" s="106"/>
      <c r="F542" s="132"/>
      <c r="G542" s="133"/>
    </row>
    <row r="543">
      <c r="B543" s="108"/>
      <c r="C543" s="108"/>
      <c r="D543" s="106"/>
      <c r="F543" s="132"/>
      <c r="G543" s="133"/>
    </row>
    <row r="544">
      <c r="B544" s="108"/>
      <c r="C544" s="108"/>
      <c r="D544" s="106"/>
      <c r="F544" s="132"/>
      <c r="G544" s="133"/>
    </row>
    <row r="545">
      <c r="B545" s="108"/>
      <c r="C545" s="108"/>
      <c r="D545" s="106"/>
      <c r="F545" s="132"/>
      <c r="G545" s="133"/>
    </row>
    <row r="546">
      <c r="B546" s="108"/>
      <c r="C546" s="108"/>
      <c r="D546" s="106"/>
      <c r="F546" s="132"/>
      <c r="G546" s="133"/>
    </row>
    <row r="547">
      <c r="B547" s="108"/>
      <c r="C547" s="108"/>
      <c r="D547" s="106"/>
      <c r="F547" s="132"/>
      <c r="G547" s="133"/>
    </row>
    <row r="548">
      <c r="B548" s="108"/>
      <c r="C548" s="108"/>
      <c r="D548" s="106"/>
      <c r="F548" s="132"/>
      <c r="G548" s="133"/>
    </row>
    <row r="549">
      <c r="B549" s="108"/>
      <c r="C549" s="108"/>
      <c r="D549" s="106"/>
      <c r="F549" s="132"/>
      <c r="G549" s="133"/>
    </row>
    <row r="550">
      <c r="B550" s="108"/>
      <c r="C550" s="108"/>
      <c r="D550" s="106"/>
      <c r="F550" s="132"/>
      <c r="G550" s="133"/>
    </row>
    <row r="551">
      <c r="B551" s="108"/>
      <c r="C551" s="108"/>
      <c r="D551" s="106"/>
      <c r="F551" s="132"/>
      <c r="G551" s="133"/>
    </row>
    <row r="552">
      <c r="B552" s="108"/>
      <c r="C552" s="108"/>
      <c r="D552" s="106"/>
      <c r="F552" s="132"/>
      <c r="G552" s="133"/>
    </row>
    <row r="553">
      <c r="B553" s="108"/>
      <c r="C553" s="108"/>
      <c r="D553" s="106"/>
      <c r="F553" s="132"/>
      <c r="G553" s="133"/>
    </row>
    <row r="554">
      <c r="B554" s="108"/>
      <c r="C554" s="108"/>
      <c r="D554" s="106"/>
      <c r="F554" s="132"/>
      <c r="G554" s="133"/>
    </row>
    <row r="555">
      <c r="B555" s="108"/>
      <c r="C555" s="108"/>
      <c r="D555" s="106"/>
      <c r="F555" s="132"/>
      <c r="G555" s="133"/>
    </row>
    <row r="556">
      <c r="B556" s="108"/>
      <c r="C556" s="108"/>
      <c r="D556" s="106"/>
      <c r="F556" s="132"/>
      <c r="G556" s="133"/>
    </row>
    <row r="557">
      <c r="B557" s="108"/>
      <c r="C557" s="108"/>
      <c r="D557" s="106"/>
      <c r="F557" s="132"/>
      <c r="G557" s="133"/>
    </row>
    <row r="558">
      <c r="B558" s="108"/>
      <c r="C558" s="108"/>
      <c r="D558" s="106"/>
      <c r="F558" s="132"/>
      <c r="G558" s="133"/>
    </row>
    <row r="559">
      <c r="B559" s="108"/>
      <c r="C559" s="108"/>
      <c r="D559" s="106"/>
      <c r="F559" s="132"/>
      <c r="G559" s="133"/>
    </row>
    <row r="560">
      <c r="B560" s="108"/>
      <c r="C560" s="108"/>
      <c r="D560" s="106"/>
      <c r="F560" s="132"/>
      <c r="G560" s="133"/>
    </row>
    <row r="561">
      <c r="B561" s="108"/>
      <c r="C561" s="108"/>
      <c r="D561" s="106"/>
      <c r="F561" s="132"/>
      <c r="G561" s="133"/>
    </row>
    <row r="562">
      <c r="B562" s="108"/>
      <c r="C562" s="108"/>
      <c r="D562" s="106"/>
      <c r="F562" s="132"/>
      <c r="G562" s="133"/>
    </row>
    <row r="563">
      <c r="B563" s="108"/>
      <c r="C563" s="108"/>
      <c r="D563" s="106"/>
      <c r="F563" s="132"/>
      <c r="G563" s="133"/>
    </row>
    <row r="564">
      <c r="B564" s="108"/>
      <c r="C564" s="108"/>
      <c r="D564" s="106"/>
      <c r="F564" s="132"/>
      <c r="G564" s="133"/>
    </row>
    <row r="565">
      <c r="B565" s="108"/>
      <c r="C565" s="108"/>
      <c r="D565" s="106"/>
      <c r="F565" s="132"/>
      <c r="G565" s="133"/>
    </row>
    <row r="566">
      <c r="B566" s="108"/>
      <c r="C566" s="108"/>
      <c r="D566" s="106"/>
      <c r="F566" s="132"/>
      <c r="G566" s="133"/>
    </row>
    <row r="567">
      <c r="B567" s="108"/>
      <c r="C567" s="108"/>
      <c r="D567" s="106"/>
      <c r="F567" s="132"/>
      <c r="G567" s="133"/>
    </row>
    <row r="568">
      <c r="B568" s="108"/>
      <c r="C568" s="108"/>
      <c r="D568" s="106"/>
      <c r="F568" s="132"/>
      <c r="G568" s="133"/>
    </row>
    <row r="569">
      <c r="B569" s="108"/>
      <c r="C569" s="108"/>
      <c r="D569" s="106"/>
      <c r="F569" s="132"/>
      <c r="G569" s="133"/>
    </row>
    <row r="570">
      <c r="B570" s="108"/>
      <c r="C570" s="108"/>
      <c r="D570" s="106"/>
      <c r="F570" s="132"/>
      <c r="G570" s="133"/>
    </row>
    <row r="571">
      <c r="B571" s="108"/>
      <c r="C571" s="108"/>
      <c r="D571" s="106"/>
      <c r="F571" s="132"/>
      <c r="G571" s="133"/>
    </row>
    <row r="572">
      <c r="B572" s="108"/>
      <c r="C572" s="108"/>
      <c r="D572" s="106"/>
      <c r="F572" s="132"/>
      <c r="G572" s="133"/>
    </row>
    <row r="573">
      <c r="B573" s="108"/>
      <c r="C573" s="108"/>
      <c r="D573" s="106"/>
      <c r="F573" s="132"/>
      <c r="G573" s="133"/>
    </row>
    <row r="574">
      <c r="B574" s="108"/>
      <c r="C574" s="108"/>
      <c r="D574" s="106"/>
      <c r="F574" s="132"/>
      <c r="G574" s="133"/>
    </row>
    <row r="575">
      <c r="B575" s="108"/>
      <c r="C575" s="108"/>
      <c r="D575" s="106"/>
      <c r="F575" s="132"/>
      <c r="G575" s="133"/>
    </row>
    <row r="576">
      <c r="B576" s="108"/>
      <c r="C576" s="108"/>
      <c r="D576" s="106"/>
      <c r="F576" s="132"/>
      <c r="G576" s="133"/>
    </row>
    <row r="577">
      <c r="B577" s="108"/>
      <c r="C577" s="108"/>
      <c r="D577" s="106"/>
      <c r="F577" s="132"/>
      <c r="G577" s="133"/>
    </row>
    <row r="578">
      <c r="B578" s="108"/>
      <c r="C578" s="108"/>
      <c r="D578" s="106"/>
      <c r="F578" s="132"/>
      <c r="G578" s="133"/>
    </row>
    <row r="579">
      <c r="B579" s="108"/>
      <c r="C579" s="108"/>
      <c r="D579" s="106"/>
      <c r="F579" s="132"/>
      <c r="G579" s="133"/>
    </row>
    <row r="580">
      <c r="B580" s="108"/>
      <c r="C580" s="108"/>
      <c r="D580" s="106"/>
      <c r="F580" s="132"/>
      <c r="G580" s="133"/>
    </row>
    <row r="581">
      <c r="B581" s="108"/>
      <c r="C581" s="108"/>
      <c r="D581" s="106"/>
      <c r="F581" s="132"/>
      <c r="G581" s="133"/>
    </row>
    <row r="582">
      <c r="B582" s="108"/>
      <c r="C582" s="108"/>
      <c r="D582" s="106"/>
      <c r="F582" s="132"/>
      <c r="G582" s="133"/>
    </row>
    <row r="583">
      <c r="B583" s="108"/>
      <c r="C583" s="108"/>
      <c r="D583" s="106"/>
      <c r="F583" s="132"/>
      <c r="G583" s="133"/>
    </row>
    <row r="584">
      <c r="B584" s="108"/>
      <c r="C584" s="108"/>
      <c r="D584" s="106"/>
      <c r="F584" s="132"/>
      <c r="G584" s="133"/>
    </row>
    <row r="585">
      <c r="B585" s="108"/>
      <c r="C585" s="108"/>
      <c r="D585" s="106"/>
      <c r="F585" s="132"/>
      <c r="G585" s="133"/>
    </row>
    <row r="586">
      <c r="B586" s="108"/>
      <c r="C586" s="108"/>
      <c r="D586" s="106"/>
      <c r="F586" s="132"/>
      <c r="G586" s="133"/>
    </row>
    <row r="587">
      <c r="B587" s="108"/>
      <c r="C587" s="108"/>
      <c r="D587" s="106"/>
      <c r="F587" s="132"/>
      <c r="G587" s="133"/>
    </row>
    <row r="588">
      <c r="B588" s="108"/>
      <c r="C588" s="108"/>
      <c r="D588" s="106"/>
      <c r="F588" s="132"/>
      <c r="G588" s="133"/>
    </row>
    <row r="589">
      <c r="B589" s="108"/>
      <c r="C589" s="108"/>
      <c r="D589" s="106"/>
      <c r="F589" s="132"/>
      <c r="G589" s="133"/>
    </row>
    <row r="590">
      <c r="B590" s="108"/>
      <c r="C590" s="108"/>
      <c r="D590" s="106"/>
      <c r="F590" s="132"/>
      <c r="G590" s="133"/>
    </row>
    <row r="591">
      <c r="B591" s="108"/>
      <c r="C591" s="108"/>
      <c r="D591" s="106"/>
      <c r="F591" s="132"/>
      <c r="G591" s="133"/>
    </row>
    <row r="592">
      <c r="B592" s="108"/>
      <c r="C592" s="108"/>
      <c r="D592" s="106"/>
      <c r="F592" s="132"/>
      <c r="G592" s="133"/>
    </row>
    <row r="593">
      <c r="B593" s="108"/>
      <c r="C593" s="108"/>
      <c r="D593" s="106"/>
      <c r="F593" s="132"/>
      <c r="G593" s="133"/>
    </row>
    <row r="594">
      <c r="B594" s="108"/>
      <c r="C594" s="108"/>
      <c r="D594" s="106"/>
      <c r="F594" s="132"/>
      <c r="G594" s="133"/>
    </row>
    <row r="595">
      <c r="B595" s="108"/>
      <c r="C595" s="108"/>
      <c r="D595" s="106"/>
      <c r="F595" s="132"/>
      <c r="G595" s="133"/>
    </row>
    <row r="596">
      <c r="B596" s="108"/>
      <c r="C596" s="108"/>
      <c r="D596" s="106"/>
      <c r="F596" s="132"/>
      <c r="G596" s="133"/>
    </row>
    <row r="597">
      <c r="B597" s="108"/>
      <c r="C597" s="108"/>
      <c r="D597" s="106"/>
      <c r="F597" s="132"/>
      <c r="G597" s="133"/>
    </row>
    <row r="598">
      <c r="B598" s="108"/>
      <c r="C598" s="108"/>
      <c r="D598" s="106"/>
      <c r="F598" s="132"/>
      <c r="G598" s="133"/>
    </row>
    <row r="599">
      <c r="B599" s="108"/>
      <c r="C599" s="108"/>
      <c r="D599" s="106"/>
      <c r="F599" s="132"/>
      <c r="G599" s="133"/>
    </row>
    <row r="600">
      <c r="B600" s="108"/>
      <c r="C600" s="108"/>
      <c r="D600" s="106"/>
      <c r="F600" s="132"/>
      <c r="G600" s="133"/>
    </row>
    <row r="601">
      <c r="B601" s="108"/>
      <c r="C601" s="108"/>
      <c r="D601" s="106"/>
      <c r="F601" s="132"/>
      <c r="G601" s="133"/>
    </row>
    <row r="602">
      <c r="B602" s="108"/>
      <c r="C602" s="108"/>
      <c r="D602" s="106"/>
      <c r="F602" s="132"/>
      <c r="G602" s="133"/>
    </row>
    <row r="603">
      <c r="B603" s="108"/>
      <c r="C603" s="108"/>
      <c r="D603" s="106"/>
      <c r="F603" s="132"/>
      <c r="G603" s="133"/>
    </row>
    <row r="604">
      <c r="B604" s="108"/>
      <c r="C604" s="108"/>
      <c r="D604" s="106"/>
      <c r="F604" s="132"/>
      <c r="G604" s="133"/>
    </row>
    <row r="605">
      <c r="B605" s="108"/>
      <c r="C605" s="108"/>
      <c r="D605" s="106"/>
      <c r="F605" s="132"/>
      <c r="G605" s="133"/>
    </row>
    <row r="606">
      <c r="B606" s="108"/>
      <c r="C606" s="108"/>
      <c r="D606" s="106"/>
      <c r="F606" s="132"/>
      <c r="G606" s="133"/>
    </row>
    <row r="607">
      <c r="B607" s="108"/>
      <c r="C607" s="108"/>
      <c r="D607" s="106"/>
      <c r="F607" s="132"/>
      <c r="G607" s="133"/>
    </row>
    <row r="608">
      <c r="B608" s="108"/>
      <c r="C608" s="108"/>
      <c r="D608" s="106"/>
      <c r="F608" s="132"/>
      <c r="G608" s="133"/>
    </row>
    <row r="609">
      <c r="B609" s="108"/>
      <c r="C609" s="108"/>
      <c r="D609" s="106"/>
      <c r="F609" s="132"/>
      <c r="G609" s="133"/>
    </row>
    <row r="610">
      <c r="B610" s="108"/>
      <c r="C610" s="108"/>
      <c r="D610" s="106"/>
      <c r="F610" s="132"/>
      <c r="G610" s="133"/>
    </row>
    <row r="611">
      <c r="B611" s="108"/>
      <c r="C611" s="108"/>
      <c r="D611" s="106"/>
      <c r="F611" s="132"/>
      <c r="G611" s="133"/>
    </row>
    <row r="612">
      <c r="B612" s="108"/>
      <c r="C612" s="108"/>
      <c r="D612" s="106"/>
      <c r="F612" s="132"/>
      <c r="G612" s="133"/>
    </row>
    <row r="613">
      <c r="B613" s="108"/>
      <c r="C613" s="108"/>
      <c r="D613" s="106"/>
      <c r="F613" s="132"/>
      <c r="G613" s="133"/>
    </row>
    <row r="614">
      <c r="B614" s="108"/>
      <c r="C614" s="108"/>
      <c r="D614" s="106"/>
      <c r="F614" s="132"/>
      <c r="G614" s="133"/>
    </row>
    <row r="615">
      <c r="B615" s="108"/>
      <c r="C615" s="108"/>
      <c r="D615" s="106"/>
      <c r="F615" s="132"/>
      <c r="G615" s="133"/>
    </row>
    <row r="616">
      <c r="B616" s="108"/>
      <c r="C616" s="108"/>
      <c r="D616" s="106"/>
      <c r="F616" s="132"/>
      <c r="G616" s="133"/>
    </row>
    <row r="617">
      <c r="B617" s="108"/>
      <c r="C617" s="108"/>
      <c r="D617" s="106"/>
      <c r="F617" s="132"/>
      <c r="G617" s="133"/>
    </row>
    <row r="618">
      <c r="B618" s="108"/>
      <c r="C618" s="108"/>
      <c r="D618" s="106"/>
      <c r="F618" s="132"/>
      <c r="G618" s="133"/>
    </row>
    <row r="619">
      <c r="B619" s="108"/>
      <c r="C619" s="108"/>
      <c r="D619" s="106"/>
      <c r="F619" s="132"/>
      <c r="G619" s="133"/>
    </row>
    <row r="620">
      <c r="B620" s="108"/>
      <c r="C620" s="108"/>
      <c r="D620" s="106"/>
      <c r="F620" s="132"/>
      <c r="G620" s="133"/>
    </row>
    <row r="621">
      <c r="B621" s="108"/>
      <c r="C621" s="108"/>
      <c r="D621" s="106"/>
      <c r="F621" s="132"/>
      <c r="G621" s="133"/>
    </row>
    <row r="622">
      <c r="B622" s="108"/>
      <c r="C622" s="108"/>
      <c r="D622" s="106"/>
      <c r="F622" s="132"/>
      <c r="G622" s="133"/>
    </row>
    <row r="623">
      <c r="B623" s="108"/>
      <c r="C623" s="108"/>
      <c r="D623" s="106"/>
      <c r="F623" s="132"/>
      <c r="G623" s="133"/>
    </row>
    <row r="624">
      <c r="B624" s="108"/>
      <c r="C624" s="108"/>
      <c r="D624" s="106"/>
      <c r="F624" s="132"/>
      <c r="G624" s="133"/>
    </row>
    <row r="625">
      <c r="B625" s="108"/>
      <c r="C625" s="108"/>
      <c r="D625" s="106"/>
      <c r="F625" s="132"/>
      <c r="G625" s="133"/>
    </row>
    <row r="626">
      <c r="B626" s="108"/>
      <c r="C626" s="108"/>
      <c r="D626" s="106"/>
      <c r="F626" s="132"/>
      <c r="G626" s="133"/>
    </row>
    <row r="627">
      <c r="B627" s="108"/>
      <c r="C627" s="108"/>
      <c r="D627" s="106"/>
      <c r="F627" s="132"/>
      <c r="G627" s="133"/>
    </row>
    <row r="628">
      <c r="B628" s="108"/>
      <c r="C628" s="108"/>
      <c r="D628" s="106"/>
      <c r="F628" s="132"/>
      <c r="G628" s="133"/>
    </row>
    <row r="629">
      <c r="B629" s="108"/>
      <c r="C629" s="108"/>
      <c r="D629" s="106"/>
      <c r="F629" s="132"/>
      <c r="G629" s="133"/>
    </row>
    <row r="630">
      <c r="B630" s="108"/>
      <c r="C630" s="108"/>
      <c r="D630" s="106"/>
      <c r="F630" s="132"/>
      <c r="G630" s="133"/>
    </row>
    <row r="631">
      <c r="B631" s="108"/>
      <c r="C631" s="108"/>
      <c r="D631" s="106"/>
      <c r="F631" s="132"/>
      <c r="G631" s="133"/>
    </row>
    <row r="632">
      <c r="B632" s="108"/>
      <c r="C632" s="108"/>
      <c r="D632" s="106"/>
      <c r="F632" s="132"/>
      <c r="G632" s="133"/>
    </row>
    <row r="633">
      <c r="B633" s="108"/>
      <c r="C633" s="108"/>
      <c r="D633" s="106"/>
      <c r="F633" s="132"/>
      <c r="G633" s="133"/>
    </row>
    <row r="634">
      <c r="B634" s="108"/>
      <c r="C634" s="108"/>
      <c r="D634" s="106"/>
      <c r="F634" s="132"/>
      <c r="G634" s="133"/>
    </row>
    <row r="635">
      <c r="B635" s="108"/>
      <c r="C635" s="108"/>
      <c r="D635" s="106"/>
      <c r="F635" s="132"/>
      <c r="G635" s="133"/>
    </row>
    <row r="636">
      <c r="B636" s="108"/>
      <c r="C636" s="108"/>
      <c r="D636" s="106"/>
      <c r="F636" s="132"/>
      <c r="G636" s="133"/>
    </row>
    <row r="637">
      <c r="B637" s="108"/>
      <c r="C637" s="108"/>
      <c r="D637" s="106"/>
      <c r="F637" s="132"/>
      <c r="G637" s="133"/>
    </row>
    <row r="638">
      <c r="B638" s="108"/>
      <c r="C638" s="108"/>
      <c r="D638" s="106"/>
      <c r="F638" s="132"/>
      <c r="G638" s="133"/>
    </row>
    <row r="639">
      <c r="B639" s="108"/>
      <c r="C639" s="108"/>
      <c r="D639" s="106"/>
      <c r="F639" s="132"/>
      <c r="G639" s="133"/>
    </row>
    <row r="640">
      <c r="B640" s="108"/>
      <c r="C640" s="108"/>
      <c r="D640" s="106"/>
      <c r="F640" s="132"/>
      <c r="G640" s="133"/>
    </row>
    <row r="641">
      <c r="B641" s="108"/>
      <c r="C641" s="108"/>
      <c r="D641" s="106"/>
      <c r="F641" s="132"/>
      <c r="G641" s="133"/>
    </row>
    <row r="642">
      <c r="B642" s="108"/>
      <c r="C642" s="108"/>
      <c r="D642" s="106"/>
      <c r="F642" s="132"/>
      <c r="G642" s="133"/>
    </row>
    <row r="643">
      <c r="B643" s="108"/>
      <c r="C643" s="108"/>
      <c r="D643" s="106"/>
      <c r="F643" s="132"/>
      <c r="G643" s="133"/>
    </row>
    <row r="644">
      <c r="B644" s="108"/>
      <c r="C644" s="108"/>
      <c r="D644" s="106"/>
      <c r="F644" s="132"/>
      <c r="G644" s="133"/>
    </row>
    <row r="645">
      <c r="B645" s="108"/>
      <c r="C645" s="108"/>
      <c r="D645" s="106"/>
      <c r="F645" s="132"/>
      <c r="G645" s="133"/>
    </row>
    <row r="646">
      <c r="B646" s="108"/>
      <c r="C646" s="108"/>
      <c r="D646" s="106"/>
      <c r="F646" s="132"/>
      <c r="G646" s="133"/>
    </row>
    <row r="647">
      <c r="B647" s="108"/>
      <c r="C647" s="108"/>
      <c r="D647" s="106"/>
      <c r="F647" s="132"/>
      <c r="G647" s="133"/>
    </row>
    <row r="648">
      <c r="B648" s="108"/>
      <c r="C648" s="108"/>
      <c r="D648" s="106"/>
      <c r="F648" s="132"/>
      <c r="G648" s="133"/>
    </row>
    <row r="649">
      <c r="B649" s="108"/>
      <c r="C649" s="108"/>
      <c r="D649" s="106"/>
      <c r="F649" s="132"/>
      <c r="G649" s="133"/>
    </row>
    <row r="650">
      <c r="B650" s="108"/>
      <c r="C650" s="108"/>
      <c r="D650" s="106"/>
      <c r="F650" s="132"/>
      <c r="G650" s="133"/>
    </row>
    <row r="651">
      <c r="B651" s="108"/>
      <c r="C651" s="108"/>
      <c r="D651" s="106"/>
      <c r="F651" s="132"/>
      <c r="G651" s="133"/>
    </row>
    <row r="652">
      <c r="B652" s="108"/>
      <c r="C652" s="108"/>
      <c r="D652" s="106"/>
      <c r="F652" s="132"/>
      <c r="G652" s="133"/>
    </row>
    <row r="653">
      <c r="B653" s="108"/>
      <c r="C653" s="108"/>
      <c r="D653" s="106"/>
      <c r="F653" s="132"/>
      <c r="G653" s="133"/>
    </row>
    <row r="654">
      <c r="B654" s="108"/>
      <c r="C654" s="108"/>
      <c r="D654" s="106"/>
      <c r="F654" s="132"/>
      <c r="G654" s="133"/>
    </row>
    <row r="655">
      <c r="B655" s="108"/>
      <c r="C655" s="108"/>
      <c r="D655" s="106"/>
      <c r="F655" s="132"/>
      <c r="G655" s="133"/>
    </row>
    <row r="656">
      <c r="B656" s="108"/>
      <c r="C656" s="108"/>
      <c r="D656" s="106"/>
      <c r="F656" s="132"/>
      <c r="G656" s="133"/>
    </row>
    <row r="657">
      <c r="B657" s="108"/>
      <c r="C657" s="108"/>
      <c r="D657" s="106"/>
      <c r="F657" s="132"/>
      <c r="G657" s="133"/>
    </row>
    <row r="658">
      <c r="B658" s="108"/>
      <c r="C658" s="108"/>
      <c r="D658" s="106"/>
      <c r="F658" s="132"/>
      <c r="G658" s="133"/>
    </row>
    <row r="659">
      <c r="B659" s="108"/>
      <c r="C659" s="108"/>
      <c r="D659" s="106"/>
      <c r="F659" s="132"/>
      <c r="G659" s="133"/>
    </row>
    <row r="660">
      <c r="B660" s="108"/>
      <c r="C660" s="108"/>
      <c r="D660" s="106"/>
      <c r="F660" s="132"/>
      <c r="G660" s="133"/>
    </row>
    <row r="661">
      <c r="B661" s="108"/>
      <c r="C661" s="108"/>
      <c r="D661" s="106"/>
      <c r="F661" s="132"/>
      <c r="G661" s="133"/>
    </row>
    <row r="662">
      <c r="B662" s="108"/>
      <c r="C662" s="108"/>
      <c r="D662" s="106"/>
      <c r="F662" s="132"/>
      <c r="G662" s="133"/>
    </row>
    <row r="663">
      <c r="B663" s="108"/>
      <c r="C663" s="108"/>
      <c r="D663" s="106"/>
      <c r="F663" s="132"/>
      <c r="G663" s="133"/>
    </row>
    <row r="664">
      <c r="B664" s="108"/>
      <c r="C664" s="108"/>
      <c r="D664" s="106"/>
      <c r="F664" s="132"/>
      <c r="G664" s="133"/>
    </row>
    <row r="665">
      <c r="B665" s="108"/>
      <c r="C665" s="108"/>
      <c r="D665" s="106"/>
      <c r="F665" s="132"/>
      <c r="G665" s="133"/>
    </row>
    <row r="666">
      <c r="B666" s="108"/>
      <c r="C666" s="108"/>
      <c r="D666" s="106"/>
      <c r="F666" s="132"/>
      <c r="G666" s="133"/>
    </row>
    <row r="667">
      <c r="B667" s="108"/>
      <c r="C667" s="108"/>
      <c r="D667" s="106"/>
      <c r="F667" s="132"/>
      <c r="G667" s="133"/>
    </row>
    <row r="668">
      <c r="B668" s="108"/>
      <c r="C668" s="108"/>
      <c r="D668" s="106"/>
      <c r="F668" s="132"/>
      <c r="G668" s="133"/>
    </row>
    <row r="669">
      <c r="B669" s="108"/>
      <c r="C669" s="108"/>
      <c r="D669" s="106"/>
      <c r="F669" s="132"/>
      <c r="G669" s="133"/>
    </row>
    <row r="670">
      <c r="B670" s="108"/>
      <c r="C670" s="108"/>
      <c r="D670" s="106"/>
      <c r="F670" s="132"/>
      <c r="G670" s="133"/>
    </row>
    <row r="671">
      <c r="B671" s="108"/>
      <c r="C671" s="108"/>
      <c r="D671" s="106"/>
      <c r="F671" s="132"/>
      <c r="G671" s="133"/>
    </row>
    <row r="672">
      <c r="B672" s="108"/>
      <c r="C672" s="108"/>
      <c r="D672" s="106"/>
      <c r="F672" s="132"/>
      <c r="G672" s="133"/>
    </row>
    <row r="673">
      <c r="B673" s="108"/>
      <c r="C673" s="108"/>
      <c r="D673" s="106"/>
      <c r="F673" s="132"/>
      <c r="G673" s="133"/>
    </row>
    <row r="674">
      <c r="B674" s="108"/>
      <c r="C674" s="108"/>
      <c r="D674" s="106"/>
      <c r="F674" s="132"/>
      <c r="G674" s="133"/>
    </row>
    <row r="675">
      <c r="B675" s="108"/>
      <c r="C675" s="108"/>
      <c r="D675" s="106"/>
      <c r="F675" s="132"/>
      <c r="G675" s="133"/>
    </row>
    <row r="676">
      <c r="B676" s="108"/>
      <c r="C676" s="108"/>
      <c r="D676" s="106"/>
      <c r="F676" s="132"/>
      <c r="G676" s="133"/>
    </row>
    <row r="677">
      <c r="B677" s="108"/>
      <c r="C677" s="108"/>
      <c r="D677" s="106"/>
      <c r="F677" s="132"/>
      <c r="G677" s="133"/>
    </row>
    <row r="678">
      <c r="B678" s="108"/>
      <c r="C678" s="108"/>
      <c r="D678" s="106"/>
      <c r="F678" s="132"/>
      <c r="G678" s="133"/>
    </row>
    <row r="679">
      <c r="B679" s="108"/>
      <c r="C679" s="108"/>
      <c r="D679" s="106"/>
      <c r="F679" s="132"/>
      <c r="G679" s="133"/>
    </row>
    <row r="680">
      <c r="B680" s="108"/>
      <c r="C680" s="108"/>
      <c r="D680" s="106"/>
      <c r="F680" s="132"/>
      <c r="G680" s="133"/>
    </row>
    <row r="681">
      <c r="B681" s="108"/>
      <c r="C681" s="108"/>
      <c r="D681" s="106"/>
      <c r="F681" s="132"/>
      <c r="G681" s="133"/>
    </row>
    <row r="682">
      <c r="B682" s="108"/>
      <c r="C682" s="108"/>
      <c r="D682" s="106"/>
      <c r="F682" s="132"/>
      <c r="G682" s="133"/>
    </row>
    <row r="683">
      <c r="B683" s="108"/>
      <c r="C683" s="108"/>
      <c r="D683" s="106"/>
      <c r="F683" s="132"/>
      <c r="G683" s="133"/>
    </row>
    <row r="684">
      <c r="B684" s="108"/>
      <c r="C684" s="108"/>
      <c r="D684" s="106"/>
      <c r="F684" s="132"/>
      <c r="G684" s="133"/>
    </row>
    <row r="685">
      <c r="B685" s="108"/>
      <c r="C685" s="108"/>
      <c r="D685" s="106"/>
      <c r="F685" s="132"/>
      <c r="G685" s="133"/>
    </row>
    <row r="686">
      <c r="B686" s="108"/>
      <c r="C686" s="108"/>
      <c r="D686" s="106"/>
      <c r="F686" s="132"/>
      <c r="G686" s="133"/>
    </row>
    <row r="687">
      <c r="B687" s="108"/>
      <c r="C687" s="108"/>
      <c r="D687" s="106"/>
      <c r="F687" s="132"/>
      <c r="G687" s="133"/>
    </row>
    <row r="688">
      <c r="B688" s="108"/>
      <c r="C688" s="108"/>
      <c r="D688" s="106"/>
      <c r="F688" s="132"/>
      <c r="G688" s="133"/>
    </row>
    <row r="689">
      <c r="B689" s="108"/>
      <c r="C689" s="108"/>
      <c r="D689" s="106"/>
      <c r="F689" s="132"/>
      <c r="G689" s="133"/>
    </row>
    <row r="690">
      <c r="B690" s="108"/>
      <c r="C690" s="108"/>
      <c r="D690" s="106"/>
      <c r="F690" s="132"/>
      <c r="G690" s="133"/>
    </row>
    <row r="691">
      <c r="B691" s="108"/>
      <c r="C691" s="108"/>
      <c r="D691" s="106"/>
      <c r="F691" s="132"/>
      <c r="G691" s="133"/>
    </row>
    <row r="692">
      <c r="B692" s="108"/>
      <c r="C692" s="108"/>
      <c r="D692" s="106"/>
      <c r="F692" s="132"/>
      <c r="G692" s="133"/>
    </row>
    <row r="693">
      <c r="B693" s="108"/>
      <c r="C693" s="108"/>
      <c r="D693" s="106"/>
      <c r="F693" s="132"/>
      <c r="G693" s="133"/>
    </row>
    <row r="694">
      <c r="B694" s="108"/>
      <c r="C694" s="108"/>
      <c r="D694" s="106"/>
      <c r="F694" s="132"/>
      <c r="G694" s="133"/>
    </row>
    <row r="695">
      <c r="B695" s="108"/>
      <c r="C695" s="108"/>
      <c r="D695" s="106"/>
      <c r="F695" s="132"/>
      <c r="G695" s="133"/>
    </row>
    <row r="696">
      <c r="B696" s="108"/>
      <c r="C696" s="108"/>
      <c r="D696" s="106"/>
      <c r="F696" s="132"/>
      <c r="G696" s="133"/>
    </row>
    <row r="697">
      <c r="B697" s="108"/>
      <c r="C697" s="108"/>
      <c r="D697" s="106"/>
      <c r="F697" s="132"/>
      <c r="G697" s="133"/>
    </row>
    <row r="698">
      <c r="B698" s="108"/>
      <c r="C698" s="108"/>
      <c r="D698" s="106"/>
      <c r="F698" s="132"/>
      <c r="G698" s="133"/>
    </row>
    <row r="699">
      <c r="B699" s="108"/>
      <c r="C699" s="108"/>
      <c r="D699" s="106"/>
      <c r="F699" s="132"/>
      <c r="G699" s="133"/>
    </row>
    <row r="700">
      <c r="B700" s="108"/>
      <c r="C700" s="108"/>
      <c r="D700" s="106"/>
      <c r="F700" s="132"/>
      <c r="G700" s="133"/>
    </row>
    <row r="701">
      <c r="B701" s="108"/>
      <c r="C701" s="108"/>
      <c r="D701" s="106"/>
      <c r="F701" s="132"/>
      <c r="G701" s="133"/>
    </row>
    <row r="702">
      <c r="B702" s="108"/>
      <c r="C702" s="108"/>
      <c r="D702" s="106"/>
      <c r="F702" s="132"/>
      <c r="G702" s="133"/>
    </row>
    <row r="703">
      <c r="B703" s="108"/>
      <c r="C703" s="108"/>
      <c r="D703" s="106"/>
      <c r="F703" s="132"/>
      <c r="G703" s="133"/>
    </row>
    <row r="704">
      <c r="B704" s="108"/>
      <c r="C704" s="108"/>
      <c r="D704" s="106"/>
      <c r="F704" s="132"/>
      <c r="G704" s="133"/>
    </row>
    <row r="705">
      <c r="B705" s="108"/>
      <c r="C705" s="108"/>
      <c r="D705" s="106"/>
      <c r="F705" s="132"/>
      <c r="G705" s="133"/>
    </row>
    <row r="706">
      <c r="B706" s="108"/>
      <c r="C706" s="108"/>
      <c r="D706" s="106"/>
      <c r="F706" s="132"/>
      <c r="G706" s="133"/>
    </row>
    <row r="707">
      <c r="B707" s="108"/>
      <c r="C707" s="108"/>
      <c r="D707" s="106"/>
      <c r="F707" s="132"/>
      <c r="G707" s="133"/>
    </row>
    <row r="708">
      <c r="B708" s="108"/>
      <c r="C708" s="108"/>
      <c r="D708" s="106"/>
      <c r="F708" s="132"/>
      <c r="G708" s="133"/>
    </row>
    <row r="709">
      <c r="B709" s="108"/>
      <c r="C709" s="108"/>
      <c r="D709" s="106"/>
      <c r="F709" s="132"/>
      <c r="G709" s="133"/>
    </row>
    <row r="710">
      <c r="B710" s="108"/>
      <c r="C710" s="108"/>
      <c r="D710" s="106"/>
      <c r="F710" s="132"/>
      <c r="G710" s="133"/>
    </row>
    <row r="711">
      <c r="B711" s="108"/>
      <c r="C711" s="108"/>
      <c r="D711" s="106"/>
      <c r="F711" s="132"/>
      <c r="G711" s="133"/>
    </row>
    <row r="712">
      <c r="B712" s="108"/>
      <c r="C712" s="108"/>
      <c r="D712" s="106"/>
      <c r="F712" s="132"/>
      <c r="G712" s="133"/>
    </row>
    <row r="713">
      <c r="B713" s="108"/>
      <c r="C713" s="108"/>
      <c r="D713" s="106"/>
      <c r="F713" s="132"/>
      <c r="G713" s="133"/>
    </row>
    <row r="714">
      <c r="B714" s="108"/>
      <c r="C714" s="108"/>
      <c r="D714" s="106"/>
      <c r="F714" s="132"/>
      <c r="G714" s="133"/>
    </row>
    <row r="715">
      <c r="B715" s="108"/>
      <c r="C715" s="108"/>
      <c r="D715" s="106"/>
      <c r="F715" s="132"/>
      <c r="G715" s="133"/>
    </row>
    <row r="716">
      <c r="B716" s="108"/>
      <c r="C716" s="108"/>
      <c r="D716" s="106"/>
      <c r="F716" s="132"/>
      <c r="G716" s="133"/>
    </row>
    <row r="717">
      <c r="B717" s="108"/>
      <c r="C717" s="108"/>
      <c r="D717" s="106"/>
      <c r="F717" s="132"/>
      <c r="G717" s="133"/>
    </row>
    <row r="718">
      <c r="B718" s="108"/>
      <c r="C718" s="108"/>
      <c r="D718" s="106"/>
      <c r="F718" s="132"/>
      <c r="G718" s="133"/>
    </row>
    <row r="719">
      <c r="B719" s="108"/>
      <c r="C719" s="108"/>
      <c r="D719" s="106"/>
      <c r="F719" s="132"/>
      <c r="G719" s="133"/>
    </row>
    <row r="720">
      <c r="B720" s="108"/>
      <c r="C720" s="108"/>
      <c r="D720" s="106"/>
      <c r="F720" s="132"/>
      <c r="G720" s="133"/>
    </row>
    <row r="721">
      <c r="B721" s="108"/>
      <c r="C721" s="108"/>
      <c r="D721" s="106"/>
      <c r="F721" s="132"/>
      <c r="G721" s="133"/>
    </row>
    <row r="722">
      <c r="B722" s="108"/>
      <c r="C722" s="108"/>
      <c r="D722" s="106"/>
      <c r="F722" s="132"/>
      <c r="G722" s="133"/>
    </row>
    <row r="723">
      <c r="B723" s="108"/>
      <c r="C723" s="108"/>
      <c r="D723" s="106"/>
      <c r="F723" s="132"/>
      <c r="G723" s="133"/>
    </row>
    <row r="724">
      <c r="B724" s="108"/>
      <c r="C724" s="108"/>
      <c r="D724" s="106"/>
      <c r="F724" s="132"/>
      <c r="G724" s="133"/>
    </row>
    <row r="725">
      <c r="B725" s="108"/>
      <c r="C725" s="108"/>
      <c r="D725" s="106"/>
      <c r="F725" s="132"/>
      <c r="G725" s="133"/>
    </row>
    <row r="726">
      <c r="B726" s="108"/>
      <c r="C726" s="108"/>
      <c r="D726" s="106"/>
      <c r="F726" s="132"/>
      <c r="G726" s="133"/>
    </row>
    <row r="727">
      <c r="B727" s="108"/>
      <c r="C727" s="108"/>
      <c r="D727" s="106"/>
      <c r="F727" s="132"/>
      <c r="G727" s="133"/>
    </row>
    <row r="728">
      <c r="B728" s="108"/>
      <c r="C728" s="108"/>
      <c r="D728" s="106"/>
      <c r="F728" s="132"/>
      <c r="G728" s="133"/>
    </row>
    <row r="729">
      <c r="B729" s="108"/>
      <c r="C729" s="108"/>
      <c r="D729" s="106"/>
      <c r="F729" s="132"/>
      <c r="G729" s="133"/>
    </row>
    <row r="730">
      <c r="B730" s="108"/>
      <c r="C730" s="108"/>
      <c r="D730" s="106"/>
      <c r="F730" s="132"/>
      <c r="G730" s="133"/>
    </row>
    <row r="731">
      <c r="B731" s="108"/>
      <c r="C731" s="108"/>
      <c r="D731" s="106"/>
      <c r="F731" s="132"/>
      <c r="G731" s="133"/>
    </row>
    <row r="732">
      <c r="B732" s="108"/>
      <c r="C732" s="108"/>
      <c r="D732" s="106"/>
      <c r="F732" s="132"/>
      <c r="G732" s="133"/>
    </row>
    <row r="733">
      <c r="B733" s="108"/>
      <c r="C733" s="108"/>
      <c r="D733" s="106"/>
      <c r="F733" s="132"/>
      <c r="G733" s="133"/>
    </row>
    <row r="734">
      <c r="B734" s="108"/>
      <c r="C734" s="108"/>
      <c r="D734" s="106"/>
      <c r="F734" s="132"/>
      <c r="G734" s="133"/>
    </row>
    <row r="735">
      <c r="B735" s="108"/>
      <c r="C735" s="108"/>
      <c r="D735" s="106"/>
      <c r="F735" s="132"/>
      <c r="G735" s="133"/>
    </row>
    <row r="736">
      <c r="B736" s="108"/>
      <c r="C736" s="108"/>
      <c r="D736" s="106"/>
      <c r="F736" s="132"/>
      <c r="G736" s="133"/>
    </row>
    <row r="737">
      <c r="B737" s="108"/>
      <c r="C737" s="108"/>
      <c r="D737" s="106"/>
      <c r="F737" s="132"/>
      <c r="G737" s="133"/>
    </row>
    <row r="738">
      <c r="B738" s="108"/>
      <c r="C738" s="108"/>
      <c r="D738" s="106"/>
      <c r="F738" s="132"/>
      <c r="G738" s="133"/>
    </row>
    <row r="739">
      <c r="B739" s="108"/>
      <c r="C739" s="108"/>
      <c r="D739" s="106"/>
      <c r="F739" s="132"/>
      <c r="G739" s="133"/>
    </row>
    <row r="740">
      <c r="B740" s="108"/>
      <c r="C740" s="108"/>
      <c r="D740" s="106"/>
      <c r="F740" s="132"/>
      <c r="G740" s="133"/>
    </row>
    <row r="741">
      <c r="B741" s="108"/>
      <c r="C741" s="108"/>
      <c r="D741" s="106"/>
      <c r="F741" s="132"/>
      <c r="G741" s="133"/>
    </row>
    <row r="742">
      <c r="B742" s="108"/>
      <c r="C742" s="108"/>
      <c r="D742" s="106"/>
      <c r="F742" s="132"/>
      <c r="G742" s="133"/>
    </row>
    <row r="743">
      <c r="B743" s="108"/>
      <c r="C743" s="108"/>
      <c r="D743" s="106"/>
      <c r="F743" s="132"/>
      <c r="G743" s="133"/>
    </row>
    <row r="744">
      <c r="B744" s="108"/>
      <c r="C744" s="108"/>
      <c r="D744" s="106"/>
      <c r="F744" s="132"/>
      <c r="G744" s="133"/>
    </row>
    <row r="745">
      <c r="B745" s="108"/>
      <c r="C745" s="108"/>
      <c r="D745" s="106"/>
      <c r="F745" s="132"/>
      <c r="G745" s="133"/>
    </row>
    <row r="746">
      <c r="B746" s="108"/>
      <c r="C746" s="108"/>
      <c r="D746" s="106"/>
      <c r="F746" s="132"/>
      <c r="G746" s="133"/>
    </row>
    <row r="747">
      <c r="B747" s="108"/>
      <c r="C747" s="108"/>
      <c r="D747" s="106"/>
      <c r="F747" s="132"/>
      <c r="G747" s="133"/>
    </row>
    <row r="748">
      <c r="B748" s="108"/>
      <c r="C748" s="108"/>
      <c r="D748" s="106"/>
      <c r="F748" s="132"/>
      <c r="G748" s="133"/>
    </row>
    <row r="749">
      <c r="B749" s="108"/>
      <c r="C749" s="108"/>
      <c r="D749" s="106"/>
      <c r="F749" s="132"/>
      <c r="G749" s="133"/>
    </row>
    <row r="750">
      <c r="B750" s="108"/>
      <c r="C750" s="108"/>
      <c r="D750" s="106"/>
      <c r="F750" s="132"/>
      <c r="G750" s="133"/>
    </row>
    <row r="751">
      <c r="B751" s="108"/>
      <c r="C751" s="108"/>
      <c r="D751" s="106"/>
      <c r="F751" s="132"/>
      <c r="G751" s="133"/>
    </row>
    <row r="752">
      <c r="B752" s="108"/>
      <c r="C752" s="108"/>
      <c r="D752" s="106"/>
      <c r="F752" s="132"/>
      <c r="G752" s="133"/>
    </row>
    <row r="753">
      <c r="B753" s="108"/>
      <c r="C753" s="108"/>
      <c r="D753" s="106"/>
      <c r="F753" s="132"/>
      <c r="G753" s="133"/>
    </row>
    <row r="754">
      <c r="B754" s="108"/>
      <c r="C754" s="108"/>
      <c r="D754" s="106"/>
      <c r="F754" s="132"/>
      <c r="G754" s="133"/>
    </row>
    <row r="755">
      <c r="B755" s="108"/>
      <c r="C755" s="108"/>
      <c r="D755" s="106"/>
      <c r="F755" s="132"/>
      <c r="G755" s="133"/>
    </row>
    <row r="756">
      <c r="B756" s="108"/>
      <c r="C756" s="108"/>
      <c r="D756" s="106"/>
      <c r="F756" s="132"/>
      <c r="G756" s="133"/>
    </row>
    <row r="757">
      <c r="B757" s="108"/>
      <c r="C757" s="108"/>
      <c r="D757" s="106"/>
      <c r="F757" s="132"/>
      <c r="G757" s="133"/>
    </row>
    <row r="758">
      <c r="B758" s="108"/>
      <c r="C758" s="108"/>
      <c r="D758" s="106"/>
      <c r="F758" s="132"/>
      <c r="G758" s="133"/>
    </row>
    <row r="759">
      <c r="B759" s="108"/>
      <c r="C759" s="108"/>
      <c r="D759" s="106"/>
      <c r="F759" s="132"/>
      <c r="G759" s="133"/>
    </row>
    <row r="760">
      <c r="B760" s="108"/>
      <c r="C760" s="108"/>
      <c r="D760" s="106"/>
      <c r="F760" s="132"/>
      <c r="G760" s="133"/>
    </row>
    <row r="761">
      <c r="B761" s="108"/>
      <c r="C761" s="108"/>
      <c r="D761" s="106"/>
      <c r="F761" s="132"/>
      <c r="G761" s="133"/>
    </row>
    <row r="762">
      <c r="B762" s="108"/>
      <c r="C762" s="108"/>
      <c r="D762" s="106"/>
      <c r="F762" s="132"/>
      <c r="G762" s="133"/>
    </row>
    <row r="763">
      <c r="B763" s="108"/>
      <c r="C763" s="108"/>
      <c r="D763" s="106"/>
      <c r="F763" s="132"/>
      <c r="G763" s="133"/>
    </row>
    <row r="764">
      <c r="B764" s="108"/>
      <c r="C764" s="108"/>
      <c r="D764" s="106"/>
      <c r="F764" s="132"/>
      <c r="G764" s="133"/>
    </row>
    <row r="765">
      <c r="B765" s="108"/>
      <c r="C765" s="108"/>
      <c r="D765" s="106"/>
      <c r="F765" s="132"/>
      <c r="G765" s="133"/>
    </row>
    <row r="766">
      <c r="B766" s="108"/>
      <c r="C766" s="108"/>
      <c r="D766" s="106"/>
      <c r="F766" s="132"/>
      <c r="G766" s="133"/>
    </row>
    <row r="767">
      <c r="B767" s="108"/>
      <c r="C767" s="108"/>
      <c r="D767" s="106"/>
      <c r="F767" s="132"/>
      <c r="G767" s="133"/>
    </row>
    <row r="768">
      <c r="B768" s="108"/>
      <c r="C768" s="108"/>
      <c r="D768" s="106"/>
      <c r="F768" s="132"/>
      <c r="G768" s="133"/>
    </row>
    <row r="769">
      <c r="B769" s="108"/>
      <c r="C769" s="108"/>
      <c r="D769" s="106"/>
      <c r="F769" s="132"/>
      <c r="G769" s="133"/>
    </row>
    <row r="770">
      <c r="B770" s="108"/>
      <c r="C770" s="108"/>
      <c r="D770" s="106"/>
      <c r="F770" s="132"/>
      <c r="G770" s="133"/>
    </row>
    <row r="771">
      <c r="B771" s="108"/>
      <c r="C771" s="108"/>
      <c r="D771" s="106"/>
      <c r="F771" s="132"/>
      <c r="G771" s="133"/>
    </row>
    <row r="772">
      <c r="B772" s="108"/>
      <c r="C772" s="108"/>
      <c r="D772" s="106"/>
      <c r="F772" s="132"/>
      <c r="G772" s="133"/>
    </row>
    <row r="773">
      <c r="B773" s="108"/>
      <c r="C773" s="108"/>
      <c r="D773" s="106"/>
      <c r="F773" s="132"/>
      <c r="G773" s="133"/>
    </row>
    <row r="774">
      <c r="B774" s="108"/>
      <c r="C774" s="108"/>
      <c r="D774" s="106"/>
      <c r="F774" s="132"/>
      <c r="G774" s="133"/>
    </row>
    <row r="775">
      <c r="B775" s="108"/>
      <c r="C775" s="108"/>
      <c r="D775" s="106"/>
      <c r="F775" s="132"/>
      <c r="G775" s="133"/>
    </row>
    <row r="776">
      <c r="B776" s="108"/>
      <c r="C776" s="108"/>
      <c r="D776" s="106"/>
      <c r="F776" s="132"/>
      <c r="G776" s="133"/>
    </row>
    <row r="777">
      <c r="B777" s="108"/>
      <c r="C777" s="108"/>
      <c r="D777" s="106"/>
      <c r="F777" s="132"/>
      <c r="G777" s="133"/>
    </row>
    <row r="778">
      <c r="B778" s="108"/>
      <c r="C778" s="108"/>
      <c r="D778" s="106"/>
      <c r="F778" s="132"/>
      <c r="G778" s="133"/>
    </row>
    <row r="779">
      <c r="B779" s="108"/>
      <c r="C779" s="108"/>
      <c r="D779" s="106"/>
      <c r="F779" s="132"/>
      <c r="G779" s="133"/>
    </row>
    <row r="780">
      <c r="B780" s="108"/>
      <c r="C780" s="108"/>
      <c r="D780" s="106"/>
      <c r="F780" s="132"/>
      <c r="G780" s="133"/>
    </row>
    <row r="781">
      <c r="B781" s="108"/>
      <c r="C781" s="108"/>
      <c r="D781" s="106"/>
      <c r="F781" s="132"/>
      <c r="G781" s="133"/>
    </row>
    <row r="782">
      <c r="B782" s="108"/>
      <c r="C782" s="108"/>
      <c r="D782" s="106"/>
      <c r="F782" s="132"/>
      <c r="G782" s="133"/>
    </row>
    <row r="783">
      <c r="B783" s="108"/>
      <c r="C783" s="108"/>
      <c r="D783" s="106"/>
      <c r="F783" s="132"/>
      <c r="G783" s="133"/>
    </row>
    <row r="784">
      <c r="B784" s="108"/>
      <c r="C784" s="108"/>
      <c r="D784" s="106"/>
      <c r="F784" s="132"/>
      <c r="G784" s="133"/>
    </row>
    <row r="785">
      <c r="B785" s="108"/>
      <c r="C785" s="108"/>
      <c r="D785" s="106"/>
      <c r="F785" s="132"/>
      <c r="G785" s="133"/>
    </row>
    <row r="786">
      <c r="B786" s="108"/>
      <c r="C786" s="108"/>
      <c r="D786" s="106"/>
      <c r="F786" s="132"/>
      <c r="G786" s="133"/>
    </row>
    <row r="787">
      <c r="B787" s="108"/>
      <c r="C787" s="108"/>
      <c r="D787" s="106"/>
      <c r="F787" s="132"/>
      <c r="G787" s="133"/>
    </row>
    <row r="788">
      <c r="B788" s="108"/>
      <c r="C788" s="108"/>
      <c r="D788" s="106"/>
      <c r="F788" s="132"/>
      <c r="G788" s="133"/>
    </row>
    <row r="789">
      <c r="B789" s="108"/>
      <c r="C789" s="108"/>
      <c r="D789" s="106"/>
      <c r="F789" s="132"/>
      <c r="G789" s="133"/>
    </row>
    <row r="790">
      <c r="B790" s="108"/>
      <c r="C790" s="108"/>
      <c r="D790" s="106"/>
      <c r="F790" s="132"/>
      <c r="G790" s="133"/>
    </row>
    <row r="791">
      <c r="B791" s="108"/>
      <c r="C791" s="108"/>
      <c r="D791" s="106"/>
      <c r="F791" s="132"/>
      <c r="G791" s="133"/>
    </row>
    <row r="792">
      <c r="B792" s="108"/>
      <c r="C792" s="108"/>
      <c r="D792" s="106"/>
      <c r="F792" s="132"/>
      <c r="G792" s="133"/>
    </row>
    <row r="793">
      <c r="B793" s="108"/>
      <c r="C793" s="108"/>
      <c r="D793" s="106"/>
      <c r="F793" s="132"/>
      <c r="G793" s="133"/>
    </row>
    <row r="794">
      <c r="B794" s="108"/>
      <c r="C794" s="108"/>
      <c r="D794" s="106"/>
      <c r="F794" s="132"/>
      <c r="G794" s="133"/>
    </row>
    <row r="795">
      <c r="B795" s="108"/>
      <c r="C795" s="108"/>
      <c r="D795" s="106"/>
      <c r="F795" s="132"/>
      <c r="G795" s="133"/>
    </row>
    <row r="796">
      <c r="B796" s="108"/>
      <c r="C796" s="108"/>
      <c r="D796" s="106"/>
      <c r="F796" s="132"/>
      <c r="G796" s="133"/>
    </row>
    <row r="797">
      <c r="B797" s="108"/>
      <c r="C797" s="108"/>
      <c r="D797" s="106"/>
      <c r="F797" s="132"/>
      <c r="G797" s="133"/>
    </row>
    <row r="798">
      <c r="B798" s="108"/>
      <c r="C798" s="108"/>
      <c r="D798" s="106"/>
      <c r="F798" s="132"/>
      <c r="G798" s="133"/>
    </row>
    <row r="799">
      <c r="B799" s="108"/>
      <c r="C799" s="108"/>
      <c r="D799" s="106"/>
      <c r="F799" s="132"/>
      <c r="G799" s="133"/>
    </row>
    <row r="800">
      <c r="B800" s="108"/>
      <c r="C800" s="108"/>
      <c r="D800" s="106"/>
      <c r="F800" s="132"/>
      <c r="G800" s="133"/>
    </row>
    <row r="801">
      <c r="B801" s="108"/>
      <c r="C801" s="108"/>
      <c r="D801" s="106"/>
      <c r="F801" s="132"/>
      <c r="G801" s="133"/>
    </row>
    <row r="802">
      <c r="B802" s="108"/>
      <c r="C802" s="108"/>
      <c r="D802" s="106"/>
      <c r="F802" s="132"/>
      <c r="G802" s="133"/>
    </row>
    <row r="803">
      <c r="B803" s="108"/>
      <c r="C803" s="108"/>
      <c r="D803" s="106"/>
      <c r="F803" s="132"/>
      <c r="G803" s="133"/>
    </row>
    <row r="804">
      <c r="B804" s="108"/>
      <c r="C804" s="108"/>
      <c r="D804" s="106"/>
      <c r="F804" s="132"/>
      <c r="G804" s="133"/>
    </row>
    <row r="805">
      <c r="B805" s="108"/>
      <c r="C805" s="108"/>
      <c r="D805" s="106"/>
      <c r="F805" s="132"/>
      <c r="G805" s="133"/>
    </row>
    <row r="806">
      <c r="B806" s="108"/>
      <c r="C806" s="108"/>
      <c r="D806" s="106"/>
      <c r="F806" s="132"/>
      <c r="G806" s="133"/>
    </row>
    <row r="807">
      <c r="B807" s="108"/>
      <c r="C807" s="108"/>
      <c r="D807" s="106"/>
      <c r="F807" s="132"/>
      <c r="G807" s="133"/>
    </row>
    <row r="808">
      <c r="B808" s="108"/>
      <c r="C808" s="108"/>
      <c r="D808" s="106"/>
      <c r="F808" s="132"/>
      <c r="G808" s="133"/>
    </row>
    <row r="809">
      <c r="B809" s="108"/>
      <c r="C809" s="108"/>
      <c r="D809" s="106"/>
      <c r="F809" s="132"/>
      <c r="G809" s="133"/>
    </row>
    <row r="810">
      <c r="B810" s="108"/>
      <c r="C810" s="108"/>
      <c r="D810" s="106"/>
      <c r="F810" s="132"/>
      <c r="G810" s="133"/>
    </row>
    <row r="811">
      <c r="B811" s="108"/>
      <c r="C811" s="108"/>
      <c r="D811" s="106"/>
      <c r="F811" s="132"/>
      <c r="G811" s="133"/>
    </row>
    <row r="812">
      <c r="B812" s="108"/>
      <c r="C812" s="108"/>
      <c r="D812" s="106"/>
      <c r="F812" s="132"/>
      <c r="G812" s="133"/>
    </row>
    <row r="813">
      <c r="B813" s="108"/>
      <c r="C813" s="108"/>
      <c r="D813" s="106"/>
      <c r="F813" s="132"/>
      <c r="G813" s="133"/>
    </row>
    <row r="814">
      <c r="B814" s="108"/>
      <c r="C814" s="108"/>
      <c r="D814" s="106"/>
      <c r="F814" s="132"/>
      <c r="G814" s="133"/>
    </row>
    <row r="815">
      <c r="B815" s="108"/>
      <c r="C815" s="108"/>
      <c r="D815" s="106"/>
      <c r="F815" s="132"/>
      <c r="G815" s="133"/>
    </row>
    <row r="816">
      <c r="B816" s="108"/>
      <c r="C816" s="108"/>
      <c r="D816" s="106"/>
      <c r="F816" s="132"/>
      <c r="G816" s="133"/>
    </row>
    <row r="817">
      <c r="B817" s="108"/>
      <c r="C817" s="108"/>
      <c r="D817" s="106"/>
      <c r="F817" s="132"/>
      <c r="G817" s="133"/>
    </row>
    <row r="818">
      <c r="B818" s="108"/>
      <c r="C818" s="108"/>
      <c r="D818" s="106"/>
      <c r="F818" s="132"/>
      <c r="G818" s="133"/>
    </row>
    <row r="819">
      <c r="B819" s="108"/>
      <c r="C819" s="108"/>
      <c r="D819" s="106"/>
      <c r="F819" s="132"/>
      <c r="G819" s="133"/>
    </row>
    <row r="820">
      <c r="B820" s="108"/>
      <c r="C820" s="108"/>
      <c r="D820" s="106"/>
      <c r="F820" s="132"/>
      <c r="G820" s="133"/>
    </row>
    <row r="821">
      <c r="B821" s="108"/>
      <c r="C821" s="108"/>
      <c r="D821" s="106"/>
      <c r="F821" s="132"/>
      <c r="G821" s="133"/>
    </row>
    <row r="822">
      <c r="B822" s="108"/>
      <c r="C822" s="108"/>
      <c r="D822" s="106"/>
      <c r="F822" s="132"/>
      <c r="G822" s="133"/>
    </row>
    <row r="823">
      <c r="B823" s="108"/>
      <c r="C823" s="108"/>
      <c r="D823" s="106"/>
      <c r="F823" s="132"/>
      <c r="G823" s="133"/>
    </row>
    <row r="824">
      <c r="B824" s="108"/>
      <c r="C824" s="108"/>
      <c r="D824" s="106"/>
      <c r="F824" s="132"/>
      <c r="G824" s="133"/>
    </row>
    <row r="825">
      <c r="B825" s="108"/>
      <c r="C825" s="108"/>
      <c r="D825" s="106"/>
      <c r="F825" s="132"/>
      <c r="G825" s="133"/>
    </row>
    <row r="826">
      <c r="B826" s="108"/>
      <c r="C826" s="108"/>
      <c r="D826" s="106"/>
      <c r="F826" s="132"/>
      <c r="G826" s="133"/>
    </row>
    <row r="827">
      <c r="B827" s="108"/>
      <c r="C827" s="108"/>
      <c r="D827" s="106"/>
      <c r="F827" s="132"/>
      <c r="G827" s="133"/>
    </row>
    <row r="828">
      <c r="B828" s="108"/>
      <c r="C828" s="108"/>
      <c r="D828" s="106"/>
      <c r="F828" s="132"/>
      <c r="G828" s="133"/>
    </row>
    <row r="829">
      <c r="B829" s="108"/>
      <c r="C829" s="108"/>
      <c r="D829" s="106"/>
      <c r="F829" s="132"/>
      <c r="G829" s="133"/>
    </row>
    <row r="830">
      <c r="B830" s="108"/>
      <c r="C830" s="108"/>
      <c r="D830" s="106"/>
      <c r="F830" s="132"/>
      <c r="G830" s="133"/>
    </row>
    <row r="831">
      <c r="B831" s="108"/>
      <c r="C831" s="108"/>
      <c r="D831" s="106"/>
      <c r="F831" s="132"/>
      <c r="G831" s="133"/>
    </row>
    <row r="832">
      <c r="B832" s="108"/>
      <c r="C832" s="108"/>
      <c r="D832" s="106"/>
      <c r="F832" s="132"/>
      <c r="G832" s="133"/>
    </row>
    <row r="833">
      <c r="B833" s="108"/>
      <c r="C833" s="108"/>
      <c r="D833" s="106"/>
      <c r="F833" s="132"/>
      <c r="G833" s="133"/>
    </row>
    <row r="834">
      <c r="B834" s="108"/>
      <c r="C834" s="108"/>
      <c r="D834" s="106"/>
      <c r="F834" s="132"/>
      <c r="G834" s="133"/>
    </row>
    <row r="835">
      <c r="B835" s="108"/>
      <c r="C835" s="108"/>
      <c r="D835" s="106"/>
      <c r="F835" s="132"/>
      <c r="G835" s="133"/>
    </row>
    <row r="836">
      <c r="B836" s="108"/>
      <c r="C836" s="108"/>
      <c r="D836" s="106"/>
      <c r="F836" s="132"/>
      <c r="G836" s="133"/>
    </row>
    <row r="837">
      <c r="B837" s="108"/>
      <c r="C837" s="108"/>
      <c r="D837" s="106"/>
      <c r="F837" s="132"/>
      <c r="G837" s="133"/>
    </row>
    <row r="838">
      <c r="B838" s="108"/>
      <c r="C838" s="108"/>
      <c r="D838" s="106"/>
      <c r="F838" s="132"/>
      <c r="G838" s="133"/>
    </row>
    <row r="839">
      <c r="B839" s="108"/>
      <c r="C839" s="108"/>
      <c r="D839" s="106"/>
      <c r="F839" s="132"/>
      <c r="G839" s="133"/>
    </row>
    <row r="840">
      <c r="B840" s="108"/>
      <c r="C840" s="108"/>
      <c r="D840" s="106"/>
      <c r="F840" s="132"/>
      <c r="G840" s="133"/>
    </row>
    <row r="841">
      <c r="B841" s="108"/>
      <c r="C841" s="108"/>
      <c r="D841" s="106"/>
      <c r="F841" s="132"/>
      <c r="G841" s="133"/>
    </row>
    <row r="842">
      <c r="B842" s="108"/>
      <c r="C842" s="108"/>
      <c r="D842" s="106"/>
      <c r="F842" s="132"/>
      <c r="G842" s="133"/>
    </row>
    <row r="843">
      <c r="B843" s="108"/>
      <c r="C843" s="108"/>
      <c r="D843" s="106"/>
      <c r="F843" s="132"/>
      <c r="G843" s="133"/>
    </row>
    <row r="844">
      <c r="B844" s="108"/>
      <c r="C844" s="108"/>
      <c r="D844" s="106"/>
      <c r="F844" s="132"/>
      <c r="G844" s="133"/>
    </row>
    <row r="845">
      <c r="B845" s="108"/>
      <c r="C845" s="108"/>
      <c r="D845" s="106"/>
      <c r="F845" s="132"/>
      <c r="G845" s="133"/>
    </row>
    <row r="846">
      <c r="B846" s="108"/>
      <c r="C846" s="108"/>
      <c r="D846" s="106"/>
      <c r="F846" s="132"/>
      <c r="G846" s="133"/>
    </row>
    <row r="847">
      <c r="B847" s="108"/>
      <c r="C847" s="108"/>
      <c r="D847" s="106"/>
      <c r="F847" s="132"/>
      <c r="G847" s="133"/>
    </row>
    <row r="848">
      <c r="B848" s="108"/>
      <c r="C848" s="108"/>
      <c r="D848" s="106"/>
      <c r="F848" s="132"/>
      <c r="G848" s="133"/>
    </row>
    <row r="849">
      <c r="B849" s="108"/>
      <c r="C849" s="108"/>
      <c r="D849" s="106"/>
      <c r="F849" s="132"/>
      <c r="G849" s="133"/>
    </row>
    <row r="850">
      <c r="B850" s="108"/>
      <c r="C850" s="108"/>
      <c r="D850" s="106"/>
      <c r="F850" s="132"/>
      <c r="G850" s="133"/>
    </row>
    <row r="851">
      <c r="B851" s="108"/>
      <c r="C851" s="108"/>
      <c r="D851" s="106"/>
      <c r="F851" s="132"/>
      <c r="G851" s="133"/>
    </row>
    <row r="852">
      <c r="B852" s="108"/>
      <c r="C852" s="108"/>
      <c r="D852" s="106"/>
      <c r="F852" s="132"/>
      <c r="G852" s="133"/>
    </row>
    <row r="853">
      <c r="B853" s="108"/>
      <c r="C853" s="108"/>
      <c r="D853" s="106"/>
      <c r="F853" s="132"/>
      <c r="G853" s="133"/>
    </row>
    <row r="854">
      <c r="B854" s="108"/>
      <c r="C854" s="108"/>
      <c r="D854" s="106"/>
      <c r="F854" s="132"/>
      <c r="G854" s="133"/>
    </row>
    <row r="855">
      <c r="B855" s="108"/>
      <c r="C855" s="108"/>
      <c r="D855" s="106"/>
      <c r="F855" s="132"/>
      <c r="G855" s="133"/>
    </row>
    <row r="856">
      <c r="B856" s="108"/>
      <c r="C856" s="108"/>
      <c r="D856" s="106"/>
      <c r="F856" s="132"/>
      <c r="G856" s="133"/>
    </row>
    <row r="857">
      <c r="B857" s="108"/>
      <c r="C857" s="108"/>
      <c r="D857" s="106"/>
      <c r="F857" s="132"/>
      <c r="G857" s="133"/>
    </row>
    <row r="858">
      <c r="B858" s="108"/>
      <c r="C858" s="108"/>
      <c r="D858" s="106"/>
      <c r="F858" s="132"/>
      <c r="G858" s="133"/>
    </row>
    <row r="859">
      <c r="B859" s="108"/>
      <c r="C859" s="108"/>
      <c r="D859" s="106"/>
      <c r="F859" s="132"/>
      <c r="G859" s="133"/>
    </row>
    <row r="860">
      <c r="B860" s="108"/>
      <c r="C860" s="108"/>
      <c r="D860" s="106"/>
      <c r="F860" s="132"/>
      <c r="G860" s="133"/>
    </row>
    <row r="861">
      <c r="B861" s="108"/>
      <c r="C861" s="108"/>
      <c r="D861" s="106"/>
      <c r="F861" s="132"/>
      <c r="G861" s="133"/>
    </row>
    <row r="862">
      <c r="B862" s="108"/>
      <c r="C862" s="108"/>
      <c r="D862" s="106"/>
      <c r="F862" s="132"/>
      <c r="G862" s="133"/>
    </row>
    <row r="863">
      <c r="B863" s="108"/>
      <c r="C863" s="108"/>
      <c r="D863" s="106"/>
      <c r="F863" s="132"/>
      <c r="G863" s="133"/>
    </row>
    <row r="864">
      <c r="B864" s="108"/>
      <c r="C864" s="108"/>
      <c r="D864" s="106"/>
      <c r="F864" s="132"/>
      <c r="G864" s="133"/>
    </row>
    <row r="865">
      <c r="B865" s="108"/>
      <c r="C865" s="108"/>
      <c r="D865" s="106"/>
      <c r="F865" s="132"/>
      <c r="G865" s="133"/>
    </row>
    <row r="866">
      <c r="B866" s="108"/>
      <c r="C866" s="108"/>
      <c r="D866" s="106"/>
      <c r="F866" s="132"/>
      <c r="G866" s="133"/>
    </row>
    <row r="867">
      <c r="B867" s="108"/>
      <c r="C867" s="108"/>
      <c r="D867" s="106"/>
      <c r="F867" s="132"/>
      <c r="G867" s="133"/>
    </row>
    <row r="868">
      <c r="B868" s="108"/>
      <c r="C868" s="108"/>
      <c r="D868" s="106"/>
      <c r="F868" s="132"/>
      <c r="G868" s="133"/>
    </row>
    <row r="869">
      <c r="B869" s="108"/>
      <c r="C869" s="108"/>
      <c r="D869" s="106"/>
      <c r="F869" s="132"/>
      <c r="G869" s="133"/>
    </row>
    <row r="870">
      <c r="B870" s="108"/>
      <c r="C870" s="108"/>
      <c r="D870" s="106"/>
      <c r="F870" s="132"/>
      <c r="G870" s="133"/>
    </row>
    <row r="871">
      <c r="B871" s="108"/>
      <c r="C871" s="108"/>
      <c r="D871" s="106"/>
      <c r="F871" s="132"/>
      <c r="G871" s="133"/>
    </row>
    <row r="872">
      <c r="B872" s="108"/>
      <c r="C872" s="108"/>
      <c r="D872" s="106"/>
      <c r="F872" s="132"/>
      <c r="G872" s="133"/>
    </row>
    <row r="873">
      <c r="B873" s="108"/>
      <c r="C873" s="108"/>
      <c r="D873" s="106"/>
      <c r="F873" s="132"/>
      <c r="G873" s="133"/>
    </row>
    <row r="874">
      <c r="B874" s="108"/>
      <c r="C874" s="108"/>
      <c r="D874" s="106"/>
      <c r="F874" s="132"/>
      <c r="G874" s="133"/>
    </row>
    <row r="875">
      <c r="B875" s="108"/>
      <c r="C875" s="108"/>
      <c r="D875" s="106"/>
      <c r="F875" s="132"/>
      <c r="G875" s="133"/>
    </row>
    <row r="876">
      <c r="B876" s="108"/>
      <c r="C876" s="108"/>
      <c r="D876" s="106"/>
      <c r="F876" s="132"/>
      <c r="G876" s="133"/>
    </row>
    <row r="877">
      <c r="B877" s="108"/>
      <c r="C877" s="108"/>
      <c r="D877" s="106"/>
      <c r="F877" s="132"/>
      <c r="G877" s="133"/>
    </row>
    <row r="878">
      <c r="B878" s="108"/>
      <c r="C878" s="108"/>
      <c r="D878" s="106"/>
      <c r="F878" s="132"/>
      <c r="G878" s="133"/>
    </row>
    <row r="879">
      <c r="B879" s="108"/>
      <c r="C879" s="108"/>
      <c r="D879" s="106"/>
      <c r="F879" s="132"/>
      <c r="G879" s="133"/>
    </row>
    <row r="880">
      <c r="B880" s="108"/>
      <c r="C880" s="108"/>
      <c r="D880" s="106"/>
      <c r="F880" s="132"/>
      <c r="G880" s="133"/>
    </row>
    <row r="881">
      <c r="B881" s="108"/>
      <c r="C881" s="108"/>
      <c r="D881" s="106"/>
      <c r="F881" s="132"/>
      <c r="G881" s="133"/>
    </row>
    <row r="882">
      <c r="B882" s="108"/>
      <c r="C882" s="108"/>
      <c r="D882" s="106"/>
      <c r="F882" s="132"/>
      <c r="G882" s="133"/>
    </row>
    <row r="883">
      <c r="B883" s="108"/>
      <c r="C883" s="108"/>
      <c r="D883" s="106"/>
      <c r="F883" s="132"/>
      <c r="G883" s="133"/>
    </row>
    <row r="884">
      <c r="B884" s="108"/>
      <c r="C884" s="108"/>
      <c r="D884" s="106"/>
      <c r="F884" s="132"/>
      <c r="G884" s="133"/>
    </row>
    <row r="885">
      <c r="B885" s="108"/>
      <c r="C885" s="108"/>
      <c r="D885" s="106"/>
      <c r="F885" s="132"/>
      <c r="G885" s="133"/>
    </row>
    <row r="886">
      <c r="B886" s="108"/>
      <c r="C886" s="108"/>
      <c r="D886" s="106"/>
      <c r="F886" s="132"/>
      <c r="G886" s="133"/>
    </row>
    <row r="887">
      <c r="B887" s="108"/>
      <c r="C887" s="108"/>
      <c r="D887" s="106"/>
      <c r="F887" s="132"/>
      <c r="G887" s="133"/>
    </row>
    <row r="888">
      <c r="B888" s="108"/>
      <c r="C888" s="108"/>
      <c r="D888" s="106"/>
      <c r="F888" s="132"/>
      <c r="G888" s="133"/>
    </row>
    <row r="889">
      <c r="B889" s="108"/>
      <c r="C889" s="108"/>
      <c r="D889" s="106"/>
      <c r="F889" s="132"/>
      <c r="G889" s="133"/>
    </row>
    <row r="890">
      <c r="B890" s="108"/>
      <c r="C890" s="108"/>
      <c r="D890" s="106"/>
      <c r="F890" s="132"/>
      <c r="G890" s="133"/>
    </row>
    <row r="891">
      <c r="B891" s="108"/>
      <c r="C891" s="108"/>
      <c r="D891" s="106"/>
      <c r="F891" s="132"/>
      <c r="G891" s="133"/>
    </row>
    <row r="892">
      <c r="B892" s="108"/>
      <c r="C892" s="108"/>
      <c r="D892" s="106"/>
      <c r="F892" s="132"/>
      <c r="G892" s="133"/>
    </row>
    <row r="893">
      <c r="B893" s="108"/>
      <c r="C893" s="108"/>
      <c r="D893" s="106"/>
      <c r="F893" s="132"/>
      <c r="G893" s="133"/>
    </row>
    <row r="894">
      <c r="B894" s="108"/>
      <c r="C894" s="108"/>
      <c r="D894" s="106"/>
      <c r="F894" s="132"/>
      <c r="G894" s="133"/>
    </row>
    <row r="895">
      <c r="B895" s="108"/>
      <c r="C895" s="108"/>
      <c r="D895" s="106"/>
      <c r="F895" s="132"/>
      <c r="G895" s="133"/>
    </row>
    <row r="896">
      <c r="B896" s="108"/>
      <c r="C896" s="108"/>
      <c r="D896" s="106"/>
      <c r="F896" s="132"/>
      <c r="G896" s="133"/>
    </row>
    <row r="897">
      <c r="B897" s="108"/>
      <c r="C897" s="108"/>
      <c r="D897" s="106"/>
      <c r="F897" s="132"/>
      <c r="G897" s="133"/>
    </row>
    <row r="898">
      <c r="B898" s="108"/>
      <c r="C898" s="108"/>
      <c r="D898" s="106"/>
      <c r="F898" s="132"/>
      <c r="G898" s="133"/>
    </row>
    <row r="899">
      <c r="B899" s="108"/>
      <c r="C899" s="108"/>
      <c r="D899" s="106"/>
      <c r="F899" s="132"/>
      <c r="G899" s="133"/>
    </row>
    <row r="900">
      <c r="B900" s="108"/>
      <c r="C900" s="108"/>
      <c r="D900" s="106"/>
      <c r="F900" s="132"/>
      <c r="G900" s="133"/>
    </row>
    <row r="901">
      <c r="B901" s="108"/>
      <c r="C901" s="108"/>
      <c r="D901" s="106"/>
      <c r="F901" s="132"/>
      <c r="G901" s="133"/>
    </row>
    <row r="902">
      <c r="B902" s="108"/>
      <c r="C902" s="108"/>
      <c r="D902" s="106"/>
      <c r="F902" s="132"/>
      <c r="G902" s="133"/>
    </row>
    <row r="903">
      <c r="B903" s="108"/>
      <c r="C903" s="108"/>
      <c r="D903" s="106"/>
      <c r="F903" s="132"/>
      <c r="G903" s="133"/>
    </row>
    <row r="904">
      <c r="B904" s="108"/>
      <c r="C904" s="108"/>
      <c r="D904" s="106"/>
      <c r="F904" s="132"/>
      <c r="G904" s="133"/>
    </row>
    <row r="905">
      <c r="B905" s="108"/>
      <c r="C905" s="108"/>
      <c r="D905" s="106"/>
      <c r="F905" s="132"/>
      <c r="G905" s="133"/>
    </row>
    <row r="906">
      <c r="B906" s="108"/>
      <c r="C906" s="108"/>
      <c r="D906" s="106"/>
      <c r="F906" s="132"/>
      <c r="G906" s="133"/>
    </row>
    <row r="907">
      <c r="B907" s="108"/>
      <c r="C907" s="108"/>
      <c r="D907" s="106"/>
      <c r="F907" s="132"/>
      <c r="G907" s="133"/>
    </row>
    <row r="908">
      <c r="B908" s="108"/>
      <c r="C908" s="108"/>
      <c r="D908" s="106"/>
      <c r="F908" s="132"/>
      <c r="G908" s="133"/>
    </row>
    <row r="909">
      <c r="B909" s="108"/>
      <c r="C909" s="108"/>
      <c r="D909" s="106"/>
      <c r="F909" s="132"/>
      <c r="G909" s="133"/>
    </row>
    <row r="910">
      <c r="B910" s="108"/>
      <c r="C910" s="108"/>
      <c r="D910" s="106"/>
      <c r="F910" s="132"/>
      <c r="G910" s="133"/>
    </row>
    <row r="911">
      <c r="B911" s="108"/>
      <c r="C911" s="108"/>
      <c r="D911" s="106"/>
      <c r="F911" s="132"/>
      <c r="G911" s="133"/>
    </row>
    <row r="912">
      <c r="B912" s="108"/>
      <c r="C912" s="108"/>
      <c r="D912" s="106"/>
      <c r="F912" s="132"/>
      <c r="G912" s="133"/>
    </row>
    <row r="913">
      <c r="B913" s="108"/>
      <c r="C913" s="108"/>
      <c r="D913" s="106"/>
      <c r="F913" s="132"/>
      <c r="G913" s="133"/>
    </row>
    <row r="914">
      <c r="B914" s="108"/>
      <c r="C914" s="108"/>
      <c r="D914" s="106"/>
      <c r="F914" s="132"/>
      <c r="G914" s="133"/>
    </row>
    <row r="915">
      <c r="B915" s="108"/>
      <c r="C915" s="108"/>
      <c r="D915" s="106"/>
      <c r="F915" s="132"/>
      <c r="G915" s="133"/>
    </row>
    <row r="916">
      <c r="B916" s="108"/>
      <c r="C916" s="108"/>
      <c r="D916" s="106"/>
      <c r="F916" s="132"/>
      <c r="G916" s="133"/>
    </row>
    <row r="917">
      <c r="B917" s="108"/>
      <c r="C917" s="108"/>
      <c r="D917" s="106"/>
      <c r="F917" s="132"/>
      <c r="G917" s="133"/>
    </row>
    <row r="918">
      <c r="B918" s="108"/>
      <c r="C918" s="108"/>
      <c r="D918" s="106"/>
      <c r="F918" s="132"/>
      <c r="G918" s="133"/>
    </row>
    <row r="919">
      <c r="B919" s="108"/>
      <c r="C919" s="108"/>
      <c r="D919" s="106"/>
      <c r="F919" s="132"/>
      <c r="G919" s="133"/>
    </row>
    <row r="920">
      <c r="B920" s="108"/>
      <c r="C920" s="108"/>
      <c r="D920" s="106"/>
      <c r="F920" s="132"/>
      <c r="G920" s="133"/>
    </row>
    <row r="921">
      <c r="B921" s="108"/>
      <c r="C921" s="108"/>
      <c r="D921" s="106"/>
      <c r="F921" s="132"/>
      <c r="G921" s="133"/>
    </row>
    <row r="922">
      <c r="B922" s="108"/>
      <c r="C922" s="108"/>
      <c r="D922" s="106"/>
      <c r="F922" s="132"/>
      <c r="G922" s="133"/>
    </row>
    <row r="923">
      <c r="B923" s="108"/>
      <c r="C923" s="108"/>
      <c r="D923" s="106"/>
      <c r="F923" s="132"/>
      <c r="G923" s="133"/>
    </row>
    <row r="924">
      <c r="B924" s="108"/>
      <c r="C924" s="108"/>
      <c r="D924" s="106"/>
      <c r="F924" s="132"/>
      <c r="G924" s="133"/>
    </row>
    <row r="925">
      <c r="B925" s="108"/>
      <c r="C925" s="108"/>
      <c r="D925" s="106"/>
      <c r="F925" s="132"/>
      <c r="G925" s="133"/>
    </row>
    <row r="926">
      <c r="B926" s="108"/>
      <c r="C926" s="108"/>
      <c r="D926" s="106"/>
      <c r="F926" s="132"/>
      <c r="G926" s="133"/>
    </row>
    <row r="927">
      <c r="B927" s="108"/>
      <c r="C927" s="108"/>
      <c r="D927" s="106"/>
      <c r="F927" s="132"/>
      <c r="G927" s="133"/>
    </row>
    <row r="928">
      <c r="B928" s="108"/>
      <c r="C928" s="108"/>
      <c r="D928" s="106"/>
      <c r="F928" s="132"/>
      <c r="G928" s="133"/>
    </row>
    <row r="929">
      <c r="B929" s="108"/>
      <c r="C929" s="108"/>
      <c r="D929" s="106"/>
      <c r="F929" s="132"/>
      <c r="G929" s="133"/>
    </row>
    <row r="930">
      <c r="B930" s="108"/>
      <c r="C930" s="108"/>
      <c r="D930" s="106"/>
      <c r="F930" s="132"/>
      <c r="G930" s="133"/>
    </row>
    <row r="931">
      <c r="B931" s="108"/>
      <c r="C931" s="108"/>
      <c r="D931" s="106"/>
      <c r="F931" s="132"/>
      <c r="G931" s="133"/>
    </row>
    <row r="932">
      <c r="B932" s="108"/>
      <c r="C932" s="108"/>
      <c r="D932" s="106"/>
      <c r="F932" s="132"/>
      <c r="G932" s="133"/>
    </row>
    <row r="933">
      <c r="B933" s="108"/>
      <c r="C933" s="108"/>
      <c r="D933" s="106"/>
      <c r="F933" s="132"/>
      <c r="G933" s="133"/>
    </row>
    <row r="934">
      <c r="B934" s="108"/>
      <c r="C934" s="108"/>
      <c r="D934" s="106"/>
      <c r="F934" s="132"/>
      <c r="G934" s="133"/>
    </row>
    <row r="935">
      <c r="B935" s="108"/>
      <c r="C935" s="108"/>
      <c r="D935" s="106"/>
      <c r="F935" s="132"/>
      <c r="G935" s="133"/>
    </row>
    <row r="936">
      <c r="B936" s="108"/>
      <c r="C936" s="108"/>
      <c r="D936" s="106"/>
      <c r="F936" s="132"/>
      <c r="G936" s="133"/>
    </row>
    <row r="937">
      <c r="B937" s="108"/>
      <c r="C937" s="108"/>
      <c r="D937" s="106"/>
      <c r="F937" s="132"/>
      <c r="G937" s="133"/>
    </row>
    <row r="938">
      <c r="B938" s="108"/>
      <c r="C938" s="108"/>
      <c r="D938" s="106"/>
      <c r="F938" s="132"/>
      <c r="G938" s="133"/>
    </row>
    <row r="939">
      <c r="B939" s="108"/>
      <c r="C939" s="108"/>
      <c r="D939" s="106"/>
      <c r="F939" s="132"/>
      <c r="G939" s="133"/>
    </row>
    <row r="940">
      <c r="B940" s="108"/>
      <c r="C940" s="108"/>
      <c r="D940" s="106"/>
      <c r="F940" s="132"/>
      <c r="G940" s="133"/>
    </row>
    <row r="941">
      <c r="B941" s="108"/>
      <c r="C941" s="108"/>
      <c r="D941" s="106"/>
      <c r="F941" s="132"/>
      <c r="G941" s="133"/>
    </row>
    <row r="942">
      <c r="B942" s="108"/>
      <c r="C942" s="108"/>
      <c r="D942" s="106"/>
      <c r="F942" s="132"/>
      <c r="G942" s="133"/>
    </row>
    <row r="943">
      <c r="B943" s="108"/>
      <c r="C943" s="108"/>
      <c r="D943" s="106"/>
      <c r="F943" s="132"/>
      <c r="G943" s="133"/>
    </row>
    <row r="944">
      <c r="B944" s="108"/>
      <c r="C944" s="108"/>
      <c r="D944" s="106"/>
      <c r="F944" s="132"/>
      <c r="G944" s="133"/>
    </row>
    <row r="945">
      <c r="B945" s="108"/>
      <c r="C945" s="108"/>
      <c r="D945" s="106"/>
      <c r="F945" s="132"/>
      <c r="G945" s="133"/>
    </row>
    <row r="946">
      <c r="B946" s="108"/>
      <c r="C946" s="108"/>
      <c r="D946" s="106"/>
      <c r="F946" s="132"/>
      <c r="G946" s="133"/>
    </row>
    <row r="947">
      <c r="B947" s="108"/>
      <c r="C947" s="108"/>
      <c r="D947" s="106"/>
      <c r="F947" s="132"/>
      <c r="G947" s="133"/>
    </row>
    <row r="948">
      <c r="B948" s="108"/>
      <c r="C948" s="108"/>
      <c r="D948" s="106"/>
      <c r="F948" s="132"/>
      <c r="G948" s="133"/>
    </row>
    <row r="949">
      <c r="B949" s="108"/>
      <c r="C949" s="108"/>
      <c r="D949" s="106"/>
      <c r="F949" s="132"/>
      <c r="G949" s="133"/>
    </row>
    <row r="950">
      <c r="B950" s="108"/>
      <c r="C950" s="108"/>
      <c r="D950" s="106"/>
      <c r="F950" s="132"/>
      <c r="G950" s="133"/>
    </row>
    <row r="951">
      <c r="B951" s="108"/>
      <c r="C951" s="108"/>
      <c r="D951" s="106"/>
      <c r="F951" s="132"/>
      <c r="G951" s="133"/>
    </row>
    <row r="952">
      <c r="B952" s="108"/>
      <c r="C952" s="108"/>
      <c r="D952" s="106"/>
      <c r="F952" s="132"/>
      <c r="G952" s="133"/>
    </row>
    <row r="953">
      <c r="B953" s="108"/>
      <c r="C953" s="108"/>
      <c r="D953" s="106"/>
      <c r="F953" s="132"/>
      <c r="G953" s="133"/>
    </row>
    <row r="954">
      <c r="B954" s="108"/>
      <c r="C954" s="108"/>
      <c r="D954" s="106"/>
      <c r="F954" s="132"/>
      <c r="G954" s="133"/>
    </row>
    <row r="955">
      <c r="B955" s="108"/>
      <c r="C955" s="108"/>
      <c r="D955" s="106"/>
      <c r="F955" s="132"/>
      <c r="G955" s="133"/>
    </row>
    <row r="956">
      <c r="B956" s="108"/>
      <c r="C956" s="108"/>
      <c r="D956" s="106"/>
      <c r="F956" s="132"/>
      <c r="G956" s="133"/>
    </row>
    <row r="957">
      <c r="B957" s="108"/>
      <c r="C957" s="108"/>
      <c r="D957" s="106"/>
      <c r="F957" s="132"/>
      <c r="G957" s="133"/>
    </row>
    <row r="958">
      <c r="B958" s="108"/>
      <c r="C958" s="108"/>
      <c r="D958" s="106"/>
      <c r="F958" s="132"/>
      <c r="G958" s="133"/>
    </row>
    <row r="959">
      <c r="B959" s="108"/>
      <c r="C959" s="108"/>
      <c r="D959" s="106"/>
      <c r="F959" s="132"/>
      <c r="G959" s="133"/>
    </row>
    <row r="960">
      <c r="B960" s="108"/>
      <c r="C960" s="108"/>
      <c r="D960" s="106"/>
      <c r="F960" s="132"/>
      <c r="G960" s="133"/>
    </row>
    <row r="961">
      <c r="B961" s="108"/>
      <c r="C961" s="108"/>
      <c r="D961" s="106"/>
      <c r="F961" s="132"/>
      <c r="G961" s="133"/>
    </row>
    <row r="962">
      <c r="B962" s="108"/>
      <c r="C962" s="108"/>
      <c r="D962" s="106"/>
      <c r="F962" s="132"/>
      <c r="G962" s="133"/>
    </row>
    <row r="963">
      <c r="B963" s="108"/>
      <c r="C963" s="108"/>
      <c r="D963" s="106"/>
      <c r="F963" s="132"/>
      <c r="G963" s="133"/>
    </row>
    <row r="964">
      <c r="B964" s="108"/>
      <c r="C964" s="108"/>
      <c r="D964" s="106"/>
      <c r="F964" s="132"/>
      <c r="G964" s="133"/>
    </row>
    <row r="965">
      <c r="B965" s="108"/>
      <c r="C965" s="108"/>
      <c r="D965" s="106"/>
      <c r="F965" s="132"/>
      <c r="G965" s="133"/>
    </row>
    <row r="966">
      <c r="B966" s="108"/>
      <c r="C966" s="108"/>
      <c r="D966" s="106"/>
      <c r="F966" s="132"/>
      <c r="G966" s="133"/>
    </row>
    <row r="967">
      <c r="B967" s="108"/>
      <c r="C967" s="108"/>
      <c r="D967" s="106"/>
      <c r="F967" s="132"/>
      <c r="G967" s="133"/>
    </row>
    <row r="968">
      <c r="B968" s="108"/>
      <c r="C968" s="108"/>
      <c r="D968" s="106"/>
      <c r="F968" s="132"/>
      <c r="G968" s="133"/>
    </row>
    <row r="969">
      <c r="B969" s="108"/>
      <c r="C969" s="108"/>
      <c r="D969" s="106"/>
      <c r="F969" s="132"/>
      <c r="G969" s="133"/>
    </row>
    <row r="970">
      <c r="B970" s="108"/>
      <c r="C970" s="108"/>
      <c r="D970" s="106"/>
      <c r="F970" s="132"/>
      <c r="G970" s="133"/>
    </row>
    <row r="971">
      <c r="B971" s="108"/>
      <c r="C971" s="108"/>
      <c r="D971" s="106"/>
      <c r="F971" s="132"/>
      <c r="G971" s="133"/>
    </row>
    <row r="972">
      <c r="B972" s="108"/>
      <c r="C972" s="108"/>
      <c r="D972" s="106"/>
      <c r="F972" s="132"/>
      <c r="G972" s="133"/>
    </row>
    <row r="973">
      <c r="B973" s="108"/>
      <c r="C973" s="108"/>
      <c r="D973" s="106"/>
      <c r="F973" s="132"/>
      <c r="G973" s="133"/>
    </row>
    <row r="974">
      <c r="B974" s="108"/>
      <c r="C974" s="108"/>
      <c r="D974" s="106"/>
      <c r="F974" s="132"/>
      <c r="G974" s="133"/>
    </row>
    <row r="975">
      <c r="B975" s="108"/>
      <c r="C975" s="108"/>
      <c r="D975" s="106"/>
      <c r="F975" s="132"/>
      <c r="G975" s="133"/>
    </row>
    <row r="976">
      <c r="B976" s="108"/>
      <c r="C976" s="108"/>
      <c r="D976" s="106"/>
      <c r="F976" s="132"/>
      <c r="G976" s="133"/>
    </row>
    <row r="977">
      <c r="B977" s="108"/>
      <c r="C977" s="108"/>
      <c r="D977" s="106"/>
      <c r="F977" s="132"/>
      <c r="G977" s="133"/>
    </row>
    <row r="978">
      <c r="B978" s="108"/>
      <c r="C978" s="108"/>
      <c r="D978" s="106"/>
      <c r="F978" s="132"/>
      <c r="G978" s="133"/>
    </row>
    <row r="979">
      <c r="B979" s="108"/>
      <c r="C979" s="108"/>
      <c r="D979" s="106"/>
      <c r="F979" s="132"/>
      <c r="G979" s="133"/>
    </row>
    <row r="980">
      <c r="B980" s="108"/>
      <c r="C980" s="108"/>
      <c r="D980" s="106"/>
      <c r="F980" s="132"/>
      <c r="G980" s="133"/>
    </row>
    <row r="981">
      <c r="B981" s="108"/>
      <c r="C981" s="108"/>
      <c r="D981" s="106"/>
      <c r="F981" s="132"/>
      <c r="G981" s="133"/>
    </row>
    <row r="982">
      <c r="B982" s="108"/>
      <c r="C982" s="108"/>
      <c r="D982" s="106"/>
      <c r="F982" s="132"/>
      <c r="G982" s="133"/>
    </row>
    <row r="983">
      <c r="B983" s="108"/>
      <c r="C983" s="108"/>
      <c r="D983" s="106"/>
      <c r="F983" s="132"/>
      <c r="G983" s="133"/>
    </row>
    <row r="984">
      <c r="B984" s="108"/>
      <c r="C984" s="108"/>
      <c r="D984" s="106"/>
      <c r="F984" s="132"/>
      <c r="G984" s="133"/>
    </row>
    <row r="985">
      <c r="B985" s="108"/>
      <c r="C985" s="108"/>
      <c r="D985" s="106"/>
      <c r="F985" s="132"/>
      <c r="G985" s="133"/>
    </row>
    <row r="986">
      <c r="B986" s="108"/>
      <c r="C986" s="108"/>
      <c r="D986" s="106"/>
      <c r="F986" s="132"/>
      <c r="G986" s="133"/>
    </row>
    <row r="987">
      <c r="B987" s="108"/>
      <c r="C987" s="108"/>
      <c r="D987" s="106"/>
      <c r="F987" s="132"/>
      <c r="G987" s="133"/>
    </row>
    <row r="988">
      <c r="B988" s="108"/>
      <c r="C988" s="108"/>
      <c r="D988" s="106"/>
      <c r="F988" s="132"/>
      <c r="G988" s="133"/>
    </row>
    <row r="989">
      <c r="B989" s="108"/>
      <c r="C989" s="108"/>
      <c r="D989" s="106"/>
      <c r="F989" s="132"/>
      <c r="G989" s="133"/>
    </row>
    <row r="990">
      <c r="B990" s="108"/>
      <c r="C990" s="108"/>
      <c r="D990" s="106"/>
      <c r="F990" s="132"/>
      <c r="G990" s="133"/>
    </row>
    <row r="991">
      <c r="B991" s="108"/>
      <c r="C991" s="108"/>
      <c r="D991" s="106"/>
      <c r="F991" s="132"/>
      <c r="G991" s="133"/>
    </row>
    <row r="992">
      <c r="B992" s="108"/>
      <c r="C992" s="108"/>
      <c r="D992" s="106"/>
      <c r="F992" s="132"/>
      <c r="G992" s="133"/>
    </row>
    <row r="993">
      <c r="B993" s="108"/>
      <c r="C993" s="108"/>
      <c r="D993" s="106"/>
      <c r="F993" s="132"/>
      <c r="G993" s="133"/>
    </row>
    <row r="994">
      <c r="B994" s="108"/>
      <c r="C994" s="108"/>
      <c r="D994" s="106"/>
      <c r="F994" s="132"/>
      <c r="G994" s="133"/>
    </row>
    <row r="995">
      <c r="B995" s="108"/>
      <c r="C995" s="108"/>
      <c r="D995" s="106"/>
      <c r="F995" s="132"/>
      <c r="G995" s="133"/>
    </row>
    <row r="996">
      <c r="B996" s="108"/>
      <c r="C996" s="108"/>
      <c r="D996" s="106"/>
      <c r="F996" s="132"/>
      <c r="G996" s="133"/>
    </row>
    <row r="997">
      <c r="B997" s="108"/>
      <c r="C997" s="108"/>
      <c r="D997" s="106"/>
      <c r="F997" s="132"/>
      <c r="G997" s="133"/>
    </row>
    <row r="998">
      <c r="B998" s="108"/>
      <c r="C998" s="108"/>
      <c r="D998" s="106"/>
      <c r="F998" s="132"/>
      <c r="G998" s="133"/>
    </row>
    <row r="999">
      <c r="B999" s="108"/>
      <c r="C999" s="108"/>
      <c r="D999" s="106"/>
      <c r="F999" s="132"/>
      <c r="G999" s="133"/>
    </row>
    <row r="1000">
      <c r="B1000" s="108"/>
      <c r="C1000" s="108"/>
      <c r="D1000" s="106"/>
      <c r="F1000" s="132"/>
      <c r="G1000" s="133"/>
    </row>
  </sheetData>
  <autoFilter ref="$A$2:$I$208">
    <filterColumn colId="0">
      <filters>
        <filter val="TRUE"/>
      </filters>
    </filterColumn>
    <filterColumn colId="4">
      <filters blank="1">
        <filter val="TRUE"/>
      </filters>
    </filterColumn>
    <filterColumn colId="8">
      <filters>
        <filter val="Gas"/>
        <filter val="ETH"/>
      </filters>
    </filterColumn>
  </autoFilter>
  <customSheetViews>
    <customSheetView guid="{295EC848-1D79-4668-91DE-2B4DB6571AAC}" filter="1" showAutoFilter="1">
      <autoFilter ref="$A$1:$E$199">
        <filterColumn colId="0">
          <filters blank="1">
            <filter val="Included"/>
            <filter val="TRUE"/>
          </filters>
        </filterColumn>
      </autoFilter>
    </customSheetView>
  </customSheetViews>
  <drawing r:id="rId2"/>
  <legacyDrawing r:id="rId3"/>
</worksheet>
</file>